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60" windowWidth="12120" windowHeight="9120" tabRatio="601" firstSheet="3" activeTab="3"/>
  </bookViews>
  <sheets>
    <sheet name="التاريخ" sheetId="1" state="hidden" r:id="rId1"/>
    <sheet name="1" sheetId="5" state="hidden" r:id="rId2"/>
    <sheet name="ورقة3" sheetId="3" state="hidden" r:id="rId3"/>
    <sheet name="المطلوب" sheetId="15" r:id="rId4"/>
    <sheet name="الشركات" sheetId="9" r:id="rId5"/>
    <sheet name="المنتجات" sheetId="11" r:id="rId6"/>
    <sheet name="ورقة2" sheetId="16" r:id="rId7"/>
  </sheets>
  <definedNames>
    <definedName name="_xlnm._FilterDatabase" localSheetId="4" hidden="1">الشركات!$A$1:$D$1</definedName>
    <definedName name="الشهر">التاريخ!$J$7:$J$18</definedName>
    <definedName name="اليوم">التاريخ!$K$7:$K$36</definedName>
    <definedName name="فورمات">التاريخ!$H$7:$H$12</definedName>
  </definedNames>
  <calcPr calcId="124519"/>
</workbook>
</file>

<file path=xl/calcChain.xml><?xml version="1.0" encoding="utf-8"?>
<calcChain xmlns="http://schemas.openxmlformats.org/spreadsheetml/2006/main">
  <c r="K8" i="15"/>
  <c r="L8" s="1"/>
  <c r="I8" s="1"/>
  <c r="K7"/>
  <c r="L7" s="1"/>
  <c r="I7" s="1"/>
  <c r="K6"/>
  <c r="L6" s="1"/>
  <c r="I6" s="1"/>
  <c r="J6" s="1"/>
  <c r="J4"/>
  <c r="B4"/>
  <c r="M3"/>
  <c r="L1"/>
  <c r="K9384" i="11"/>
  <c r="L9384" s="1"/>
  <c r="K9383"/>
  <c r="L9383" s="1"/>
  <c r="K9382"/>
  <c r="L9382" s="1"/>
  <c r="J9382"/>
  <c r="K9381"/>
  <c r="L9381" s="1"/>
  <c r="J9381"/>
  <c r="K9380"/>
  <c r="L9380" s="1"/>
  <c r="J9380"/>
  <c r="K9379"/>
  <c r="L9379" s="1"/>
  <c r="J9379"/>
  <c r="K9378"/>
  <c r="L9378" s="1"/>
  <c r="J9378"/>
  <c r="K9377"/>
  <c r="L9377" s="1"/>
  <c r="J9377"/>
  <c r="K9376"/>
  <c r="L9376" s="1"/>
  <c r="J9376"/>
  <c r="K9375"/>
  <c r="L9375" s="1"/>
  <c r="J9375"/>
  <c r="K9374"/>
  <c r="L9374" s="1"/>
  <c r="J9374"/>
  <c r="K9373"/>
  <c r="L9373" s="1"/>
  <c r="J9373"/>
  <c r="K9372"/>
  <c r="L9372" s="1"/>
  <c r="J9372"/>
  <c r="K9371"/>
  <c r="L9371" s="1"/>
  <c r="J9371"/>
  <c r="K9370"/>
  <c r="L9370" s="1"/>
  <c r="J9370"/>
  <c r="K9369"/>
  <c r="L9369" s="1"/>
  <c r="J9369"/>
  <c r="K9368"/>
  <c r="L9368" s="1"/>
  <c r="J9368"/>
  <c r="K9367"/>
  <c r="L9367" s="1"/>
  <c r="J9367"/>
  <c r="K9366"/>
  <c r="L9366" s="1"/>
  <c r="J9366"/>
  <c r="K9365"/>
  <c r="L9365" s="1"/>
  <c r="J9365"/>
  <c r="K9364"/>
  <c r="L9364" s="1"/>
  <c r="J9364"/>
  <c r="K9363"/>
  <c r="L9363" s="1"/>
  <c r="J9363"/>
  <c r="K9362"/>
  <c r="L9362" s="1"/>
  <c r="J9362"/>
  <c r="K9361"/>
  <c r="L9361" s="1"/>
  <c r="J9361"/>
  <c r="K9360"/>
  <c r="L9360" s="1"/>
  <c r="J9360"/>
  <c r="K9359"/>
  <c r="L9359" s="1"/>
  <c r="J9359"/>
  <c r="K9358"/>
  <c r="L9358" s="1"/>
  <c r="J9358"/>
  <c r="K9357"/>
  <c r="L9357" s="1"/>
  <c r="J9357"/>
  <c r="K9356"/>
  <c r="L9356" s="1"/>
  <c r="J9356"/>
  <c r="K9355"/>
  <c r="L9355" s="1"/>
  <c r="J9355"/>
  <c r="K9354"/>
  <c r="L9354" s="1"/>
  <c r="J9354"/>
  <c r="K9353"/>
  <c r="L9353" s="1"/>
  <c r="J9353"/>
  <c r="K9352"/>
  <c r="L9352" s="1"/>
  <c r="J9352"/>
  <c r="K9351"/>
  <c r="L9351" s="1"/>
  <c r="J9351"/>
  <c r="K9350"/>
  <c r="L9350" s="1"/>
  <c r="J9350"/>
  <c r="K9349"/>
  <c r="L9349" s="1"/>
  <c r="J9349"/>
  <c r="K9348"/>
  <c r="L9348" s="1"/>
  <c r="J9348"/>
  <c r="K9347"/>
  <c r="L9347" s="1"/>
  <c r="J9347"/>
  <c r="K9346"/>
  <c r="L9346" s="1"/>
  <c r="J9346"/>
  <c r="K9345"/>
  <c r="L9345" s="1"/>
  <c r="J9345"/>
  <c r="K9344"/>
  <c r="L9344" s="1"/>
  <c r="J9344"/>
  <c r="K9343"/>
  <c r="L9343" s="1"/>
  <c r="J9343"/>
  <c r="K9342"/>
  <c r="L9342" s="1"/>
  <c r="J9342"/>
  <c r="K9341"/>
  <c r="L9341" s="1"/>
  <c r="J9341"/>
  <c r="K9340"/>
  <c r="L9340" s="1"/>
  <c r="J9340"/>
  <c r="K9339"/>
  <c r="L9339" s="1"/>
  <c r="J9339"/>
  <c r="K9338"/>
  <c r="L9338" s="1"/>
  <c r="J9338"/>
  <c r="K9337"/>
  <c r="L9337" s="1"/>
  <c r="J9337"/>
  <c r="K9336"/>
  <c r="L9336" s="1"/>
  <c r="J9336"/>
  <c r="K9335"/>
  <c r="L9335" s="1"/>
  <c r="J9335"/>
  <c r="K9334"/>
  <c r="L9334" s="1"/>
  <c r="J9334"/>
  <c r="K9333"/>
  <c r="L9333" s="1"/>
  <c r="J9333"/>
  <c r="K9332"/>
  <c r="L9332" s="1"/>
  <c r="J9332"/>
  <c r="K9331"/>
  <c r="L9331" s="1"/>
  <c r="J9331"/>
  <c r="K9330"/>
  <c r="L9330" s="1"/>
  <c r="J9330"/>
  <c r="K9329"/>
  <c r="L9329" s="1"/>
  <c r="J9329"/>
  <c r="K9328"/>
  <c r="L9328" s="1"/>
  <c r="J9328"/>
  <c r="K9327"/>
  <c r="L9327" s="1"/>
  <c r="J9327"/>
  <c r="K9326"/>
  <c r="L9326" s="1"/>
  <c r="J9326"/>
  <c r="K9325"/>
  <c r="L9325" s="1"/>
  <c r="J9325"/>
  <c r="K9324"/>
  <c r="L9324" s="1"/>
  <c r="J9324"/>
  <c r="K9323"/>
  <c r="L9323" s="1"/>
  <c r="J9323"/>
  <c r="K9322"/>
  <c r="L9322" s="1"/>
  <c r="I9322" s="1"/>
  <c r="J9322" s="1"/>
  <c r="K9321"/>
  <c r="L9321" s="1"/>
  <c r="I9321" s="1"/>
  <c r="J9321" s="1"/>
  <c r="K9320"/>
  <c r="L9320" s="1"/>
  <c r="I9320" s="1"/>
  <c r="J9320" s="1"/>
  <c r="K9319"/>
  <c r="L9319" s="1"/>
  <c r="I9319" s="1"/>
  <c r="J9319" s="1"/>
  <c r="K9318"/>
  <c r="L9318" s="1"/>
  <c r="I9318" s="1"/>
  <c r="J9318" s="1"/>
  <c r="K9317"/>
  <c r="L9317" s="1"/>
  <c r="I9317" s="1"/>
  <c r="J9317" s="1"/>
  <c r="K9316"/>
  <c r="L9316" s="1"/>
  <c r="I9316" s="1"/>
  <c r="J9316" s="1"/>
  <c r="K9315"/>
  <c r="L9315" s="1"/>
  <c r="I9315" s="1"/>
  <c r="J9315" s="1"/>
  <c r="K9314"/>
  <c r="L9314" s="1"/>
  <c r="I9314" s="1"/>
  <c r="J9314" s="1"/>
  <c r="K9313"/>
  <c r="L9313" s="1"/>
  <c r="I9313" s="1"/>
  <c r="J9313" s="1"/>
  <c r="K9312"/>
  <c r="L9312" s="1"/>
  <c r="I9312" s="1"/>
  <c r="J9312" s="1"/>
  <c r="K9311"/>
  <c r="L9311" s="1"/>
  <c r="I9311" s="1"/>
  <c r="J9311" s="1"/>
  <c r="K9310"/>
  <c r="L9310" s="1"/>
  <c r="I9310" s="1"/>
  <c r="J9310" s="1"/>
  <c r="K9309"/>
  <c r="L9309" s="1"/>
  <c r="I9309" s="1"/>
  <c r="J9309" s="1"/>
  <c r="K9308"/>
  <c r="L9308" s="1"/>
  <c r="I9308" s="1"/>
  <c r="J9308" s="1"/>
  <c r="K9307"/>
  <c r="L9307" s="1"/>
  <c r="I9307" s="1"/>
  <c r="J9307" s="1"/>
  <c r="K9306"/>
  <c r="L9306" s="1"/>
  <c r="I9306" s="1"/>
  <c r="J9306" s="1"/>
  <c r="K9305"/>
  <c r="L9305" s="1"/>
  <c r="I9305" s="1"/>
  <c r="J9305" s="1"/>
  <c r="K9304"/>
  <c r="L9304" s="1"/>
  <c r="I9304" s="1"/>
  <c r="J9304" s="1"/>
  <c r="K9303"/>
  <c r="L9303" s="1"/>
  <c r="I9303" s="1"/>
  <c r="J9303" s="1"/>
  <c r="K9302"/>
  <c r="L9302" s="1"/>
  <c r="I9302" s="1"/>
  <c r="J9302" s="1"/>
  <c r="K9301"/>
  <c r="L9301" s="1"/>
  <c r="I9301" s="1"/>
  <c r="J9301" s="1"/>
  <c r="K9300"/>
  <c r="L9300" s="1"/>
  <c r="I9300" s="1"/>
  <c r="J9300" s="1"/>
  <c r="K9299"/>
  <c r="L9299" s="1"/>
  <c r="I9299" s="1"/>
  <c r="J9299" s="1"/>
  <c r="K9298"/>
  <c r="L9298" s="1"/>
  <c r="I9298" s="1"/>
  <c r="J9298" s="1"/>
  <c r="K9297"/>
  <c r="L9297" s="1"/>
  <c r="I9297" s="1"/>
  <c r="J9297" s="1"/>
  <c r="K9296"/>
  <c r="L9296" s="1"/>
  <c r="I9296" s="1"/>
  <c r="J9296" s="1"/>
  <c r="K9295"/>
  <c r="L9295" s="1"/>
  <c r="I9295" s="1"/>
  <c r="J9295" s="1"/>
  <c r="K9294"/>
  <c r="L9294" s="1"/>
  <c r="I9294" s="1"/>
  <c r="J9294" s="1"/>
  <c r="K9293"/>
  <c r="L9293" s="1"/>
  <c r="I9293" s="1"/>
  <c r="J9293" s="1"/>
  <c r="K9292"/>
  <c r="L9292" s="1"/>
  <c r="I9292" s="1"/>
  <c r="J9292" s="1"/>
  <c r="K9291"/>
  <c r="L9291" s="1"/>
  <c r="I9291" s="1"/>
  <c r="J9291" s="1"/>
  <c r="K9290"/>
  <c r="L9290" s="1"/>
  <c r="I9290" s="1"/>
  <c r="J9290" s="1"/>
  <c r="K9289"/>
  <c r="L9289" s="1"/>
  <c r="I9289" s="1"/>
  <c r="J9289" s="1"/>
  <c r="K9288"/>
  <c r="L9288" s="1"/>
  <c r="I9288" s="1"/>
  <c r="J9288" s="1"/>
  <c r="K9287"/>
  <c r="L9287" s="1"/>
  <c r="I9287" s="1"/>
  <c r="J9287" s="1"/>
  <c r="K9286"/>
  <c r="L9286" s="1"/>
  <c r="I9286" s="1"/>
  <c r="J9286" s="1"/>
  <c r="K9285"/>
  <c r="L9285" s="1"/>
  <c r="I9285" s="1"/>
  <c r="J9285" s="1"/>
  <c r="K9284"/>
  <c r="L9284" s="1"/>
  <c r="I9284" s="1"/>
  <c r="J9284" s="1"/>
  <c r="K9283"/>
  <c r="L9283" s="1"/>
  <c r="I9283" s="1"/>
  <c r="J9283" s="1"/>
  <c r="K9282"/>
  <c r="L9282" s="1"/>
  <c r="I9282" s="1"/>
  <c r="J9282" s="1"/>
  <c r="K9281"/>
  <c r="L9281" s="1"/>
  <c r="I9281" s="1"/>
  <c r="J9281" s="1"/>
  <c r="K9280"/>
  <c r="L9280" s="1"/>
  <c r="I9280" s="1"/>
  <c r="J9280" s="1"/>
  <c r="K9279"/>
  <c r="L9279" s="1"/>
  <c r="I9279" s="1"/>
  <c r="J9279" s="1"/>
  <c r="K9278"/>
  <c r="L9278" s="1"/>
  <c r="I9278" s="1"/>
  <c r="J9278" s="1"/>
  <c r="K9277"/>
  <c r="L9277" s="1"/>
  <c r="I9277" s="1"/>
  <c r="J9277" s="1"/>
  <c r="K9276"/>
  <c r="L9276" s="1"/>
  <c r="I9276" s="1"/>
  <c r="J9276" s="1"/>
  <c r="K9275"/>
  <c r="L9275" s="1"/>
  <c r="I9275" s="1"/>
  <c r="J9275" s="1"/>
  <c r="K9274"/>
  <c r="L9274" s="1"/>
  <c r="I9274" s="1"/>
  <c r="J9274" s="1"/>
  <c r="K9273"/>
  <c r="L9273" s="1"/>
  <c r="I9273" s="1"/>
  <c r="J9273" s="1"/>
  <c r="K9272"/>
  <c r="L9272" s="1"/>
  <c r="I9272" s="1"/>
  <c r="J9272" s="1"/>
  <c r="K9271"/>
  <c r="L9271" s="1"/>
  <c r="I9271" s="1"/>
  <c r="J9271" s="1"/>
  <c r="K9270"/>
  <c r="L9270" s="1"/>
  <c r="I9270" s="1"/>
  <c r="J9270" s="1"/>
  <c r="K9269"/>
  <c r="L9269" s="1"/>
  <c r="I9269" s="1"/>
  <c r="J9269" s="1"/>
  <c r="K9268"/>
  <c r="L9268" s="1"/>
  <c r="I9268" s="1"/>
  <c r="J9268" s="1"/>
  <c r="K9267"/>
  <c r="L9267" s="1"/>
  <c r="I9267" s="1"/>
  <c r="J9267" s="1"/>
  <c r="K9266"/>
  <c r="L9266" s="1"/>
  <c r="I9266" s="1"/>
  <c r="J9266" s="1"/>
  <c r="K9265"/>
  <c r="L9265" s="1"/>
  <c r="I9265" s="1"/>
  <c r="J9265" s="1"/>
  <c r="K9264"/>
  <c r="L9264" s="1"/>
  <c r="I9264" s="1"/>
  <c r="J9264" s="1"/>
  <c r="K9263"/>
  <c r="L9263" s="1"/>
  <c r="I9263" s="1"/>
  <c r="J9263" s="1"/>
  <c r="K9262"/>
  <c r="L9262" s="1"/>
  <c r="I9262" s="1"/>
  <c r="J9262" s="1"/>
  <c r="K9261"/>
  <c r="L9261" s="1"/>
  <c r="I9261" s="1"/>
  <c r="J9261" s="1"/>
  <c r="K9260"/>
  <c r="L9260" s="1"/>
  <c r="I9260" s="1"/>
  <c r="J9260" s="1"/>
  <c r="K9259"/>
  <c r="L9259" s="1"/>
  <c r="I9259" s="1"/>
  <c r="J9259" s="1"/>
  <c r="K9258"/>
  <c r="L9258" s="1"/>
  <c r="I9258" s="1"/>
  <c r="J9258" s="1"/>
  <c r="K9257"/>
  <c r="L9257" s="1"/>
  <c r="I9257" s="1"/>
  <c r="J9257" s="1"/>
  <c r="K9256"/>
  <c r="L9256" s="1"/>
  <c r="I9256" s="1"/>
  <c r="J9256" s="1"/>
  <c r="K9255"/>
  <c r="L9255" s="1"/>
  <c r="I9255" s="1"/>
  <c r="J9255" s="1"/>
  <c r="K9254"/>
  <c r="L9254" s="1"/>
  <c r="I9254" s="1"/>
  <c r="J9254" s="1"/>
  <c r="K9253"/>
  <c r="L9253" s="1"/>
  <c r="I9253" s="1"/>
  <c r="J9253" s="1"/>
  <c r="K9252"/>
  <c r="L9252" s="1"/>
  <c r="I9252" s="1"/>
  <c r="J9252" s="1"/>
  <c r="K9251"/>
  <c r="L9251" s="1"/>
  <c r="I9251" s="1"/>
  <c r="J9251" s="1"/>
  <c r="K9250"/>
  <c r="L9250" s="1"/>
  <c r="I9250" s="1"/>
  <c r="J9250" s="1"/>
  <c r="K9249"/>
  <c r="L9249" s="1"/>
  <c r="I9249" s="1"/>
  <c r="J9249" s="1"/>
  <c r="K9248"/>
  <c r="L9248" s="1"/>
  <c r="I9248" s="1"/>
  <c r="J9248" s="1"/>
  <c r="K9247"/>
  <c r="L9247" s="1"/>
  <c r="I9247" s="1"/>
  <c r="J9247" s="1"/>
  <c r="K9246"/>
  <c r="L9246" s="1"/>
  <c r="I9246" s="1"/>
  <c r="J9246" s="1"/>
  <c r="K9245"/>
  <c r="L9245" s="1"/>
  <c r="I9245" s="1"/>
  <c r="J9245" s="1"/>
  <c r="K9244"/>
  <c r="L9244" s="1"/>
  <c r="I9244" s="1"/>
  <c r="J9244" s="1"/>
  <c r="K9243"/>
  <c r="L9243" s="1"/>
  <c r="I9243" s="1"/>
  <c r="J9243" s="1"/>
  <c r="K9242"/>
  <c r="L9242" s="1"/>
  <c r="I9242" s="1"/>
  <c r="J9242" s="1"/>
  <c r="K9241"/>
  <c r="L9241" s="1"/>
  <c r="I9241" s="1"/>
  <c r="J9241" s="1"/>
  <c r="K9240"/>
  <c r="L9240" s="1"/>
  <c r="I9240" s="1"/>
  <c r="J9240" s="1"/>
  <c r="K9239"/>
  <c r="L9239" s="1"/>
  <c r="I9239" s="1"/>
  <c r="J9239" s="1"/>
  <c r="K9238"/>
  <c r="L9238" s="1"/>
  <c r="I9238" s="1"/>
  <c r="J9238" s="1"/>
  <c r="K9237"/>
  <c r="L9237" s="1"/>
  <c r="I9237" s="1"/>
  <c r="J9237" s="1"/>
  <c r="K9236"/>
  <c r="L9236" s="1"/>
  <c r="I9236" s="1"/>
  <c r="J9236" s="1"/>
  <c r="K9235"/>
  <c r="L9235" s="1"/>
  <c r="I9235" s="1"/>
  <c r="J9235" s="1"/>
  <c r="K9234"/>
  <c r="L9234" s="1"/>
  <c r="I9234" s="1"/>
  <c r="J9234" s="1"/>
  <c r="K9233"/>
  <c r="L9233" s="1"/>
  <c r="I9233" s="1"/>
  <c r="J9233" s="1"/>
  <c r="K9232"/>
  <c r="L9232" s="1"/>
  <c r="I9232" s="1"/>
  <c r="J9232" s="1"/>
  <c r="K9231"/>
  <c r="L9231" s="1"/>
  <c r="I9231" s="1"/>
  <c r="J9231" s="1"/>
  <c r="K9230"/>
  <c r="L9230" s="1"/>
  <c r="I9230" s="1"/>
  <c r="J9230" s="1"/>
  <c r="K9229"/>
  <c r="L9229" s="1"/>
  <c r="I9229" s="1"/>
  <c r="J9229" s="1"/>
  <c r="K9228"/>
  <c r="L9228" s="1"/>
  <c r="I9228" s="1"/>
  <c r="J9228" s="1"/>
  <c r="K9227"/>
  <c r="L9227" s="1"/>
  <c r="I9227" s="1"/>
  <c r="J9227" s="1"/>
  <c r="K9226"/>
  <c r="L9226" s="1"/>
  <c r="I9226" s="1"/>
  <c r="J9226" s="1"/>
  <c r="K9225"/>
  <c r="L9225" s="1"/>
  <c r="I9225" s="1"/>
  <c r="J9225" s="1"/>
  <c r="K9224"/>
  <c r="L9224" s="1"/>
  <c r="I9224" s="1"/>
  <c r="J9224" s="1"/>
  <c r="K9223"/>
  <c r="L9223" s="1"/>
  <c r="I9223" s="1"/>
  <c r="J9223" s="1"/>
  <c r="K9222"/>
  <c r="L9222" s="1"/>
  <c r="I9222" s="1"/>
  <c r="J9222" s="1"/>
  <c r="K9221"/>
  <c r="L9221" s="1"/>
  <c r="I9221" s="1"/>
  <c r="J9221" s="1"/>
  <c r="K9220"/>
  <c r="L9220" s="1"/>
  <c r="I9220" s="1"/>
  <c r="J9220" s="1"/>
  <c r="K9219"/>
  <c r="L9219" s="1"/>
  <c r="I9219" s="1"/>
  <c r="J9219" s="1"/>
  <c r="K9218"/>
  <c r="L9218" s="1"/>
  <c r="I9218" s="1"/>
  <c r="J9218" s="1"/>
  <c r="K9217"/>
  <c r="L9217" s="1"/>
  <c r="I9217" s="1"/>
  <c r="J9217" s="1"/>
  <c r="K9216"/>
  <c r="L9216" s="1"/>
  <c r="I9216" s="1"/>
  <c r="J9216" s="1"/>
  <c r="K9215"/>
  <c r="L9215" s="1"/>
  <c r="I9215" s="1"/>
  <c r="J9215" s="1"/>
  <c r="K9214"/>
  <c r="L9214" s="1"/>
  <c r="I9214" s="1"/>
  <c r="J9214" s="1"/>
  <c r="K9213"/>
  <c r="L9213" s="1"/>
  <c r="I9213" s="1"/>
  <c r="J9213" s="1"/>
  <c r="K9212"/>
  <c r="L9212" s="1"/>
  <c r="I9212" s="1"/>
  <c r="J9212" s="1"/>
  <c r="K9211"/>
  <c r="L9211" s="1"/>
  <c r="I9211" s="1"/>
  <c r="J9211" s="1"/>
  <c r="K9210"/>
  <c r="L9210" s="1"/>
  <c r="I9210" s="1"/>
  <c r="J9210" s="1"/>
  <c r="K9209"/>
  <c r="L9209" s="1"/>
  <c r="I9209" s="1"/>
  <c r="J9209" s="1"/>
  <c r="K9208"/>
  <c r="L9208" s="1"/>
  <c r="I9208" s="1"/>
  <c r="J9208" s="1"/>
  <c r="K9207"/>
  <c r="L9207" s="1"/>
  <c r="I9207" s="1"/>
  <c r="J9207" s="1"/>
  <c r="K9206"/>
  <c r="L9206" s="1"/>
  <c r="I9206" s="1"/>
  <c r="J9206" s="1"/>
  <c r="K9205"/>
  <c r="L9205" s="1"/>
  <c r="I9205" s="1"/>
  <c r="J9205" s="1"/>
  <c r="K9204"/>
  <c r="L9204" s="1"/>
  <c r="I9204" s="1"/>
  <c r="J9204" s="1"/>
  <c r="K9203"/>
  <c r="L9203" s="1"/>
  <c r="I9203" s="1"/>
  <c r="J9203" s="1"/>
  <c r="K9202"/>
  <c r="L9202" s="1"/>
  <c r="I9202" s="1"/>
  <c r="J9202" s="1"/>
  <c r="K9201"/>
  <c r="L9201" s="1"/>
  <c r="I9201" s="1"/>
  <c r="J9201" s="1"/>
  <c r="K9200"/>
  <c r="L9200" s="1"/>
  <c r="I9200" s="1"/>
  <c r="J9200" s="1"/>
  <c r="K9199"/>
  <c r="L9199" s="1"/>
  <c r="I9199" s="1"/>
  <c r="J9199" s="1"/>
  <c r="K9198"/>
  <c r="L9198" s="1"/>
  <c r="I9198" s="1"/>
  <c r="J9198" s="1"/>
  <c r="K9197"/>
  <c r="L9197" s="1"/>
  <c r="I9197" s="1"/>
  <c r="J9197" s="1"/>
  <c r="K9196"/>
  <c r="L9196" s="1"/>
  <c r="I9196" s="1"/>
  <c r="J9196" s="1"/>
  <c r="K9195"/>
  <c r="L9195" s="1"/>
  <c r="I9195" s="1"/>
  <c r="J9195" s="1"/>
  <c r="K9194"/>
  <c r="L9194" s="1"/>
  <c r="I9194" s="1"/>
  <c r="J9194" s="1"/>
  <c r="K9193"/>
  <c r="L9193" s="1"/>
  <c r="I9193" s="1"/>
  <c r="J9193" s="1"/>
  <c r="K9192"/>
  <c r="L9192" s="1"/>
  <c r="I9192" s="1"/>
  <c r="J9192" s="1"/>
  <c r="K9191"/>
  <c r="L9191" s="1"/>
  <c r="I9191" s="1"/>
  <c r="J9191" s="1"/>
  <c r="K9190"/>
  <c r="L9190" s="1"/>
  <c r="I9190" s="1"/>
  <c r="J9190" s="1"/>
  <c r="K9189"/>
  <c r="L9189" s="1"/>
  <c r="I9189" s="1"/>
  <c r="J9189" s="1"/>
  <c r="K9188"/>
  <c r="L9188" s="1"/>
  <c r="I9188" s="1"/>
  <c r="J9188" s="1"/>
  <c r="K9187"/>
  <c r="L9187" s="1"/>
  <c r="I9187" s="1"/>
  <c r="J9187" s="1"/>
  <c r="K9186"/>
  <c r="L9186" s="1"/>
  <c r="I9186" s="1"/>
  <c r="J9186" s="1"/>
  <c r="K9185"/>
  <c r="L9185" s="1"/>
  <c r="I9185" s="1"/>
  <c r="J9185" s="1"/>
  <c r="K9184"/>
  <c r="L9184" s="1"/>
  <c r="I9184" s="1"/>
  <c r="J9184" s="1"/>
  <c r="K9183"/>
  <c r="L9183" s="1"/>
  <c r="I9183" s="1"/>
  <c r="J9183" s="1"/>
  <c r="K9182"/>
  <c r="L9182" s="1"/>
  <c r="I9182" s="1"/>
  <c r="J9182" s="1"/>
  <c r="K9181"/>
  <c r="L9181" s="1"/>
  <c r="I9181" s="1"/>
  <c r="J9181" s="1"/>
  <c r="K9180"/>
  <c r="L9180" s="1"/>
  <c r="I9180" s="1"/>
  <c r="J9180" s="1"/>
  <c r="K9179"/>
  <c r="L9179" s="1"/>
  <c r="I9179" s="1"/>
  <c r="J9179" s="1"/>
  <c r="K9178"/>
  <c r="L9178" s="1"/>
  <c r="I9178" s="1"/>
  <c r="J9178" s="1"/>
  <c r="K9177"/>
  <c r="L9177" s="1"/>
  <c r="I9177" s="1"/>
  <c r="J9177" s="1"/>
  <c r="K9176"/>
  <c r="L9176" s="1"/>
  <c r="I9176" s="1"/>
  <c r="J9176" s="1"/>
  <c r="K9175"/>
  <c r="L9175" s="1"/>
  <c r="I9175" s="1"/>
  <c r="J9175" s="1"/>
  <c r="K9174"/>
  <c r="L9174" s="1"/>
  <c r="I9174" s="1"/>
  <c r="J9174" s="1"/>
  <c r="K9173"/>
  <c r="L9173" s="1"/>
  <c r="I9173" s="1"/>
  <c r="J9173" s="1"/>
  <c r="K9172"/>
  <c r="L9172" s="1"/>
  <c r="I9172" s="1"/>
  <c r="J9172" s="1"/>
  <c r="K9171"/>
  <c r="L9171" s="1"/>
  <c r="I9171" s="1"/>
  <c r="J9171" s="1"/>
  <c r="K9170"/>
  <c r="L9170" s="1"/>
  <c r="I9170" s="1"/>
  <c r="J9170" s="1"/>
  <c r="K9169"/>
  <c r="L9169" s="1"/>
  <c r="I9169" s="1"/>
  <c r="J9169" s="1"/>
  <c r="K9168"/>
  <c r="L9168" s="1"/>
  <c r="I9168" s="1"/>
  <c r="J9168" s="1"/>
  <c r="K9167"/>
  <c r="L9167" s="1"/>
  <c r="I9167" s="1"/>
  <c r="J9167" s="1"/>
  <c r="K9166"/>
  <c r="L9166" s="1"/>
  <c r="I9166" s="1"/>
  <c r="J9166" s="1"/>
  <c r="K9165"/>
  <c r="L9165" s="1"/>
  <c r="I9165" s="1"/>
  <c r="J9165" s="1"/>
  <c r="K9164"/>
  <c r="L9164" s="1"/>
  <c r="I9164" s="1"/>
  <c r="J9164" s="1"/>
  <c r="K9163"/>
  <c r="L9163" s="1"/>
  <c r="I9163" s="1"/>
  <c r="J9163" s="1"/>
  <c r="K9162"/>
  <c r="L9162" s="1"/>
  <c r="I9162" s="1"/>
  <c r="J9162" s="1"/>
  <c r="K9161"/>
  <c r="L9161" s="1"/>
  <c r="I9161" s="1"/>
  <c r="J9161" s="1"/>
  <c r="K9160"/>
  <c r="L9160" s="1"/>
  <c r="I9160" s="1"/>
  <c r="J9160" s="1"/>
  <c r="K9159"/>
  <c r="L9159" s="1"/>
  <c r="I9159" s="1"/>
  <c r="J9159" s="1"/>
  <c r="K9158"/>
  <c r="L9158" s="1"/>
  <c r="I9158" s="1"/>
  <c r="J9158" s="1"/>
  <c r="K9157"/>
  <c r="L9157" s="1"/>
  <c r="I9157" s="1"/>
  <c r="J9157" s="1"/>
  <c r="K9156"/>
  <c r="L9156" s="1"/>
  <c r="I9156" s="1"/>
  <c r="J9156" s="1"/>
  <c r="K9155"/>
  <c r="L9155" s="1"/>
  <c r="I9155" s="1"/>
  <c r="J9155" s="1"/>
  <c r="K9154"/>
  <c r="L9154" s="1"/>
  <c r="I9154" s="1"/>
  <c r="J9154" s="1"/>
  <c r="K9153"/>
  <c r="L9153" s="1"/>
  <c r="I9153" s="1"/>
  <c r="J9153" s="1"/>
  <c r="K9152"/>
  <c r="L9152" s="1"/>
  <c r="I9152" s="1"/>
  <c r="J9152" s="1"/>
  <c r="K9151"/>
  <c r="L9151" s="1"/>
  <c r="I9151" s="1"/>
  <c r="J9151" s="1"/>
  <c r="K9150"/>
  <c r="L9150" s="1"/>
  <c r="I9150" s="1"/>
  <c r="J9150" s="1"/>
  <c r="K9149"/>
  <c r="L9149" s="1"/>
  <c r="I9149" s="1"/>
  <c r="J9149" s="1"/>
  <c r="K9148"/>
  <c r="L9148" s="1"/>
  <c r="I9148" s="1"/>
  <c r="J9148" s="1"/>
  <c r="K9147"/>
  <c r="L9147" s="1"/>
  <c r="I9147" s="1"/>
  <c r="J9147" s="1"/>
  <c r="K9146"/>
  <c r="L9146" s="1"/>
  <c r="I9146" s="1"/>
  <c r="J9146" s="1"/>
  <c r="K9145"/>
  <c r="L9145" s="1"/>
  <c r="I9145" s="1"/>
  <c r="J9145" s="1"/>
  <c r="K9144"/>
  <c r="L9144" s="1"/>
  <c r="I9144" s="1"/>
  <c r="J9144" s="1"/>
  <c r="K9143"/>
  <c r="L9143" s="1"/>
  <c r="I9143" s="1"/>
  <c r="J9143" s="1"/>
  <c r="K9142"/>
  <c r="L9142" s="1"/>
  <c r="I9142" s="1"/>
  <c r="J9142" s="1"/>
  <c r="K9141"/>
  <c r="L9141" s="1"/>
  <c r="I9141" s="1"/>
  <c r="J9141" s="1"/>
  <c r="K9140"/>
  <c r="L9140" s="1"/>
  <c r="I9140" s="1"/>
  <c r="J9140" s="1"/>
  <c r="K9139"/>
  <c r="L9139" s="1"/>
  <c r="I9139" s="1"/>
  <c r="J9139" s="1"/>
  <c r="K9138"/>
  <c r="L9138" s="1"/>
  <c r="I9138" s="1"/>
  <c r="J9138" s="1"/>
  <c r="K9137"/>
  <c r="L9137" s="1"/>
  <c r="I9137" s="1"/>
  <c r="J9137" s="1"/>
  <c r="K9136"/>
  <c r="L9136" s="1"/>
  <c r="I9136" s="1"/>
  <c r="J9136" s="1"/>
  <c r="K9135"/>
  <c r="L9135" s="1"/>
  <c r="I9135" s="1"/>
  <c r="J9135" s="1"/>
  <c r="K9134"/>
  <c r="L9134" s="1"/>
  <c r="I9134" s="1"/>
  <c r="J9134" s="1"/>
  <c r="K9133"/>
  <c r="L9133" s="1"/>
  <c r="I9133" s="1"/>
  <c r="J9133" s="1"/>
  <c r="K9132"/>
  <c r="L9132" s="1"/>
  <c r="I9132" s="1"/>
  <c r="J9132" s="1"/>
  <c r="K9131"/>
  <c r="L9131" s="1"/>
  <c r="I9131" s="1"/>
  <c r="J9131" s="1"/>
  <c r="K9130"/>
  <c r="L9130" s="1"/>
  <c r="I9130" s="1"/>
  <c r="J9130" s="1"/>
  <c r="K9129"/>
  <c r="L9129" s="1"/>
  <c r="I9129" s="1"/>
  <c r="J9129" s="1"/>
  <c r="K9128"/>
  <c r="L9128" s="1"/>
  <c r="I9128" s="1"/>
  <c r="J9128" s="1"/>
  <c r="K9127"/>
  <c r="L9127" s="1"/>
  <c r="I9127" s="1"/>
  <c r="J9127" s="1"/>
  <c r="K9126"/>
  <c r="L9126" s="1"/>
  <c r="I9126" s="1"/>
  <c r="J9126" s="1"/>
  <c r="K9125"/>
  <c r="L9125" s="1"/>
  <c r="I9125" s="1"/>
  <c r="J9125" s="1"/>
  <c r="K9124"/>
  <c r="L9124" s="1"/>
  <c r="I9124" s="1"/>
  <c r="J9124" s="1"/>
  <c r="K9123"/>
  <c r="L9123" s="1"/>
  <c r="I9123" s="1"/>
  <c r="J9123" s="1"/>
  <c r="K9122"/>
  <c r="L9122" s="1"/>
  <c r="I9122" s="1"/>
  <c r="J9122" s="1"/>
  <c r="K9121"/>
  <c r="L9121" s="1"/>
  <c r="I9121" s="1"/>
  <c r="J9121" s="1"/>
  <c r="K9120"/>
  <c r="L9120" s="1"/>
  <c r="I9120" s="1"/>
  <c r="J9120" s="1"/>
  <c r="K9119"/>
  <c r="L9119" s="1"/>
  <c r="I9119" s="1"/>
  <c r="J9119" s="1"/>
  <c r="K9118"/>
  <c r="L9118" s="1"/>
  <c r="I9118" s="1"/>
  <c r="J9118" s="1"/>
  <c r="K9117"/>
  <c r="L9117" s="1"/>
  <c r="I9117" s="1"/>
  <c r="J9117" s="1"/>
  <c r="K9116"/>
  <c r="L9116" s="1"/>
  <c r="I9116" s="1"/>
  <c r="J9116" s="1"/>
  <c r="K9115"/>
  <c r="L9115" s="1"/>
  <c r="I9115" s="1"/>
  <c r="J9115" s="1"/>
  <c r="K9114"/>
  <c r="L9114" s="1"/>
  <c r="I9114" s="1"/>
  <c r="J9114" s="1"/>
  <c r="K9113"/>
  <c r="L9113" s="1"/>
  <c r="I9113" s="1"/>
  <c r="J9113" s="1"/>
  <c r="K9112"/>
  <c r="L9112" s="1"/>
  <c r="I9112" s="1"/>
  <c r="J9112" s="1"/>
  <c r="K9111"/>
  <c r="L9111" s="1"/>
  <c r="I9111" s="1"/>
  <c r="J9111" s="1"/>
  <c r="K9110"/>
  <c r="L9110" s="1"/>
  <c r="I9110" s="1"/>
  <c r="J9110" s="1"/>
  <c r="K9109"/>
  <c r="L9109" s="1"/>
  <c r="I9109" s="1"/>
  <c r="J9109" s="1"/>
  <c r="K9108"/>
  <c r="L9108" s="1"/>
  <c r="I9108" s="1"/>
  <c r="J9108" s="1"/>
  <c r="K9107"/>
  <c r="L9107" s="1"/>
  <c r="I9107" s="1"/>
  <c r="J9107" s="1"/>
  <c r="K9106"/>
  <c r="L9106" s="1"/>
  <c r="I9106" s="1"/>
  <c r="J9106" s="1"/>
  <c r="K9105"/>
  <c r="L9105" s="1"/>
  <c r="I9105" s="1"/>
  <c r="J9105" s="1"/>
  <c r="K9104"/>
  <c r="L9104" s="1"/>
  <c r="I9104" s="1"/>
  <c r="J9104" s="1"/>
  <c r="K9103"/>
  <c r="L9103" s="1"/>
  <c r="I9103" s="1"/>
  <c r="J9103" s="1"/>
  <c r="K9102"/>
  <c r="L9102" s="1"/>
  <c r="I9102" s="1"/>
  <c r="J9102" s="1"/>
  <c r="K9101"/>
  <c r="L9101" s="1"/>
  <c r="I9101" s="1"/>
  <c r="J9101" s="1"/>
  <c r="K9100"/>
  <c r="L9100" s="1"/>
  <c r="I9100" s="1"/>
  <c r="J9100" s="1"/>
  <c r="K9099"/>
  <c r="L9099" s="1"/>
  <c r="I9099" s="1"/>
  <c r="J9099" s="1"/>
  <c r="K9098"/>
  <c r="L9098" s="1"/>
  <c r="I9098" s="1"/>
  <c r="J9098" s="1"/>
  <c r="K9097"/>
  <c r="L9097" s="1"/>
  <c r="I9097" s="1"/>
  <c r="J9097" s="1"/>
  <c r="K9096"/>
  <c r="L9096" s="1"/>
  <c r="I9096" s="1"/>
  <c r="J9096" s="1"/>
  <c r="K9095"/>
  <c r="L9095" s="1"/>
  <c r="I9095" s="1"/>
  <c r="J9095" s="1"/>
  <c r="K9094"/>
  <c r="L9094" s="1"/>
  <c r="I9094" s="1"/>
  <c r="J9094" s="1"/>
  <c r="K9093"/>
  <c r="L9093" s="1"/>
  <c r="I9093" s="1"/>
  <c r="J9093" s="1"/>
  <c r="K9092"/>
  <c r="L9092" s="1"/>
  <c r="I9092" s="1"/>
  <c r="J9092" s="1"/>
  <c r="K9091"/>
  <c r="L9091" s="1"/>
  <c r="I9091" s="1"/>
  <c r="J9091" s="1"/>
  <c r="K9090"/>
  <c r="L9090" s="1"/>
  <c r="I9090" s="1"/>
  <c r="J9090" s="1"/>
  <c r="K9089"/>
  <c r="L9089" s="1"/>
  <c r="I9089" s="1"/>
  <c r="J9089" s="1"/>
  <c r="K9088"/>
  <c r="L9088" s="1"/>
  <c r="I9088" s="1"/>
  <c r="J9088" s="1"/>
  <c r="K9087"/>
  <c r="L9087" s="1"/>
  <c r="I9087" s="1"/>
  <c r="J9087" s="1"/>
  <c r="K9086"/>
  <c r="L9086" s="1"/>
  <c r="I9086" s="1"/>
  <c r="J9086" s="1"/>
  <c r="K9085"/>
  <c r="L9085" s="1"/>
  <c r="I9085" s="1"/>
  <c r="J9085" s="1"/>
  <c r="K9084"/>
  <c r="L9084" s="1"/>
  <c r="I9084" s="1"/>
  <c r="J9084" s="1"/>
  <c r="K9083"/>
  <c r="L9083" s="1"/>
  <c r="I9083" s="1"/>
  <c r="J9083" s="1"/>
  <c r="K9082"/>
  <c r="L9082" s="1"/>
  <c r="I9082" s="1"/>
  <c r="J9082" s="1"/>
  <c r="K9081"/>
  <c r="L9081" s="1"/>
  <c r="I9081" s="1"/>
  <c r="J9081" s="1"/>
  <c r="K9080"/>
  <c r="L9080" s="1"/>
  <c r="I9080" s="1"/>
  <c r="J9080" s="1"/>
  <c r="K9079"/>
  <c r="L9079" s="1"/>
  <c r="I9079" s="1"/>
  <c r="J9079" s="1"/>
  <c r="K9078"/>
  <c r="L9078" s="1"/>
  <c r="I9078" s="1"/>
  <c r="J9078" s="1"/>
  <c r="K9077"/>
  <c r="L9077" s="1"/>
  <c r="I9077" s="1"/>
  <c r="J9077" s="1"/>
  <c r="K9076"/>
  <c r="L9076" s="1"/>
  <c r="I9076" s="1"/>
  <c r="J9076" s="1"/>
  <c r="K9075"/>
  <c r="L9075" s="1"/>
  <c r="I9075" s="1"/>
  <c r="J9075" s="1"/>
  <c r="K9074"/>
  <c r="L9074" s="1"/>
  <c r="I9074" s="1"/>
  <c r="J9074" s="1"/>
  <c r="K9073"/>
  <c r="L9073" s="1"/>
  <c r="I9073" s="1"/>
  <c r="J9073" s="1"/>
  <c r="K9072"/>
  <c r="L9072" s="1"/>
  <c r="I9072" s="1"/>
  <c r="J9072" s="1"/>
  <c r="K9071"/>
  <c r="L9071" s="1"/>
  <c r="I9071" s="1"/>
  <c r="J9071" s="1"/>
  <c r="K9070"/>
  <c r="L9070" s="1"/>
  <c r="I9070" s="1"/>
  <c r="J9070" s="1"/>
  <c r="K9069"/>
  <c r="L9069" s="1"/>
  <c r="I9069" s="1"/>
  <c r="J9069" s="1"/>
  <c r="K9068"/>
  <c r="L9068" s="1"/>
  <c r="I9068" s="1"/>
  <c r="J9068" s="1"/>
  <c r="K9067"/>
  <c r="L9067" s="1"/>
  <c r="I9067" s="1"/>
  <c r="J9067" s="1"/>
  <c r="K9066"/>
  <c r="L9066" s="1"/>
  <c r="I9066" s="1"/>
  <c r="J9066" s="1"/>
  <c r="K9065"/>
  <c r="L9065" s="1"/>
  <c r="I9065" s="1"/>
  <c r="J9065" s="1"/>
  <c r="K9064"/>
  <c r="L9064" s="1"/>
  <c r="I9064" s="1"/>
  <c r="J9064" s="1"/>
  <c r="K9063"/>
  <c r="L9063" s="1"/>
  <c r="I9063" s="1"/>
  <c r="J9063" s="1"/>
  <c r="K9062"/>
  <c r="L9062" s="1"/>
  <c r="I9062" s="1"/>
  <c r="J9062" s="1"/>
  <c r="K9061"/>
  <c r="L9061" s="1"/>
  <c r="I9061" s="1"/>
  <c r="J9061" s="1"/>
  <c r="K9060"/>
  <c r="L9060" s="1"/>
  <c r="I9060" s="1"/>
  <c r="J9060" s="1"/>
  <c r="K9059"/>
  <c r="L9059" s="1"/>
  <c r="I9059" s="1"/>
  <c r="J9059" s="1"/>
  <c r="K9058"/>
  <c r="L9058" s="1"/>
  <c r="I9058" s="1"/>
  <c r="J9058" s="1"/>
  <c r="K9057"/>
  <c r="L9057" s="1"/>
  <c r="I9057" s="1"/>
  <c r="J9057" s="1"/>
  <c r="K9056"/>
  <c r="L9056" s="1"/>
  <c r="I9056" s="1"/>
  <c r="J9056" s="1"/>
  <c r="K9055"/>
  <c r="L9055" s="1"/>
  <c r="I9055" s="1"/>
  <c r="J9055" s="1"/>
  <c r="K9054"/>
  <c r="L9054" s="1"/>
  <c r="I9054" s="1"/>
  <c r="J9054" s="1"/>
  <c r="K9053"/>
  <c r="L9053" s="1"/>
  <c r="I9053" s="1"/>
  <c r="J9053" s="1"/>
  <c r="K9052"/>
  <c r="L9052" s="1"/>
  <c r="I9052" s="1"/>
  <c r="J9052" s="1"/>
  <c r="K9051"/>
  <c r="L9051" s="1"/>
  <c r="I9051" s="1"/>
  <c r="J9051" s="1"/>
  <c r="K9050"/>
  <c r="L9050" s="1"/>
  <c r="I9050" s="1"/>
  <c r="J9050" s="1"/>
  <c r="K9049"/>
  <c r="L9049" s="1"/>
  <c r="I9049" s="1"/>
  <c r="J9049" s="1"/>
  <c r="K9048"/>
  <c r="L9048" s="1"/>
  <c r="I9048" s="1"/>
  <c r="J9048" s="1"/>
  <c r="K9047"/>
  <c r="L9047" s="1"/>
  <c r="I9047" s="1"/>
  <c r="J9047" s="1"/>
  <c r="K9046"/>
  <c r="L9046" s="1"/>
  <c r="I9046" s="1"/>
  <c r="J9046" s="1"/>
  <c r="K9045"/>
  <c r="L9045" s="1"/>
  <c r="I9045" s="1"/>
  <c r="J9045" s="1"/>
  <c r="K9044"/>
  <c r="L9044" s="1"/>
  <c r="I9044" s="1"/>
  <c r="J9044" s="1"/>
  <c r="K9043"/>
  <c r="L9043" s="1"/>
  <c r="I9043" s="1"/>
  <c r="J9043" s="1"/>
  <c r="K9042"/>
  <c r="L9042" s="1"/>
  <c r="I9042" s="1"/>
  <c r="J9042" s="1"/>
  <c r="K9041"/>
  <c r="L9041" s="1"/>
  <c r="I9041" s="1"/>
  <c r="J9041" s="1"/>
  <c r="K9040"/>
  <c r="L9040" s="1"/>
  <c r="I9040" s="1"/>
  <c r="J9040" s="1"/>
  <c r="K9039"/>
  <c r="L9039" s="1"/>
  <c r="I9039" s="1"/>
  <c r="J9039" s="1"/>
  <c r="K9038"/>
  <c r="L9038" s="1"/>
  <c r="I9038" s="1"/>
  <c r="J9038" s="1"/>
  <c r="K9037"/>
  <c r="L9037" s="1"/>
  <c r="I9037" s="1"/>
  <c r="J9037" s="1"/>
  <c r="K9036"/>
  <c r="L9036" s="1"/>
  <c r="I9036" s="1"/>
  <c r="J9036" s="1"/>
  <c r="K9035"/>
  <c r="L9035" s="1"/>
  <c r="I9035" s="1"/>
  <c r="J9035" s="1"/>
  <c r="K9034"/>
  <c r="L9034" s="1"/>
  <c r="I9034" s="1"/>
  <c r="J9034" s="1"/>
  <c r="K9033"/>
  <c r="L9033" s="1"/>
  <c r="I9033" s="1"/>
  <c r="J9033" s="1"/>
  <c r="K9032"/>
  <c r="L9032" s="1"/>
  <c r="I9032" s="1"/>
  <c r="J9032" s="1"/>
  <c r="K9031"/>
  <c r="L9031" s="1"/>
  <c r="I9031" s="1"/>
  <c r="J9031" s="1"/>
  <c r="K9030"/>
  <c r="L9030" s="1"/>
  <c r="I9030" s="1"/>
  <c r="J9030" s="1"/>
  <c r="K9029"/>
  <c r="L9029" s="1"/>
  <c r="I9029" s="1"/>
  <c r="J9029" s="1"/>
  <c r="K9028"/>
  <c r="L9028" s="1"/>
  <c r="I9028" s="1"/>
  <c r="J9028" s="1"/>
  <c r="K9027"/>
  <c r="L9027" s="1"/>
  <c r="I9027" s="1"/>
  <c r="J9027" s="1"/>
  <c r="K9026"/>
  <c r="L9026" s="1"/>
  <c r="I9026" s="1"/>
  <c r="J9026" s="1"/>
  <c r="K9025"/>
  <c r="L9025" s="1"/>
  <c r="I9025" s="1"/>
  <c r="J9025" s="1"/>
  <c r="K9024"/>
  <c r="L9024" s="1"/>
  <c r="I9024" s="1"/>
  <c r="J9024" s="1"/>
  <c r="K9023"/>
  <c r="L9023" s="1"/>
  <c r="I9023" s="1"/>
  <c r="J9023" s="1"/>
  <c r="K9022"/>
  <c r="L9022" s="1"/>
  <c r="I9022" s="1"/>
  <c r="J9022" s="1"/>
  <c r="K9021"/>
  <c r="L9021" s="1"/>
  <c r="I9021" s="1"/>
  <c r="J9021" s="1"/>
  <c r="K9020"/>
  <c r="L9020" s="1"/>
  <c r="I9020" s="1"/>
  <c r="J9020" s="1"/>
  <c r="K9019"/>
  <c r="L9019" s="1"/>
  <c r="I9019" s="1"/>
  <c r="J9019" s="1"/>
  <c r="K9018"/>
  <c r="L9018" s="1"/>
  <c r="I9018" s="1"/>
  <c r="J9018" s="1"/>
  <c r="K9017"/>
  <c r="L9017" s="1"/>
  <c r="I9017" s="1"/>
  <c r="J9017" s="1"/>
  <c r="K9016"/>
  <c r="L9016" s="1"/>
  <c r="I9016" s="1"/>
  <c r="J9016" s="1"/>
  <c r="K9015"/>
  <c r="L9015" s="1"/>
  <c r="I9015" s="1"/>
  <c r="J9015" s="1"/>
  <c r="K9014"/>
  <c r="L9014" s="1"/>
  <c r="I9014" s="1"/>
  <c r="J9014" s="1"/>
  <c r="K9013"/>
  <c r="L9013" s="1"/>
  <c r="I9013" s="1"/>
  <c r="J9013" s="1"/>
  <c r="K9012"/>
  <c r="L9012" s="1"/>
  <c r="I9012" s="1"/>
  <c r="J9012" s="1"/>
  <c r="K9011"/>
  <c r="L9011" s="1"/>
  <c r="I9011" s="1"/>
  <c r="J9011" s="1"/>
  <c r="K9010"/>
  <c r="L9010" s="1"/>
  <c r="I9010" s="1"/>
  <c r="J9010" s="1"/>
  <c r="K9009"/>
  <c r="L9009" s="1"/>
  <c r="I9009" s="1"/>
  <c r="J9009" s="1"/>
  <c r="K9008"/>
  <c r="L9008" s="1"/>
  <c r="I9008" s="1"/>
  <c r="J9008" s="1"/>
  <c r="K9007"/>
  <c r="L9007" s="1"/>
  <c r="I9007" s="1"/>
  <c r="J9007" s="1"/>
  <c r="K9006"/>
  <c r="L9006" s="1"/>
  <c r="I9006" s="1"/>
  <c r="J9006" s="1"/>
  <c r="K9005"/>
  <c r="L9005" s="1"/>
  <c r="I9005" s="1"/>
  <c r="J9005" s="1"/>
  <c r="K9004"/>
  <c r="L9004" s="1"/>
  <c r="I9004" s="1"/>
  <c r="J9004" s="1"/>
  <c r="K9003"/>
  <c r="L9003" s="1"/>
  <c r="I9003" s="1"/>
  <c r="J9003" s="1"/>
  <c r="K9002"/>
  <c r="L9002" s="1"/>
  <c r="I9002" s="1"/>
  <c r="J9002" s="1"/>
  <c r="K9001"/>
  <c r="L9001" s="1"/>
  <c r="I9001" s="1"/>
  <c r="J9001" s="1"/>
  <c r="K9000"/>
  <c r="L9000" s="1"/>
  <c r="I9000" s="1"/>
  <c r="J9000" s="1"/>
  <c r="K8999"/>
  <c r="L8999" s="1"/>
  <c r="I8999" s="1"/>
  <c r="J8999" s="1"/>
  <c r="K8998"/>
  <c r="L8998" s="1"/>
  <c r="I8998" s="1"/>
  <c r="J8998" s="1"/>
  <c r="K8997"/>
  <c r="L8997" s="1"/>
  <c r="I8997" s="1"/>
  <c r="J8997" s="1"/>
  <c r="K8996"/>
  <c r="L8996" s="1"/>
  <c r="I8996" s="1"/>
  <c r="J8996" s="1"/>
  <c r="K8995"/>
  <c r="L8995" s="1"/>
  <c r="I8995" s="1"/>
  <c r="J8995" s="1"/>
  <c r="K8994"/>
  <c r="L8994" s="1"/>
  <c r="I8994" s="1"/>
  <c r="J8994" s="1"/>
  <c r="K8993"/>
  <c r="L8993" s="1"/>
  <c r="I8993" s="1"/>
  <c r="J8993" s="1"/>
  <c r="K8992"/>
  <c r="L8992" s="1"/>
  <c r="I8992" s="1"/>
  <c r="J8992" s="1"/>
  <c r="K8991"/>
  <c r="L8991" s="1"/>
  <c r="I8991" s="1"/>
  <c r="J8991" s="1"/>
  <c r="K8990"/>
  <c r="L8990" s="1"/>
  <c r="I8990" s="1"/>
  <c r="J8990" s="1"/>
  <c r="K8989"/>
  <c r="L8989" s="1"/>
  <c r="I8989" s="1"/>
  <c r="J8989" s="1"/>
  <c r="K8988"/>
  <c r="L8988" s="1"/>
  <c r="I8988" s="1"/>
  <c r="J8988" s="1"/>
  <c r="K8987"/>
  <c r="L8987" s="1"/>
  <c r="I8987" s="1"/>
  <c r="J8987" s="1"/>
  <c r="K8986"/>
  <c r="L8986" s="1"/>
  <c r="I8986" s="1"/>
  <c r="J8986" s="1"/>
  <c r="K8985"/>
  <c r="L8985" s="1"/>
  <c r="I8985" s="1"/>
  <c r="J8985" s="1"/>
  <c r="K8984"/>
  <c r="L8984" s="1"/>
  <c r="I8984" s="1"/>
  <c r="J8984" s="1"/>
  <c r="K8983"/>
  <c r="L8983" s="1"/>
  <c r="I8983" s="1"/>
  <c r="J8983" s="1"/>
  <c r="K8982"/>
  <c r="L8982" s="1"/>
  <c r="I8982" s="1"/>
  <c r="J8982" s="1"/>
  <c r="K8981"/>
  <c r="K8980"/>
  <c r="K8979"/>
  <c r="K8978"/>
  <c r="K8977"/>
  <c r="K8976"/>
  <c r="K8975"/>
  <c r="K8974"/>
  <c r="K8973"/>
  <c r="K8972"/>
  <c r="K8971"/>
  <c r="K8970"/>
  <c r="K8969"/>
  <c r="K8968"/>
  <c r="K8967"/>
  <c r="K8966"/>
  <c r="K8965"/>
  <c r="K8964"/>
  <c r="K8963"/>
  <c r="K8962"/>
  <c r="K8961"/>
  <c r="K8960"/>
  <c r="K8959"/>
  <c r="K8958"/>
  <c r="K8957"/>
  <c r="K8956"/>
  <c r="K8955"/>
  <c r="K8954"/>
  <c r="K8953"/>
  <c r="K8952"/>
  <c r="K8951"/>
  <c r="K8950"/>
  <c r="K8949"/>
  <c r="K8948"/>
  <c r="K8947"/>
  <c r="K8946"/>
  <c r="K8945"/>
  <c r="K8944"/>
  <c r="K8943"/>
  <c r="K8942"/>
  <c r="K8941"/>
  <c r="K8940"/>
  <c r="K8939"/>
  <c r="K8938"/>
  <c r="K8937"/>
  <c r="K8936"/>
  <c r="K8935"/>
  <c r="K8934"/>
  <c r="K8933"/>
  <c r="K8932"/>
  <c r="K8931"/>
  <c r="K8930"/>
  <c r="K8929"/>
  <c r="K8928"/>
  <c r="K8927"/>
  <c r="K8926"/>
  <c r="K8925"/>
  <c r="K8924"/>
  <c r="K8923"/>
  <c r="K8922"/>
  <c r="K8921"/>
  <c r="I8921"/>
  <c r="K8920"/>
  <c r="I8920"/>
  <c r="K8919"/>
  <c r="I8919"/>
  <c r="K8918"/>
  <c r="I8918"/>
  <c r="K8917"/>
  <c r="I8917"/>
  <c r="K8916"/>
  <c r="I8916"/>
  <c r="K8915"/>
  <c r="I8915"/>
  <c r="K8914"/>
  <c r="I8914"/>
  <c r="K8913"/>
  <c r="I8913"/>
  <c r="K8912"/>
  <c r="I8912"/>
  <c r="K8911"/>
  <c r="I8911"/>
  <c r="K8910"/>
  <c r="I8910"/>
  <c r="K8909"/>
  <c r="I8909"/>
  <c r="K8908"/>
  <c r="I8908"/>
  <c r="K8907"/>
  <c r="I8907"/>
  <c r="K8906"/>
  <c r="I8906"/>
  <c r="K8905"/>
  <c r="I8905"/>
  <c r="K8904"/>
  <c r="I8904"/>
  <c r="K8903"/>
  <c r="I8903"/>
  <c r="K8902"/>
  <c r="I8902"/>
  <c r="K8901"/>
  <c r="I8901"/>
  <c r="K8900"/>
  <c r="I8900"/>
  <c r="K8899"/>
  <c r="I8899"/>
  <c r="K8898"/>
  <c r="I8898"/>
  <c r="K8897"/>
  <c r="I8897"/>
  <c r="K8896"/>
  <c r="I8896"/>
  <c r="K8895"/>
  <c r="I8895"/>
  <c r="K8894"/>
  <c r="I8894"/>
  <c r="K8893"/>
  <c r="I8893"/>
  <c r="K8892"/>
  <c r="I8892"/>
  <c r="K8891"/>
  <c r="I8891"/>
  <c r="K8890"/>
  <c r="I8890"/>
  <c r="K8889"/>
  <c r="I8889"/>
  <c r="K8888"/>
  <c r="I8888"/>
  <c r="K8887"/>
  <c r="I8887"/>
  <c r="K8886"/>
  <c r="I8886"/>
  <c r="K8885"/>
  <c r="I8885"/>
  <c r="K8884"/>
  <c r="I8884"/>
  <c r="K8883"/>
  <c r="I8883"/>
  <c r="K8882"/>
  <c r="I8882"/>
  <c r="K8881"/>
  <c r="I8881"/>
  <c r="K8880"/>
  <c r="I8880"/>
  <c r="K8879"/>
  <c r="I8879"/>
  <c r="K8878"/>
  <c r="I8878"/>
  <c r="K8877"/>
  <c r="I8877"/>
  <c r="K8876"/>
  <c r="I8876"/>
  <c r="K8875"/>
  <c r="I8875"/>
  <c r="K8874"/>
  <c r="I8874"/>
  <c r="K8873"/>
  <c r="I8873"/>
  <c r="K8872"/>
  <c r="I8872"/>
  <c r="K8871"/>
  <c r="I8871"/>
  <c r="K8870"/>
  <c r="I8870"/>
  <c r="K8869"/>
  <c r="I8869"/>
  <c r="K8868"/>
  <c r="I8868"/>
  <c r="K8867"/>
  <c r="I8867"/>
  <c r="K8866"/>
  <c r="I8866"/>
  <c r="K8865"/>
  <c r="I8865"/>
  <c r="K8864"/>
  <c r="I8864"/>
  <c r="K8863"/>
  <c r="I8863"/>
  <c r="K8862"/>
  <c r="I8862"/>
  <c r="K8861"/>
  <c r="I8861"/>
  <c r="K8860"/>
  <c r="I8860"/>
  <c r="K8859"/>
  <c r="I8859"/>
  <c r="K8858"/>
  <c r="I8858"/>
  <c r="K8857"/>
  <c r="I8857"/>
  <c r="K8856"/>
  <c r="I8856"/>
  <c r="K8855"/>
  <c r="I8855"/>
  <c r="K8854"/>
  <c r="I8854"/>
  <c r="K8853"/>
  <c r="I8853"/>
  <c r="K8852"/>
  <c r="I8852"/>
  <c r="K8851"/>
  <c r="I8851"/>
  <c r="K8850"/>
  <c r="I8850"/>
  <c r="K8849"/>
  <c r="I8849"/>
  <c r="K8848"/>
  <c r="I8848"/>
  <c r="K8847"/>
  <c r="I8847"/>
  <c r="K8846"/>
  <c r="I8846"/>
  <c r="K8845"/>
  <c r="I8845"/>
  <c r="K8844"/>
  <c r="I8844"/>
  <c r="K8843"/>
  <c r="I8843"/>
  <c r="K8842"/>
  <c r="I8842"/>
  <c r="K8841"/>
  <c r="I8841"/>
  <c r="K8840"/>
  <c r="I8840"/>
  <c r="K8839"/>
  <c r="I8839"/>
  <c r="K8838"/>
  <c r="I8838"/>
  <c r="K8837"/>
  <c r="I8837"/>
  <c r="K8836"/>
  <c r="I8836"/>
  <c r="K8835"/>
  <c r="I8835"/>
  <c r="K8834"/>
  <c r="I8834"/>
  <c r="K8833"/>
  <c r="I8833"/>
  <c r="K8832"/>
  <c r="I8832"/>
  <c r="K8831"/>
  <c r="I8831"/>
  <c r="K8830"/>
  <c r="I8830"/>
  <c r="K8829"/>
  <c r="I8829"/>
  <c r="K8828"/>
  <c r="I8828"/>
  <c r="K8827"/>
  <c r="I8827"/>
  <c r="K8826"/>
  <c r="I8826"/>
  <c r="K8825"/>
  <c r="I8825"/>
  <c r="K8824"/>
  <c r="I8824"/>
  <c r="K8823"/>
  <c r="I8823"/>
  <c r="K8822"/>
  <c r="I8822"/>
  <c r="K8821"/>
  <c r="I8821"/>
  <c r="K8820"/>
  <c r="I8820"/>
  <c r="K8819"/>
  <c r="I8819"/>
  <c r="K8818"/>
  <c r="I8818"/>
  <c r="K8817"/>
  <c r="I8817"/>
  <c r="K8816"/>
  <c r="I8816"/>
  <c r="K8815"/>
  <c r="I8815"/>
  <c r="K8814"/>
  <c r="I8814"/>
  <c r="K8813"/>
  <c r="I8813"/>
  <c r="K8812"/>
  <c r="I8812"/>
  <c r="K8811"/>
  <c r="I8811"/>
  <c r="K8810"/>
  <c r="I8810"/>
  <c r="K8809"/>
  <c r="I8809"/>
  <c r="K8808"/>
  <c r="I8808"/>
  <c r="K8807"/>
  <c r="I8807"/>
  <c r="K8806"/>
  <c r="I8806"/>
  <c r="K8805"/>
  <c r="I8805"/>
  <c r="K8804"/>
  <c r="I8804"/>
  <c r="K8803"/>
  <c r="I8803"/>
  <c r="K8802"/>
  <c r="I8802"/>
  <c r="K8801"/>
  <c r="I8801"/>
  <c r="K8800"/>
  <c r="I8800"/>
  <c r="K8799"/>
  <c r="I8799"/>
  <c r="K8798"/>
  <c r="I8798"/>
  <c r="K8797"/>
  <c r="I8797"/>
  <c r="K8796"/>
  <c r="I8796"/>
  <c r="K8795"/>
  <c r="I8795"/>
  <c r="K8794"/>
  <c r="I8794"/>
  <c r="K8793"/>
  <c r="I8793"/>
  <c r="K8792"/>
  <c r="I8792"/>
  <c r="K8791"/>
  <c r="I8791"/>
  <c r="K8790"/>
  <c r="I8790"/>
  <c r="K8789"/>
  <c r="I8789"/>
  <c r="K8788"/>
  <c r="I8788"/>
  <c r="K8787"/>
  <c r="I8787"/>
  <c r="K8786"/>
  <c r="I8786"/>
  <c r="K8785"/>
  <c r="I8785"/>
  <c r="K8784"/>
  <c r="I8784"/>
  <c r="K8783"/>
  <c r="I8783"/>
  <c r="K8782"/>
  <c r="I8782"/>
  <c r="K8781"/>
  <c r="I8781"/>
  <c r="K8780"/>
  <c r="I8780"/>
  <c r="K8779"/>
  <c r="I8779"/>
  <c r="K8778"/>
  <c r="I8778"/>
  <c r="K8777"/>
  <c r="I8777"/>
  <c r="K8776"/>
  <c r="I8776"/>
  <c r="K8775"/>
  <c r="I8775"/>
  <c r="K8774"/>
  <c r="I8774"/>
  <c r="K8773"/>
  <c r="I8773"/>
  <c r="K8772"/>
  <c r="I8772"/>
  <c r="K8771"/>
  <c r="I8771"/>
  <c r="K8770"/>
  <c r="I8770"/>
  <c r="K8769"/>
  <c r="I8769"/>
  <c r="K8768"/>
  <c r="I8768"/>
  <c r="K8767"/>
  <c r="I8767"/>
  <c r="K8766"/>
  <c r="I8766"/>
  <c r="K8765"/>
  <c r="I8765"/>
  <c r="K8764"/>
  <c r="I8764"/>
  <c r="K8763"/>
  <c r="I8763"/>
  <c r="K8762"/>
  <c r="I8762"/>
  <c r="K8761"/>
  <c r="I8761"/>
  <c r="K8760"/>
  <c r="I8760"/>
  <c r="K8759"/>
  <c r="I8759"/>
  <c r="K8758"/>
  <c r="I8758"/>
  <c r="K8757"/>
  <c r="I8757"/>
  <c r="K8756"/>
  <c r="I8756"/>
  <c r="K8755"/>
  <c r="I8755"/>
  <c r="K8754"/>
  <c r="I8754"/>
  <c r="K8753"/>
  <c r="I8753"/>
  <c r="K8752"/>
  <c r="I8752"/>
  <c r="K8751"/>
  <c r="I8751"/>
  <c r="K8750"/>
  <c r="I8750"/>
  <c r="K8749"/>
  <c r="I8749"/>
  <c r="K8748"/>
  <c r="I8748"/>
  <c r="K8747"/>
  <c r="I8747"/>
  <c r="K8746"/>
  <c r="I8746"/>
  <c r="K8745"/>
  <c r="I8745"/>
  <c r="K8744"/>
  <c r="I8744"/>
  <c r="K8743"/>
  <c r="I8743"/>
  <c r="K8742"/>
  <c r="I8742"/>
  <c r="K8741"/>
  <c r="I8741"/>
  <c r="K8740"/>
  <c r="I8740"/>
  <c r="K8739"/>
  <c r="I8739"/>
  <c r="K8738"/>
  <c r="I8738"/>
  <c r="K8737"/>
  <c r="I8737"/>
  <c r="K8736"/>
  <c r="I8736"/>
  <c r="K8735"/>
  <c r="I8735"/>
  <c r="K8734"/>
  <c r="I8734"/>
  <c r="K8733"/>
  <c r="I8733"/>
  <c r="K8732"/>
  <c r="I8732"/>
  <c r="K8731"/>
  <c r="I8731"/>
  <c r="K8730"/>
  <c r="I8730"/>
  <c r="K8729"/>
  <c r="I8729"/>
  <c r="K8728"/>
  <c r="I8728"/>
  <c r="K8727"/>
  <c r="I8727"/>
  <c r="K8726"/>
  <c r="I8726"/>
  <c r="K8725"/>
  <c r="I8725"/>
  <c r="K8724"/>
  <c r="I8724"/>
  <c r="K8723"/>
  <c r="I8723"/>
  <c r="K8722"/>
  <c r="I8722"/>
  <c r="K8721"/>
  <c r="I8721"/>
  <c r="K8720"/>
  <c r="I8720"/>
  <c r="K8719"/>
  <c r="I8719"/>
  <c r="K8718"/>
  <c r="I8718"/>
  <c r="K8717"/>
  <c r="I8717"/>
  <c r="K8716"/>
  <c r="I8716"/>
  <c r="K8715"/>
  <c r="I8715"/>
  <c r="K8714"/>
  <c r="I8714"/>
  <c r="K8713"/>
  <c r="I8713"/>
  <c r="K8712"/>
  <c r="I8712"/>
  <c r="K8711"/>
  <c r="I8711"/>
  <c r="K8710"/>
  <c r="I8710"/>
  <c r="K8709"/>
  <c r="I8709"/>
  <c r="K8708"/>
  <c r="I8708"/>
  <c r="K8707"/>
  <c r="I8707"/>
  <c r="K8706"/>
  <c r="I8706"/>
  <c r="K8705"/>
  <c r="I8705"/>
  <c r="K8704"/>
  <c r="I8704"/>
  <c r="K8703"/>
  <c r="I8703"/>
  <c r="K8702"/>
  <c r="I8702"/>
  <c r="K8701"/>
  <c r="I8701"/>
  <c r="K8700"/>
  <c r="I8700"/>
  <c r="K8699"/>
  <c r="I8699"/>
  <c r="K8698"/>
  <c r="I8698"/>
  <c r="K8697"/>
  <c r="I8697"/>
  <c r="K8696"/>
  <c r="I8696"/>
  <c r="K8695"/>
  <c r="I8695"/>
  <c r="K8694"/>
  <c r="I8694"/>
  <c r="K8693"/>
  <c r="I8693"/>
  <c r="K8692"/>
  <c r="I8692"/>
  <c r="K8691"/>
  <c r="I8691"/>
  <c r="K8690"/>
  <c r="I8690"/>
  <c r="K8689"/>
  <c r="I8689"/>
  <c r="K8688"/>
  <c r="I8688"/>
  <c r="K8687"/>
  <c r="I8687"/>
  <c r="K8686"/>
  <c r="I8686"/>
  <c r="K8685"/>
  <c r="I8685"/>
  <c r="K8684"/>
  <c r="I8684"/>
  <c r="K8683"/>
  <c r="I8683"/>
  <c r="K8682"/>
  <c r="I8682"/>
  <c r="K8681"/>
  <c r="I8681"/>
  <c r="K8680"/>
  <c r="I8680"/>
  <c r="K8679"/>
  <c r="I8679"/>
  <c r="K8678"/>
  <c r="I8678"/>
  <c r="K8677"/>
  <c r="I8677"/>
  <c r="K8676"/>
  <c r="I8676"/>
  <c r="K8675"/>
  <c r="I8675"/>
  <c r="K8674"/>
  <c r="I8674"/>
  <c r="K8673"/>
  <c r="I8673"/>
  <c r="K8672"/>
  <c r="I8672"/>
  <c r="K8671"/>
  <c r="I8671"/>
  <c r="K8670"/>
  <c r="I8670"/>
  <c r="K8669"/>
  <c r="I8669"/>
  <c r="K8668"/>
  <c r="I8668"/>
  <c r="K8667"/>
  <c r="I8667"/>
  <c r="K8666"/>
  <c r="I8666"/>
  <c r="K8665"/>
  <c r="I8665"/>
  <c r="K8664"/>
  <c r="I8664"/>
  <c r="K8663"/>
  <c r="I8663"/>
  <c r="K8662"/>
  <c r="I8662"/>
  <c r="K8661"/>
  <c r="I8661"/>
  <c r="K8660"/>
  <c r="I8660"/>
  <c r="K8659"/>
  <c r="I8659"/>
  <c r="K8658"/>
  <c r="I8658"/>
  <c r="K8657"/>
  <c r="I8657"/>
  <c r="K8656"/>
  <c r="I8656"/>
  <c r="K8655"/>
  <c r="I8655"/>
  <c r="K8654"/>
  <c r="I8654"/>
  <c r="K8653"/>
  <c r="I8653"/>
  <c r="K8652"/>
  <c r="I8652"/>
  <c r="K8651"/>
  <c r="I8651"/>
  <c r="K8650"/>
  <c r="I8650"/>
  <c r="K8649"/>
  <c r="I8649"/>
  <c r="K8648"/>
  <c r="I8648"/>
  <c r="K8647"/>
  <c r="I8647"/>
  <c r="K8646"/>
  <c r="I8646"/>
  <c r="K8645"/>
  <c r="I8645"/>
  <c r="K8644"/>
  <c r="I8644"/>
  <c r="K8643"/>
  <c r="I8643"/>
  <c r="K8642"/>
  <c r="I8642"/>
  <c r="K8641"/>
  <c r="I8641"/>
  <c r="K8640"/>
  <c r="I8640"/>
  <c r="K8639"/>
  <c r="I8639"/>
  <c r="K8638"/>
  <c r="I8638"/>
  <c r="K8637"/>
  <c r="I8637"/>
  <c r="K8636"/>
  <c r="I8636"/>
  <c r="K8635"/>
  <c r="I8635"/>
  <c r="K8634"/>
  <c r="I8634"/>
  <c r="K8633"/>
  <c r="I8633"/>
  <c r="K8632"/>
  <c r="I8632"/>
  <c r="K8631"/>
  <c r="I8631"/>
  <c r="K8630"/>
  <c r="I8630"/>
  <c r="K8629"/>
  <c r="I8629"/>
  <c r="K8628"/>
  <c r="I8628"/>
  <c r="K8627"/>
  <c r="I8627"/>
  <c r="K8626"/>
  <c r="I8626"/>
  <c r="K8625"/>
  <c r="I8625"/>
  <c r="K8624"/>
  <c r="I8624"/>
  <c r="K8623"/>
  <c r="I8623"/>
  <c r="K8622"/>
  <c r="I8622"/>
  <c r="K8621"/>
  <c r="I8621"/>
  <c r="K8620"/>
  <c r="I8620"/>
  <c r="K8619"/>
  <c r="I8619"/>
  <c r="K8618"/>
  <c r="I8618"/>
  <c r="K8617"/>
  <c r="I8617"/>
  <c r="K8616"/>
  <c r="I8616"/>
  <c r="K8615"/>
  <c r="I8615"/>
  <c r="K8614"/>
  <c r="I8614"/>
  <c r="K8613"/>
  <c r="I8613"/>
  <c r="K8612"/>
  <c r="I8612"/>
  <c r="K8611"/>
  <c r="I8611"/>
  <c r="K8610"/>
  <c r="I8610"/>
  <c r="K8609"/>
  <c r="I8609"/>
  <c r="K8608"/>
  <c r="I8608"/>
  <c r="K8607"/>
  <c r="I8607"/>
  <c r="K8606"/>
  <c r="I8606"/>
  <c r="K8605"/>
  <c r="I8605"/>
  <c r="K8604"/>
  <c r="I8604"/>
  <c r="K8603"/>
  <c r="I8603"/>
  <c r="K8602"/>
  <c r="I8602"/>
  <c r="K8601"/>
  <c r="I8601"/>
  <c r="K8600"/>
  <c r="I8600"/>
  <c r="K8599"/>
  <c r="I8599"/>
  <c r="K8598"/>
  <c r="I8598"/>
  <c r="K8597"/>
  <c r="I8597"/>
  <c r="K8596"/>
  <c r="I8596"/>
  <c r="K8595"/>
  <c r="I8595"/>
  <c r="K8594"/>
  <c r="I8594"/>
  <c r="K8593"/>
  <c r="I8593"/>
  <c r="K8592"/>
  <c r="I8592"/>
  <c r="K8591"/>
  <c r="I8591"/>
  <c r="K8590"/>
  <c r="I8590"/>
  <c r="K8589"/>
  <c r="I8589"/>
  <c r="K8588"/>
  <c r="I8588"/>
  <c r="K8587"/>
  <c r="I8587"/>
  <c r="K8586"/>
  <c r="I8586"/>
  <c r="K8585"/>
  <c r="I8585"/>
  <c r="K8584"/>
  <c r="I8584"/>
  <c r="K8583"/>
  <c r="I8583"/>
  <c r="K8582"/>
  <c r="I8582"/>
  <c r="K8581"/>
  <c r="I8581"/>
  <c r="K8580"/>
  <c r="I8580"/>
  <c r="K8579"/>
  <c r="I8579"/>
  <c r="K8578"/>
  <c r="I8578"/>
  <c r="K8577"/>
  <c r="I8577"/>
  <c r="K8576"/>
  <c r="I8576"/>
  <c r="K8575"/>
  <c r="I8575"/>
  <c r="K8574"/>
  <c r="I8574"/>
  <c r="K8573"/>
  <c r="I8573"/>
  <c r="K8572"/>
  <c r="I8572"/>
  <c r="K8571"/>
  <c r="I8571"/>
  <c r="K8570"/>
  <c r="I8570"/>
  <c r="K8569"/>
  <c r="I8569"/>
  <c r="K8568"/>
  <c r="I8568"/>
  <c r="K8567"/>
  <c r="I8567"/>
  <c r="K8566"/>
  <c r="I8566"/>
  <c r="K8565"/>
  <c r="I8565"/>
  <c r="K8564"/>
  <c r="I8564"/>
  <c r="K8563"/>
  <c r="I8563"/>
  <c r="K8562"/>
  <c r="I8562"/>
  <c r="K8561"/>
  <c r="I8561"/>
  <c r="K8560"/>
  <c r="I8560"/>
  <c r="K8559"/>
  <c r="I8559"/>
  <c r="K8558"/>
  <c r="I8558"/>
  <c r="K8557"/>
  <c r="I8557"/>
  <c r="K8556"/>
  <c r="I8556"/>
  <c r="K8555"/>
  <c r="I8555"/>
  <c r="K8554"/>
  <c r="I8554"/>
  <c r="K8553"/>
  <c r="I8553"/>
  <c r="K8552"/>
  <c r="I8552"/>
  <c r="K8551"/>
  <c r="I8551"/>
  <c r="K8550"/>
  <c r="I8550"/>
  <c r="K8549"/>
  <c r="I8549"/>
  <c r="K8548"/>
  <c r="I8548"/>
  <c r="K8547"/>
  <c r="I8547"/>
  <c r="K8546"/>
  <c r="I8546"/>
  <c r="K8545"/>
  <c r="I8545"/>
  <c r="K8544"/>
  <c r="I8544"/>
  <c r="K8543"/>
  <c r="I8543"/>
  <c r="K8542"/>
  <c r="I8542"/>
  <c r="K8541"/>
  <c r="I8541"/>
  <c r="K8540"/>
  <c r="I8540"/>
  <c r="K8539"/>
  <c r="I8539"/>
  <c r="K8538"/>
  <c r="I8538"/>
  <c r="K8537"/>
  <c r="I8537"/>
  <c r="K8536"/>
  <c r="I8536"/>
  <c r="K8535"/>
  <c r="I8535"/>
  <c r="K8534"/>
  <c r="I8534"/>
  <c r="K8533"/>
  <c r="I8533"/>
  <c r="K8532"/>
  <c r="I8532"/>
  <c r="K8531"/>
  <c r="I8531"/>
  <c r="K8530"/>
  <c r="I8530"/>
  <c r="K8529"/>
  <c r="I8529"/>
  <c r="K8528"/>
  <c r="I8528"/>
  <c r="K8527"/>
  <c r="I8527"/>
  <c r="K8526"/>
  <c r="I8526"/>
  <c r="K8525"/>
  <c r="I8525"/>
  <c r="K8524"/>
  <c r="I8524"/>
  <c r="K8523"/>
  <c r="I8523"/>
  <c r="K8522"/>
  <c r="I8522"/>
  <c r="K8521"/>
  <c r="I8521"/>
  <c r="K8520"/>
  <c r="I8520"/>
  <c r="K8519"/>
  <c r="I8519"/>
  <c r="K8518"/>
  <c r="I8518"/>
  <c r="K8517"/>
  <c r="I8517"/>
  <c r="K8516"/>
  <c r="I8516"/>
  <c r="K8515"/>
  <c r="I8515"/>
  <c r="K8514"/>
  <c r="I8514"/>
  <c r="K8513"/>
  <c r="I8513"/>
  <c r="K8512"/>
  <c r="I8512"/>
  <c r="K8511"/>
  <c r="I8511"/>
  <c r="K8510"/>
  <c r="I8510"/>
  <c r="K8509"/>
  <c r="I8509"/>
  <c r="K8508"/>
  <c r="I8508"/>
  <c r="K8507"/>
  <c r="I8507"/>
  <c r="K8506"/>
  <c r="I8506"/>
  <c r="K8505"/>
  <c r="I8505"/>
  <c r="K8504"/>
  <c r="I8504"/>
  <c r="K8503"/>
  <c r="I8503"/>
  <c r="K8502"/>
  <c r="I8502"/>
  <c r="K8501"/>
  <c r="I8501"/>
  <c r="K8500"/>
  <c r="I8500"/>
  <c r="K8499"/>
  <c r="I8499"/>
  <c r="K8498"/>
  <c r="I8498"/>
  <c r="K8497"/>
  <c r="I8497"/>
  <c r="K8496"/>
  <c r="I8496"/>
  <c r="K8495"/>
  <c r="I8495"/>
  <c r="K8494"/>
  <c r="I8494"/>
  <c r="K8493"/>
  <c r="I8493"/>
  <c r="K8492"/>
  <c r="I8492"/>
  <c r="K8491"/>
  <c r="I8491"/>
  <c r="K8490"/>
  <c r="I8490"/>
  <c r="K8489"/>
  <c r="I8489"/>
  <c r="K8488"/>
  <c r="I8488"/>
  <c r="K8487"/>
  <c r="I8487"/>
  <c r="K8486"/>
  <c r="I8486"/>
  <c r="K8485"/>
  <c r="I8485"/>
  <c r="K8484"/>
  <c r="I8484"/>
  <c r="K8483"/>
  <c r="I8483"/>
  <c r="K8482"/>
  <c r="I8482"/>
  <c r="K8481"/>
  <c r="I8481"/>
  <c r="K8480"/>
  <c r="I8480"/>
  <c r="K8479"/>
  <c r="I8479"/>
  <c r="K8478"/>
  <c r="I8478"/>
  <c r="K8477"/>
  <c r="I8477"/>
  <c r="K8476"/>
  <c r="I8476"/>
  <c r="K8475"/>
  <c r="I8475"/>
  <c r="K8474"/>
  <c r="I8474"/>
  <c r="K8473"/>
  <c r="I8473"/>
  <c r="K8472"/>
  <c r="I8472"/>
  <c r="K8471"/>
  <c r="I8471"/>
  <c r="K8470"/>
  <c r="I8470"/>
  <c r="K8469"/>
  <c r="I8469"/>
  <c r="K8468"/>
  <c r="I8468"/>
  <c r="K8467"/>
  <c r="I8467"/>
  <c r="K8466"/>
  <c r="I8466"/>
  <c r="K8465"/>
  <c r="I8465"/>
  <c r="K8464"/>
  <c r="I8464"/>
  <c r="K8463"/>
  <c r="I8463"/>
  <c r="K8462"/>
  <c r="I8462"/>
  <c r="K8461"/>
  <c r="I8461"/>
  <c r="K8460"/>
  <c r="I8460"/>
  <c r="K8459"/>
  <c r="I8459"/>
  <c r="K8458"/>
  <c r="I8458"/>
  <c r="K8457"/>
  <c r="I8457"/>
  <c r="K8456"/>
  <c r="I8456"/>
  <c r="K8455"/>
  <c r="I8455"/>
  <c r="K8454"/>
  <c r="I8454"/>
  <c r="K8453"/>
  <c r="I8453"/>
  <c r="K8452"/>
  <c r="I8452"/>
  <c r="K8451"/>
  <c r="I8451"/>
  <c r="K8450"/>
  <c r="I8450"/>
  <c r="K8449"/>
  <c r="I8449"/>
  <c r="K8448"/>
  <c r="I8448"/>
  <c r="K8447"/>
  <c r="I8447"/>
  <c r="K8446"/>
  <c r="I8446"/>
  <c r="K8445"/>
  <c r="I8445"/>
  <c r="K8444"/>
  <c r="I8444"/>
  <c r="K8443"/>
  <c r="I8443"/>
  <c r="K8442"/>
  <c r="I8442"/>
  <c r="K8441"/>
  <c r="I8441"/>
  <c r="K8440"/>
  <c r="I8440"/>
  <c r="K8439"/>
  <c r="I8439"/>
  <c r="K8438"/>
  <c r="I8438"/>
  <c r="K8437"/>
  <c r="I8437"/>
  <c r="K8436"/>
  <c r="I8436"/>
  <c r="K8435"/>
  <c r="I8435"/>
  <c r="K8434"/>
  <c r="I8434"/>
  <c r="K8433"/>
  <c r="I8433"/>
  <c r="K8432"/>
  <c r="I8432"/>
  <c r="K8431"/>
  <c r="I8431"/>
  <c r="K8430"/>
  <c r="I8430"/>
  <c r="K8429"/>
  <c r="I8429"/>
  <c r="K8428"/>
  <c r="I8428"/>
  <c r="K8427"/>
  <c r="I8427"/>
  <c r="K8426"/>
  <c r="I8426"/>
  <c r="K8425"/>
  <c r="I8425"/>
  <c r="K8424"/>
  <c r="I8424"/>
  <c r="K8423"/>
  <c r="I8423"/>
  <c r="K8422"/>
  <c r="I8422"/>
  <c r="K8421"/>
  <c r="I8421"/>
  <c r="K8420"/>
  <c r="I8420"/>
  <c r="K8419"/>
  <c r="I8419"/>
  <c r="K8418"/>
  <c r="I8418"/>
  <c r="K8417"/>
  <c r="I8417"/>
  <c r="K8416"/>
  <c r="I8416"/>
  <c r="K8415"/>
  <c r="I8415"/>
  <c r="K8414"/>
  <c r="I8414"/>
  <c r="K8413"/>
  <c r="I8413"/>
  <c r="K8412"/>
  <c r="I8412"/>
  <c r="K8411"/>
  <c r="I8411"/>
  <c r="K8410"/>
  <c r="I8410"/>
  <c r="K8409"/>
  <c r="I8409"/>
  <c r="K8408"/>
  <c r="I8408"/>
  <c r="K8407"/>
  <c r="I8407"/>
  <c r="K8406"/>
  <c r="I8406"/>
  <c r="K8405"/>
  <c r="I8405"/>
  <c r="K8404"/>
  <c r="I8404"/>
  <c r="K8403"/>
  <c r="I8403"/>
  <c r="K8402"/>
  <c r="I8402"/>
  <c r="K8401"/>
  <c r="I8401"/>
  <c r="K8400"/>
  <c r="I8400"/>
  <c r="K8399"/>
  <c r="I8399"/>
  <c r="K8398"/>
  <c r="I8398"/>
  <c r="K8397"/>
  <c r="I8397"/>
  <c r="K8396"/>
  <c r="I8396"/>
  <c r="K8395"/>
  <c r="I8395"/>
  <c r="K8394"/>
  <c r="I8394"/>
  <c r="K8393"/>
  <c r="I8393"/>
  <c r="K8392"/>
  <c r="I8392"/>
  <c r="K8391"/>
  <c r="I8391"/>
  <c r="K8390"/>
  <c r="I8390"/>
  <c r="K8389"/>
  <c r="I8389"/>
  <c r="K8388"/>
  <c r="I8388"/>
  <c r="K8387"/>
  <c r="I8387"/>
  <c r="K8386"/>
  <c r="I8386"/>
  <c r="K8385"/>
  <c r="I8385"/>
  <c r="K8384"/>
  <c r="I8384"/>
  <c r="K8383"/>
  <c r="I8383"/>
  <c r="K8382"/>
  <c r="I8382"/>
  <c r="K8381"/>
  <c r="I8381"/>
  <c r="K8380"/>
  <c r="I8380"/>
  <c r="K8379"/>
  <c r="I8379"/>
  <c r="K8378"/>
  <c r="I8378"/>
  <c r="K8377"/>
  <c r="I8377"/>
  <c r="K8376"/>
  <c r="I8376"/>
  <c r="K8375"/>
  <c r="I8375"/>
  <c r="K8374"/>
  <c r="I8374"/>
  <c r="K8373"/>
  <c r="I8373"/>
  <c r="K8372"/>
  <c r="I8372"/>
  <c r="K8371"/>
  <c r="I8371"/>
  <c r="K8370"/>
  <c r="I8370"/>
  <c r="K8369"/>
  <c r="I8369"/>
  <c r="K8368"/>
  <c r="I8368"/>
  <c r="K8367"/>
  <c r="I8367"/>
  <c r="K8366"/>
  <c r="I8366"/>
  <c r="K8365"/>
  <c r="I8365"/>
  <c r="K8364"/>
  <c r="I8364"/>
  <c r="K8363"/>
  <c r="I8363"/>
  <c r="K8362"/>
  <c r="I8362"/>
  <c r="K8361"/>
  <c r="I8361"/>
  <c r="K8360"/>
  <c r="I8360"/>
  <c r="K8359"/>
  <c r="I8359"/>
  <c r="K8358"/>
  <c r="I8358"/>
  <c r="K8357"/>
  <c r="I8357"/>
  <c r="K8356"/>
  <c r="I8356"/>
  <c r="K8355"/>
  <c r="I8355"/>
  <c r="K8354"/>
  <c r="I8354"/>
  <c r="K8353"/>
  <c r="I8353"/>
  <c r="K8352"/>
  <c r="I8352"/>
  <c r="K8351"/>
  <c r="I8351"/>
  <c r="K8350"/>
  <c r="I8350"/>
  <c r="K8349"/>
  <c r="I8349"/>
  <c r="K8348"/>
  <c r="I8348"/>
  <c r="K8347"/>
  <c r="I8347"/>
  <c r="K8346"/>
  <c r="I8346"/>
  <c r="K8345"/>
  <c r="I8345"/>
  <c r="K8344"/>
  <c r="I8344"/>
  <c r="K8343"/>
  <c r="I8343"/>
  <c r="K8342"/>
  <c r="I8342"/>
  <c r="K8341"/>
  <c r="I8341"/>
  <c r="K8340"/>
  <c r="I8340"/>
  <c r="K8339"/>
  <c r="I8339"/>
  <c r="K8338"/>
  <c r="I8338"/>
  <c r="K8337"/>
  <c r="I8337"/>
  <c r="K8336"/>
  <c r="I8336"/>
  <c r="K8335"/>
  <c r="I8335"/>
  <c r="K8334"/>
  <c r="I8334"/>
  <c r="K8333"/>
  <c r="I8333"/>
  <c r="K8332"/>
  <c r="I8332"/>
  <c r="K8331"/>
  <c r="I8331"/>
  <c r="K8330"/>
  <c r="I8330"/>
  <c r="K8329"/>
  <c r="I8329"/>
  <c r="K8328"/>
  <c r="I8328"/>
  <c r="K8327"/>
  <c r="I8327"/>
  <c r="K8326"/>
  <c r="I8326"/>
  <c r="K8325"/>
  <c r="I8325"/>
  <c r="K8324"/>
  <c r="I8324"/>
  <c r="K8323"/>
  <c r="I8323"/>
  <c r="K8322"/>
  <c r="I8322"/>
  <c r="K8321"/>
  <c r="I8321"/>
  <c r="K8320"/>
  <c r="I8320"/>
  <c r="K8319"/>
  <c r="I8319"/>
  <c r="K8318"/>
  <c r="I8318"/>
  <c r="K8317"/>
  <c r="I8317"/>
  <c r="K8316"/>
  <c r="I8316"/>
  <c r="K8315"/>
  <c r="I8315"/>
  <c r="K8314"/>
  <c r="I8314"/>
  <c r="K8313"/>
  <c r="I8313"/>
  <c r="K8312"/>
  <c r="I8312"/>
  <c r="K8311"/>
  <c r="I8311"/>
  <c r="K8310"/>
  <c r="I8310"/>
  <c r="K8309"/>
  <c r="I8309"/>
  <c r="K8308"/>
  <c r="I8308"/>
  <c r="K8307"/>
  <c r="I8307"/>
  <c r="K8306"/>
  <c r="I8306"/>
  <c r="K8305"/>
  <c r="I8305"/>
  <c r="K8304"/>
  <c r="I8304"/>
  <c r="K8303"/>
  <c r="I8303"/>
  <c r="K8302"/>
  <c r="I8302"/>
  <c r="K8301"/>
  <c r="I8301"/>
  <c r="K8300"/>
  <c r="I8300"/>
  <c r="K8299"/>
  <c r="I8299"/>
  <c r="K8298"/>
  <c r="I8298"/>
  <c r="K8297"/>
  <c r="I8297"/>
  <c r="K8296"/>
  <c r="I8296"/>
  <c r="K8295"/>
  <c r="I8295"/>
  <c r="K8294"/>
  <c r="I8294"/>
  <c r="K8293"/>
  <c r="I8293"/>
  <c r="K8292"/>
  <c r="I8292"/>
  <c r="K8291"/>
  <c r="I8291"/>
  <c r="K8290"/>
  <c r="I8290"/>
  <c r="K8289"/>
  <c r="I8289"/>
  <c r="K8288"/>
  <c r="I8288"/>
  <c r="K8287"/>
  <c r="I8287"/>
  <c r="K8286"/>
  <c r="I8286"/>
  <c r="K8285"/>
  <c r="I8285"/>
  <c r="K8284"/>
  <c r="I8284"/>
  <c r="K8283"/>
  <c r="I8283"/>
  <c r="K8282"/>
  <c r="I8282"/>
  <c r="K8281"/>
  <c r="I8281"/>
  <c r="K8280"/>
  <c r="I8280"/>
  <c r="K8279"/>
  <c r="I8279"/>
  <c r="K8278"/>
  <c r="I8278"/>
  <c r="K8277"/>
  <c r="I8277"/>
  <c r="K8276"/>
  <c r="I8276"/>
  <c r="K8275"/>
  <c r="I8275"/>
  <c r="K8274"/>
  <c r="I8274"/>
  <c r="K8273"/>
  <c r="I8273"/>
  <c r="K8272"/>
  <c r="I8272"/>
  <c r="K8271"/>
  <c r="I8271"/>
  <c r="K8270"/>
  <c r="I8270"/>
  <c r="K8269"/>
  <c r="I8269"/>
  <c r="K8268"/>
  <c r="I8268"/>
  <c r="K8267"/>
  <c r="I8267"/>
  <c r="K8266"/>
  <c r="I8266"/>
  <c r="K8265"/>
  <c r="I8265"/>
  <c r="K8264"/>
  <c r="I8264"/>
  <c r="K8263"/>
  <c r="I8263"/>
  <c r="K8262"/>
  <c r="I8262"/>
  <c r="K8261"/>
  <c r="I8261"/>
  <c r="K8260"/>
  <c r="I8260"/>
  <c r="K8259"/>
  <c r="I8259"/>
  <c r="K8258"/>
  <c r="I8258"/>
  <c r="K8257"/>
  <c r="I8257"/>
  <c r="K8256"/>
  <c r="I8256"/>
  <c r="K8255"/>
  <c r="I8255"/>
  <c r="K8254"/>
  <c r="I8254"/>
  <c r="K8253"/>
  <c r="I8253"/>
  <c r="K8252"/>
  <c r="I8252"/>
  <c r="K8251"/>
  <c r="I8251"/>
  <c r="K8250"/>
  <c r="I8250"/>
  <c r="K8249"/>
  <c r="I8249"/>
  <c r="K8248"/>
  <c r="I8248"/>
  <c r="K8247"/>
  <c r="I8247"/>
  <c r="K8246"/>
  <c r="I8246"/>
  <c r="K8245"/>
  <c r="I8245"/>
  <c r="K8244"/>
  <c r="I8244"/>
  <c r="K8243"/>
  <c r="I8243"/>
  <c r="K8242"/>
  <c r="I8242"/>
  <c r="K8241"/>
  <c r="I8241"/>
  <c r="K8240"/>
  <c r="I8240"/>
  <c r="K8239"/>
  <c r="I8239"/>
  <c r="K8238"/>
  <c r="I8238"/>
  <c r="K8237"/>
  <c r="I8237"/>
  <c r="K8236"/>
  <c r="I8236"/>
  <c r="K8235"/>
  <c r="I8235"/>
  <c r="K8234"/>
  <c r="I8234"/>
  <c r="K8233"/>
  <c r="I8233"/>
  <c r="K8232"/>
  <c r="I8232"/>
  <c r="K8231"/>
  <c r="I8231"/>
  <c r="K8230"/>
  <c r="I8230"/>
  <c r="K8229"/>
  <c r="I8229"/>
  <c r="K8228"/>
  <c r="I8228"/>
  <c r="K8227"/>
  <c r="I8227"/>
  <c r="K8226"/>
  <c r="I8226"/>
  <c r="K8225"/>
  <c r="I8225"/>
  <c r="K8224"/>
  <c r="I8224"/>
  <c r="K8223"/>
  <c r="I8223"/>
  <c r="K8222"/>
  <c r="I8222"/>
  <c r="K8221"/>
  <c r="I8221"/>
  <c r="K8220"/>
  <c r="I8220"/>
  <c r="K8219"/>
  <c r="I8219"/>
  <c r="K8218"/>
  <c r="I8218"/>
  <c r="K8217"/>
  <c r="I8217"/>
  <c r="K8216"/>
  <c r="I8216"/>
  <c r="K8215"/>
  <c r="I8215"/>
  <c r="K8214"/>
  <c r="I8214"/>
  <c r="K8213"/>
  <c r="I8213"/>
  <c r="K8212"/>
  <c r="I8212"/>
  <c r="K8211"/>
  <c r="I8211"/>
  <c r="K8210"/>
  <c r="I8210"/>
  <c r="K8209"/>
  <c r="I8209"/>
  <c r="K8208"/>
  <c r="I8208"/>
  <c r="K8207"/>
  <c r="I8207"/>
  <c r="K8206"/>
  <c r="I8206"/>
  <c r="K8205"/>
  <c r="I8205"/>
  <c r="K8204"/>
  <c r="I8204"/>
  <c r="K8203"/>
  <c r="I8203"/>
  <c r="K8202"/>
  <c r="I8202"/>
  <c r="K8201"/>
  <c r="I8201"/>
  <c r="K8200"/>
  <c r="I8200"/>
  <c r="K8199"/>
  <c r="I8199"/>
  <c r="K8198"/>
  <c r="I8198"/>
  <c r="K8197"/>
  <c r="I8197"/>
  <c r="K8196"/>
  <c r="I8196"/>
  <c r="K8195"/>
  <c r="I8195"/>
  <c r="K8194"/>
  <c r="I8194"/>
  <c r="K8193"/>
  <c r="I8193"/>
  <c r="K8192"/>
  <c r="I8192"/>
  <c r="K8191"/>
  <c r="I8191"/>
  <c r="K8190"/>
  <c r="I8190"/>
  <c r="K8189"/>
  <c r="I8189"/>
  <c r="K8188"/>
  <c r="I8188"/>
  <c r="K8187"/>
  <c r="I8187"/>
  <c r="K8186"/>
  <c r="I8186"/>
  <c r="K8185"/>
  <c r="I8185"/>
  <c r="K8184"/>
  <c r="I8184"/>
  <c r="K8183"/>
  <c r="I8183"/>
  <c r="K8182"/>
  <c r="I8182"/>
  <c r="K8181"/>
  <c r="I8181"/>
  <c r="K8180"/>
  <c r="I8180"/>
  <c r="K8179"/>
  <c r="I8179"/>
  <c r="K8178"/>
  <c r="I8178"/>
  <c r="K8177"/>
  <c r="I8177"/>
  <c r="K8176"/>
  <c r="I8176"/>
  <c r="K8175"/>
  <c r="I8175"/>
  <c r="K8174"/>
  <c r="I8174"/>
  <c r="K8173"/>
  <c r="I8173"/>
  <c r="K8172"/>
  <c r="I8172"/>
  <c r="K8171"/>
  <c r="I8171"/>
  <c r="K8170"/>
  <c r="I8170"/>
  <c r="K8169"/>
  <c r="I8169"/>
  <c r="K8168"/>
  <c r="I8168"/>
  <c r="K8167"/>
  <c r="I8167"/>
  <c r="K8166"/>
  <c r="I8166"/>
  <c r="K8165"/>
  <c r="I8165"/>
  <c r="K8164"/>
  <c r="I8164"/>
  <c r="K8163"/>
  <c r="I8163"/>
  <c r="K8162"/>
  <c r="I8162"/>
  <c r="K8161"/>
  <c r="I8161"/>
  <c r="K8160"/>
  <c r="I8160"/>
  <c r="K8159"/>
  <c r="I8159"/>
  <c r="K8158"/>
  <c r="I8158"/>
  <c r="K8157"/>
  <c r="I8157"/>
  <c r="K8156"/>
  <c r="I8156"/>
  <c r="K8155"/>
  <c r="I8155"/>
  <c r="K8154"/>
  <c r="I8154"/>
  <c r="K8153"/>
  <c r="I8153"/>
  <c r="K8152"/>
  <c r="I8152"/>
  <c r="K8151"/>
  <c r="I8151"/>
  <c r="K8150"/>
  <c r="I8150"/>
  <c r="K8149"/>
  <c r="I8149"/>
  <c r="K8148"/>
  <c r="I8148"/>
  <c r="K8147"/>
  <c r="I8147"/>
  <c r="K8146"/>
  <c r="I8146"/>
  <c r="K8145"/>
  <c r="I8145"/>
  <c r="K8144"/>
  <c r="I8144"/>
  <c r="K8143"/>
  <c r="I8143"/>
  <c r="K8142"/>
  <c r="I8142"/>
  <c r="K8141"/>
  <c r="I8141"/>
  <c r="K8140"/>
  <c r="I8140"/>
  <c r="K8139"/>
  <c r="I8139"/>
  <c r="K8138"/>
  <c r="I8138"/>
  <c r="K8137"/>
  <c r="I8137"/>
  <c r="K8136"/>
  <c r="I8136"/>
  <c r="K8135"/>
  <c r="I8135"/>
  <c r="K8134"/>
  <c r="I8134"/>
  <c r="K8133"/>
  <c r="I8133"/>
  <c r="K8132"/>
  <c r="I8132"/>
  <c r="K8131"/>
  <c r="I8131"/>
  <c r="K8130"/>
  <c r="I8130"/>
  <c r="K8129"/>
  <c r="I8129"/>
  <c r="K8128"/>
  <c r="I8128"/>
  <c r="K8127"/>
  <c r="I8127"/>
  <c r="K8126"/>
  <c r="I8126"/>
  <c r="K8125"/>
  <c r="I8125"/>
  <c r="K8124"/>
  <c r="I8124"/>
  <c r="K8123"/>
  <c r="I8123"/>
  <c r="K8122"/>
  <c r="I8122"/>
  <c r="K8121"/>
  <c r="I8121"/>
  <c r="K8120"/>
  <c r="I8120"/>
  <c r="K8119"/>
  <c r="I8119"/>
  <c r="K8118"/>
  <c r="I8118"/>
  <c r="K8117"/>
  <c r="I8117"/>
  <c r="K8116"/>
  <c r="I8116"/>
  <c r="K8115"/>
  <c r="I8115"/>
  <c r="K8114"/>
  <c r="I8114"/>
  <c r="K8113"/>
  <c r="I8113"/>
  <c r="K8112"/>
  <c r="I8112"/>
  <c r="K8111"/>
  <c r="I8111"/>
  <c r="K8110"/>
  <c r="I8110"/>
  <c r="K8109"/>
  <c r="I8109"/>
  <c r="K8108"/>
  <c r="I8108"/>
  <c r="K8107"/>
  <c r="I8107"/>
  <c r="K8106"/>
  <c r="I8106"/>
  <c r="K8105"/>
  <c r="I8105"/>
  <c r="K8104"/>
  <c r="I8104"/>
  <c r="K8103"/>
  <c r="I8103"/>
  <c r="K8102"/>
  <c r="I8102"/>
  <c r="K8101"/>
  <c r="I8101"/>
  <c r="K8100"/>
  <c r="I8100"/>
  <c r="K8099"/>
  <c r="I8099"/>
  <c r="K8098"/>
  <c r="I8098"/>
  <c r="K8097"/>
  <c r="I8097"/>
  <c r="K8096"/>
  <c r="I8096"/>
  <c r="K8095"/>
  <c r="I8095"/>
  <c r="K8094"/>
  <c r="I8094"/>
  <c r="K8093"/>
  <c r="I8093"/>
  <c r="K8092"/>
  <c r="I8092"/>
  <c r="K8091"/>
  <c r="I8091"/>
  <c r="K8090"/>
  <c r="I8090"/>
  <c r="K8089"/>
  <c r="I8089"/>
  <c r="K8088"/>
  <c r="I8088"/>
  <c r="K8087"/>
  <c r="I8087"/>
  <c r="K8086"/>
  <c r="I8086"/>
  <c r="K8085"/>
  <c r="I8085"/>
  <c r="K8084"/>
  <c r="I8084"/>
  <c r="K8083"/>
  <c r="I8083"/>
  <c r="K8082"/>
  <c r="I8082"/>
  <c r="K8081"/>
  <c r="I8081"/>
  <c r="K8080"/>
  <c r="I8080"/>
  <c r="K8079"/>
  <c r="I8079"/>
  <c r="K8078"/>
  <c r="I8078"/>
  <c r="K8077"/>
  <c r="I8077"/>
  <c r="K8076"/>
  <c r="I8076"/>
  <c r="K8075"/>
  <c r="I8075"/>
  <c r="K8074"/>
  <c r="I8074"/>
  <c r="K8073"/>
  <c r="I8073"/>
  <c r="K8072"/>
  <c r="I8072"/>
  <c r="K8071"/>
  <c r="I8071"/>
  <c r="K8070"/>
  <c r="I8070"/>
  <c r="K8069"/>
  <c r="I8069"/>
  <c r="K8068"/>
  <c r="I8068"/>
  <c r="K8067"/>
  <c r="I8067"/>
  <c r="K8066"/>
  <c r="I8066"/>
  <c r="K8065"/>
  <c r="I8065"/>
  <c r="K8064"/>
  <c r="I8064"/>
  <c r="K8063"/>
  <c r="I8063"/>
  <c r="K8062"/>
  <c r="I8062"/>
  <c r="K8061"/>
  <c r="I8061"/>
  <c r="K8060"/>
  <c r="I8060"/>
  <c r="K8059"/>
  <c r="I8059"/>
  <c r="K8058"/>
  <c r="I8058"/>
  <c r="K8057"/>
  <c r="I8057"/>
  <c r="K8056"/>
  <c r="I8056"/>
  <c r="K8055"/>
  <c r="I8055"/>
  <c r="K8054"/>
  <c r="I8054"/>
  <c r="K8053"/>
  <c r="I8053"/>
  <c r="K8052"/>
  <c r="I8052"/>
  <c r="K8051"/>
  <c r="I8051"/>
  <c r="K8050"/>
  <c r="I8050"/>
  <c r="K8049"/>
  <c r="I8049"/>
  <c r="K8048"/>
  <c r="I8048"/>
  <c r="K8047"/>
  <c r="I8047"/>
  <c r="K8046"/>
  <c r="I8046"/>
  <c r="K8045"/>
  <c r="I8045"/>
  <c r="K8044"/>
  <c r="I8044"/>
  <c r="K8043"/>
  <c r="I8043"/>
  <c r="K8042"/>
  <c r="I8042"/>
  <c r="K8041"/>
  <c r="I8041"/>
  <c r="K8040"/>
  <c r="I8040"/>
  <c r="K8039"/>
  <c r="I8039"/>
  <c r="K8038"/>
  <c r="I8038"/>
  <c r="K8037"/>
  <c r="I8037"/>
  <c r="K8036"/>
  <c r="I8036"/>
  <c r="K8035"/>
  <c r="I8035"/>
  <c r="K8034"/>
  <c r="I8034"/>
  <c r="K8033"/>
  <c r="I8033"/>
  <c r="K8032"/>
  <c r="I8032"/>
  <c r="K8031"/>
  <c r="I8031"/>
  <c r="K8030"/>
  <c r="I8030"/>
  <c r="K8029"/>
  <c r="I8029"/>
  <c r="K8028"/>
  <c r="I8028"/>
  <c r="K8027"/>
  <c r="I8027"/>
  <c r="K8026"/>
  <c r="I8026"/>
  <c r="K8025"/>
  <c r="I8025"/>
  <c r="K8024"/>
  <c r="I8024"/>
  <c r="K8023"/>
  <c r="I8023"/>
  <c r="K8022"/>
  <c r="I8022"/>
  <c r="K8021"/>
  <c r="I8021"/>
  <c r="K8020"/>
  <c r="I8020"/>
  <c r="K8019"/>
  <c r="I8019"/>
  <c r="K8018"/>
  <c r="I8018"/>
  <c r="K8017"/>
  <c r="I8017"/>
  <c r="K8016"/>
  <c r="I8016"/>
  <c r="K8015"/>
  <c r="I8015"/>
  <c r="K8014"/>
  <c r="I8014"/>
  <c r="K8013"/>
  <c r="I8013"/>
  <c r="K8012"/>
  <c r="I8012"/>
  <c r="K8011"/>
  <c r="I8011"/>
  <c r="K8010"/>
  <c r="I8010"/>
  <c r="K8009"/>
  <c r="I8009"/>
  <c r="K8008"/>
  <c r="I8008"/>
  <c r="K8007"/>
  <c r="I8007"/>
  <c r="K8006"/>
  <c r="I8006"/>
  <c r="K8005"/>
  <c r="I8005"/>
  <c r="K8004"/>
  <c r="I8004"/>
  <c r="K8003"/>
  <c r="I8003"/>
  <c r="K8002"/>
  <c r="I8002"/>
  <c r="K8001"/>
  <c r="I8001"/>
  <c r="K8000"/>
  <c r="I8000"/>
  <c r="K7999"/>
  <c r="I7999"/>
  <c r="K7998"/>
  <c r="I7998"/>
  <c r="K7997"/>
  <c r="I7997"/>
  <c r="K7996"/>
  <c r="I7996"/>
  <c r="K7995"/>
  <c r="I7995"/>
  <c r="K7994"/>
  <c r="I7994"/>
  <c r="K7993"/>
  <c r="I7993"/>
  <c r="K7992"/>
  <c r="I7992"/>
  <c r="K7991"/>
  <c r="I7991"/>
  <c r="K7990"/>
  <c r="I7990"/>
  <c r="K7989"/>
  <c r="I7989"/>
  <c r="K7988"/>
  <c r="I7988"/>
  <c r="K7987"/>
  <c r="I7987"/>
  <c r="K7986"/>
  <c r="I7986"/>
  <c r="K7985"/>
  <c r="I7985"/>
  <c r="K7984"/>
  <c r="I7984"/>
  <c r="K7983"/>
  <c r="I7983"/>
  <c r="K7982"/>
  <c r="I7982"/>
  <c r="K7981"/>
  <c r="I7981"/>
  <c r="K7980"/>
  <c r="I7980"/>
  <c r="K7979"/>
  <c r="I7979"/>
  <c r="K7978"/>
  <c r="I7978"/>
  <c r="K7977"/>
  <c r="I7977"/>
  <c r="K7976"/>
  <c r="I7976"/>
  <c r="K7975"/>
  <c r="I7975"/>
  <c r="K7974"/>
  <c r="I7974"/>
  <c r="K7973"/>
  <c r="I7973"/>
  <c r="K7972"/>
  <c r="I7972"/>
  <c r="K7971"/>
  <c r="I7971"/>
  <c r="K7970"/>
  <c r="I7970"/>
  <c r="K7969"/>
  <c r="I7969"/>
  <c r="K7968"/>
  <c r="I7968"/>
  <c r="K7967"/>
  <c r="I7967"/>
  <c r="K7966"/>
  <c r="I7966"/>
  <c r="K7965"/>
  <c r="I7965"/>
  <c r="K7964"/>
  <c r="I7964"/>
  <c r="K7963"/>
  <c r="I7963"/>
  <c r="K7962"/>
  <c r="I7962"/>
  <c r="K7961"/>
  <c r="I7961"/>
  <c r="K7960"/>
  <c r="I7960"/>
  <c r="K7959"/>
  <c r="I7959"/>
  <c r="K7958"/>
  <c r="I7958"/>
  <c r="K7957"/>
  <c r="I7957"/>
  <c r="K7956"/>
  <c r="I7956"/>
  <c r="K7955"/>
  <c r="I7955"/>
  <c r="K7954"/>
  <c r="I7954"/>
  <c r="K7953"/>
  <c r="I7953"/>
  <c r="K7952"/>
  <c r="I7952"/>
  <c r="K7951"/>
  <c r="I7951"/>
  <c r="K7950"/>
  <c r="I7950"/>
  <c r="K7949"/>
  <c r="I7949"/>
  <c r="K7948"/>
  <c r="I7948"/>
  <c r="K7947"/>
  <c r="I7947"/>
  <c r="K7946"/>
  <c r="I7946"/>
  <c r="K7945"/>
  <c r="I7945"/>
  <c r="K7944"/>
  <c r="I7944"/>
  <c r="K7943"/>
  <c r="I7943"/>
  <c r="K7942"/>
  <c r="I7942"/>
  <c r="K7941"/>
  <c r="I7941"/>
  <c r="K7940"/>
  <c r="I7940"/>
  <c r="K7939"/>
  <c r="I7939"/>
  <c r="K7938"/>
  <c r="I7938"/>
  <c r="K7937"/>
  <c r="I7937"/>
  <c r="K7936"/>
  <c r="I7936"/>
  <c r="K7935"/>
  <c r="I7935"/>
  <c r="K7934"/>
  <c r="I7934"/>
  <c r="K7933"/>
  <c r="I7933"/>
  <c r="K7932"/>
  <c r="I7932"/>
  <c r="K7931"/>
  <c r="I7931"/>
  <c r="K7930"/>
  <c r="I7930"/>
  <c r="K7929"/>
  <c r="I7929"/>
  <c r="K7928"/>
  <c r="I7928"/>
  <c r="K7927"/>
  <c r="I7927"/>
  <c r="K7926"/>
  <c r="I7926"/>
  <c r="K7925"/>
  <c r="I7925"/>
  <c r="K7924"/>
  <c r="I7924"/>
  <c r="K7923"/>
  <c r="I7923"/>
  <c r="K7922"/>
  <c r="I7922"/>
  <c r="K7921"/>
  <c r="I7921"/>
  <c r="K7920"/>
  <c r="I7920"/>
  <c r="K7919"/>
  <c r="I7919"/>
  <c r="K7918"/>
  <c r="I7918"/>
  <c r="K7917"/>
  <c r="I7917"/>
  <c r="K7916"/>
  <c r="I7916"/>
  <c r="K7915"/>
  <c r="I7915"/>
  <c r="K7914"/>
  <c r="I7914"/>
  <c r="K7913"/>
  <c r="I7913"/>
  <c r="K7912"/>
  <c r="I7912"/>
  <c r="K7911"/>
  <c r="I7911"/>
  <c r="K7910"/>
  <c r="I7910"/>
  <c r="K7909"/>
  <c r="I7909"/>
  <c r="K7908"/>
  <c r="I7908"/>
  <c r="K7907"/>
  <c r="I7907"/>
  <c r="K7906"/>
  <c r="I7906"/>
  <c r="K7905"/>
  <c r="I7905"/>
  <c r="K7904"/>
  <c r="I7904"/>
  <c r="K7903"/>
  <c r="I7903"/>
  <c r="K7902"/>
  <c r="I7902"/>
  <c r="K7901"/>
  <c r="I7901"/>
  <c r="K7900"/>
  <c r="I7900"/>
  <c r="K7899"/>
  <c r="I7899"/>
  <c r="K7898"/>
  <c r="I7898"/>
  <c r="K7897"/>
  <c r="I7897"/>
  <c r="K7896"/>
  <c r="I7896"/>
  <c r="K7895"/>
  <c r="I7895"/>
  <c r="K7894"/>
  <c r="I7894"/>
  <c r="K7893"/>
  <c r="I7893"/>
  <c r="K7892"/>
  <c r="I7892"/>
  <c r="K7891"/>
  <c r="I7891"/>
  <c r="K7890"/>
  <c r="I7890"/>
  <c r="K7889"/>
  <c r="I7889"/>
  <c r="K7888"/>
  <c r="I7888"/>
  <c r="K7887"/>
  <c r="I7887"/>
  <c r="K7886"/>
  <c r="I7886"/>
  <c r="K7885"/>
  <c r="I7885"/>
  <c r="K7884"/>
  <c r="I7884"/>
  <c r="K7883"/>
  <c r="I7883"/>
  <c r="K7882"/>
  <c r="I7882"/>
  <c r="K7881"/>
  <c r="I7881"/>
  <c r="K7880"/>
  <c r="I7880"/>
  <c r="K7879"/>
  <c r="I7879"/>
  <c r="K7878"/>
  <c r="I7878"/>
  <c r="K7877"/>
  <c r="I7877"/>
  <c r="K7876"/>
  <c r="I7876"/>
  <c r="K7875"/>
  <c r="I7875"/>
  <c r="K7874"/>
  <c r="I7874"/>
  <c r="K7873"/>
  <c r="I7873"/>
  <c r="K7872"/>
  <c r="I7872"/>
  <c r="K7871"/>
  <c r="I7871"/>
  <c r="K7870"/>
  <c r="I7870"/>
  <c r="K7869"/>
  <c r="I7869"/>
  <c r="K7868"/>
  <c r="I7868"/>
  <c r="K7867"/>
  <c r="I7867"/>
  <c r="K7866"/>
  <c r="I7866"/>
  <c r="K7865"/>
  <c r="I7865"/>
  <c r="K7864"/>
  <c r="I7864"/>
  <c r="K7863"/>
  <c r="I7863"/>
  <c r="K7862"/>
  <c r="I7862"/>
  <c r="K7861"/>
  <c r="I7861"/>
  <c r="K7860"/>
  <c r="I7860"/>
  <c r="K7859"/>
  <c r="I7859"/>
  <c r="K7858"/>
  <c r="I7858"/>
  <c r="K7857"/>
  <c r="I7857"/>
  <c r="K7856"/>
  <c r="I7856"/>
  <c r="K7855"/>
  <c r="I7855"/>
  <c r="K7854"/>
  <c r="I7854"/>
  <c r="K7853"/>
  <c r="I7853"/>
  <c r="K7852"/>
  <c r="I7852"/>
  <c r="K7851"/>
  <c r="I7851"/>
  <c r="K7850"/>
  <c r="I7850"/>
  <c r="K7849"/>
  <c r="I7849"/>
  <c r="K7848"/>
  <c r="I7848"/>
  <c r="K7847"/>
  <c r="I7847"/>
  <c r="K7846"/>
  <c r="I7846"/>
  <c r="K7845"/>
  <c r="I7845"/>
  <c r="K7844"/>
  <c r="I7844"/>
  <c r="K7843"/>
  <c r="I7843"/>
  <c r="K7842"/>
  <c r="I7842"/>
  <c r="K7841"/>
  <c r="I7841"/>
  <c r="K7840"/>
  <c r="I7840"/>
  <c r="K7839"/>
  <c r="I7839"/>
  <c r="K7838"/>
  <c r="I7838"/>
  <c r="K7837"/>
  <c r="I7837"/>
  <c r="K7836"/>
  <c r="I7836"/>
  <c r="K7835"/>
  <c r="I7835"/>
  <c r="K7834"/>
  <c r="I7834"/>
  <c r="K7833"/>
  <c r="I7833"/>
  <c r="K7832"/>
  <c r="I7832"/>
  <c r="K7831"/>
  <c r="I7831"/>
  <c r="K7830"/>
  <c r="I7830"/>
  <c r="K7829"/>
  <c r="I7829"/>
  <c r="K7828"/>
  <c r="I7828"/>
  <c r="K7827"/>
  <c r="I7827"/>
  <c r="K7826"/>
  <c r="I7826"/>
  <c r="K7825"/>
  <c r="I7825"/>
  <c r="K7824"/>
  <c r="I7824"/>
  <c r="K7823"/>
  <c r="I7823"/>
  <c r="K7822"/>
  <c r="I7822"/>
  <c r="K7821"/>
  <c r="I7821"/>
  <c r="K7820"/>
  <c r="I7820"/>
  <c r="K7819"/>
  <c r="I7819"/>
  <c r="K7818"/>
  <c r="I7818"/>
  <c r="K7817"/>
  <c r="I7817"/>
  <c r="K7816"/>
  <c r="I7816"/>
  <c r="K7815"/>
  <c r="I7815"/>
  <c r="K7814"/>
  <c r="I7814"/>
  <c r="K7813"/>
  <c r="I7813"/>
  <c r="K7812"/>
  <c r="I7812"/>
  <c r="K7811"/>
  <c r="I7811"/>
  <c r="K7810"/>
  <c r="I7810"/>
  <c r="K7809"/>
  <c r="I7809"/>
  <c r="K7808"/>
  <c r="I7808"/>
  <c r="K7807"/>
  <c r="I7807"/>
  <c r="K7806"/>
  <c r="I7806"/>
  <c r="K7805"/>
  <c r="I7805"/>
  <c r="K7804"/>
  <c r="I7804"/>
  <c r="K7803"/>
  <c r="I7803"/>
  <c r="K7802"/>
  <c r="I7802"/>
  <c r="K7801"/>
  <c r="I7801"/>
  <c r="K7800"/>
  <c r="I7800"/>
  <c r="K7799"/>
  <c r="I7799"/>
  <c r="K7798"/>
  <c r="I7798"/>
  <c r="K7797"/>
  <c r="I7797"/>
  <c r="K7796"/>
  <c r="I7796"/>
  <c r="K7795"/>
  <c r="I7795"/>
  <c r="K7794"/>
  <c r="I7794"/>
  <c r="K7793"/>
  <c r="I7793"/>
  <c r="K7792"/>
  <c r="I7792"/>
  <c r="K7791"/>
  <c r="I7791"/>
  <c r="K7790"/>
  <c r="I7790"/>
  <c r="K7789"/>
  <c r="I7789"/>
  <c r="K7788"/>
  <c r="I7788"/>
  <c r="K7787"/>
  <c r="I7787"/>
  <c r="K7786"/>
  <c r="I7786"/>
  <c r="K7785"/>
  <c r="I7785"/>
  <c r="K7784"/>
  <c r="I7784"/>
  <c r="K7783"/>
  <c r="I7783"/>
  <c r="K7782"/>
  <c r="I7782"/>
  <c r="K7781"/>
  <c r="I7781"/>
  <c r="K7780"/>
  <c r="I7780"/>
  <c r="K7779"/>
  <c r="I7779"/>
  <c r="K7778"/>
  <c r="I7778"/>
  <c r="K7777"/>
  <c r="I7777"/>
  <c r="K7776"/>
  <c r="I7776"/>
  <c r="K7775"/>
  <c r="I7775"/>
  <c r="K7774"/>
  <c r="I7774"/>
  <c r="K7773"/>
  <c r="I7773"/>
  <c r="K7772"/>
  <c r="I7772"/>
  <c r="K7771"/>
  <c r="I7771"/>
  <c r="K7770"/>
  <c r="I7770"/>
  <c r="K7769"/>
  <c r="I7769"/>
  <c r="K7768"/>
  <c r="I7768"/>
  <c r="K7767"/>
  <c r="I7767"/>
  <c r="K7766"/>
  <c r="I7766"/>
  <c r="K7765"/>
  <c r="I7765"/>
  <c r="K7764"/>
  <c r="I7764"/>
  <c r="K7763"/>
  <c r="I7763"/>
  <c r="K7762"/>
  <c r="I7762"/>
  <c r="K7761"/>
  <c r="I7761"/>
  <c r="K7760"/>
  <c r="I7760"/>
  <c r="K7759"/>
  <c r="I7759"/>
  <c r="K7758"/>
  <c r="I7758"/>
  <c r="K7757"/>
  <c r="I7757"/>
  <c r="K7756"/>
  <c r="I7756"/>
  <c r="K7755"/>
  <c r="I7755"/>
  <c r="K7754"/>
  <c r="I7754"/>
  <c r="K7753"/>
  <c r="I7753"/>
  <c r="K7752"/>
  <c r="I7752"/>
  <c r="K7751"/>
  <c r="I7751"/>
  <c r="K7750"/>
  <c r="I7750"/>
  <c r="K7749"/>
  <c r="I7749"/>
  <c r="K7748"/>
  <c r="I7748"/>
  <c r="K7747"/>
  <c r="I7747"/>
  <c r="K7746"/>
  <c r="I7746"/>
  <c r="K7745"/>
  <c r="I7745"/>
  <c r="K7744"/>
  <c r="I7744"/>
  <c r="K7743"/>
  <c r="I7743"/>
  <c r="K7742"/>
  <c r="I7742"/>
  <c r="K7741"/>
  <c r="I7741"/>
  <c r="K7740"/>
  <c r="I7740"/>
  <c r="K7739"/>
  <c r="I7739"/>
  <c r="K7738"/>
  <c r="I7738"/>
  <c r="K7737"/>
  <c r="I7737"/>
  <c r="K7736"/>
  <c r="I7736"/>
  <c r="K7735"/>
  <c r="I7735"/>
  <c r="K7734"/>
  <c r="I7734"/>
  <c r="K7733"/>
  <c r="I7733"/>
  <c r="K7732"/>
  <c r="I7732"/>
  <c r="K7731"/>
  <c r="I7731"/>
  <c r="K7730"/>
  <c r="I7730"/>
  <c r="K7729"/>
  <c r="I7729"/>
  <c r="K7728"/>
  <c r="I7728"/>
  <c r="K7727"/>
  <c r="I7727"/>
  <c r="K7726"/>
  <c r="I7726"/>
  <c r="K7725"/>
  <c r="I7725"/>
  <c r="K7724"/>
  <c r="I7724"/>
  <c r="K7723"/>
  <c r="I7723"/>
  <c r="K7722"/>
  <c r="I7722"/>
  <c r="K7721"/>
  <c r="I7721"/>
  <c r="K7720"/>
  <c r="I7720"/>
  <c r="K7719"/>
  <c r="I7719"/>
  <c r="K7718"/>
  <c r="I7718"/>
  <c r="K7717"/>
  <c r="I7717"/>
  <c r="K7716"/>
  <c r="I7716"/>
  <c r="K7715"/>
  <c r="I7715"/>
  <c r="K7714"/>
  <c r="I7714"/>
  <c r="K7713"/>
  <c r="I7713"/>
  <c r="K7712"/>
  <c r="I7712"/>
  <c r="K7711"/>
  <c r="I7711"/>
  <c r="K7710"/>
  <c r="I7710"/>
  <c r="K7709"/>
  <c r="I7709"/>
  <c r="K7708"/>
  <c r="I7708"/>
  <c r="K7707"/>
  <c r="I7707"/>
  <c r="K7706"/>
  <c r="I7706"/>
  <c r="K7705"/>
  <c r="I7705"/>
  <c r="K7704"/>
  <c r="I7704"/>
  <c r="K7703"/>
  <c r="I7703"/>
  <c r="K7702"/>
  <c r="I7702"/>
  <c r="K7701"/>
  <c r="I7701"/>
  <c r="K7700"/>
  <c r="I7700"/>
  <c r="K7699"/>
  <c r="I7699"/>
  <c r="K7698"/>
  <c r="I7698"/>
  <c r="K7697"/>
  <c r="I7697"/>
  <c r="K7696"/>
  <c r="I7696"/>
  <c r="K7695"/>
  <c r="I7695"/>
  <c r="K7694"/>
  <c r="I7694"/>
  <c r="K7693"/>
  <c r="I7693"/>
  <c r="K7692"/>
  <c r="I7692"/>
  <c r="K7691"/>
  <c r="I7691"/>
  <c r="K7690"/>
  <c r="I7690"/>
  <c r="K7689"/>
  <c r="I7689"/>
  <c r="K7688"/>
  <c r="I7688"/>
  <c r="K7687"/>
  <c r="I7687"/>
  <c r="K7686"/>
  <c r="I7686"/>
  <c r="K7685"/>
  <c r="I7685"/>
  <c r="K7684"/>
  <c r="I7684"/>
  <c r="K7683"/>
  <c r="I7683"/>
  <c r="K7682"/>
  <c r="I7682"/>
  <c r="K7681"/>
  <c r="I7681"/>
  <c r="K7680"/>
  <c r="I7680"/>
  <c r="K7679"/>
  <c r="I7679"/>
  <c r="K7678"/>
  <c r="I7678"/>
  <c r="K7677"/>
  <c r="I7677"/>
  <c r="K7676"/>
  <c r="I7676"/>
  <c r="K7675"/>
  <c r="I7675"/>
  <c r="K7674"/>
  <c r="I7674"/>
  <c r="K7673"/>
  <c r="I7673"/>
  <c r="K7672"/>
  <c r="I7672"/>
  <c r="K7671"/>
  <c r="I7671"/>
  <c r="K7670"/>
  <c r="I7670"/>
  <c r="K7669"/>
  <c r="I7669"/>
  <c r="K7668"/>
  <c r="I7668"/>
  <c r="K7667"/>
  <c r="I7667"/>
  <c r="K7666"/>
  <c r="I7666"/>
  <c r="K7665"/>
  <c r="I7665"/>
  <c r="K7664"/>
  <c r="I7664"/>
  <c r="K7663"/>
  <c r="I7663"/>
  <c r="K7662"/>
  <c r="I7662"/>
  <c r="K7661"/>
  <c r="I7661"/>
  <c r="K7660"/>
  <c r="I7660"/>
  <c r="K7659"/>
  <c r="I7659"/>
  <c r="K7658"/>
  <c r="I7658"/>
  <c r="K7657"/>
  <c r="I7657"/>
  <c r="K7656"/>
  <c r="I7656"/>
  <c r="K7655"/>
  <c r="I7655"/>
  <c r="K7654"/>
  <c r="I7654"/>
  <c r="K7653"/>
  <c r="I7653"/>
  <c r="K7652"/>
  <c r="I7652"/>
  <c r="K7651"/>
  <c r="I7651"/>
  <c r="K7650"/>
  <c r="I7650"/>
  <c r="K7649"/>
  <c r="I7649"/>
  <c r="K7648"/>
  <c r="I7648"/>
  <c r="K7647"/>
  <c r="I7647"/>
  <c r="K7646"/>
  <c r="I7646"/>
  <c r="K7645"/>
  <c r="I7645"/>
  <c r="K7644"/>
  <c r="I7644"/>
  <c r="K7643"/>
  <c r="I7643"/>
  <c r="K7642"/>
  <c r="I7642"/>
  <c r="K7641"/>
  <c r="I7641"/>
  <c r="K7640"/>
  <c r="I7640"/>
  <c r="K7639"/>
  <c r="I7639"/>
  <c r="K7638"/>
  <c r="I7638"/>
  <c r="K7637"/>
  <c r="I7637"/>
  <c r="K7636"/>
  <c r="I7636"/>
  <c r="K7635"/>
  <c r="I7635"/>
  <c r="K7634"/>
  <c r="I7634"/>
  <c r="K7633"/>
  <c r="I7633"/>
  <c r="K7632"/>
  <c r="I7632"/>
  <c r="K7631"/>
  <c r="I7631"/>
  <c r="K7630"/>
  <c r="I7630"/>
  <c r="K7629"/>
  <c r="I7629"/>
  <c r="K7628"/>
  <c r="I7628"/>
  <c r="K7627"/>
  <c r="I7627"/>
  <c r="K7626"/>
  <c r="I7626"/>
  <c r="K7625"/>
  <c r="I7625"/>
  <c r="K7624"/>
  <c r="I7624"/>
  <c r="K7623"/>
  <c r="I7623"/>
  <c r="K7622"/>
  <c r="I7622"/>
  <c r="K7621"/>
  <c r="I7621"/>
  <c r="K7620"/>
  <c r="I7620"/>
  <c r="K7619"/>
  <c r="I7619"/>
  <c r="K7618"/>
  <c r="I7618"/>
  <c r="K7617"/>
  <c r="I7617"/>
  <c r="K7616"/>
  <c r="I7616"/>
  <c r="K7615"/>
  <c r="I7615"/>
  <c r="K7614"/>
  <c r="I7614"/>
  <c r="K7613"/>
  <c r="I7613"/>
  <c r="K7612"/>
  <c r="I7612"/>
  <c r="K7611"/>
  <c r="I7611"/>
  <c r="K7610"/>
  <c r="I7610"/>
  <c r="K7609"/>
  <c r="I7609"/>
  <c r="K7608"/>
  <c r="I7608"/>
  <c r="K7607"/>
  <c r="I7607"/>
  <c r="K7606"/>
  <c r="I7606"/>
  <c r="K7605"/>
  <c r="I7605"/>
  <c r="K7604"/>
  <c r="I7604"/>
  <c r="K7603"/>
  <c r="I7603"/>
  <c r="K7602"/>
  <c r="I7602"/>
  <c r="K7601"/>
  <c r="I7601"/>
  <c r="K7600"/>
  <c r="I7600"/>
  <c r="K7599"/>
  <c r="I7599"/>
  <c r="K7598"/>
  <c r="I7598"/>
  <c r="K7597"/>
  <c r="I7597"/>
  <c r="K7596"/>
  <c r="I7596"/>
  <c r="K7595"/>
  <c r="I7595"/>
  <c r="K7594"/>
  <c r="I7594"/>
  <c r="K7593"/>
  <c r="I7593"/>
  <c r="K7592"/>
  <c r="I7592"/>
  <c r="K7591"/>
  <c r="I7591"/>
  <c r="K7590"/>
  <c r="I7590"/>
  <c r="K7589"/>
  <c r="I7589"/>
  <c r="K7588"/>
  <c r="I7588"/>
  <c r="K7587"/>
  <c r="I7587"/>
  <c r="K7586"/>
  <c r="I7586"/>
  <c r="K7585"/>
  <c r="I7585"/>
  <c r="K7584"/>
  <c r="I7584"/>
  <c r="K7583"/>
  <c r="I7583"/>
  <c r="K7582"/>
  <c r="I7582"/>
  <c r="K7581"/>
  <c r="I7581"/>
  <c r="K7580"/>
  <c r="I7580"/>
  <c r="K7579"/>
  <c r="I7579"/>
  <c r="K7578"/>
  <c r="I7578"/>
  <c r="K7577"/>
  <c r="I7577"/>
  <c r="K7576"/>
  <c r="I7576"/>
  <c r="K7575"/>
  <c r="I7575"/>
  <c r="K7574"/>
  <c r="I7574"/>
  <c r="K7573"/>
  <c r="I7573"/>
  <c r="K7572"/>
  <c r="I7572"/>
  <c r="K7571"/>
  <c r="I7571"/>
  <c r="K7570"/>
  <c r="I7570"/>
  <c r="K7569"/>
  <c r="I7569"/>
  <c r="K7568"/>
  <c r="I7568"/>
  <c r="K7567"/>
  <c r="I7567"/>
  <c r="K7566"/>
  <c r="I7566"/>
  <c r="K7565"/>
  <c r="I7565"/>
  <c r="K7564"/>
  <c r="I7564"/>
  <c r="K7563"/>
  <c r="I7563"/>
  <c r="K7562"/>
  <c r="I7562"/>
  <c r="K7561"/>
  <c r="I7561"/>
  <c r="K7560"/>
  <c r="I7560"/>
  <c r="K7559"/>
  <c r="I7559"/>
  <c r="K7558"/>
  <c r="I7558"/>
  <c r="K7557"/>
  <c r="I7557"/>
  <c r="K7556"/>
  <c r="I7556"/>
  <c r="K7555"/>
  <c r="I7555"/>
  <c r="K7554"/>
  <c r="I7554"/>
  <c r="K7553"/>
  <c r="I7553"/>
  <c r="K7552"/>
  <c r="I7552"/>
  <c r="K7551"/>
  <c r="I7551"/>
  <c r="K7550"/>
  <c r="I7550"/>
  <c r="K7549"/>
  <c r="I7549"/>
  <c r="K7548"/>
  <c r="I7548"/>
  <c r="K7547"/>
  <c r="I7547"/>
  <c r="K7546"/>
  <c r="I7546"/>
  <c r="K7545"/>
  <c r="I7545"/>
  <c r="K7544"/>
  <c r="I7544"/>
  <c r="K7543"/>
  <c r="I7543"/>
  <c r="K7542"/>
  <c r="I7542"/>
  <c r="K7541"/>
  <c r="I7541"/>
  <c r="K7540"/>
  <c r="I7540"/>
  <c r="K7539"/>
  <c r="I7539"/>
  <c r="K7538"/>
  <c r="I7538"/>
  <c r="K7537"/>
  <c r="I7537"/>
  <c r="K7536"/>
  <c r="I7536"/>
  <c r="K7535"/>
  <c r="I7535"/>
  <c r="K7534"/>
  <c r="I7534"/>
  <c r="K7533"/>
  <c r="I7533"/>
  <c r="K7532"/>
  <c r="I7532"/>
  <c r="K7531"/>
  <c r="I7531"/>
  <c r="K7530"/>
  <c r="I7530"/>
  <c r="K7529"/>
  <c r="I7529"/>
  <c r="K7528"/>
  <c r="I7528"/>
  <c r="K7527"/>
  <c r="I7527"/>
  <c r="K7526"/>
  <c r="I7526"/>
  <c r="K7525"/>
  <c r="I7525"/>
  <c r="K7524"/>
  <c r="I7524"/>
  <c r="K7523"/>
  <c r="I7523"/>
  <c r="K7522"/>
  <c r="I7522"/>
  <c r="K7521"/>
  <c r="I7521"/>
  <c r="K7520"/>
  <c r="I7520"/>
  <c r="K7519"/>
  <c r="I7519"/>
  <c r="K7518"/>
  <c r="I7518"/>
  <c r="K7517"/>
  <c r="I7517"/>
  <c r="K7516"/>
  <c r="I7516"/>
  <c r="K7515"/>
  <c r="I7515"/>
  <c r="K7514"/>
  <c r="I7514"/>
  <c r="K7513"/>
  <c r="I7513"/>
  <c r="K7512"/>
  <c r="I7512"/>
  <c r="K7511"/>
  <c r="I7511"/>
  <c r="K7510"/>
  <c r="I7510"/>
  <c r="K7509"/>
  <c r="I7509"/>
  <c r="K7508"/>
  <c r="L7508" s="1"/>
  <c r="I7508" s="1"/>
  <c r="K7507"/>
  <c r="L7507" s="1"/>
  <c r="I7507" s="1"/>
  <c r="K7506"/>
  <c r="L7506" s="1"/>
  <c r="I7506" s="1"/>
  <c r="K7505"/>
  <c r="L7505" s="1"/>
  <c r="I7505" s="1"/>
  <c r="K7504"/>
  <c r="L7504" s="1"/>
  <c r="I7504" s="1"/>
  <c r="K7503"/>
  <c r="L7503" s="1"/>
  <c r="I7503" s="1"/>
  <c r="K7502"/>
  <c r="L7502" s="1"/>
  <c r="I7502" s="1"/>
  <c r="K7501"/>
  <c r="L7501" s="1"/>
  <c r="I7501" s="1"/>
  <c r="K7500"/>
  <c r="L7500" s="1"/>
  <c r="I7500" s="1"/>
  <c r="K7499"/>
  <c r="L7499" s="1"/>
  <c r="I7499" s="1"/>
  <c r="K7498"/>
  <c r="L7498" s="1"/>
  <c r="I7498" s="1"/>
  <c r="K7497"/>
  <c r="L7497" s="1"/>
  <c r="I7497" s="1"/>
  <c r="K7496"/>
  <c r="L7496" s="1"/>
  <c r="I7496" s="1"/>
  <c r="K7495"/>
  <c r="L7495" s="1"/>
  <c r="I7495" s="1"/>
  <c r="K7494"/>
  <c r="L7494" s="1"/>
  <c r="I7494" s="1"/>
  <c r="K7493"/>
  <c r="L7493" s="1"/>
  <c r="I7493" s="1"/>
  <c r="K7492"/>
  <c r="L7492" s="1"/>
  <c r="I7492" s="1"/>
  <c r="K7491"/>
  <c r="L7491" s="1"/>
  <c r="I7491" s="1"/>
  <c r="K7490"/>
  <c r="L7490" s="1"/>
  <c r="I7490" s="1"/>
  <c r="K7489"/>
  <c r="L7489" s="1"/>
  <c r="I7489" s="1"/>
  <c r="K7488"/>
  <c r="L7488" s="1"/>
  <c r="I7488" s="1"/>
  <c r="K7487"/>
  <c r="L7487" s="1"/>
  <c r="I7487" s="1"/>
  <c r="K7486"/>
  <c r="L7486" s="1"/>
  <c r="I7486" s="1"/>
  <c r="K7485"/>
  <c r="L7485" s="1"/>
  <c r="I7485" s="1"/>
  <c r="K7484"/>
  <c r="L7484" s="1"/>
  <c r="I7484" s="1"/>
  <c r="K7483"/>
  <c r="L7483" s="1"/>
  <c r="I7483" s="1"/>
  <c r="K7482"/>
  <c r="L7482" s="1"/>
  <c r="I7482" s="1"/>
  <c r="K7481"/>
  <c r="L7481" s="1"/>
  <c r="I7481" s="1"/>
  <c r="K7480"/>
  <c r="L7480" s="1"/>
  <c r="I7480" s="1"/>
  <c r="K7479"/>
  <c r="L7479" s="1"/>
  <c r="I7479" s="1"/>
  <c r="K7478"/>
  <c r="L7478" s="1"/>
  <c r="I7478" s="1"/>
  <c r="K7477"/>
  <c r="L7477" s="1"/>
  <c r="I7477" s="1"/>
  <c r="K7476"/>
  <c r="L7476" s="1"/>
  <c r="I7476" s="1"/>
  <c r="K7475"/>
  <c r="L7475" s="1"/>
  <c r="I7475" s="1"/>
  <c r="K7474"/>
  <c r="L7474" s="1"/>
  <c r="I7474" s="1"/>
  <c r="K7473"/>
  <c r="L7473" s="1"/>
  <c r="I7473" s="1"/>
  <c r="K7472"/>
  <c r="L7472" s="1"/>
  <c r="I7472" s="1"/>
  <c r="K7471"/>
  <c r="L7471" s="1"/>
  <c r="I7471" s="1"/>
  <c r="K7470"/>
  <c r="L7470" s="1"/>
  <c r="I7470" s="1"/>
  <c r="K7469"/>
  <c r="L7469" s="1"/>
  <c r="I7469" s="1"/>
  <c r="K7468"/>
  <c r="L7468" s="1"/>
  <c r="I7468" s="1"/>
  <c r="K7467"/>
  <c r="L7467" s="1"/>
  <c r="I7467" s="1"/>
  <c r="K7466"/>
  <c r="L7466" s="1"/>
  <c r="I7466" s="1"/>
  <c r="K7465"/>
  <c r="L7465" s="1"/>
  <c r="I7465" s="1"/>
  <c r="K7464"/>
  <c r="L7464" s="1"/>
  <c r="I7464" s="1"/>
  <c r="K7463"/>
  <c r="L7463" s="1"/>
  <c r="I7463" s="1"/>
  <c r="K7462"/>
  <c r="L7462" s="1"/>
  <c r="I7462" s="1"/>
  <c r="K7461"/>
  <c r="L7461" s="1"/>
  <c r="I7461" s="1"/>
  <c r="K7460"/>
  <c r="L7460" s="1"/>
  <c r="I7460" s="1"/>
  <c r="K7459"/>
  <c r="L7459" s="1"/>
  <c r="I7459" s="1"/>
  <c r="K7458"/>
  <c r="L7458" s="1"/>
  <c r="I7458" s="1"/>
  <c r="K7457"/>
  <c r="L7457" s="1"/>
  <c r="I7457" s="1"/>
  <c r="K7456"/>
  <c r="L7456" s="1"/>
  <c r="I7456" s="1"/>
  <c r="K7455"/>
  <c r="L7455" s="1"/>
  <c r="I7455" s="1"/>
  <c r="K7454"/>
  <c r="L7454" s="1"/>
  <c r="I7454" s="1"/>
  <c r="K7453"/>
  <c r="L7453" s="1"/>
  <c r="I7453" s="1"/>
  <c r="K7452"/>
  <c r="L7452" s="1"/>
  <c r="I7452" s="1"/>
  <c r="K7451"/>
  <c r="L7451" s="1"/>
  <c r="I7451" s="1"/>
  <c r="K7450"/>
  <c r="L7450" s="1"/>
  <c r="I7450" s="1"/>
  <c r="K7449"/>
  <c r="L7449" s="1"/>
  <c r="I7449" s="1"/>
  <c r="K7448"/>
  <c r="L7448" s="1"/>
  <c r="I7448" s="1"/>
  <c r="K7447"/>
  <c r="L7447" s="1"/>
  <c r="I7447" s="1"/>
  <c r="K7446"/>
  <c r="L7446" s="1"/>
  <c r="I7446" s="1"/>
  <c r="K7445"/>
  <c r="L7445" s="1"/>
  <c r="I7445" s="1"/>
  <c r="K7444"/>
  <c r="L7444" s="1"/>
  <c r="I7444" s="1"/>
  <c r="K7443"/>
  <c r="L7443" s="1"/>
  <c r="I7443" s="1"/>
  <c r="K7442"/>
  <c r="L7442" s="1"/>
  <c r="I7442" s="1"/>
  <c r="K7441"/>
  <c r="L7441" s="1"/>
  <c r="I7441" s="1"/>
  <c r="K7440"/>
  <c r="L7440" s="1"/>
  <c r="I7440" s="1"/>
  <c r="K7439"/>
  <c r="L7439" s="1"/>
  <c r="I7439" s="1"/>
  <c r="K7438"/>
  <c r="L7438" s="1"/>
  <c r="I7438" s="1"/>
  <c r="K7437"/>
  <c r="L7437" s="1"/>
  <c r="I7437" s="1"/>
  <c r="K7436"/>
  <c r="L7436" s="1"/>
  <c r="I7436" s="1"/>
  <c r="K7435"/>
  <c r="L7435" s="1"/>
  <c r="I7435" s="1"/>
  <c r="K7434"/>
  <c r="L7434" s="1"/>
  <c r="I7434" s="1"/>
  <c r="K7433"/>
  <c r="L7433" s="1"/>
  <c r="I7433" s="1"/>
  <c r="K7432"/>
  <c r="L7432" s="1"/>
  <c r="I7432" s="1"/>
  <c r="K7431"/>
  <c r="L7431" s="1"/>
  <c r="I7431" s="1"/>
  <c r="K7430"/>
  <c r="L7430" s="1"/>
  <c r="I7430" s="1"/>
  <c r="K7429"/>
  <c r="L7429" s="1"/>
  <c r="I7429" s="1"/>
  <c r="K7428"/>
  <c r="L7428" s="1"/>
  <c r="I7428" s="1"/>
  <c r="K7427"/>
  <c r="L7427" s="1"/>
  <c r="I7427" s="1"/>
  <c r="K7426"/>
  <c r="L7426" s="1"/>
  <c r="I7426" s="1"/>
  <c r="K7425"/>
  <c r="L7425" s="1"/>
  <c r="I7425" s="1"/>
  <c r="K7424"/>
  <c r="L7424" s="1"/>
  <c r="I7424" s="1"/>
  <c r="K7423"/>
  <c r="L7423" s="1"/>
  <c r="I7423" s="1"/>
  <c r="K7422"/>
  <c r="L7422" s="1"/>
  <c r="I7422" s="1"/>
  <c r="K7421"/>
  <c r="L7421" s="1"/>
  <c r="I7421" s="1"/>
  <c r="K7420"/>
  <c r="L7420" s="1"/>
  <c r="I7420" s="1"/>
  <c r="K7419"/>
  <c r="L7419" s="1"/>
  <c r="I7419" s="1"/>
  <c r="K7418"/>
  <c r="L7418" s="1"/>
  <c r="I7418" s="1"/>
  <c r="K7417"/>
  <c r="L7417" s="1"/>
  <c r="I7417" s="1"/>
  <c r="K7416"/>
  <c r="L7416" s="1"/>
  <c r="I7416" s="1"/>
  <c r="K7415"/>
  <c r="L7415" s="1"/>
  <c r="I7415" s="1"/>
  <c r="K7414"/>
  <c r="L7414" s="1"/>
  <c r="I7414" s="1"/>
  <c r="K7413"/>
  <c r="L7413" s="1"/>
  <c r="I7413" s="1"/>
  <c r="K7412"/>
  <c r="L7412" s="1"/>
  <c r="I7412" s="1"/>
  <c r="K7411"/>
  <c r="L7411" s="1"/>
  <c r="I7411" s="1"/>
  <c r="K7410"/>
  <c r="L7410" s="1"/>
  <c r="I7410" s="1"/>
  <c r="K7409"/>
  <c r="L7409" s="1"/>
  <c r="I7409" s="1"/>
  <c r="K7408"/>
  <c r="L7408" s="1"/>
  <c r="I7408" s="1"/>
  <c r="K7407"/>
  <c r="L7407" s="1"/>
  <c r="I7407" s="1"/>
  <c r="K7406"/>
  <c r="L7406" s="1"/>
  <c r="I7406" s="1"/>
  <c r="K7405"/>
  <c r="L7405" s="1"/>
  <c r="I7405" s="1"/>
  <c r="K7404"/>
  <c r="L7404" s="1"/>
  <c r="I7404" s="1"/>
  <c r="K7403"/>
  <c r="L7403" s="1"/>
  <c r="I7403" s="1"/>
  <c r="K7402"/>
  <c r="L7402" s="1"/>
  <c r="I7402" s="1"/>
  <c r="K7401"/>
  <c r="L7401" s="1"/>
  <c r="I7401" s="1"/>
  <c r="K7400"/>
  <c r="L7400" s="1"/>
  <c r="I7400" s="1"/>
  <c r="K7399"/>
  <c r="L7399" s="1"/>
  <c r="I7399" s="1"/>
  <c r="K7398"/>
  <c r="L7398" s="1"/>
  <c r="I7398" s="1"/>
  <c r="K7397"/>
  <c r="L7397" s="1"/>
  <c r="I7397" s="1"/>
  <c r="K7396"/>
  <c r="L7396" s="1"/>
  <c r="I7396" s="1"/>
  <c r="K7395"/>
  <c r="L7395" s="1"/>
  <c r="I7395" s="1"/>
  <c r="K7394"/>
  <c r="L7394" s="1"/>
  <c r="I7394" s="1"/>
  <c r="K7393"/>
  <c r="L7393" s="1"/>
  <c r="I7393" s="1"/>
  <c r="K7392"/>
  <c r="L7392" s="1"/>
  <c r="I7392" s="1"/>
  <c r="K7391"/>
  <c r="L7391" s="1"/>
  <c r="I7391" s="1"/>
  <c r="K7390"/>
  <c r="L7390" s="1"/>
  <c r="I7390" s="1"/>
  <c r="K7389"/>
  <c r="L7389" s="1"/>
  <c r="I7389" s="1"/>
  <c r="K7388"/>
  <c r="L7388" s="1"/>
  <c r="I7388" s="1"/>
  <c r="K7387"/>
  <c r="L7387" s="1"/>
  <c r="I7387" s="1"/>
  <c r="K7386"/>
  <c r="L7386" s="1"/>
  <c r="I7386" s="1"/>
  <c r="K7385"/>
  <c r="L7385" s="1"/>
  <c r="I7385" s="1"/>
  <c r="K7384"/>
  <c r="L7384" s="1"/>
  <c r="I7384" s="1"/>
  <c r="K7383"/>
  <c r="L7383" s="1"/>
  <c r="I7383" s="1"/>
  <c r="K7382"/>
  <c r="L7382" s="1"/>
  <c r="I7382" s="1"/>
  <c r="K7381"/>
  <c r="L7381" s="1"/>
  <c r="I7381" s="1"/>
  <c r="K7380"/>
  <c r="L7380" s="1"/>
  <c r="I7380" s="1"/>
  <c r="K7379"/>
  <c r="L7379" s="1"/>
  <c r="I7379" s="1"/>
  <c r="K7378"/>
  <c r="L7378" s="1"/>
  <c r="I7378" s="1"/>
  <c r="K7377"/>
  <c r="L7377" s="1"/>
  <c r="I7377" s="1"/>
  <c r="K7376"/>
  <c r="L7376" s="1"/>
  <c r="I7376" s="1"/>
  <c r="K7375"/>
  <c r="L7375" s="1"/>
  <c r="I7375" s="1"/>
  <c r="K7374"/>
  <c r="L7374" s="1"/>
  <c r="I7374" s="1"/>
  <c r="K7373"/>
  <c r="L7373" s="1"/>
  <c r="I7373" s="1"/>
  <c r="K7372"/>
  <c r="L7372" s="1"/>
  <c r="I7372" s="1"/>
  <c r="K7371"/>
  <c r="L7371" s="1"/>
  <c r="I7371" s="1"/>
  <c r="K7370"/>
  <c r="L7370" s="1"/>
  <c r="I7370" s="1"/>
  <c r="K7369"/>
  <c r="L7369" s="1"/>
  <c r="I7369" s="1"/>
  <c r="K7368"/>
  <c r="L7368" s="1"/>
  <c r="I7368" s="1"/>
  <c r="K7367"/>
  <c r="L7367" s="1"/>
  <c r="I7367" s="1"/>
  <c r="K7366"/>
  <c r="L7366" s="1"/>
  <c r="I7366" s="1"/>
  <c r="K7365"/>
  <c r="L7365" s="1"/>
  <c r="I7365" s="1"/>
  <c r="K7364"/>
  <c r="L7364" s="1"/>
  <c r="I7364" s="1"/>
  <c r="K7363"/>
  <c r="L7363" s="1"/>
  <c r="I7363" s="1"/>
  <c r="K7362"/>
  <c r="L7362" s="1"/>
  <c r="I7362" s="1"/>
  <c r="K7361"/>
  <c r="L7361" s="1"/>
  <c r="I7361" s="1"/>
  <c r="K7360"/>
  <c r="L7360" s="1"/>
  <c r="I7360" s="1"/>
  <c r="K7359"/>
  <c r="L7359" s="1"/>
  <c r="I7359" s="1"/>
  <c r="K7358"/>
  <c r="L7358" s="1"/>
  <c r="I7358" s="1"/>
  <c r="K7357"/>
  <c r="L7357" s="1"/>
  <c r="I7357" s="1"/>
  <c r="K7356"/>
  <c r="L7356" s="1"/>
  <c r="I7356" s="1"/>
  <c r="K7355"/>
  <c r="L7355" s="1"/>
  <c r="I7355" s="1"/>
  <c r="K7354"/>
  <c r="L7354" s="1"/>
  <c r="I7354" s="1"/>
  <c r="K7353"/>
  <c r="L7353" s="1"/>
  <c r="I7353" s="1"/>
  <c r="K7352"/>
  <c r="L7352" s="1"/>
  <c r="I7352" s="1"/>
  <c r="K7351"/>
  <c r="L7351" s="1"/>
  <c r="I7351" s="1"/>
  <c r="K7350"/>
  <c r="L7350" s="1"/>
  <c r="I7350" s="1"/>
  <c r="K7349"/>
  <c r="L7349" s="1"/>
  <c r="I7349" s="1"/>
  <c r="K7348"/>
  <c r="L7348" s="1"/>
  <c r="I7348" s="1"/>
  <c r="K7347"/>
  <c r="L7347" s="1"/>
  <c r="I7347" s="1"/>
  <c r="K7346"/>
  <c r="L7346" s="1"/>
  <c r="I7346" s="1"/>
  <c r="K7345"/>
  <c r="L7345" s="1"/>
  <c r="I7345" s="1"/>
  <c r="K7344"/>
  <c r="L7344" s="1"/>
  <c r="I7344" s="1"/>
  <c r="K7343"/>
  <c r="L7343" s="1"/>
  <c r="I7343" s="1"/>
  <c r="K7342"/>
  <c r="L7342" s="1"/>
  <c r="I7342" s="1"/>
  <c r="K7341"/>
  <c r="L7341" s="1"/>
  <c r="I7341" s="1"/>
  <c r="K7340"/>
  <c r="L7340" s="1"/>
  <c r="I7340" s="1"/>
  <c r="K7339"/>
  <c r="L7339" s="1"/>
  <c r="I7339" s="1"/>
  <c r="K7338"/>
  <c r="L7338" s="1"/>
  <c r="I7338" s="1"/>
  <c r="K7337"/>
  <c r="L7337" s="1"/>
  <c r="I7337" s="1"/>
  <c r="K7336"/>
  <c r="L7336" s="1"/>
  <c r="I7336" s="1"/>
  <c r="K7335"/>
  <c r="L7335" s="1"/>
  <c r="I7335" s="1"/>
  <c r="K7334"/>
  <c r="L7334" s="1"/>
  <c r="I7334" s="1"/>
  <c r="K7333"/>
  <c r="L7333" s="1"/>
  <c r="I7333" s="1"/>
  <c r="K7332"/>
  <c r="L7332" s="1"/>
  <c r="I7332" s="1"/>
  <c r="K7331"/>
  <c r="L7331" s="1"/>
  <c r="I7331" s="1"/>
  <c r="K7330"/>
  <c r="L7330" s="1"/>
  <c r="I7330" s="1"/>
  <c r="K7329"/>
  <c r="L7329" s="1"/>
  <c r="I7329" s="1"/>
  <c r="K7328"/>
  <c r="L7328" s="1"/>
  <c r="I7328" s="1"/>
  <c r="K7327"/>
  <c r="L7327" s="1"/>
  <c r="I7327" s="1"/>
  <c r="K7326"/>
  <c r="L7326" s="1"/>
  <c r="I7326" s="1"/>
  <c r="K7325"/>
  <c r="L7325" s="1"/>
  <c r="I7325" s="1"/>
  <c r="K7324"/>
  <c r="L7324" s="1"/>
  <c r="I7324" s="1"/>
  <c r="K7323"/>
  <c r="L7323" s="1"/>
  <c r="I7323" s="1"/>
  <c r="K7322"/>
  <c r="L7322" s="1"/>
  <c r="I7322" s="1"/>
  <c r="K7321"/>
  <c r="L7321" s="1"/>
  <c r="I7321" s="1"/>
  <c r="K7320"/>
  <c r="L7320" s="1"/>
  <c r="I7320" s="1"/>
  <c r="K7319"/>
  <c r="L7319" s="1"/>
  <c r="I7319" s="1"/>
  <c r="K7318"/>
  <c r="L7318" s="1"/>
  <c r="I7318" s="1"/>
  <c r="K7317"/>
  <c r="L7317" s="1"/>
  <c r="I7317" s="1"/>
  <c r="K7316"/>
  <c r="L7316" s="1"/>
  <c r="I7316" s="1"/>
  <c r="K7315"/>
  <c r="L7315" s="1"/>
  <c r="I7315" s="1"/>
  <c r="K7314"/>
  <c r="L7314" s="1"/>
  <c r="I7314" s="1"/>
  <c r="K7313"/>
  <c r="L7313" s="1"/>
  <c r="I7313" s="1"/>
  <c r="K7312"/>
  <c r="L7312" s="1"/>
  <c r="I7312" s="1"/>
  <c r="K7311"/>
  <c r="L7311" s="1"/>
  <c r="I7311" s="1"/>
  <c r="K7310"/>
  <c r="L7310" s="1"/>
  <c r="I7310" s="1"/>
  <c r="K7309"/>
  <c r="L7309" s="1"/>
  <c r="I7309" s="1"/>
  <c r="K7308"/>
  <c r="L7308" s="1"/>
  <c r="I7308" s="1"/>
  <c r="K7307"/>
  <c r="L7307" s="1"/>
  <c r="I7307" s="1"/>
  <c r="K7306"/>
  <c r="L7306" s="1"/>
  <c r="I7306" s="1"/>
  <c r="K7305"/>
  <c r="L7305" s="1"/>
  <c r="I7305" s="1"/>
  <c r="K7304"/>
  <c r="L7304" s="1"/>
  <c r="I7304" s="1"/>
  <c r="K7303"/>
  <c r="L7303" s="1"/>
  <c r="I7303" s="1"/>
  <c r="K7302"/>
  <c r="L7302" s="1"/>
  <c r="I7302" s="1"/>
  <c r="K7301"/>
  <c r="L7301" s="1"/>
  <c r="I7301" s="1"/>
  <c r="K7300"/>
  <c r="L7300" s="1"/>
  <c r="I7300" s="1"/>
  <c r="K7299"/>
  <c r="L7299" s="1"/>
  <c r="I7299" s="1"/>
  <c r="K7298"/>
  <c r="L7298" s="1"/>
  <c r="I7298" s="1"/>
  <c r="K7297"/>
  <c r="L7297" s="1"/>
  <c r="I7297" s="1"/>
  <c r="K7296"/>
  <c r="L7296" s="1"/>
  <c r="I7296" s="1"/>
  <c r="K7295"/>
  <c r="L7295" s="1"/>
  <c r="I7295" s="1"/>
  <c r="K7294"/>
  <c r="L7294" s="1"/>
  <c r="I7294" s="1"/>
  <c r="K7293"/>
  <c r="L7293" s="1"/>
  <c r="I7293" s="1"/>
  <c r="K7292"/>
  <c r="L7292" s="1"/>
  <c r="I7292" s="1"/>
  <c r="K7291"/>
  <c r="L7291" s="1"/>
  <c r="I7291" s="1"/>
  <c r="K7290"/>
  <c r="L7290" s="1"/>
  <c r="I7290" s="1"/>
  <c r="K7289"/>
  <c r="L7289" s="1"/>
  <c r="I7289" s="1"/>
  <c r="K7288"/>
  <c r="L7288" s="1"/>
  <c r="I7288" s="1"/>
  <c r="K7287"/>
  <c r="L7287" s="1"/>
  <c r="I7287" s="1"/>
  <c r="K7286"/>
  <c r="L7286" s="1"/>
  <c r="I7286" s="1"/>
  <c r="K7285"/>
  <c r="L7285" s="1"/>
  <c r="I7285" s="1"/>
  <c r="K7284"/>
  <c r="L7284" s="1"/>
  <c r="I7284" s="1"/>
  <c r="K7283"/>
  <c r="L7283" s="1"/>
  <c r="I7283" s="1"/>
  <c r="K7282"/>
  <c r="L7282" s="1"/>
  <c r="I7282" s="1"/>
  <c r="K7281"/>
  <c r="L7281" s="1"/>
  <c r="I7281" s="1"/>
  <c r="K7280"/>
  <c r="L7280" s="1"/>
  <c r="I7280" s="1"/>
  <c r="K7279"/>
  <c r="L7279" s="1"/>
  <c r="I7279" s="1"/>
  <c r="K7278"/>
  <c r="L7278" s="1"/>
  <c r="I7278" s="1"/>
  <c r="K7277"/>
  <c r="L7277" s="1"/>
  <c r="I7277" s="1"/>
  <c r="K7276"/>
  <c r="L7276" s="1"/>
  <c r="I7276" s="1"/>
  <c r="K7275"/>
  <c r="L7275" s="1"/>
  <c r="I7275" s="1"/>
  <c r="K7274"/>
  <c r="L7274" s="1"/>
  <c r="I7274" s="1"/>
  <c r="K7273"/>
  <c r="L7273" s="1"/>
  <c r="I7273" s="1"/>
  <c r="K7272"/>
  <c r="L7272" s="1"/>
  <c r="I7272" s="1"/>
  <c r="K7271"/>
  <c r="L7271" s="1"/>
  <c r="I7271" s="1"/>
  <c r="K7270"/>
  <c r="L7270" s="1"/>
  <c r="I7270" s="1"/>
  <c r="K7269"/>
  <c r="L7269" s="1"/>
  <c r="I7269" s="1"/>
  <c r="K7268"/>
  <c r="L7268" s="1"/>
  <c r="I7268" s="1"/>
  <c r="K7267"/>
  <c r="L7267" s="1"/>
  <c r="I7267" s="1"/>
  <c r="K7266"/>
  <c r="L7266" s="1"/>
  <c r="I7266" s="1"/>
  <c r="K7265"/>
  <c r="L7265" s="1"/>
  <c r="I7265" s="1"/>
  <c r="K7264"/>
  <c r="L7264" s="1"/>
  <c r="I7264" s="1"/>
  <c r="K7263"/>
  <c r="L7263" s="1"/>
  <c r="I7263" s="1"/>
  <c r="K7262"/>
  <c r="L7262" s="1"/>
  <c r="I7262" s="1"/>
  <c r="K7261"/>
  <c r="L7261" s="1"/>
  <c r="I7261" s="1"/>
  <c r="K7260"/>
  <c r="L7260" s="1"/>
  <c r="I7260" s="1"/>
  <c r="K7259"/>
  <c r="L7259" s="1"/>
  <c r="I7259" s="1"/>
  <c r="K7258"/>
  <c r="L7258" s="1"/>
  <c r="I7258" s="1"/>
  <c r="K7257"/>
  <c r="L7257" s="1"/>
  <c r="I7257" s="1"/>
  <c r="K7256"/>
  <c r="L7256" s="1"/>
  <c r="I7256" s="1"/>
  <c r="K7255"/>
  <c r="L7255" s="1"/>
  <c r="I7255" s="1"/>
  <c r="K7254"/>
  <c r="L7254" s="1"/>
  <c r="I7254" s="1"/>
  <c r="K7253"/>
  <c r="L7253" s="1"/>
  <c r="I7253" s="1"/>
  <c r="K7252"/>
  <c r="L7252" s="1"/>
  <c r="I7252" s="1"/>
  <c r="K7251"/>
  <c r="L7251" s="1"/>
  <c r="I7251" s="1"/>
  <c r="K7250"/>
  <c r="L7250" s="1"/>
  <c r="I7250" s="1"/>
  <c r="K7249"/>
  <c r="L7249" s="1"/>
  <c r="I7249" s="1"/>
  <c r="K7248"/>
  <c r="L7248" s="1"/>
  <c r="I7248" s="1"/>
  <c r="K7247"/>
  <c r="L7247" s="1"/>
  <c r="I7247" s="1"/>
  <c r="K7246"/>
  <c r="L7246" s="1"/>
  <c r="I7246" s="1"/>
  <c r="K7245"/>
  <c r="L7245" s="1"/>
  <c r="I7245" s="1"/>
  <c r="K7244"/>
  <c r="L7244" s="1"/>
  <c r="I7244" s="1"/>
  <c r="K7243"/>
  <c r="L7243" s="1"/>
  <c r="I7243" s="1"/>
  <c r="K7242"/>
  <c r="L7242" s="1"/>
  <c r="I7242" s="1"/>
  <c r="K7241"/>
  <c r="L7241" s="1"/>
  <c r="I7241" s="1"/>
  <c r="K7240"/>
  <c r="L7240" s="1"/>
  <c r="I7240" s="1"/>
  <c r="K7239"/>
  <c r="L7239" s="1"/>
  <c r="I7239" s="1"/>
  <c r="K7238"/>
  <c r="L7238" s="1"/>
  <c r="I7238" s="1"/>
  <c r="K7237"/>
  <c r="L7237" s="1"/>
  <c r="I7237" s="1"/>
  <c r="K7236"/>
  <c r="L7236" s="1"/>
  <c r="I7236" s="1"/>
  <c r="K7235"/>
  <c r="L7235" s="1"/>
  <c r="I7235" s="1"/>
  <c r="K7234"/>
  <c r="L7234" s="1"/>
  <c r="I7234" s="1"/>
  <c r="K7233"/>
  <c r="L7233" s="1"/>
  <c r="I7233" s="1"/>
  <c r="K7232"/>
  <c r="L7232" s="1"/>
  <c r="I7232" s="1"/>
  <c r="K7231"/>
  <c r="L7231" s="1"/>
  <c r="I7231" s="1"/>
  <c r="K7230"/>
  <c r="L7230" s="1"/>
  <c r="I7230" s="1"/>
  <c r="K7229"/>
  <c r="L7229" s="1"/>
  <c r="I7229" s="1"/>
  <c r="K7228"/>
  <c r="L7228" s="1"/>
  <c r="I7228" s="1"/>
  <c r="K7227"/>
  <c r="L7227" s="1"/>
  <c r="I7227" s="1"/>
  <c r="K7226"/>
  <c r="L7226" s="1"/>
  <c r="I7226" s="1"/>
  <c r="K7225"/>
  <c r="L7225" s="1"/>
  <c r="I7225" s="1"/>
  <c r="K7224"/>
  <c r="L7224" s="1"/>
  <c r="I7224" s="1"/>
  <c r="K7223"/>
  <c r="L7223" s="1"/>
  <c r="I7223" s="1"/>
  <c r="K7222"/>
  <c r="L7222" s="1"/>
  <c r="I7222" s="1"/>
  <c r="K7221"/>
  <c r="L7221" s="1"/>
  <c r="I7221" s="1"/>
  <c r="K7220"/>
  <c r="L7220" s="1"/>
  <c r="I7220" s="1"/>
  <c r="K7219"/>
  <c r="L7219" s="1"/>
  <c r="I7219" s="1"/>
  <c r="K7218"/>
  <c r="L7218" s="1"/>
  <c r="I7218" s="1"/>
  <c r="K7217"/>
  <c r="L7217" s="1"/>
  <c r="I7217" s="1"/>
  <c r="K7216"/>
  <c r="L7216" s="1"/>
  <c r="I7216" s="1"/>
  <c r="K7215"/>
  <c r="L7215" s="1"/>
  <c r="I7215" s="1"/>
  <c r="K7214"/>
  <c r="L7214" s="1"/>
  <c r="I7214" s="1"/>
  <c r="K7213"/>
  <c r="L7213" s="1"/>
  <c r="I7213" s="1"/>
  <c r="K7212"/>
  <c r="L7212" s="1"/>
  <c r="I7212" s="1"/>
  <c r="K7211"/>
  <c r="L7211" s="1"/>
  <c r="I7211" s="1"/>
  <c r="K7210"/>
  <c r="L7210" s="1"/>
  <c r="I7210" s="1"/>
  <c r="K7209"/>
  <c r="L7209" s="1"/>
  <c r="I7209" s="1"/>
  <c r="K7208"/>
  <c r="L7208" s="1"/>
  <c r="I7208" s="1"/>
  <c r="K7207"/>
  <c r="L7207" s="1"/>
  <c r="I7207" s="1"/>
  <c r="K7206"/>
  <c r="L7206" s="1"/>
  <c r="I7206" s="1"/>
  <c r="K7205"/>
  <c r="L7205" s="1"/>
  <c r="I7205" s="1"/>
  <c r="K7204"/>
  <c r="L7204" s="1"/>
  <c r="I7204" s="1"/>
  <c r="K7203"/>
  <c r="L7203" s="1"/>
  <c r="I7203" s="1"/>
  <c r="K7202"/>
  <c r="L7202" s="1"/>
  <c r="I7202" s="1"/>
  <c r="K7201"/>
  <c r="L7201" s="1"/>
  <c r="I7201" s="1"/>
  <c r="K7200"/>
  <c r="L7200" s="1"/>
  <c r="I7200" s="1"/>
  <c r="K7199"/>
  <c r="L7199" s="1"/>
  <c r="I7199" s="1"/>
  <c r="K7198"/>
  <c r="L7198" s="1"/>
  <c r="I7198" s="1"/>
  <c r="K7197"/>
  <c r="L7197" s="1"/>
  <c r="I7197" s="1"/>
  <c r="K7196"/>
  <c r="L7196" s="1"/>
  <c r="I7196" s="1"/>
  <c r="K7195"/>
  <c r="L7195" s="1"/>
  <c r="I7195" s="1"/>
  <c r="K7194"/>
  <c r="L7194" s="1"/>
  <c r="I7194" s="1"/>
  <c r="K7193"/>
  <c r="L7193" s="1"/>
  <c r="I7193" s="1"/>
  <c r="K7192"/>
  <c r="L7192" s="1"/>
  <c r="I7192" s="1"/>
  <c r="K7191"/>
  <c r="L7191" s="1"/>
  <c r="I7191" s="1"/>
  <c r="K7190"/>
  <c r="L7190" s="1"/>
  <c r="I7190" s="1"/>
  <c r="K7189"/>
  <c r="L7189" s="1"/>
  <c r="I7189" s="1"/>
  <c r="K7188"/>
  <c r="L7188" s="1"/>
  <c r="I7188" s="1"/>
  <c r="K7187"/>
  <c r="L7187" s="1"/>
  <c r="I7187" s="1"/>
  <c r="K7186"/>
  <c r="L7186" s="1"/>
  <c r="I7186" s="1"/>
  <c r="K7185"/>
  <c r="L7185" s="1"/>
  <c r="I7185" s="1"/>
  <c r="K7184"/>
  <c r="L7184" s="1"/>
  <c r="I7184" s="1"/>
  <c r="K7183"/>
  <c r="L7183" s="1"/>
  <c r="I7183" s="1"/>
  <c r="K7182"/>
  <c r="L7182" s="1"/>
  <c r="I7182" s="1"/>
  <c r="K7181"/>
  <c r="L7181" s="1"/>
  <c r="I7181" s="1"/>
  <c r="K7180"/>
  <c r="L7180" s="1"/>
  <c r="I7180" s="1"/>
  <c r="K7179"/>
  <c r="L7179" s="1"/>
  <c r="I7179" s="1"/>
  <c r="K7178"/>
  <c r="L7178" s="1"/>
  <c r="I7178" s="1"/>
  <c r="K7177"/>
  <c r="L7177" s="1"/>
  <c r="I7177" s="1"/>
  <c r="K7176"/>
  <c r="L7176" s="1"/>
  <c r="I7176" s="1"/>
  <c r="K7175"/>
  <c r="L7175" s="1"/>
  <c r="I7175" s="1"/>
  <c r="K7174"/>
  <c r="L7174" s="1"/>
  <c r="I7174" s="1"/>
  <c r="K7173"/>
  <c r="L7173" s="1"/>
  <c r="I7173" s="1"/>
  <c r="K7172"/>
  <c r="L7172" s="1"/>
  <c r="I7172" s="1"/>
  <c r="K7171"/>
  <c r="L7171" s="1"/>
  <c r="I7171" s="1"/>
  <c r="K7170"/>
  <c r="L7170" s="1"/>
  <c r="I7170" s="1"/>
  <c r="K7169"/>
  <c r="L7169" s="1"/>
  <c r="I7169" s="1"/>
  <c r="K7168"/>
  <c r="L7168" s="1"/>
  <c r="I7168" s="1"/>
  <c r="K7167"/>
  <c r="L7167" s="1"/>
  <c r="I7167" s="1"/>
  <c r="K7166"/>
  <c r="L7166" s="1"/>
  <c r="I7166" s="1"/>
  <c r="K7165"/>
  <c r="L7165" s="1"/>
  <c r="I7165" s="1"/>
  <c r="K7164"/>
  <c r="L7164" s="1"/>
  <c r="I7164" s="1"/>
  <c r="K7163"/>
  <c r="L7163" s="1"/>
  <c r="I7163" s="1"/>
  <c r="K7162"/>
  <c r="L7162" s="1"/>
  <c r="I7162" s="1"/>
  <c r="K7161"/>
  <c r="L7161" s="1"/>
  <c r="I7161" s="1"/>
  <c r="K7160"/>
  <c r="L7160" s="1"/>
  <c r="I7160" s="1"/>
  <c r="K7159"/>
  <c r="L7159" s="1"/>
  <c r="I7159" s="1"/>
  <c r="K7158"/>
  <c r="L7158" s="1"/>
  <c r="I7158" s="1"/>
  <c r="K7157"/>
  <c r="L7157" s="1"/>
  <c r="I7157" s="1"/>
  <c r="K7156"/>
  <c r="L7156" s="1"/>
  <c r="I7156" s="1"/>
  <c r="K7155"/>
  <c r="L7155" s="1"/>
  <c r="I7155" s="1"/>
  <c r="K7154"/>
  <c r="L7154" s="1"/>
  <c r="I7154" s="1"/>
  <c r="K7153"/>
  <c r="L7153" s="1"/>
  <c r="I7153" s="1"/>
  <c r="K7152"/>
  <c r="L7152" s="1"/>
  <c r="I7152" s="1"/>
  <c r="K7151"/>
  <c r="L7151" s="1"/>
  <c r="I7151" s="1"/>
  <c r="K7150"/>
  <c r="L7150" s="1"/>
  <c r="I7150" s="1"/>
  <c r="K7149"/>
  <c r="L7149" s="1"/>
  <c r="I7149" s="1"/>
  <c r="K7148"/>
  <c r="L7148" s="1"/>
  <c r="I7148" s="1"/>
  <c r="K7147"/>
  <c r="L7147" s="1"/>
  <c r="I7147" s="1"/>
  <c r="K7146"/>
  <c r="L7146" s="1"/>
  <c r="I7146" s="1"/>
  <c r="K7145"/>
  <c r="L7145" s="1"/>
  <c r="I7145" s="1"/>
  <c r="K7144"/>
  <c r="L7144" s="1"/>
  <c r="I7144" s="1"/>
  <c r="K7143"/>
  <c r="L7143" s="1"/>
  <c r="I7143" s="1"/>
  <c r="K7142"/>
  <c r="L7142" s="1"/>
  <c r="I7142" s="1"/>
  <c r="K7141"/>
  <c r="L7141" s="1"/>
  <c r="I7141" s="1"/>
  <c r="K7140"/>
  <c r="L7140" s="1"/>
  <c r="I7140" s="1"/>
  <c r="K7139"/>
  <c r="L7139" s="1"/>
  <c r="I7139" s="1"/>
  <c r="K7138"/>
  <c r="L7138" s="1"/>
  <c r="I7138" s="1"/>
  <c r="K7137"/>
  <c r="L7137" s="1"/>
  <c r="I7137" s="1"/>
  <c r="K7136"/>
  <c r="L7136" s="1"/>
  <c r="I7136" s="1"/>
  <c r="K7135"/>
  <c r="L7135" s="1"/>
  <c r="I7135" s="1"/>
  <c r="K7134"/>
  <c r="L7134" s="1"/>
  <c r="I7134" s="1"/>
  <c r="K7133"/>
  <c r="L7133" s="1"/>
  <c r="I7133" s="1"/>
  <c r="K7132"/>
  <c r="L7132" s="1"/>
  <c r="I7132" s="1"/>
  <c r="K7131"/>
  <c r="L7131" s="1"/>
  <c r="I7131" s="1"/>
  <c r="K7130"/>
  <c r="L7130" s="1"/>
  <c r="I7130" s="1"/>
  <c r="K7129"/>
  <c r="L7129" s="1"/>
  <c r="I7129" s="1"/>
  <c r="K7128"/>
  <c r="L7128" s="1"/>
  <c r="I7128" s="1"/>
  <c r="K7127"/>
  <c r="L7127" s="1"/>
  <c r="I7127" s="1"/>
  <c r="K7126"/>
  <c r="L7126" s="1"/>
  <c r="I7126" s="1"/>
  <c r="K7125"/>
  <c r="L7125" s="1"/>
  <c r="I7125" s="1"/>
  <c r="K7124"/>
  <c r="L7124" s="1"/>
  <c r="I7124" s="1"/>
  <c r="K7123"/>
  <c r="L7123" s="1"/>
  <c r="I7123" s="1"/>
  <c r="K7122"/>
  <c r="L7122" s="1"/>
  <c r="I7122" s="1"/>
  <c r="K7121"/>
  <c r="L7121" s="1"/>
  <c r="I7121" s="1"/>
  <c r="K7120"/>
  <c r="L7120" s="1"/>
  <c r="I7120" s="1"/>
  <c r="K7119"/>
  <c r="L7119" s="1"/>
  <c r="I7119" s="1"/>
  <c r="K7118"/>
  <c r="L7118" s="1"/>
  <c r="I7118" s="1"/>
  <c r="K7117"/>
  <c r="L7117" s="1"/>
  <c r="I7117" s="1"/>
  <c r="K7116"/>
  <c r="L7116" s="1"/>
  <c r="I7116" s="1"/>
  <c r="K7115"/>
  <c r="L7115" s="1"/>
  <c r="I7115" s="1"/>
  <c r="K7114"/>
  <c r="L7114" s="1"/>
  <c r="I7114" s="1"/>
  <c r="K7113"/>
  <c r="L7113" s="1"/>
  <c r="I7113" s="1"/>
  <c r="K7112"/>
  <c r="L7112" s="1"/>
  <c r="I7112" s="1"/>
  <c r="K7111"/>
  <c r="L7111" s="1"/>
  <c r="I7111" s="1"/>
  <c r="K7110"/>
  <c r="L7110" s="1"/>
  <c r="I7110" s="1"/>
  <c r="K7109"/>
  <c r="L7109" s="1"/>
  <c r="I7109" s="1"/>
  <c r="K7108"/>
  <c r="L7108" s="1"/>
  <c r="I7108" s="1"/>
  <c r="K7107"/>
  <c r="L7107" s="1"/>
  <c r="I7107" s="1"/>
  <c r="K7106"/>
  <c r="L7106" s="1"/>
  <c r="I7106" s="1"/>
  <c r="K7105"/>
  <c r="L7105" s="1"/>
  <c r="I7105" s="1"/>
  <c r="K7104"/>
  <c r="L7104" s="1"/>
  <c r="I7104" s="1"/>
  <c r="K7103"/>
  <c r="L7103" s="1"/>
  <c r="I7103" s="1"/>
  <c r="K7102"/>
  <c r="L7102" s="1"/>
  <c r="I7102" s="1"/>
  <c r="K7101"/>
  <c r="L7101" s="1"/>
  <c r="I7101" s="1"/>
  <c r="K7100"/>
  <c r="L7100" s="1"/>
  <c r="I7100" s="1"/>
  <c r="K7099"/>
  <c r="L7099" s="1"/>
  <c r="I7099" s="1"/>
  <c r="K7098"/>
  <c r="L7098" s="1"/>
  <c r="I7098" s="1"/>
  <c r="K7097"/>
  <c r="L7097" s="1"/>
  <c r="I7097" s="1"/>
  <c r="K7096"/>
  <c r="L7096" s="1"/>
  <c r="I7096" s="1"/>
  <c r="K7095"/>
  <c r="L7095" s="1"/>
  <c r="I7095" s="1"/>
  <c r="K7094"/>
  <c r="L7094" s="1"/>
  <c r="I7094" s="1"/>
  <c r="K7093"/>
  <c r="L7093" s="1"/>
  <c r="I7093" s="1"/>
  <c r="K7092"/>
  <c r="L7092" s="1"/>
  <c r="I7092" s="1"/>
  <c r="K7091"/>
  <c r="L7091" s="1"/>
  <c r="I7091" s="1"/>
  <c r="K7090"/>
  <c r="L7090" s="1"/>
  <c r="I7090" s="1"/>
  <c r="K7089"/>
  <c r="L7089" s="1"/>
  <c r="I7089" s="1"/>
  <c r="K7088"/>
  <c r="L7088" s="1"/>
  <c r="I7088" s="1"/>
  <c r="K7087"/>
  <c r="L7087" s="1"/>
  <c r="I7087" s="1"/>
  <c r="K7086"/>
  <c r="L7086" s="1"/>
  <c r="I7086" s="1"/>
  <c r="K7085"/>
  <c r="L7085" s="1"/>
  <c r="I7085" s="1"/>
  <c r="K7084"/>
  <c r="L7084" s="1"/>
  <c r="I7084" s="1"/>
  <c r="K7083"/>
  <c r="L7083" s="1"/>
  <c r="I7083" s="1"/>
  <c r="K7082"/>
  <c r="L7082" s="1"/>
  <c r="I7082" s="1"/>
  <c r="K7081"/>
  <c r="L7081" s="1"/>
  <c r="I7081" s="1"/>
  <c r="K7080"/>
  <c r="L7080" s="1"/>
  <c r="I7080" s="1"/>
  <c r="K7079"/>
  <c r="L7079" s="1"/>
  <c r="I7079" s="1"/>
  <c r="K7078"/>
  <c r="L7078" s="1"/>
  <c r="I7078" s="1"/>
  <c r="K7077"/>
  <c r="L7077" s="1"/>
  <c r="I7077" s="1"/>
  <c r="K7076"/>
  <c r="L7076" s="1"/>
  <c r="I7076" s="1"/>
  <c r="K7075"/>
  <c r="L7075" s="1"/>
  <c r="I7075" s="1"/>
  <c r="K7074"/>
  <c r="L7074" s="1"/>
  <c r="I7074" s="1"/>
  <c r="K7073"/>
  <c r="L7073" s="1"/>
  <c r="I7073" s="1"/>
  <c r="K7072"/>
  <c r="L7072" s="1"/>
  <c r="I7072" s="1"/>
  <c r="K7071"/>
  <c r="L7071" s="1"/>
  <c r="I7071" s="1"/>
  <c r="K7070"/>
  <c r="L7070" s="1"/>
  <c r="I7070" s="1"/>
  <c r="K7069"/>
  <c r="L7069" s="1"/>
  <c r="I7069" s="1"/>
  <c r="K7068"/>
  <c r="L7068" s="1"/>
  <c r="I7068" s="1"/>
  <c r="K7067"/>
  <c r="L7067" s="1"/>
  <c r="I7067" s="1"/>
  <c r="K7066"/>
  <c r="L7066" s="1"/>
  <c r="I7066" s="1"/>
  <c r="K7065"/>
  <c r="L7065" s="1"/>
  <c r="I7065" s="1"/>
  <c r="K7064"/>
  <c r="L7064" s="1"/>
  <c r="I7064" s="1"/>
  <c r="K7063"/>
  <c r="L7063" s="1"/>
  <c r="I7063" s="1"/>
  <c r="K7062"/>
  <c r="L7062" s="1"/>
  <c r="I7062" s="1"/>
  <c r="K7061"/>
  <c r="L7061" s="1"/>
  <c r="I7061" s="1"/>
  <c r="K7060"/>
  <c r="L7060" s="1"/>
  <c r="I7060" s="1"/>
  <c r="K7059"/>
  <c r="L7059" s="1"/>
  <c r="I7059" s="1"/>
  <c r="K7058"/>
  <c r="L7058" s="1"/>
  <c r="I7058" s="1"/>
  <c r="K7057"/>
  <c r="L7057" s="1"/>
  <c r="I7057" s="1"/>
  <c r="K7056"/>
  <c r="L7056" s="1"/>
  <c r="I7056" s="1"/>
  <c r="K7055"/>
  <c r="L7055" s="1"/>
  <c r="I7055" s="1"/>
  <c r="K7054"/>
  <c r="L7054" s="1"/>
  <c r="I7054" s="1"/>
  <c r="K7053"/>
  <c r="L7053" s="1"/>
  <c r="I7053" s="1"/>
  <c r="K7052"/>
  <c r="L7052" s="1"/>
  <c r="I7052" s="1"/>
  <c r="K7051"/>
  <c r="L7051" s="1"/>
  <c r="I7051" s="1"/>
  <c r="K7050"/>
  <c r="L7050" s="1"/>
  <c r="I7050" s="1"/>
  <c r="K7049"/>
  <c r="L7049" s="1"/>
  <c r="I7049" s="1"/>
  <c r="K7048"/>
  <c r="L7048" s="1"/>
  <c r="I7048" s="1"/>
  <c r="K7047"/>
  <c r="L7047" s="1"/>
  <c r="I7047" s="1"/>
  <c r="K7046"/>
  <c r="L7046" s="1"/>
  <c r="I7046" s="1"/>
  <c r="K7045"/>
  <c r="L7045" s="1"/>
  <c r="I7045" s="1"/>
  <c r="K7044"/>
  <c r="L7044" s="1"/>
  <c r="I7044" s="1"/>
  <c r="K7043"/>
  <c r="L7043" s="1"/>
  <c r="I7043" s="1"/>
  <c r="K7042"/>
  <c r="L7042" s="1"/>
  <c r="I7042" s="1"/>
  <c r="K7041"/>
  <c r="L7041" s="1"/>
  <c r="I7041" s="1"/>
  <c r="K7040"/>
  <c r="L7040" s="1"/>
  <c r="I7040" s="1"/>
  <c r="K7039"/>
  <c r="L7039" s="1"/>
  <c r="I7039" s="1"/>
  <c r="K7038"/>
  <c r="L7038" s="1"/>
  <c r="I7038" s="1"/>
  <c r="K7037"/>
  <c r="L7037" s="1"/>
  <c r="I7037" s="1"/>
  <c r="K7036"/>
  <c r="L7036" s="1"/>
  <c r="I7036" s="1"/>
  <c r="K7035"/>
  <c r="L7035" s="1"/>
  <c r="I7035" s="1"/>
  <c r="K7034"/>
  <c r="L7034" s="1"/>
  <c r="I7034" s="1"/>
  <c r="K7033"/>
  <c r="L7033" s="1"/>
  <c r="I7033" s="1"/>
  <c r="K7032"/>
  <c r="L7032" s="1"/>
  <c r="I7032" s="1"/>
  <c r="K7031"/>
  <c r="L7031" s="1"/>
  <c r="I7031" s="1"/>
  <c r="K7030"/>
  <c r="L7030" s="1"/>
  <c r="I7030" s="1"/>
  <c r="K7029"/>
  <c r="L7029" s="1"/>
  <c r="I7029" s="1"/>
  <c r="K7028"/>
  <c r="L7028" s="1"/>
  <c r="I7028" s="1"/>
  <c r="K7027"/>
  <c r="L7027" s="1"/>
  <c r="I7027" s="1"/>
  <c r="K7026"/>
  <c r="L7026" s="1"/>
  <c r="I7026" s="1"/>
  <c r="K7025"/>
  <c r="L7025" s="1"/>
  <c r="I7025" s="1"/>
  <c r="K7024"/>
  <c r="L7024" s="1"/>
  <c r="I7024" s="1"/>
  <c r="K7023"/>
  <c r="L7023" s="1"/>
  <c r="I7023" s="1"/>
  <c r="K7022"/>
  <c r="L7022" s="1"/>
  <c r="I7022" s="1"/>
  <c r="K7021"/>
  <c r="L7021" s="1"/>
  <c r="I7021" s="1"/>
  <c r="K7020"/>
  <c r="L7020" s="1"/>
  <c r="I7020" s="1"/>
  <c r="K7019"/>
  <c r="L7019" s="1"/>
  <c r="I7019" s="1"/>
  <c r="K7018"/>
  <c r="L7018" s="1"/>
  <c r="I7018" s="1"/>
  <c r="K7017"/>
  <c r="L7017" s="1"/>
  <c r="I7017" s="1"/>
  <c r="K7016"/>
  <c r="L7016" s="1"/>
  <c r="I7016" s="1"/>
  <c r="K7015"/>
  <c r="L7015" s="1"/>
  <c r="I7015" s="1"/>
  <c r="K7014"/>
  <c r="L7014" s="1"/>
  <c r="I7014" s="1"/>
  <c r="K7013"/>
  <c r="L7013" s="1"/>
  <c r="I7013" s="1"/>
  <c r="K7012"/>
  <c r="L7012" s="1"/>
  <c r="I7012" s="1"/>
  <c r="K7011"/>
  <c r="L7011" s="1"/>
  <c r="I7011" s="1"/>
  <c r="K7010"/>
  <c r="L7010" s="1"/>
  <c r="I7010" s="1"/>
  <c r="K7009"/>
  <c r="L7009" s="1"/>
  <c r="I7009" s="1"/>
  <c r="K7008"/>
  <c r="L7008" s="1"/>
  <c r="I7008" s="1"/>
  <c r="K7007"/>
  <c r="L7007" s="1"/>
  <c r="I7007" s="1"/>
  <c r="K7006"/>
  <c r="L7006" s="1"/>
  <c r="I7006" s="1"/>
  <c r="K7005"/>
  <c r="L7005" s="1"/>
  <c r="I7005" s="1"/>
  <c r="K7004"/>
  <c r="L7004" s="1"/>
  <c r="I7004" s="1"/>
  <c r="K7003"/>
  <c r="L7003" s="1"/>
  <c r="I7003" s="1"/>
  <c r="K7002"/>
  <c r="L7002" s="1"/>
  <c r="I7002" s="1"/>
  <c r="K7001"/>
  <c r="L7001" s="1"/>
  <c r="I7001" s="1"/>
  <c r="K7000"/>
  <c r="L7000" s="1"/>
  <c r="I7000" s="1"/>
  <c r="K6999"/>
  <c r="L6999" s="1"/>
  <c r="I6999" s="1"/>
  <c r="K6998"/>
  <c r="L6998" s="1"/>
  <c r="I6998" s="1"/>
  <c r="K6997"/>
  <c r="L6997" s="1"/>
  <c r="I6997" s="1"/>
  <c r="K6996"/>
  <c r="L6996" s="1"/>
  <c r="I6996" s="1"/>
  <c r="K6995"/>
  <c r="L6995" s="1"/>
  <c r="I6995" s="1"/>
  <c r="K6994"/>
  <c r="L6994" s="1"/>
  <c r="I6994" s="1"/>
  <c r="K6993"/>
  <c r="L6993" s="1"/>
  <c r="I6993" s="1"/>
  <c r="K6992"/>
  <c r="L6992" s="1"/>
  <c r="I6992" s="1"/>
  <c r="K6991"/>
  <c r="L6991" s="1"/>
  <c r="I6991" s="1"/>
  <c r="K6990"/>
  <c r="L6990" s="1"/>
  <c r="I6990" s="1"/>
  <c r="K6989"/>
  <c r="L6989" s="1"/>
  <c r="I6989" s="1"/>
  <c r="K6988"/>
  <c r="L6988" s="1"/>
  <c r="I6988" s="1"/>
  <c r="K6987"/>
  <c r="L6987" s="1"/>
  <c r="I6987" s="1"/>
  <c r="K6986"/>
  <c r="L6986" s="1"/>
  <c r="I6986" s="1"/>
  <c r="K6985"/>
  <c r="L6985" s="1"/>
  <c r="I6985" s="1"/>
  <c r="K6984"/>
  <c r="L6984" s="1"/>
  <c r="I6984" s="1"/>
  <c r="K6983"/>
  <c r="L6983" s="1"/>
  <c r="I6983" s="1"/>
  <c r="K6982"/>
  <c r="L6982" s="1"/>
  <c r="I6982" s="1"/>
  <c r="K6981"/>
  <c r="L6981" s="1"/>
  <c r="I6981" s="1"/>
  <c r="K6980"/>
  <c r="L6980" s="1"/>
  <c r="I6980" s="1"/>
  <c r="K6979"/>
  <c r="L6979" s="1"/>
  <c r="I6979" s="1"/>
  <c r="K6978"/>
  <c r="L6978" s="1"/>
  <c r="I6978" s="1"/>
  <c r="K6977"/>
  <c r="L6977" s="1"/>
  <c r="I6977" s="1"/>
  <c r="K6976"/>
  <c r="L6976" s="1"/>
  <c r="I6976" s="1"/>
  <c r="K6975"/>
  <c r="L6975" s="1"/>
  <c r="I6975" s="1"/>
  <c r="K6974"/>
  <c r="L6974" s="1"/>
  <c r="I6974" s="1"/>
  <c r="K6973"/>
  <c r="L6973" s="1"/>
  <c r="I6973" s="1"/>
  <c r="K6972"/>
  <c r="L6972" s="1"/>
  <c r="I6972" s="1"/>
  <c r="K6971"/>
  <c r="L6971" s="1"/>
  <c r="I6971" s="1"/>
  <c r="K6970"/>
  <c r="L6970" s="1"/>
  <c r="I6970" s="1"/>
  <c r="K6969"/>
  <c r="L6969" s="1"/>
  <c r="I6969" s="1"/>
  <c r="K6968"/>
  <c r="L6968" s="1"/>
  <c r="I6968" s="1"/>
  <c r="K6967"/>
  <c r="L6967" s="1"/>
  <c r="I6967" s="1"/>
  <c r="K6966"/>
  <c r="L6966" s="1"/>
  <c r="I6966" s="1"/>
  <c r="K6965"/>
  <c r="L6965" s="1"/>
  <c r="I6965" s="1"/>
  <c r="K6964"/>
  <c r="L6964" s="1"/>
  <c r="I6964" s="1"/>
  <c r="K6963"/>
  <c r="L6963" s="1"/>
  <c r="I6963" s="1"/>
  <c r="K6962"/>
  <c r="L6962" s="1"/>
  <c r="I6962" s="1"/>
  <c r="K6961"/>
  <c r="L6961" s="1"/>
  <c r="I6961" s="1"/>
  <c r="K6960"/>
  <c r="L6960" s="1"/>
  <c r="I6960" s="1"/>
  <c r="K6959"/>
  <c r="L6959" s="1"/>
  <c r="I6959" s="1"/>
  <c r="K6958"/>
  <c r="L6958" s="1"/>
  <c r="I6958" s="1"/>
  <c r="K6957"/>
  <c r="L6957" s="1"/>
  <c r="I6957" s="1"/>
  <c r="K6956"/>
  <c r="L6956" s="1"/>
  <c r="I6956" s="1"/>
  <c r="K6955"/>
  <c r="L6955" s="1"/>
  <c r="I6955" s="1"/>
  <c r="K6954"/>
  <c r="L6954" s="1"/>
  <c r="I6954" s="1"/>
  <c r="K6953"/>
  <c r="L6953" s="1"/>
  <c r="I6953" s="1"/>
  <c r="K6952"/>
  <c r="L6952" s="1"/>
  <c r="I6952" s="1"/>
  <c r="K6951"/>
  <c r="L6951" s="1"/>
  <c r="I6951" s="1"/>
  <c r="K6950"/>
  <c r="L6950" s="1"/>
  <c r="I6950" s="1"/>
  <c r="K6949"/>
  <c r="L6949" s="1"/>
  <c r="I6949" s="1"/>
  <c r="K6948"/>
  <c r="L6948" s="1"/>
  <c r="I6948" s="1"/>
  <c r="K6947"/>
  <c r="L6947" s="1"/>
  <c r="I6947" s="1"/>
  <c r="K6946"/>
  <c r="L6946" s="1"/>
  <c r="I6946" s="1"/>
  <c r="K6945"/>
  <c r="L6945" s="1"/>
  <c r="I6945" s="1"/>
  <c r="K6944"/>
  <c r="L6944" s="1"/>
  <c r="I6944" s="1"/>
  <c r="K6943"/>
  <c r="L6943" s="1"/>
  <c r="I6943" s="1"/>
  <c r="K6942"/>
  <c r="L6942" s="1"/>
  <c r="I6942" s="1"/>
  <c r="K6941"/>
  <c r="L6941" s="1"/>
  <c r="I6941" s="1"/>
  <c r="K6940"/>
  <c r="L6940" s="1"/>
  <c r="I6940" s="1"/>
  <c r="K6939"/>
  <c r="L6939" s="1"/>
  <c r="I6939" s="1"/>
  <c r="K6938"/>
  <c r="L6938" s="1"/>
  <c r="I6938" s="1"/>
  <c r="K6937"/>
  <c r="L6937" s="1"/>
  <c r="I6937" s="1"/>
  <c r="K6936"/>
  <c r="L6936" s="1"/>
  <c r="I6936" s="1"/>
  <c r="K6935"/>
  <c r="L6935" s="1"/>
  <c r="I6935" s="1"/>
  <c r="K6934"/>
  <c r="L6934" s="1"/>
  <c r="I6934" s="1"/>
  <c r="K6933"/>
  <c r="L6933" s="1"/>
  <c r="I6933" s="1"/>
  <c r="K6932"/>
  <c r="L6932" s="1"/>
  <c r="I6932" s="1"/>
  <c r="K6931"/>
  <c r="L6931" s="1"/>
  <c r="I6931" s="1"/>
  <c r="K6930"/>
  <c r="L6930" s="1"/>
  <c r="I6930" s="1"/>
  <c r="K6929"/>
  <c r="L6929" s="1"/>
  <c r="I6929" s="1"/>
  <c r="K6928"/>
  <c r="L6928" s="1"/>
  <c r="I6928" s="1"/>
  <c r="K6927"/>
  <c r="L6927" s="1"/>
  <c r="I6927" s="1"/>
  <c r="K6926"/>
  <c r="L6926" s="1"/>
  <c r="I6926" s="1"/>
  <c r="K6925"/>
  <c r="L6925" s="1"/>
  <c r="I6925" s="1"/>
  <c r="K6924"/>
  <c r="L6924" s="1"/>
  <c r="I6924" s="1"/>
  <c r="K6923"/>
  <c r="L6923" s="1"/>
  <c r="I6923" s="1"/>
  <c r="K6922"/>
  <c r="L6922" s="1"/>
  <c r="I6922" s="1"/>
  <c r="K6921"/>
  <c r="L6921" s="1"/>
  <c r="I6921" s="1"/>
  <c r="K6920"/>
  <c r="L6920" s="1"/>
  <c r="I6920" s="1"/>
  <c r="K6919"/>
  <c r="L6919" s="1"/>
  <c r="I6919" s="1"/>
  <c r="K6918"/>
  <c r="L6918" s="1"/>
  <c r="I6918" s="1"/>
  <c r="K6917"/>
  <c r="L6917" s="1"/>
  <c r="I6917" s="1"/>
  <c r="K6916"/>
  <c r="L6916" s="1"/>
  <c r="I6916" s="1"/>
  <c r="K6915"/>
  <c r="L6915" s="1"/>
  <c r="I6915" s="1"/>
  <c r="K6914"/>
  <c r="L6914" s="1"/>
  <c r="I6914" s="1"/>
  <c r="K6913"/>
  <c r="L6913" s="1"/>
  <c r="I6913" s="1"/>
  <c r="K6912"/>
  <c r="L6912" s="1"/>
  <c r="I6912" s="1"/>
  <c r="K6911"/>
  <c r="L6911" s="1"/>
  <c r="I6911" s="1"/>
  <c r="K6910"/>
  <c r="L6910" s="1"/>
  <c r="I6910" s="1"/>
  <c r="K6909"/>
  <c r="L6909" s="1"/>
  <c r="I6909" s="1"/>
  <c r="K6908"/>
  <c r="L6908" s="1"/>
  <c r="I6908" s="1"/>
  <c r="K6907"/>
  <c r="L6907" s="1"/>
  <c r="I6907" s="1"/>
  <c r="K6906"/>
  <c r="L6906" s="1"/>
  <c r="I6906" s="1"/>
  <c r="K6905"/>
  <c r="L6905" s="1"/>
  <c r="I6905" s="1"/>
  <c r="K6904"/>
  <c r="L6904" s="1"/>
  <c r="I6904" s="1"/>
  <c r="K6903"/>
  <c r="L6903" s="1"/>
  <c r="I6903" s="1"/>
  <c r="K6902"/>
  <c r="L6902" s="1"/>
  <c r="I6902" s="1"/>
  <c r="K6901"/>
  <c r="L6901" s="1"/>
  <c r="I6901" s="1"/>
  <c r="K6900"/>
  <c r="L6900" s="1"/>
  <c r="I6900" s="1"/>
  <c r="K6899"/>
  <c r="L6899" s="1"/>
  <c r="I6899" s="1"/>
  <c r="K6898"/>
  <c r="L6898" s="1"/>
  <c r="I6898" s="1"/>
  <c r="K6897"/>
  <c r="L6897" s="1"/>
  <c r="I6897" s="1"/>
  <c r="K6896"/>
  <c r="L6896" s="1"/>
  <c r="I6896" s="1"/>
  <c r="K6895"/>
  <c r="L6895" s="1"/>
  <c r="I6895" s="1"/>
  <c r="K6894"/>
  <c r="L6894" s="1"/>
  <c r="I6894" s="1"/>
  <c r="K6893"/>
  <c r="L6893" s="1"/>
  <c r="I6893" s="1"/>
  <c r="K6892"/>
  <c r="L6892" s="1"/>
  <c r="I6892" s="1"/>
  <c r="K6891"/>
  <c r="L6891" s="1"/>
  <c r="I6891" s="1"/>
  <c r="K6890"/>
  <c r="L6890" s="1"/>
  <c r="I6890" s="1"/>
  <c r="K6889"/>
  <c r="L6889" s="1"/>
  <c r="I6889" s="1"/>
  <c r="K6888"/>
  <c r="L6888" s="1"/>
  <c r="I6888" s="1"/>
  <c r="K6887"/>
  <c r="L6887" s="1"/>
  <c r="I6887" s="1"/>
  <c r="K6886"/>
  <c r="L6886" s="1"/>
  <c r="I6886" s="1"/>
  <c r="K6885"/>
  <c r="L6885" s="1"/>
  <c r="I6885" s="1"/>
  <c r="K6884"/>
  <c r="L6884" s="1"/>
  <c r="I6884" s="1"/>
  <c r="K6883"/>
  <c r="L6883" s="1"/>
  <c r="I6883" s="1"/>
  <c r="K6882"/>
  <c r="L6882" s="1"/>
  <c r="I6882" s="1"/>
  <c r="K6881"/>
  <c r="L6881" s="1"/>
  <c r="I6881" s="1"/>
  <c r="K6880"/>
  <c r="L6880" s="1"/>
  <c r="I6880" s="1"/>
  <c r="K6879"/>
  <c r="L6879" s="1"/>
  <c r="I6879" s="1"/>
  <c r="K6878"/>
  <c r="L6878" s="1"/>
  <c r="I6878" s="1"/>
  <c r="K6877"/>
  <c r="L6877" s="1"/>
  <c r="I6877" s="1"/>
  <c r="K6876"/>
  <c r="L6876" s="1"/>
  <c r="I6876" s="1"/>
  <c r="K6875"/>
  <c r="L6875" s="1"/>
  <c r="I6875" s="1"/>
  <c r="K6874"/>
  <c r="L6874" s="1"/>
  <c r="I6874" s="1"/>
  <c r="K6873"/>
  <c r="L6873" s="1"/>
  <c r="I6873" s="1"/>
  <c r="K6872"/>
  <c r="L6872" s="1"/>
  <c r="I6872" s="1"/>
  <c r="K6871"/>
  <c r="L6871" s="1"/>
  <c r="I6871" s="1"/>
  <c r="K6870"/>
  <c r="L6870" s="1"/>
  <c r="I6870" s="1"/>
  <c r="K6869"/>
  <c r="L6869" s="1"/>
  <c r="I6869" s="1"/>
  <c r="K6868"/>
  <c r="L6868" s="1"/>
  <c r="I6868" s="1"/>
  <c r="K6867"/>
  <c r="L6867" s="1"/>
  <c r="I6867" s="1"/>
  <c r="K6866"/>
  <c r="L6866" s="1"/>
  <c r="I6866" s="1"/>
  <c r="K6865"/>
  <c r="L6865" s="1"/>
  <c r="I6865" s="1"/>
  <c r="K6864"/>
  <c r="L6864" s="1"/>
  <c r="I6864" s="1"/>
  <c r="K6863"/>
  <c r="L6863" s="1"/>
  <c r="I6863" s="1"/>
  <c r="K6862"/>
  <c r="L6862" s="1"/>
  <c r="I6862" s="1"/>
  <c r="K6861"/>
  <c r="L6861" s="1"/>
  <c r="I6861" s="1"/>
  <c r="K6860"/>
  <c r="L6860" s="1"/>
  <c r="I6860" s="1"/>
  <c r="K6859"/>
  <c r="L6859" s="1"/>
  <c r="I6859" s="1"/>
  <c r="K6858"/>
  <c r="L6858" s="1"/>
  <c r="I6858" s="1"/>
  <c r="K6857"/>
  <c r="L6857" s="1"/>
  <c r="I6857" s="1"/>
  <c r="K6856"/>
  <c r="L6856" s="1"/>
  <c r="I6856" s="1"/>
  <c r="K6855"/>
  <c r="L6855" s="1"/>
  <c r="I6855" s="1"/>
  <c r="K6854"/>
  <c r="L6854" s="1"/>
  <c r="I6854" s="1"/>
  <c r="K6853"/>
  <c r="L6853" s="1"/>
  <c r="I6853" s="1"/>
  <c r="K6852"/>
  <c r="L6852" s="1"/>
  <c r="I6852" s="1"/>
  <c r="K6851"/>
  <c r="L6851" s="1"/>
  <c r="I6851" s="1"/>
  <c r="K6850"/>
  <c r="L6850" s="1"/>
  <c r="I6850" s="1"/>
  <c r="K6849"/>
  <c r="L6849" s="1"/>
  <c r="I6849" s="1"/>
  <c r="K6848"/>
  <c r="L6848" s="1"/>
  <c r="I6848" s="1"/>
  <c r="K6847"/>
  <c r="L6847" s="1"/>
  <c r="I6847" s="1"/>
  <c r="K6846"/>
  <c r="L6846" s="1"/>
  <c r="I6846" s="1"/>
  <c r="K6845"/>
  <c r="L6845" s="1"/>
  <c r="I6845" s="1"/>
  <c r="K6844"/>
  <c r="L6844" s="1"/>
  <c r="I6844" s="1"/>
  <c r="K6843"/>
  <c r="L6843" s="1"/>
  <c r="I6843" s="1"/>
  <c r="K6842"/>
  <c r="L6842" s="1"/>
  <c r="I6842" s="1"/>
  <c r="K6841"/>
  <c r="L6841" s="1"/>
  <c r="I6841" s="1"/>
  <c r="K6840"/>
  <c r="L6840" s="1"/>
  <c r="I6840" s="1"/>
  <c r="K6839"/>
  <c r="L6839" s="1"/>
  <c r="I6839" s="1"/>
  <c r="K6838"/>
  <c r="L6838" s="1"/>
  <c r="I6838" s="1"/>
  <c r="K6837"/>
  <c r="L6837" s="1"/>
  <c r="I6837" s="1"/>
  <c r="K6836"/>
  <c r="L6836" s="1"/>
  <c r="I6836" s="1"/>
  <c r="K6835"/>
  <c r="L6835" s="1"/>
  <c r="I6835" s="1"/>
  <c r="K6834"/>
  <c r="L6834" s="1"/>
  <c r="I6834" s="1"/>
  <c r="K6833"/>
  <c r="L6833" s="1"/>
  <c r="I6833" s="1"/>
  <c r="K6832"/>
  <c r="L6832" s="1"/>
  <c r="I6832" s="1"/>
  <c r="K6831"/>
  <c r="L6831" s="1"/>
  <c r="I6831" s="1"/>
  <c r="K6830"/>
  <c r="L6830" s="1"/>
  <c r="I6830" s="1"/>
  <c r="K6829"/>
  <c r="L6829" s="1"/>
  <c r="I6829" s="1"/>
  <c r="K6828"/>
  <c r="L6828" s="1"/>
  <c r="I6828" s="1"/>
  <c r="K6827"/>
  <c r="L6827" s="1"/>
  <c r="I6827" s="1"/>
  <c r="K6826"/>
  <c r="L6826" s="1"/>
  <c r="I6826" s="1"/>
  <c r="K6825"/>
  <c r="L6825" s="1"/>
  <c r="I6825" s="1"/>
  <c r="K6824"/>
  <c r="L6824" s="1"/>
  <c r="I6824" s="1"/>
  <c r="K6823"/>
  <c r="L6823" s="1"/>
  <c r="I6823" s="1"/>
  <c r="K6822"/>
  <c r="L6822" s="1"/>
  <c r="I6822" s="1"/>
  <c r="J6822" s="1"/>
  <c r="K6821"/>
  <c r="L6821" s="1"/>
  <c r="I6821" s="1"/>
  <c r="J6821" s="1"/>
  <c r="K6820"/>
  <c r="L6820" s="1"/>
  <c r="I6820" s="1"/>
  <c r="J6820" s="1"/>
  <c r="K6819"/>
  <c r="L6819" s="1"/>
  <c r="I6819" s="1"/>
  <c r="J6819" s="1"/>
  <c r="K6818"/>
  <c r="L6818" s="1"/>
  <c r="I6818" s="1"/>
  <c r="J6818" s="1"/>
  <c r="K6817"/>
  <c r="L6817" s="1"/>
  <c r="I6817" s="1"/>
  <c r="J6817" s="1"/>
  <c r="K6816"/>
  <c r="L6816" s="1"/>
  <c r="I6816" s="1"/>
  <c r="J6816" s="1"/>
  <c r="K6815"/>
  <c r="L6815" s="1"/>
  <c r="I6815" s="1"/>
  <c r="J6815" s="1"/>
  <c r="K6814"/>
  <c r="L6814" s="1"/>
  <c r="I6814" s="1"/>
  <c r="J6814" s="1"/>
  <c r="K6813"/>
  <c r="L6813" s="1"/>
  <c r="I6813" s="1"/>
  <c r="J6813" s="1"/>
  <c r="K6812"/>
  <c r="L6812" s="1"/>
  <c r="I6812" s="1"/>
  <c r="J6812" s="1"/>
  <c r="K6811"/>
  <c r="L6811" s="1"/>
  <c r="I6811" s="1"/>
  <c r="J6811" s="1"/>
  <c r="K6810"/>
  <c r="L6810" s="1"/>
  <c r="I6810" s="1"/>
  <c r="J6810" s="1"/>
  <c r="K6809"/>
  <c r="L6809" s="1"/>
  <c r="I6809" s="1"/>
  <c r="J6809" s="1"/>
  <c r="K6808"/>
  <c r="L6808" s="1"/>
  <c r="I6808" s="1"/>
  <c r="J6808" s="1"/>
  <c r="K6807"/>
  <c r="L6807" s="1"/>
  <c r="I6807" s="1"/>
  <c r="J6807" s="1"/>
  <c r="K6806"/>
  <c r="L6806" s="1"/>
  <c r="I6806" s="1"/>
  <c r="J6806" s="1"/>
  <c r="K6805"/>
  <c r="L6805" s="1"/>
  <c r="I6805" s="1"/>
  <c r="J6805" s="1"/>
  <c r="K6804"/>
  <c r="L6804" s="1"/>
  <c r="I6804" s="1"/>
  <c r="J6804" s="1"/>
  <c r="K6803"/>
  <c r="L6803" s="1"/>
  <c r="I6803" s="1"/>
  <c r="J6803" s="1"/>
  <c r="K6802"/>
  <c r="L6802" s="1"/>
  <c r="I6802" s="1"/>
  <c r="J6802" s="1"/>
  <c r="K6801"/>
  <c r="L6801" s="1"/>
  <c r="I6801" s="1"/>
  <c r="J6801" s="1"/>
  <c r="K6800"/>
  <c r="L6800" s="1"/>
  <c r="I6800" s="1"/>
  <c r="J6800" s="1"/>
  <c r="K6799"/>
  <c r="L6799" s="1"/>
  <c r="I6799" s="1"/>
  <c r="J6799" s="1"/>
  <c r="K6798"/>
  <c r="L6798" s="1"/>
  <c r="I6798" s="1"/>
  <c r="J6798" s="1"/>
  <c r="K6797"/>
  <c r="L6797" s="1"/>
  <c r="I6797" s="1"/>
  <c r="J6797" s="1"/>
  <c r="K6796"/>
  <c r="L6796" s="1"/>
  <c r="I6796" s="1"/>
  <c r="J6796" s="1"/>
  <c r="K6795"/>
  <c r="L6795" s="1"/>
  <c r="I6795" s="1"/>
  <c r="J6795" s="1"/>
  <c r="K6794"/>
  <c r="L6794" s="1"/>
  <c r="I6794" s="1"/>
  <c r="J6794" s="1"/>
  <c r="K6793"/>
  <c r="L6793" s="1"/>
  <c r="I6793" s="1"/>
  <c r="J6793" s="1"/>
  <c r="K6792"/>
  <c r="L6792" s="1"/>
  <c r="I6792" s="1"/>
  <c r="J6792" s="1"/>
  <c r="K6791"/>
  <c r="L6791" s="1"/>
  <c r="I6791" s="1"/>
  <c r="J6791" s="1"/>
  <c r="K6790"/>
  <c r="L6790" s="1"/>
  <c r="I6790" s="1"/>
  <c r="J6790" s="1"/>
  <c r="K6789"/>
  <c r="L6789" s="1"/>
  <c r="I6789" s="1"/>
  <c r="J6789" s="1"/>
  <c r="K6788"/>
  <c r="L6788" s="1"/>
  <c r="I6788" s="1"/>
  <c r="J6788" s="1"/>
  <c r="K6787"/>
  <c r="L6787" s="1"/>
  <c r="I6787" s="1"/>
  <c r="J6787" s="1"/>
  <c r="K6786"/>
  <c r="L6786" s="1"/>
  <c r="I6786" s="1"/>
  <c r="J6786" s="1"/>
  <c r="K6785"/>
  <c r="L6785" s="1"/>
  <c r="I6785" s="1"/>
  <c r="J6785" s="1"/>
  <c r="K6784"/>
  <c r="L6784" s="1"/>
  <c r="I6784" s="1"/>
  <c r="J6784" s="1"/>
  <c r="K6783"/>
  <c r="L6783" s="1"/>
  <c r="I6783" s="1"/>
  <c r="J6783" s="1"/>
  <c r="K6782"/>
  <c r="L6782" s="1"/>
  <c r="I6782" s="1"/>
  <c r="J6782" s="1"/>
  <c r="K6781"/>
  <c r="L6781" s="1"/>
  <c r="I6781" s="1"/>
  <c r="J6781" s="1"/>
  <c r="K6780"/>
  <c r="L6780" s="1"/>
  <c r="I6780" s="1"/>
  <c r="J6780" s="1"/>
  <c r="K6779"/>
  <c r="L6779" s="1"/>
  <c r="I6779" s="1"/>
  <c r="J6779" s="1"/>
  <c r="K6778"/>
  <c r="L6778" s="1"/>
  <c r="I6778" s="1"/>
  <c r="J6778" s="1"/>
  <c r="K6777"/>
  <c r="L6777" s="1"/>
  <c r="I6777" s="1"/>
  <c r="J6777" s="1"/>
  <c r="K6776"/>
  <c r="L6776" s="1"/>
  <c r="I6776" s="1"/>
  <c r="J6776" s="1"/>
  <c r="K6775"/>
  <c r="L6775" s="1"/>
  <c r="I6775" s="1"/>
  <c r="J6775" s="1"/>
  <c r="K6774"/>
  <c r="L6774" s="1"/>
  <c r="I6774" s="1"/>
  <c r="J6774" s="1"/>
  <c r="K6773"/>
  <c r="L6773" s="1"/>
  <c r="I6773" s="1"/>
  <c r="J6773" s="1"/>
  <c r="K6772"/>
  <c r="L6772" s="1"/>
  <c r="I6772" s="1"/>
  <c r="J6772" s="1"/>
  <c r="K6771"/>
  <c r="L6771" s="1"/>
  <c r="I6771" s="1"/>
  <c r="J6771" s="1"/>
  <c r="K6770"/>
  <c r="L6770" s="1"/>
  <c r="I6770" s="1"/>
  <c r="J6770" s="1"/>
  <c r="K6769"/>
  <c r="L6769" s="1"/>
  <c r="I6769" s="1"/>
  <c r="J6769" s="1"/>
  <c r="K6768"/>
  <c r="L6768" s="1"/>
  <c r="I6768" s="1"/>
  <c r="J6768" s="1"/>
  <c r="K6767"/>
  <c r="L6767" s="1"/>
  <c r="I6767" s="1"/>
  <c r="J6767" s="1"/>
  <c r="K6766"/>
  <c r="L6766" s="1"/>
  <c r="I6766" s="1"/>
  <c r="J6766" s="1"/>
  <c r="K6765"/>
  <c r="L6765" s="1"/>
  <c r="I6765" s="1"/>
  <c r="J6765" s="1"/>
  <c r="K6764"/>
  <c r="L6764" s="1"/>
  <c r="I6764" s="1"/>
  <c r="J6764" s="1"/>
  <c r="K6763"/>
  <c r="L6763" s="1"/>
  <c r="I6763" s="1"/>
  <c r="J6763" s="1"/>
  <c r="K6762"/>
  <c r="L6762" s="1"/>
  <c r="I6762" s="1"/>
  <c r="J6762" s="1"/>
  <c r="K6761"/>
  <c r="L6761" s="1"/>
  <c r="I6761" s="1"/>
  <c r="J6761" s="1"/>
  <c r="K6760"/>
  <c r="L6760" s="1"/>
  <c r="I6760" s="1"/>
  <c r="J6760" s="1"/>
  <c r="K6759"/>
  <c r="L6759" s="1"/>
  <c r="I6759" s="1"/>
  <c r="J6759" s="1"/>
  <c r="K6758"/>
  <c r="L6758" s="1"/>
  <c r="I6758" s="1"/>
  <c r="J6758" s="1"/>
  <c r="K6757"/>
  <c r="L6757" s="1"/>
  <c r="I6757" s="1"/>
  <c r="J6757" s="1"/>
  <c r="K6756"/>
  <c r="L6756" s="1"/>
  <c r="I6756" s="1"/>
  <c r="J6756" s="1"/>
  <c r="K6755"/>
  <c r="L6755" s="1"/>
  <c r="I6755" s="1"/>
  <c r="J6755" s="1"/>
  <c r="K6754"/>
  <c r="L6754" s="1"/>
  <c r="I6754" s="1"/>
  <c r="J6754" s="1"/>
  <c r="K6753"/>
  <c r="L6753" s="1"/>
  <c r="I6753" s="1"/>
  <c r="J6753" s="1"/>
  <c r="K6752"/>
  <c r="L6752" s="1"/>
  <c r="I6752" s="1"/>
  <c r="J6752" s="1"/>
  <c r="K6751"/>
  <c r="L6751" s="1"/>
  <c r="I6751" s="1"/>
  <c r="J6751" s="1"/>
  <c r="K6750"/>
  <c r="L6750" s="1"/>
  <c r="I6750" s="1"/>
  <c r="J6750" s="1"/>
  <c r="K6749"/>
  <c r="L6749" s="1"/>
  <c r="I6749" s="1"/>
  <c r="J6749" s="1"/>
  <c r="K6748"/>
  <c r="L6748" s="1"/>
  <c r="I6748" s="1"/>
  <c r="J6748" s="1"/>
  <c r="K6747"/>
  <c r="L6747" s="1"/>
  <c r="I6747" s="1"/>
  <c r="J6747" s="1"/>
  <c r="K6746"/>
  <c r="L6746" s="1"/>
  <c r="I6746" s="1"/>
  <c r="J6746" s="1"/>
  <c r="K6745"/>
  <c r="L6745" s="1"/>
  <c r="I6745" s="1"/>
  <c r="J6745" s="1"/>
  <c r="K6744"/>
  <c r="L6744" s="1"/>
  <c r="I6744" s="1"/>
  <c r="J6744" s="1"/>
  <c r="K6743"/>
  <c r="L6743" s="1"/>
  <c r="I6743" s="1"/>
  <c r="J6743" s="1"/>
  <c r="K6742"/>
  <c r="L6742" s="1"/>
  <c r="I6742" s="1"/>
  <c r="J6742" s="1"/>
  <c r="K6741"/>
  <c r="L6741" s="1"/>
  <c r="I6741" s="1"/>
  <c r="J6741" s="1"/>
  <c r="K6740"/>
  <c r="L6740" s="1"/>
  <c r="I6740" s="1"/>
  <c r="J6740" s="1"/>
  <c r="K6739"/>
  <c r="L6739" s="1"/>
  <c r="I6739" s="1"/>
  <c r="J6739" s="1"/>
  <c r="K6738"/>
  <c r="L6738" s="1"/>
  <c r="I6738" s="1"/>
  <c r="J6738" s="1"/>
  <c r="K6737"/>
  <c r="L6737" s="1"/>
  <c r="I6737" s="1"/>
  <c r="J6737" s="1"/>
  <c r="K6736"/>
  <c r="L6736" s="1"/>
  <c r="I6736" s="1"/>
  <c r="J6736" s="1"/>
  <c r="K6735"/>
  <c r="L6735" s="1"/>
  <c r="I6735" s="1"/>
  <c r="J6735" s="1"/>
  <c r="K6734"/>
  <c r="L6734" s="1"/>
  <c r="I6734" s="1"/>
  <c r="J6734" s="1"/>
  <c r="K6733"/>
  <c r="L6733" s="1"/>
  <c r="I6733" s="1"/>
  <c r="J6733" s="1"/>
  <c r="K6732"/>
  <c r="L6732" s="1"/>
  <c r="I6732" s="1"/>
  <c r="J6732" s="1"/>
  <c r="K6731"/>
  <c r="L6731" s="1"/>
  <c r="I6731" s="1"/>
  <c r="J6731" s="1"/>
  <c r="K6730"/>
  <c r="L6730" s="1"/>
  <c r="I6730" s="1"/>
  <c r="J6730" s="1"/>
  <c r="K6729"/>
  <c r="L6729" s="1"/>
  <c r="I6729" s="1"/>
  <c r="J6729" s="1"/>
  <c r="K6728"/>
  <c r="L6728" s="1"/>
  <c r="I6728" s="1"/>
  <c r="J6728" s="1"/>
  <c r="K6727"/>
  <c r="L6727" s="1"/>
  <c r="I6727" s="1"/>
  <c r="J6727" s="1"/>
  <c r="K6726"/>
  <c r="L6726" s="1"/>
  <c r="I6726" s="1"/>
  <c r="J6726" s="1"/>
  <c r="K6725"/>
  <c r="L6725" s="1"/>
  <c r="I6725" s="1"/>
  <c r="J6725" s="1"/>
  <c r="K6724"/>
  <c r="L6724" s="1"/>
  <c r="I6724" s="1"/>
  <c r="J6724" s="1"/>
  <c r="K6723"/>
  <c r="L6723" s="1"/>
  <c r="I6723" s="1"/>
  <c r="J6723" s="1"/>
  <c r="K6722"/>
  <c r="L6722" s="1"/>
  <c r="I6722" s="1"/>
  <c r="J6722" s="1"/>
  <c r="K6721"/>
  <c r="L6721" s="1"/>
  <c r="I6721" s="1"/>
  <c r="J6721" s="1"/>
  <c r="K6720"/>
  <c r="L6720" s="1"/>
  <c r="I6720" s="1"/>
  <c r="J6720" s="1"/>
  <c r="K6719"/>
  <c r="L6719" s="1"/>
  <c r="I6719" s="1"/>
  <c r="J6719" s="1"/>
  <c r="K6718"/>
  <c r="L6718" s="1"/>
  <c r="I6718" s="1"/>
  <c r="J6718" s="1"/>
  <c r="K6717"/>
  <c r="L6717" s="1"/>
  <c r="I6717" s="1"/>
  <c r="J6717" s="1"/>
  <c r="K6716"/>
  <c r="L6716" s="1"/>
  <c r="I6716" s="1"/>
  <c r="J6716" s="1"/>
  <c r="K6715"/>
  <c r="L6715" s="1"/>
  <c r="I6715" s="1"/>
  <c r="J6715" s="1"/>
  <c r="K6714"/>
  <c r="L6714" s="1"/>
  <c r="I6714" s="1"/>
  <c r="J6714" s="1"/>
  <c r="K6713"/>
  <c r="L6713" s="1"/>
  <c r="I6713" s="1"/>
  <c r="J6713" s="1"/>
  <c r="K6712"/>
  <c r="L6712" s="1"/>
  <c r="I6712" s="1"/>
  <c r="J6712" s="1"/>
  <c r="K6711"/>
  <c r="L6711" s="1"/>
  <c r="I6711" s="1"/>
  <c r="J6711" s="1"/>
  <c r="K6710"/>
  <c r="L6710" s="1"/>
  <c r="I6710" s="1"/>
  <c r="J6710" s="1"/>
  <c r="K6709"/>
  <c r="L6709" s="1"/>
  <c r="I6709" s="1"/>
  <c r="J6709" s="1"/>
  <c r="K6708"/>
  <c r="L6708" s="1"/>
  <c r="I6708" s="1"/>
  <c r="J6708" s="1"/>
  <c r="K6707"/>
  <c r="L6707" s="1"/>
  <c r="I6707" s="1"/>
  <c r="J6707" s="1"/>
  <c r="K6706"/>
  <c r="L6706" s="1"/>
  <c r="I6706" s="1"/>
  <c r="J6706" s="1"/>
  <c r="K6705"/>
  <c r="L6705" s="1"/>
  <c r="I6705" s="1"/>
  <c r="J6705" s="1"/>
  <c r="K6704"/>
  <c r="L6704" s="1"/>
  <c r="I6704" s="1"/>
  <c r="J6704" s="1"/>
  <c r="K6703"/>
  <c r="L6703" s="1"/>
  <c r="I6703" s="1"/>
  <c r="J6703" s="1"/>
  <c r="K6702"/>
  <c r="L6702" s="1"/>
  <c r="I6702" s="1"/>
  <c r="J6702" s="1"/>
  <c r="K6701"/>
  <c r="L6701" s="1"/>
  <c r="I6701" s="1"/>
  <c r="J6701" s="1"/>
  <c r="K6700"/>
  <c r="L6700" s="1"/>
  <c r="I6700" s="1"/>
  <c r="J6700" s="1"/>
  <c r="K6699"/>
  <c r="L6699" s="1"/>
  <c r="I6699" s="1"/>
  <c r="J6699" s="1"/>
  <c r="K6698"/>
  <c r="L6698" s="1"/>
  <c r="I6698" s="1"/>
  <c r="J6698" s="1"/>
  <c r="K6697"/>
  <c r="L6697" s="1"/>
  <c r="I6697" s="1"/>
  <c r="J6697" s="1"/>
  <c r="K6696"/>
  <c r="L6696" s="1"/>
  <c r="I6696" s="1"/>
  <c r="J6696" s="1"/>
  <c r="K6695"/>
  <c r="L6695" s="1"/>
  <c r="I6695" s="1"/>
  <c r="J6695" s="1"/>
  <c r="K6694"/>
  <c r="L6694" s="1"/>
  <c r="I6694" s="1"/>
  <c r="J6694" s="1"/>
  <c r="K6693"/>
  <c r="L6693" s="1"/>
  <c r="I6693" s="1"/>
  <c r="J6693" s="1"/>
  <c r="K6692"/>
  <c r="L6692" s="1"/>
  <c r="I6692" s="1"/>
  <c r="J6692" s="1"/>
  <c r="K6691"/>
  <c r="L6691" s="1"/>
  <c r="I6691" s="1"/>
  <c r="J6691" s="1"/>
  <c r="K6690"/>
  <c r="L6690" s="1"/>
  <c r="I6690" s="1"/>
  <c r="J6690" s="1"/>
  <c r="K6689"/>
  <c r="L6689" s="1"/>
  <c r="I6689" s="1"/>
  <c r="J6689" s="1"/>
  <c r="K6688"/>
  <c r="L6688" s="1"/>
  <c r="I6688" s="1"/>
  <c r="J6688" s="1"/>
  <c r="K6687"/>
  <c r="L6687" s="1"/>
  <c r="I6687" s="1"/>
  <c r="J6687" s="1"/>
  <c r="K6686"/>
  <c r="L6686" s="1"/>
  <c r="I6686" s="1"/>
  <c r="J6686" s="1"/>
  <c r="K6685"/>
  <c r="L6685" s="1"/>
  <c r="I6685" s="1"/>
  <c r="J6685" s="1"/>
  <c r="K6684"/>
  <c r="L6684" s="1"/>
  <c r="I6684" s="1"/>
  <c r="J6684" s="1"/>
  <c r="K6683"/>
  <c r="L6683" s="1"/>
  <c r="I6683" s="1"/>
  <c r="J6683" s="1"/>
  <c r="K6682"/>
  <c r="L6682" s="1"/>
  <c r="I6682" s="1"/>
  <c r="J6682" s="1"/>
  <c r="K6681"/>
  <c r="L6681" s="1"/>
  <c r="I6681" s="1"/>
  <c r="J6681" s="1"/>
  <c r="K6680"/>
  <c r="L6680" s="1"/>
  <c r="I6680" s="1"/>
  <c r="J6680" s="1"/>
  <c r="K6679"/>
  <c r="L6679" s="1"/>
  <c r="I6679" s="1"/>
  <c r="J6679" s="1"/>
  <c r="K6678"/>
  <c r="L6678" s="1"/>
  <c r="I6678" s="1"/>
  <c r="J6678" s="1"/>
  <c r="K6677"/>
  <c r="L6677" s="1"/>
  <c r="I6677" s="1"/>
  <c r="J6677" s="1"/>
  <c r="K6676"/>
  <c r="L6676" s="1"/>
  <c r="I6676" s="1"/>
  <c r="J6676" s="1"/>
  <c r="K6675"/>
  <c r="L6675" s="1"/>
  <c r="I6675" s="1"/>
  <c r="J6675" s="1"/>
  <c r="K6674"/>
  <c r="L6674" s="1"/>
  <c r="I6674" s="1"/>
  <c r="J6674" s="1"/>
  <c r="K6673"/>
  <c r="L6673" s="1"/>
  <c r="I6673" s="1"/>
  <c r="J6673" s="1"/>
  <c r="K6672"/>
  <c r="L6672" s="1"/>
  <c r="I6672" s="1"/>
  <c r="J6672" s="1"/>
  <c r="K6671"/>
  <c r="L6671" s="1"/>
  <c r="I6671" s="1"/>
  <c r="J6671" s="1"/>
  <c r="K6670"/>
  <c r="L6670" s="1"/>
  <c r="I6670" s="1"/>
  <c r="J6670" s="1"/>
  <c r="K6669"/>
  <c r="L6669" s="1"/>
  <c r="I6669" s="1"/>
  <c r="J6669" s="1"/>
  <c r="K6668"/>
  <c r="L6668" s="1"/>
  <c r="I6668" s="1"/>
  <c r="J6668" s="1"/>
  <c r="K6667"/>
  <c r="L6667" s="1"/>
  <c r="I6667" s="1"/>
  <c r="J6667" s="1"/>
  <c r="K6666"/>
  <c r="L6666" s="1"/>
  <c r="I6666" s="1"/>
  <c r="J6666" s="1"/>
  <c r="K6665"/>
  <c r="L6665" s="1"/>
  <c r="I6665" s="1"/>
  <c r="J6665" s="1"/>
  <c r="K6664"/>
  <c r="L6664" s="1"/>
  <c r="I6664" s="1"/>
  <c r="J6664" s="1"/>
  <c r="K6663"/>
  <c r="L6663" s="1"/>
  <c r="I6663" s="1"/>
  <c r="J6663" s="1"/>
  <c r="K6662"/>
  <c r="L6662" s="1"/>
  <c r="I6662" s="1"/>
  <c r="J6662" s="1"/>
  <c r="K6661"/>
  <c r="L6661" s="1"/>
  <c r="I6661" s="1"/>
  <c r="J6661" s="1"/>
  <c r="K6660"/>
  <c r="L6660" s="1"/>
  <c r="I6660" s="1"/>
  <c r="J6660" s="1"/>
  <c r="K6659"/>
  <c r="L6659" s="1"/>
  <c r="I6659" s="1"/>
  <c r="J6659" s="1"/>
  <c r="K6658"/>
  <c r="L6658" s="1"/>
  <c r="I6658" s="1"/>
  <c r="J6658" s="1"/>
  <c r="K6657"/>
  <c r="L6657" s="1"/>
  <c r="I6657" s="1"/>
  <c r="J6657" s="1"/>
  <c r="K6656"/>
  <c r="L6656" s="1"/>
  <c r="I6656" s="1"/>
  <c r="J6656" s="1"/>
  <c r="K6655"/>
  <c r="L6655" s="1"/>
  <c r="I6655" s="1"/>
  <c r="J6655" s="1"/>
  <c r="K6654"/>
  <c r="L6654" s="1"/>
  <c r="I6654" s="1"/>
  <c r="J6654" s="1"/>
  <c r="K6653"/>
  <c r="L6653" s="1"/>
  <c r="I6653" s="1"/>
  <c r="J6653" s="1"/>
  <c r="K6652"/>
  <c r="L6652" s="1"/>
  <c r="I6652" s="1"/>
  <c r="J6652" s="1"/>
  <c r="K6651"/>
  <c r="L6651" s="1"/>
  <c r="I6651" s="1"/>
  <c r="J6651" s="1"/>
  <c r="K6650"/>
  <c r="L6650" s="1"/>
  <c r="I6650" s="1"/>
  <c r="J6650" s="1"/>
  <c r="K6649"/>
  <c r="L6649" s="1"/>
  <c r="I6649" s="1"/>
  <c r="J6649" s="1"/>
  <c r="K6648"/>
  <c r="L6648" s="1"/>
  <c r="I6648" s="1"/>
  <c r="J6648" s="1"/>
  <c r="K6647"/>
  <c r="L6647" s="1"/>
  <c r="I6647" s="1"/>
  <c r="J6647" s="1"/>
  <c r="K6646"/>
  <c r="L6646" s="1"/>
  <c r="I6646" s="1"/>
  <c r="J6646" s="1"/>
  <c r="K6645"/>
  <c r="L6645" s="1"/>
  <c r="I6645" s="1"/>
  <c r="J6645" s="1"/>
  <c r="K6644"/>
  <c r="L6644" s="1"/>
  <c r="I6644" s="1"/>
  <c r="J6644" s="1"/>
  <c r="K6643"/>
  <c r="L6643" s="1"/>
  <c r="I6643" s="1"/>
  <c r="J6643" s="1"/>
  <c r="K6642"/>
  <c r="L6642" s="1"/>
  <c r="I6642" s="1"/>
  <c r="J6642" s="1"/>
  <c r="K6641"/>
  <c r="L6641" s="1"/>
  <c r="I6641" s="1"/>
  <c r="J6641" s="1"/>
  <c r="K6640"/>
  <c r="L6640" s="1"/>
  <c r="I6640" s="1"/>
  <c r="J6640" s="1"/>
  <c r="K6639"/>
  <c r="L6639" s="1"/>
  <c r="I6639" s="1"/>
  <c r="J6639" s="1"/>
  <c r="K6638"/>
  <c r="L6638" s="1"/>
  <c r="I6638" s="1"/>
  <c r="J6638" s="1"/>
  <c r="K6637"/>
  <c r="L6637" s="1"/>
  <c r="I6637" s="1"/>
  <c r="J6637" s="1"/>
  <c r="K6636"/>
  <c r="L6636" s="1"/>
  <c r="I6636" s="1"/>
  <c r="J6636" s="1"/>
  <c r="K6635"/>
  <c r="L6635" s="1"/>
  <c r="I6635" s="1"/>
  <c r="J6635" s="1"/>
  <c r="K6634"/>
  <c r="L6634" s="1"/>
  <c r="I6634" s="1"/>
  <c r="J6634" s="1"/>
  <c r="K6633"/>
  <c r="L6633" s="1"/>
  <c r="I6633" s="1"/>
  <c r="J6633" s="1"/>
  <c r="K6632"/>
  <c r="L6632" s="1"/>
  <c r="I6632" s="1"/>
  <c r="J6632" s="1"/>
  <c r="K6631"/>
  <c r="L6631" s="1"/>
  <c r="I6631" s="1"/>
  <c r="J6631" s="1"/>
  <c r="K6630"/>
  <c r="L6630" s="1"/>
  <c r="I6630" s="1"/>
  <c r="J6630" s="1"/>
  <c r="K6629"/>
  <c r="L6629" s="1"/>
  <c r="I6629" s="1"/>
  <c r="J6629" s="1"/>
  <c r="K6628"/>
  <c r="L6628" s="1"/>
  <c r="I6628" s="1"/>
  <c r="J6628" s="1"/>
  <c r="K6627"/>
  <c r="L6627" s="1"/>
  <c r="I6627" s="1"/>
  <c r="J6627" s="1"/>
  <c r="K6626"/>
  <c r="L6626" s="1"/>
  <c r="I6626" s="1"/>
  <c r="J6626" s="1"/>
  <c r="K6625"/>
  <c r="L6625" s="1"/>
  <c r="I6625" s="1"/>
  <c r="J6625" s="1"/>
  <c r="K6624"/>
  <c r="L6624" s="1"/>
  <c r="I6624" s="1"/>
  <c r="J6624" s="1"/>
  <c r="K6623"/>
  <c r="L6623" s="1"/>
  <c r="I6623" s="1"/>
  <c r="J6623" s="1"/>
  <c r="K6622"/>
  <c r="L6622" s="1"/>
  <c r="I6622" s="1"/>
  <c r="J6622" s="1"/>
  <c r="K6621"/>
  <c r="L6621" s="1"/>
  <c r="I6621" s="1"/>
  <c r="J6621" s="1"/>
  <c r="K6620"/>
  <c r="L6620" s="1"/>
  <c r="I6620" s="1"/>
  <c r="J6620" s="1"/>
  <c r="K6619"/>
  <c r="L6619" s="1"/>
  <c r="I6619" s="1"/>
  <c r="J6619" s="1"/>
  <c r="K6618"/>
  <c r="L6618" s="1"/>
  <c r="I6618" s="1"/>
  <c r="J6618" s="1"/>
  <c r="K6617"/>
  <c r="L6617" s="1"/>
  <c r="I6617" s="1"/>
  <c r="J6617" s="1"/>
  <c r="K6616"/>
  <c r="L6616" s="1"/>
  <c r="I6616" s="1"/>
  <c r="J6616" s="1"/>
  <c r="K6615"/>
  <c r="L6615" s="1"/>
  <c r="I6615" s="1"/>
  <c r="J6615" s="1"/>
  <c r="K6614"/>
  <c r="L6614" s="1"/>
  <c r="I6614" s="1"/>
  <c r="J6614" s="1"/>
  <c r="K6613"/>
  <c r="L6613" s="1"/>
  <c r="I6613" s="1"/>
  <c r="J6613" s="1"/>
  <c r="K6612"/>
  <c r="L6612" s="1"/>
  <c r="I6612" s="1"/>
  <c r="J6612" s="1"/>
  <c r="K6611"/>
  <c r="L6611" s="1"/>
  <c r="I6611" s="1"/>
  <c r="J6611" s="1"/>
  <c r="K6610"/>
  <c r="L6610" s="1"/>
  <c r="I6610" s="1"/>
  <c r="J6610" s="1"/>
  <c r="K6609"/>
  <c r="L6609" s="1"/>
  <c r="I6609" s="1"/>
  <c r="J6609" s="1"/>
  <c r="K6608"/>
  <c r="L6608" s="1"/>
  <c r="I6608" s="1"/>
  <c r="J6608" s="1"/>
  <c r="K6607"/>
  <c r="L6607" s="1"/>
  <c r="I6607" s="1"/>
  <c r="J6607" s="1"/>
  <c r="K6606"/>
  <c r="L6606" s="1"/>
  <c r="I6606" s="1"/>
  <c r="J6606" s="1"/>
  <c r="K6605"/>
  <c r="L6605" s="1"/>
  <c r="I6605" s="1"/>
  <c r="J6605" s="1"/>
  <c r="K6604"/>
  <c r="L6604" s="1"/>
  <c r="I6604" s="1"/>
  <c r="J6604" s="1"/>
  <c r="K6603"/>
  <c r="L6603" s="1"/>
  <c r="I6603" s="1"/>
  <c r="J6603" s="1"/>
  <c r="K6602"/>
  <c r="L6602" s="1"/>
  <c r="I6602" s="1"/>
  <c r="J6602" s="1"/>
  <c r="K6601"/>
  <c r="L6601" s="1"/>
  <c r="I6601" s="1"/>
  <c r="J6601" s="1"/>
  <c r="K6600"/>
  <c r="L6600" s="1"/>
  <c r="I6600" s="1"/>
  <c r="J6600" s="1"/>
  <c r="K6599"/>
  <c r="L6599" s="1"/>
  <c r="I6599" s="1"/>
  <c r="J6599" s="1"/>
  <c r="K6598"/>
  <c r="L6598" s="1"/>
  <c r="I6598" s="1"/>
  <c r="J6598" s="1"/>
  <c r="K6597"/>
  <c r="L6597" s="1"/>
  <c r="I6597" s="1"/>
  <c r="J6597" s="1"/>
  <c r="K6596"/>
  <c r="L6596" s="1"/>
  <c r="I6596" s="1"/>
  <c r="J6596" s="1"/>
  <c r="K6595"/>
  <c r="L6595" s="1"/>
  <c r="I6595" s="1"/>
  <c r="J6595" s="1"/>
  <c r="K6594"/>
  <c r="L6594" s="1"/>
  <c r="I6594" s="1"/>
  <c r="J6594" s="1"/>
  <c r="K6593"/>
  <c r="L6593" s="1"/>
  <c r="I6593" s="1"/>
  <c r="J6593" s="1"/>
  <c r="K6592"/>
  <c r="L6592" s="1"/>
  <c r="I6592" s="1"/>
  <c r="J6592" s="1"/>
  <c r="K6591"/>
  <c r="L6591" s="1"/>
  <c r="I6591" s="1"/>
  <c r="J6591" s="1"/>
  <c r="K6590"/>
  <c r="L6590" s="1"/>
  <c r="I6590" s="1"/>
  <c r="J6590" s="1"/>
  <c r="K6589"/>
  <c r="L6589" s="1"/>
  <c r="I6589" s="1"/>
  <c r="J6589" s="1"/>
  <c r="K6588"/>
  <c r="L6588" s="1"/>
  <c r="I6588" s="1"/>
  <c r="J6588" s="1"/>
  <c r="K6587"/>
  <c r="L6587" s="1"/>
  <c r="I6587" s="1"/>
  <c r="J6587" s="1"/>
  <c r="K6586"/>
  <c r="L6586" s="1"/>
  <c r="I6586" s="1"/>
  <c r="J6586" s="1"/>
  <c r="K6585"/>
  <c r="L6585" s="1"/>
  <c r="I6585" s="1"/>
  <c r="J6585" s="1"/>
  <c r="K6584"/>
  <c r="L6584" s="1"/>
  <c r="I6584" s="1"/>
  <c r="J6584" s="1"/>
  <c r="K6583"/>
  <c r="L6583" s="1"/>
  <c r="I6583" s="1"/>
  <c r="J6583" s="1"/>
  <c r="K6582"/>
  <c r="L6582" s="1"/>
  <c r="I6582" s="1"/>
  <c r="J6582" s="1"/>
  <c r="K6581"/>
  <c r="L6581" s="1"/>
  <c r="I6581" s="1"/>
  <c r="J6581" s="1"/>
  <c r="K6580"/>
  <c r="L6580" s="1"/>
  <c r="I6580" s="1"/>
  <c r="J6580" s="1"/>
  <c r="K6579"/>
  <c r="L6579" s="1"/>
  <c r="I6579" s="1"/>
  <c r="J6579" s="1"/>
  <c r="K6578"/>
  <c r="L6578" s="1"/>
  <c r="I6578" s="1"/>
  <c r="J6578" s="1"/>
  <c r="K6577"/>
  <c r="L6577" s="1"/>
  <c r="I6577" s="1"/>
  <c r="J6577" s="1"/>
  <c r="K6576"/>
  <c r="L6576" s="1"/>
  <c r="I6576" s="1"/>
  <c r="J6576" s="1"/>
  <c r="K6575"/>
  <c r="L6575" s="1"/>
  <c r="I6575" s="1"/>
  <c r="J6575" s="1"/>
  <c r="K6574"/>
  <c r="L6574" s="1"/>
  <c r="I6574" s="1"/>
  <c r="J6574" s="1"/>
  <c r="K6573"/>
  <c r="L6573" s="1"/>
  <c r="I6573" s="1"/>
  <c r="J6573" s="1"/>
  <c r="K6572"/>
  <c r="L6572" s="1"/>
  <c r="I6572" s="1"/>
  <c r="J6572" s="1"/>
  <c r="K6571"/>
  <c r="L6571" s="1"/>
  <c r="I6571" s="1"/>
  <c r="J6571" s="1"/>
  <c r="K6570"/>
  <c r="L6570" s="1"/>
  <c r="I6570" s="1"/>
  <c r="J6570" s="1"/>
  <c r="K6569"/>
  <c r="L6569" s="1"/>
  <c r="I6569" s="1"/>
  <c r="J6569" s="1"/>
  <c r="K6568"/>
  <c r="L6568" s="1"/>
  <c r="I6568" s="1"/>
  <c r="J6568" s="1"/>
  <c r="K6567"/>
  <c r="L6567" s="1"/>
  <c r="I6567" s="1"/>
  <c r="J6567" s="1"/>
  <c r="K6566"/>
  <c r="L6566" s="1"/>
  <c r="I6566" s="1"/>
  <c r="J6566" s="1"/>
  <c r="K6565"/>
  <c r="L6565" s="1"/>
  <c r="I6565" s="1"/>
  <c r="J6565" s="1"/>
  <c r="K6564"/>
  <c r="L6564" s="1"/>
  <c r="I6564" s="1"/>
  <c r="J6564" s="1"/>
  <c r="K6563"/>
  <c r="L6563" s="1"/>
  <c r="I6563" s="1"/>
  <c r="J6563" s="1"/>
  <c r="K6562"/>
  <c r="L6562" s="1"/>
  <c r="I6562" s="1"/>
  <c r="J6562" s="1"/>
  <c r="K6561"/>
  <c r="L6561" s="1"/>
  <c r="I6561" s="1"/>
  <c r="J6561" s="1"/>
  <c r="K6560"/>
  <c r="L6560" s="1"/>
  <c r="I6560" s="1"/>
  <c r="J6560" s="1"/>
  <c r="K6559"/>
  <c r="L6559" s="1"/>
  <c r="I6559" s="1"/>
  <c r="J6559" s="1"/>
  <c r="K6558"/>
  <c r="L6558" s="1"/>
  <c r="I6558" s="1"/>
  <c r="J6558" s="1"/>
  <c r="K6557"/>
  <c r="L6557" s="1"/>
  <c r="I6557" s="1"/>
  <c r="J6557" s="1"/>
  <c r="K6556"/>
  <c r="L6556" s="1"/>
  <c r="I6556" s="1"/>
  <c r="J6556" s="1"/>
  <c r="K6555"/>
  <c r="L6555" s="1"/>
  <c r="I6555" s="1"/>
  <c r="J6555" s="1"/>
  <c r="K6554"/>
  <c r="L6554" s="1"/>
  <c r="I6554" s="1"/>
  <c r="J6554" s="1"/>
  <c r="K6553"/>
  <c r="L6553" s="1"/>
  <c r="I6553" s="1"/>
  <c r="J6553" s="1"/>
  <c r="K6552"/>
  <c r="L6552" s="1"/>
  <c r="I6552" s="1"/>
  <c r="J6552" s="1"/>
  <c r="K6551"/>
  <c r="L6551" s="1"/>
  <c r="I6551" s="1"/>
  <c r="J6551" s="1"/>
  <c r="K6550"/>
  <c r="L6550" s="1"/>
  <c r="I6550" s="1"/>
  <c r="J6550" s="1"/>
  <c r="K6549"/>
  <c r="L6549" s="1"/>
  <c r="I6549" s="1"/>
  <c r="J6549" s="1"/>
  <c r="K6548"/>
  <c r="L6548" s="1"/>
  <c r="I6548" s="1"/>
  <c r="J6548" s="1"/>
  <c r="K6547"/>
  <c r="L6547" s="1"/>
  <c r="I6547" s="1"/>
  <c r="J6547" s="1"/>
  <c r="K6546"/>
  <c r="L6546" s="1"/>
  <c r="I6546" s="1"/>
  <c r="J6546" s="1"/>
  <c r="K6545"/>
  <c r="L6545" s="1"/>
  <c r="I6545" s="1"/>
  <c r="J6545" s="1"/>
  <c r="K6544"/>
  <c r="L6544" s="1"/>
  <c r="I6544" s="1"/>
  <c r="J6544" s="1"/>
  <c r="K6543"/>
  <c r="L6543" s="1"/>
  <c r="I6543" s="1"/>
  <c r="J6543" s="1"/>
  <c r="K6542"/>
  <c r="L6542" s="1"/>
  <c r="I6542" s="1"/>
  <c r="J6542" s="1"/>
  <c r="K6541"/>
  <c r="L6541" s="1"/>
  <c r="I6541" s="1"/>
  <c r="J6541" s="1"/>
  <c r="K6540"/>
  <c r="L6540" s="1"/>
  <c r="I6540" s="1"/>
  <c r="J6540" s="1"/>
  <c r="K6539"/>
  <c r="L6539" s="1"/>
  <c r="I6539" s="1"/>
  <c r="J6539" s="1"/>
  <c r="K6538"/>
  <c r="L6538" s="1"/>
  <c r="I6538" s="1"/>
  <c r="J6538" s="1"/>
  <c r="K6537"/>
  <c r="L6537" s="1"/>
  <c r="I6537" s="1"/>
  <c r="J6537" s="1"/>
  <c r="K6536"/>
  <c r="L6536" s="1"/>
  <c r="I6536" s="1"/>
  <c r="J6536" s="1"/>
  <c r="K6535"/>
  <c r="L6535" s="1"/>
  <c r="I6535" s="1"/>
  <c r="J6535" s="1"/>
  <c r="K6534"/>
  <c r="L6534" s="1"/>
  <c r="I6534" s="1"/>
  <c r="J6534" s="1"/>
  <c r="K6533"/>
  <c r="L6533" s="1"/>
  <c r="I6533" s="1"/>
  <c r="J6533" s="1"/>
  <c r="K6532"/>
  <c r="L6532" s="1"/>
  <c r="I6532" s="1"/>
  <c r="J6532" s="1"/>
  <c r="K6531"/>
  <c r="L6531" s="1"/>
  <c r="I6531" s="1"/>
  <c r="J6531" s="1"/>
  <c r="K6530"/>
  <c r="L6530" s="1"/>
  <c r="I6530" s="1"/>
  <c r="J6530" s="1"/>
  <c r="K6529"/>
  <c r="L6529" s="1"/>
  <c r="I6529" s="1"/>
  <c r="J6529" s="1"/>
  <c r="K6528"/>
  <c r="L6528" s="1"/>
  <c r="I6528" s="1"/>
  <c r="J6528" s="1"/>
  <c r="K6527"/>
  <c r="L6527" s="1"/>
  <c r="I6527" s="1"/>
  <c r="J6527" s="1"/>
  <c r="K6526"/>
  <c r="L6526" s="1"/>
  <c r="I6526" s="1"/>
  <c r="J6526" s="1"/>
  <c r="K6525"/>
  <c r="L6525" s="1"/>
  <c r="I6525" s="1"/>
  <c r="J6525" s="1"/>
  <c r="K6524"/>
  <c r="L6524" s="1"/>
  <c r="I6524" s="1"/>
  <c r="J6524" s="1"/>
  <c r="K6523"/>
  <c r="L6523" s="1"/>
  <c r="I6523" s="1"/>
  <c r="J6523" s="1"/>
  <c r="K6522"/>
  <c r="L6522" s="1"/>
  <c r="I6522" s="1"/>
  <c r="J6522" s="1"/>
  <c r="K6521"/>
  <c r="L6521" s="1"/>
  <c r="I6521" s="1"/>
  <c r="J6521" s="1"/>
  <c r="K6520"/>
  <c r="L6520" s="1"/>
  <c r="I6520" s="1"/>
  <c r="J6520" s="1"/>
  <c r="K6519"/>
  <c r="L6519" s="1"/>
  <c r="I6519" s="1"/>
  <c r="J6519" s="1"/>
  <c r="K6518"/>
  <c r="L6518" s="1"/>
  <c r="I6518" s="1"/>
  <c r="J6518" s="1"/>
  <c r="K6517"/>
  <c r="L6517" s="1"/>
  <c r="I6517" s="1"/>
  <c r="J6517" s="1"/>
  <c r="K6516"/>
  <c r="L6516" s="1"/>
  <c r="I6516" s="1"/>
  <c r="J6516" s="1"/>
  <c r="K6515"/>
  <c r="L6515" s="1"/>
  <c r="I6515" s="1"/>
  <c r="J6515" s="1"/>
  <c r="K6514"/>
  <c r="L6514" s="1"/>
  <c r="I6514" s="1"/>
  <c r="J6514" s="1"/>
  <c r="K6513"/>
  <c r="L6513" s="1"/>
  <c r="I6513" s="1"/>
  <c r="J6513" s="1"/>
  <c r="K6512"/>
  <c r="L6512" s="1"/>
  <c r="I6512" s="1"/>
  <c r="J6512" s="1"/>
  <c r="K6511"/>
  <c r="L6511" s="1"/>
  <c r="I6511" s="1"/>
  <c r="J6511" s="1"/>
  <c r="K6510"/>
  <c r="L6510" s="1"/>
  <c r="I6510" s="1"/>
  <c r="J6510" s="1"/>
  <c r="K6509"/>
  <c r="L6509" s="1"/>
  <c r="I6509" s="1"/>
  <c r="J6509" s="1"/>
  <c r="K6508"/>
  <c r="L6508" s="1"/>
  <c r="I6508" s="1"/>
  <c r="J6508" s="1"/>
  <c r="K6507"/>
  <c r="L6507" s="1"/>
  <c r="I6507" s="1"/>
  <c r="J6507" s="1"/>
  <c r="K6506"/>
  <c r="L6506" s="1"/>
  <c r="I6506" s="1"/>
  <c r="J6506" s="1"/>
  <c r="K6505"/>
  <c r="L6505" s="1"/>
  <c r="I6505" s="1"/>
  <c r="J6505" s="1"/>
  <c r="K6504"/>
  <c r="L6504" s="1"/>
  <c r="I6504" s="1"/>
  <c r="J6504" s="1"/>
  <c r="K6503"/>
  <c r="L6503" s="1"/>
  <c r="I6503" s="1"/>
  <c r="J6503" s="1"/>
  <c r="K6502"/>
  <c r="L6502" s="1"/>
  <c r="I6502" s="1"/>
  <c r="J6502" s="1"/>
  <c r="K6501"/>
  <c r="L6501" s="1"/>
  <c r="I6501" s="1"/>
  <c r="J6501" s="1"/>
  <c r="K6500"/>
  <c r="L6500" s="1"/>
  <c r="I6500" s="1"/>
  <c r="J6500" s="1"/>
  <c r="K6499"/>
  <c r="L6499" s="1"/>
  <c r="I6499" s="1"/>
  <c r="J6499" s="1"/>
  <c r="K6498"/>
  <c r="L6498" s="1"/>
  <c r="I6498" s="1"/>
  <c r="J6498" s="1"/>
  <c r="K6497"/>
  <c r="L6497" s="1"/>
  <c r="I6497" s="1"/>
  <c r="J6497" s="1"/>
  <c r="K6496"/>
  <c r="L6496" s="1"/>
  <c r="I6496" s="1"/>
  <c r="J6496" s="1"/>
  <c r="K6495"/>
  <c r="L6495" s="1"/>
  <c r="I6495" s="1"/>
  <c r="J6495" s="1"/>
  <c r="K6494"/>
  <c r="L6494" s="1"/>
  <c r="I6494" s="1"/>
  <c r="J6494" s="1"/>
  <c r="K6493"/>
  <c r="L6493" s="1"/>
  <c r="I6493" s="1"/>
  <c r="J6493" s="1"/>
  <c r="K6492"/>
  <c r="L6492" s="1"/>
  <c r="I6492" s="1"/>
  <c r="J6492" s="1"/>
  <c r="K6491"/>
  <c r="L6491" s="1"/>
  <c r="I6491" s="1"/>
  <c r="J6491" s="1"/>
  <c r="K6490"/>
  <c r="L6490" s="1"/>
  <c r="I6490" s="1"/>
  <c r="J6490" s="1"/>
  <c r="K6489"/>
  <c r="L6489" s="1"/>
  <c r="I6489" s="1"/>
  <c r="J6489" s="1"/>
  <c r="K6488"/>
  <c r="L6488" s="1"/>
  <c r="I6488" s="1"/>
  <c r="J6488" s="1"/>
  <c r="K6487"/>
  <c r="L6487" s="1"/>
  <c r="I6487" s="1"/>
  <c r="J6487" s="1"/>
  <c r="K6486"/>
  <c r="L6486" s="1"/>
  <c r="I6486" s="1"/>
  <c r="J6486" s="1"/>
  <c r="K6485"/>
  <c r="L6485" s="1"/>
  <c r="I6485" s="1"/>
  <c r="J6485" s="1"/>
  <c r="K6484"/>
  <c r="L6484" s="1"/>
  <c r="I6484" s="1"/>
  <c r="J6484" s="1"/>
  <c r="K6483"/>
  <c r="L6483" s="1"/>
  <c r="I6483" s="1"/>
  <c r="J6483" s="1"/>
  <c r="K6482"/>
  <c r="L6482" s="1"/>
  <c r="I6482" s="1"/>
  <c r="J6482" s="1"/>
  <c r="K6481"/>
  <c r="L6481" s="1"/>
  <c r="I6481" s="1"/>
  <c r="J6481" s="1"/>
  <c r="K6480"/>
  <c r="L6480" s="1"/>
  <c r="I6480" s="1"/>
  <c r="J6480" s="1"/>
  <c r="K6479"/>
  <c r="L6479" s="1"/>
  <c r="I6479" s="1"/>
  <c r="J6479" s="1"/>
  <c r="K6478"/>
  <c r="L6478" s="1"/>
  <c r="I6478" s="1"/>
  <c r="J6478" s="1"/>
  <c r="K6477"/>
  <c r="L6477" s="1"/>
  <c r="I6477" s="1"/>
  <c r="J6477" s="1"/>
  <c r="K6476"/>
  <c r="L6476" s="1"/>
  <c r="I6476" s="1"/>
  <c r="J6476" s="1"/>
  <c r="K6475"/>
  <c r="L6475" s="1"/>
  <c r="I6475" s="1"/>
  <c r="J6475" s="1"/>
  <c r="K6474"/>
  <c r="L6474" s="1"/>
  <c r="I6474" s="1"/>
  <c r="J6474" s="1"/>
  <c r="K6473"/>
  <c r="L6473" s="1"/>
  <c r="I6473" s="1"/>
  <c r="J6473" s="1"/>
  <c r="K6472"/>
  <c r="L6472" s="1"/>
  <c r="I6472" s="1"/>
  <c r="J6472" s="1"/>
  <c r="K6471"/>
  <c r="L6471" s="1"/>
  <c r="I6471" s="1"/>
  <c r="J6471" s="1"/>
  <c r="K6470"/>
  <c r="L6470" s="1"/>
  <c r="I6470" s="1"/>
  <c r="J6470" s="1"/>
  <c r="K6469"/>
  <c r="L6469" s="1"/>
  <c r="I6469" s="1"/>
  <c r="J6469" s="1"/>
  <c r="K6468"/>
  <c r="L6468" s="1"/>
  <c r="I6468" s="1"/>
  <c r="J6468" s="1"/>
  <c r="K6467"/>
  <c r="L6467" s="1"/>
  <c r="I6467" s="1"/>
  <c r="J6467" s="1"/>
  <c r="K6466"/>
  <c r="L6466" s="1"/>
  <c r="I6466" s="1"/>
  <c r="J6466" s="1"/>
  <c r="K6465"/>
  <c r="L6465" s="1"/>
  <c r="I6465" s="1"/>
  <c r="J6465" s="1"/>
  <c r="K6464"/>
  <c r="L6464" s="1"/>
  <c r="I6464" s="1"/>
  <c r="J6464" s="1"/>
  <c r="K6463"/>
  <c r="L6463" s="1"/>
  <c r="I6463" s="1"/>
  <c r="J6463" s="1"/>
  <c r="K6462"/>
  <c r="L6462" s="1"/>
  <c r="I6462" s="1"/>
  <c r="J6462" s="1"/>
  <c r="K6461"/>
  <c r="L6461" s="1"/>
  <c r="I6461" s="1"/>
  <c r="J6461" s="1"/>
  <c r="K6460"/>
  <c r="L6460" s="1"/>
  <c r="I6460" s="1"/>
  <c r="J6460" s="1"/>
  <c r="K6459"/>
  <c r="L6459" s="1"/>
  <c r="I6459" s="1"/>
  <c r="J6459" s="1"/>
  <c r="K6458"/>
  <c r="L6458" s="1"/>
  <c r="I6458" s="1"/>
  <c r="J6458" s="1"/>
  <c r="K6457"/>
  <c r="L6457" s="1"/>
  <c r="I6457" s="1"/>
  <c r="J6457" s="1"/>
  <c r="K6456"/>
  <c r="L6456" s="1"/>
  <c r="I6456" s="1"/>
  <c r="J6456" s="1"/>
  <c r="K6455"/>
  <c r="L6455" s="1"/>
  <c r="I6455" s="1"/>
  <c r="J6455" s="1"/>
  <c r="K6454"/>
  <c r="L6454" s="1"/>
  <c r="I6454" s="1"/>
  <c r="J6454" s="1"/>
  <c r="K6453"/>
  <c r="L6453" s="1"/>
  <c r="I6453" s="1"/>
  <c r="J6453" s="1"/>
  <c r="K6452"/>
  <c r="L6452" s="1"/>
  <c r="I6452" s="1"/>
  <c r="J6452" s="1"/>
  <c r="K6451"/>
  <c r="L6451" s="1"/>
  <c r="I6451" s="1"/>
  <c r="J6451" s="1"/>
  <c r="K6450"/>
  <c r="L6450" s="1"/>
  <c r="I6450" s="1"/>
  <c r="J6450" s="1"/>
  <c r="K6449"/>
  <c r="L6449" s="1"/>
  <c r="I6449" s="1"/>
  <c r="J6449" s="1"/>
  <c r="K6448"/>
  <c r="L6448" s="1"/>
  <c r="I6448" s="1"/>
  <c r="J6448" s="1"/>
  <c r="K6447"/>
  <c r="L6447" s="1"/>
  <c r="I6447" s="1"/>
  <c r="J6447" s="1"/>
  <c r="K6446"/>
  <c r="L6446" s="1"/>
  <c r="I6446" s="1"/>
  <c r="J6446" s="1"/>
  <c r="K6445"/>
  <c r="L6445" s="1"/>
  <c r="I6445" s="1"/>
  <c r="J6445" s="1"/>
  <c r="K6444"/>
  <c r="L6444" s="1"/>
  <c r="I6444" s="1"/>
  <c r="J6444" s="1"/>
  <c r="K6443"/>
  <c r="L6443" s="1"/>
  <c r="I6443" s="1"/>
  <c r="J6443" s="1"/>
  <c r="K6442"/>
  <c r="L6442" s="1"/>
  <c r="I6442" s="1"/>
  <c r="J6442" s="1"/>
  <c r="K6441"/>
  <c r="L6441" s="1"/>
  <c r="I6441" s="1"/>
  <c r="J6441" s="1"/>
  <c r="K6440"/>
  <c r="L6440" s="1"/>
  <c r="I6440" s="1"/>
  <c r="J6440" s="1"/>
  <c r="K6439"/>
  <c r="L6439" s="1"/>
  <c r="I6439" s="1"/>
  <c r="J6439" s="1"/>
  <c r="K6438"/>
  <c r="L6438" s="1"/>
  <c r="I6438" s="1"/>
  <c r="J6438" s="1"/>
  <c r="K6437"/>
  <c r="L6437" s="1"/>
  <c r="I6437" s="1"/>
  <c r="J6437" s="1"/>
  <c r="K6436"/>
  <c r="L6436" s="1"/>
  <c r="I6436" s="1"/>
  <c r="J6436" s="1"/>
  <c r="K6435"/>
  <c r="L6435" s="1"/>
  <c r="I6435" s="1"/>
  <c r="J6435" s="1"/>
  <c r="K6434"/>
  <c r="L6434" s="1"/>
  <c r="I6434" s="1"/>
  <c r="J6434" s="1"/>
  <c r="K6433"/>
  <c r="L6433" s="1"/>
  <c r="I6433" s="1"/>
  <c r="J6433" s="1"/>
  <c r="K6432"/>
  <c r="L6432" s="1"/>
  <c r="I6432" s="1"/>
  <c r="J6432" s="1"/>
  <c r="K6431"/>
  <c r="L6431" s="1"/>
  <c r="I6431" s="1"/>
  <c r="J6431" s="1"/>
  <c r="K6430"/>
  <c r="L6430" s="1"/>
  <c r="I6430" s="1"/>
  <c r="J6430" s="1"/>
  <c r="K6429"/>
  <c r="L6429" s="1"/>
  <c r="I6429" s="1"/>
  <c r="J6429" s="1"/>
  <c r="K6428"/>
  <c r="L6428" s="1"/>
  <c r="I6428" s="1"/>
  <c r="J6428" s="1"/>
  <c r="K6427"/>
  <c r="L6427" s="1"/>
  <c r="I6427" s="1"/>
  <c r="J6427" s="1"/>
  <c r="K6426"/>
  <c r="L6426" s="1"/>
  <c r="I6426" s="1"/>
  <c r="J6426" s="1"/>
  <c r="K6425"/>
  <c r="L6425" s="1"/>
  <c r="I6425" s="1"/>
  <c r="J6425" s="1"/>
  <c r="K6424"/>
  <c r="L6424" s="1"/>
  <c r="I6424" s="1"/>
  <c r="J6424" s="1"/>
  <c r="K6423"/>
  <c r="L6423" s="1"/>
  <c r="I6423" s="1"/>
  <c r="J6423" s="1"/>
  <c r="K6422"/>
  <c r="L6422" s="1"/>
  <c r="I6422" s="1"/>
  <c r="J6422" s="1"/>
  <c r="K6421"/>
  <c r="L6421" s="1"/>
  <c r="I6421" s="1"/>
  <c r="J6421" s="1"/>
  <c r="K6420"/>
  <c r="L6420" s="1"/>
  <c r="I6420" s="1"/>
  <c r="J6420" s="1"/>
  <c r="K6419"/>
  <c r="L6419" s="1"/>
  <c r="I6419" s="1"/>
  <c r="J6419" s="1"/>
  <c r="K6418"/>
  <c r="L6418" s="1"/>
  <c r="I6418" s="1"/>
  <c r="J6418" s="1"/>
  <c r="K6417"/>
  <c r="L6417" s="1"/>
  <c r="I6417" s="1"/>
  <c r="J6417" s="1"/>
  <c r="K6416"/>
  <c r="L6416" s="1"/>
  <c r="I6416" s="1"/>
  <c r="J6416" s="1"/>
  <c r="K6415"/>
  <c r="L6415" s="1"/>
  <c r="I6415" s="1"/>
  <c r="J6415" s="1"/>
  <c r="K6414"/>
  <c r="L6414" s="1"/>
  <c r="I6414" s="1"/>
  <c r="J6414" s="1"/>
  <c r="K6413"/>
  <c r="L6413" s="1"/>
  <c r="I6413" s="1"/>
  <c r="J6413" s="1"/>
  <c r="K6412"/>
  <c r="L6412" s="1"/>
  <c r="I6412" s="1"/>
  <c r="J6412" s="1"/>
  <c r="K6411"/>
  <c r="L6411" s="1"/>
  <c r="I6411" s="1"/>
  <c r="J6411" s="1"/>
  <c r="K6410"/>
  <c r="L6410" s="1"/>
  <c r="I6410" s="1"/>
  <c r="J6410" s="1"/>
  <c r="K6409"/>
  <c r="L6409" s="1"/>
  <c r="I6409" s="1"/>
  <c r="J6409" s="1"/>
  <c r="K6408"/>
  <c r="L6408" s="1"/>
  <c r="I6408" s="1"/>
  <c r="J6408" s="1"/>
  <c r="K6407"/>
  <c r="L6407" s="1"/>
  <c r="I6407" s="1"/>
  <c r="J6407" s="1"/>
  <c r="K6406"/>
  <c r="L6406" s="1"/>
  <c r="I6406" s="1"/>
  <c r="J6406" s="1"/>
  <c r="K6405"/>
  <c r="L6405" s="1"/>
  <c r="I6405" s="1"/>
  <c r="J6405" s="1"/>
  <c r="K6404"/>
  <c r="L6404" s="1"/>
  <c r="I6404" s="1"/>
  <c r="J6404" s="1"/>
  <c r="K6403"/>
  <c r="L6403" s="1"/>
  <c r="I6403" s="1"/>
  <c r="J6403" s="1"/>
  <c r="K6402"/>
  <c r="L6402" s="1"/>
  <c r="I6402" s="1"/>
  <c r="J6402" s="1"/>
  <c r="K6401"/>
  <c r="L6401" s="1"/>
  <c r="I6401" s="1"/>
  <c r="J6401" s="1"/>
  <c r="K6400"/>
  <c r="L6400" s="1"/>
  <c r="I6400" s="1"/>
  <c r="J6400" s="1"/>
  <c r="K6399"/>
  <c r="L6399" s="1"/>
  <c r="I6399" s="1"/>
  <c r="J6399" s="1"/>
  <c r="K6398"/>
  <c r="L6398" s="1"/>
  <c r="I6398" s="1"/>
  <c r="J6398" s="1"/>
  <c r="K6397"/>
  <c r="L6397" s="1"/>
  <c r="I6397" s="1"/>
  <c r="J6397" s="1"/>
  <c r="K6396"/>
  <c r="L6396" s="1"/>
  <c r="I6396" s="1"/>
  <c r="J6396" s="1"/>
  <c r="K6395"/>
  <c r="L6395" s="1"/>
  <c r="I6395" s="1"/>
  <c r="J6395" s="1"/>
  <c r="K6394"/>
  <c r="L6394" s="1"/>
  <c r="I6394" s="1"/>
  <c r="J6394" s="1"/>
  <c r="K6393"/>
  <c r="L6393" s="1"/>
  <c r="I6393" s="1"/>
  <c r="J6393" s="1"/>
  <c r="K6392"/>
  <c r="L6392" s="1"/>
  <c r="I6392" s="1"/>
  <c r="J6392" s="1"/>
  <c r="K6391"/>
  <c r="L6391" s="1"/>
  <c r="I6391" s="1"/>
  <c r="J6391" s="1"/>
  <c r="K6390"/>
  <c r="L6390" s="1"/>
  <c r="I6390" s="1"/>
  <c r="J6390" s="1"/>
  <c r="K6389"/>
  <c r="L6389" s="1"/>
  <c r="I6389" s="1"/>
  <c r="J6389" s="1"/>
  <c r="K6388"/>
  <c r="L6388" s="1"/>
  <c r="I6388" s="1"/>
  <c r="J6388" s="1"/>
  <c r="K6387"/>
  <c r="L6387" s="1"/>
  <c r="I6387" s="1"/>
  <c r="J6387" s="1"/>
  <c r="K6386"/>
  <c r="L6386" s="1"/>
  <c r="I6386" s="1"/>
  <c r="J6386" s="1"/>
  <c r="K6385"/>
  <c r="L6385" s="1"/>
  <c r="I6385" s="1"/>
  <c r="J6385" s="1"/>
  <c r="K6384"/>
  <c r="L6384" s="1"/>
  <c r="I6384" s="1"/>
  <c r="J6384" s="1"/>
  <c r="K6383"/>
  <c r="L6383" s="1"/>
  <c r="I6383" s="1"/>
  <c r="J6383" s="1"/>
  <c r="K6382"/>
  <c r="L6382" s="1"/>
  <c r="I6382" s="1"/>
  <c r="J6382" s="1"/>
  <c r="K6381"/>
  <c r="L6381" s="1"/>
  <c r="I6381" s="1"/>
  <c r="J6381" s="1"/>
  <c r="K6380"/>
  <c r="L6380" s="1"/>
  <c r="I6380" s="1"/>
  <c r="J6380" s="1"/>
  <c r="K6379"/>
  <c r="L6379" s="1"/>
  <c r="I6379" s="1"/>
  <c r="J6379" s="1"/>
  <c r="K6378"/>
  <c r="L6378" s="1"/>
  <c r="I6378" s="1"/>
  <c r="J6378" s="1"/>
  <c r="K6377"/>
  <c r="L6377" s="1"/>
  <c r="I6377" s="1"/>
  <c r="J6377" s="1"/>
  <c r="K6376"/>
  <c r="L6376" s="1"/>
  <c r="I6376" s="1"/>
  <c r="J6376" s="1"/>
  <c r="K6375"/>
  <c r="L6375" s="1"/>
  <c r="I6375" s="1"/>
  <c r="J6375" s="1"/>
  <c r="K6374"/>
  <c r="L6374" s="1"/>
  <c r="I6374" s="1"/>
  <c r="J6374" s="1"/>
  <c r="K6373"/>
  <c r="L6373" s="1"/>
  <c r="I6373" s="1"/>
  <c r="J6373" s="1"/>
  <c r="K6372"/>
  <c r="L6372" s="1"/>
  <c r="I6372" s="1"/>
  <c r="J6372" s="1"/>
  <c r="K6371"/>
  <c r="L6371" s="1"/>
  <c r="I6371" s="1"/>
  <c r="J6371" s="1"/>
  <c r="K6370"/>
  <c r="L6370" s="1"/>
  <c r="I6370" s="1"/>
  <c r="J6370" s="1"/>
  <c r="K6369"/>
  <c r="L6369" s="1"/>
  <c r="I6369" s="1"/>
  <c r="J6369" s="1"/>
  <c r="K6368"/>
  <c r="L6368" s="1"/>
  <c r="I6368" s="1"/>
  <c r="J6368" s="1"/>
  <c r="K6367"/>
  <c r="L6367" s="1"/>
  <c r="I6367" s="1"/>
  <c r="J6367" s="1"/>
  <c r="K6366"/>
  <c r="L6366" s="1"/>
  <c r="I6366" s="1"/>
  <c r="J6366" s="1"/>
  <c r="K6365"/>
  <c r="L6365" s="1"/>
  <c r="I6365" s="1"/>
  <c r="J6365" s="1"/>
  <c r="K6364"/>
  <c r="L6364" s="1"/>
  <c r="I6364" s="1"/>
  <c r="J6364" s="1"/>
  <c r="K6363"/>
  <c r="L6363" s="1"/>
  <c r="I6363" s="1"/>
  <c r="J6363" s="1"/>
  <c r="K6362"/>
  <c r="L6362" s="1"/>
  <c r="I6362" s="1"/>
  <c r="J6362" s="1"/>
  <c r="K6361"/>
  <c r="L6361" s="1"/>
  <c r="I6361" s="1"/>
  <c r="J6361" s="1"/>
  <c r="K6360"/>
  <c r="L6360" s="1"/>
  <c r="I6360" s="1"/>
  <c r="J6360" s="1"/>
  <c r="K6359"/>
  <c r="L6359" s="1"/>
  <c r="I6359" s="1"/>
  <c r="J6359" s="1"/>
  <c r="K6358"/>
  <c r="L6358" s="1"/>
  <c r="I6358" s="1"/>
  <c r="J6358" s="1"/>
  <c r="K6357"/>
  <c r="L6357" s="1"/>
  <c r="I6357" s="1"/>
  <c r="J6357" s="1"/>
  <c r="K6356"/>
  <c r="L6356" s="1"/>
  <c r="I6356" s="1"/>
  <c r="J6356" s="1"/>
  <c r="K6355"/>
  <c r="L6355" s="1"/>
  <c r="I6355" s="1"/>
  <c r="J6355" s="1"/>
  <c r="K6354"/>
  <c r="L6354" s="1"/>
  <c r="I6354" s="1"/>
  <c r="J6354" s="1"/>
  <c r="K6353"/>
  <c r="L6353" s="1"/>
  <c r="I6353" s="1"/>
  <c r="J6353" s="1"/>
  <c r="K6352"/>
  <c r="L6352" s="1"/>
  <c r="I6352" s="1"/>
  <c r="J6352" s="1"/>
  <c r="K6351"/>
  <c r="L6351" s="1"/>
  <c r="I6351" s="1"/>
  <c r="J6351" s="1"/>
  <c r="K6350"/>
  <c r="L6350" s="1"/>
  <c r="I6350" s="1"/>
  <c r="J6350" s="1"/>
  <c r="K6349"/>
  <c r="L6349" s="1"/>
  <c r="I6349" s="1"/>
  <c r="J6349" s="1"/>
  <c r="K6348"/>
  <c r="L6348" s="1"/>
  <c r="I6348" s="1"/>
  <c r="J6348" s="1"/>
  <c r="K6347"/>
  <c r="L6347" s="1"/>
  <c r="I6347" s="1"/>
  <c r="J6347" s="1"/>
  <c r="K6346"/>
  <c r="L6346" s="1"/>
  <c r="I6346" s="1"/>
  <c r="J6346" s="1"/>
  <c r="K6345"/>
  <c r="L6345" s="1"/>
  <c r="I6345" s="1"/>
  <c r="J6345" s="1"/>
  <c r="K6344"/>
  <c r="L6344" s="1"/>
  <c r="I6344" s="1"/>
  <c r="J6344" s="1"/>
  <c r="K6343"/>
  <c r="L6343" s="1"/>
  <c r="I6343" s="1"/>
  <c r="J6343" s="1"/>
  <c r="K6342"/>
  <c r="L6342" s="1"/>
  <c r="I6342" s="1"/>
  <c r="J6342" s="1"/>
  <c r="K6341"/>
  <c r="L6341" s="1"/>
  <c r="I6341" s="1"/>
  <c r="J6341" s="1"/>
  <c r="K6340"/>
  <c r="L6340" s="1"/>
  <c r="I6340" s="1"/>
  <c r="J6340" s="1"/>
  <c r="K6339"/>
  <c r="L6339" s="1"/>
  <c r="I6339" s="1"/>
  <c r="J6339" s="1"/>
  <c r="K6338"/>
  <c r="L6338" s="1"/>
  <c r="I6338" s="1"/>
  <c r="J6338" s="1"/>
  <c r="K6337"/>
  <c r="L6337" s="1"/>
  <c r="I6337" s="1"/>
  <c r="J6337" s="1"/>
  <c r="K6336"/>
  <c r="L6336" s="1"/>
  <c r="I6336" s="1"/>
  <c r="J6336" s="1"/>
  <c r="K6335"/>
  <c r="L6335" s="1"/>
  <c r="I6335" s="1"/>
  <c r="J6335" s="1"/>
  <c r="K6334"/>
  <c r="L6334" s="1"/>
  <c r="I6334" s="1"/>
  <c r="J6334" s="1"/>
  <c r="K6333"/>
  <c r="L6333" s="1"/>
  <c r="I6333" s="1"/>
  <c r="J6333" s="1"/>
  <c r="K6332"/>
  <c r="L6332" s="1"/>
  <c r="I6332" s="1"/>
  <c r="J6332" s="1"/>
  <c r="K6331"/>
  <c r="L6331" s="1"/>
  <c r="I6331" s="1"/>
  <c r="J6331" s="1"/>
  <c r="K6330"/>
  <c r="L6330" s="1"/>
  <c r="I6330" s="1"/>
  <c r="J6330" s="1"/>
  <c r="K6329"/>
  <c r="L6329" s="1"/>
  <c r="I6329" s="1"/>
  <c r="J6329" s="1"/>
  <c r="K6328"/>
  <c r="L6328" s="1"/>
  <c r="I6328" s="1"/>
  <c r="J6328" s="1"/>
  <c r="K6327"/>
  <c r="L6327" s="1"/>
  <c r="I6327" s="1"/>
  <c r="J6327" s="1"/>
  <c r="K6326"/>
  <c r="L6326" s="1"/>
  <c r="I6326" s="1"/>
  <c r="J6326" s="1"/>
  <c r="K6325"/>
  <c r="L6325" s="1"/>
  <c r="I6325" s="1"/>
  <c r="J6325" s="1"/>
  <c r="K6324"/>
  <c r="L6324" s="1"/>
  <c r="I6324" s="1"/>
  <c r="J6324" s="1"/>
  <c r="K6323"/>
  <c r="L6323" s="1"/>
  <c r="I6323" s="1"/>
  <c r="J6323" s="1"/>
  <c r="K6322"/>
  <c r="L6322" s="1"/>
  <c r="I6322" s="1"/>
  <c r="J6322" s="1"/>
  <c r="K6321"/>
  <c r="L6321" s="1"/>
  <c r="I6321" s="1"/>
  <c r="J6321" s="1"/>
  <c r="K6320"/>
  <c r="L6320" s="1"/>
  <c r="I6320" s="1"/>
  <c r="J6320" s="1"/>
  <c r="K6319"/>
  <c r="L6319" s="1"/>
  <c r="I6319" s="1"/>
  <c r="J6319" s="1"/>
  <c r="K6318"/>
  <c r="L6318" s="1"/>
  <c r="I6318" s="1"/>
  <c r="J6318" s="1"/>
  <c r="K6317"/>
  <c r="L6317" s="1"/>
  <c r="I6317" s="1"/>
  <c r="J6317" s="1"/>
  <c r="K6316"/>
  <c r="L6316" s="1"/>
  <c r="I6316" s="1"/>
  <c r="J6316" s="1"/>
  <c r="K6315"/>
  <c r="L6315" s="1"/>
  <c r="I6315" s="1"/>
  <c r="J6315" s="1"/>
  <c r="K6314"/>
  <c r="L6314" s="1"/>
  <c r="I6314" s="1"/>
  <c r="J6314" s="1"/>
  <c r="K6313"/>
  <c r="L6313" s="1"/>
  <c r="I6313" s="1"/>
  <c r="J6313" s="1"/>
  <c r="K6312"/>
  <c r="L6312" s="1"/>
  <c r="I6312" s="1"/>
  <c r="J6312" s="1"/>
  <c r="K6311"/>
  <c r="L6311" s="1"/>
  <c r="I6311" s="1"/>
  <c r="J6311" s="1"/>
  <c r="K6310"/>
  <c r="L6310" s="1"/>
  <c r="I6310" s="1"/>
  <c r="J6310" s="1"/>
  <c r="K6309"/>
  <c r="L6309" s="1"/>
  <c r="I6309" s="1"/>
  <c r="J6309" s="1"/>
  <c r="K6308"/>
  <c r="L6308" s="1"/>
  <c r="I6308" s="1"/>
  <c r="J6308" s="1"/>
  <c r="K6307"/>
  <c r="L6307" s="1"/>
  <c r="I6307" s="1"/>
  <c r="J6307" s="1"/>
  <c r="K6306"/>
  <c r="L6306" s="1"/>
  <c r="I6306" s="1"/>
  <c r="J6306" s="1"/>
  <c r="K6305"/>
  <c r="L6305" s="1"/>
  <c r="I6305" s="1"/>
  <c r="J6305" s="1"/>
  <c r="K6304"/>
  <c r="L6304" s="1"/>
  <c r="I6304" s="1"/>
  <c r="J6304" s="1"/>
  <c r="K6303"/>
  <c r="L6303" s="1"/>
  <c r="I6303" s="1"/>
  <c r="J6303" s="1"/>
  <c r="K6302"/>
  <c r="L6302" s="1"/>
  <c r="I6302" s="1"/>
  <c r="J6302" s="1"/>
  <c r="K6301"/>
  <c r="L6301" s="1"/>
  <c r="I6301" s="1"/>
  <c r="J6301" s="1"/>
  <c r="K6300"/>
  <c r="L6300" s="1"/>
  <c r="I6300" s="1"/>
  <c r="J6300" s="1"/>
  <c r="K6299"/>
  <c r="L6299" s="1"/>
  <c r="I6299" s="1"/>
  <c r="J6299" s="1"/>
  <c r="K6298"/>
  <c r="L6298" s="1"/>
  <c r="I6298" s="1"/>
  <c r="J6298" s="1"/>
  <c r="K6297"/>
  <c r="L6297" s="1"/>
  <c r="I6297" s="1"/>
  <c r="J6297" s="1"/>
  <c r="K6296"/>
  <c r="L6296" s="1"/>
  <c r="I6296" s="1"/>
  <c r="J6296" s="1"/>
  <c r="K6295"/>
  <c r="L6295" s="1"/>
  <c r="I6295" s="1"/>
  <c r="J6295" s="1"/>
  <c r="K6294"/>
  <c r="L6294" s="1"/>
  <c r="I6294" s="1"/>
  <c r="J6294" s="1"/>
  <c r="K6293"/>
  <c r="L6293" s="1"/>
  <c r="I6293" s="1"/>
  <c r="J6293" s="1"/>
  <c r="K6292"/>
  <c r="L6292" s="1"/>
  <c r="I6292" s="1"/>
  <c r="J6292" s="1"/>
  <c r="K6291"/>
  <c r="L6291" s="1"/>
  <c r="I6291" s="1"/>
  <c r="J6291" s="1"/>
  <c r="K6290"/>
  <c r="L6290" s="1"/>
  <c r="I6290" s="1"/>
  <c r="J6290" s="1"/>
  <c r="K6289"/>
  <c r="L6289" s="1"/>
  <c r="I6289" s="1"/>
  <c r="J6289" s="1"/>
  <c r="K6288"/>
  <c r="L6288" s="1"/>
  <c r="I6288" s="1"/>
  <c r="J6288" s="1"/>
  <c r="K6287"/>
  <c r="L6287" s="1"/>
  <c r="I6287" s="1"/>
  <c r="J6287" s="1"/>
  <c r="K6286"/>
  <c r="L6286" s="1"/>
  <c r="I6286" s="1"/>
  <c r="J6286" s="1"/>
  <c r="K6285"/>
  <c r="L6285" s="1"/>
  <c r="I6285" s="1"/>
  <c r="J6285" s="1"/>
  <c r="K6284"/>
  <c r="L6284" s="1"/>
  <c r="I6284" s="1"/>
  <c r="J6284" s="1"/>
  <c r="K6283"/>
  <c r="L6283" s="1"/>
  <c r="I6283" s="1"/>
  <c r="J6283" s="1"/>
  <c r="K6282"/>
  <c r="L6282" s="1"/>
  <c r="I6282" s="1"/>
  <c r="J6282" s="1"/>
  <c r="K6281"/>
  <c r="L6281" s="1"/>
  <c r="I6281" s="1"/>
  <c r="J6281" s="1"/>
  <c r="K6280"/>
  <c r="L6280" s="1"/>
  <c r="I6280" s="1"/>
  <c r="J6280" s="1"/>
  <c r="K6279"/>
  <c r="L6279" s="1"/>
  <c r="I6279" s="1"/>
  <c r="J6279" s="1"/>
  <c r="K6278"/>
  <c r="L6278" s="1"/>
  <c r="I6278" s="1"/>
  <c r="J6278" s="1"/>
  <c r="K6277"/>
  <c r="L6277" s="1"/>
  <c r="I6277" s="1"/>
  <c r="J6277" s="1"/>
  <c r="K6276"/>
  <c r="L6276" s="1"/>
  <c r="I6276" s="1"/>
  <c r="J6276" s="1"/>
  <c r="K6275"/>
  <c r="L6275" s="1"/>
  <c r="I6275" s="1"/>
  <c r="J6275" s="1"/>
  <c r="K6274"/>
  <c r="L6274" s="1"/>
  <c r="I6274" s="1"/>
  <c r="J6274" s="1"/>
  <c r="K6273"/>
  <c r="L6273" s="1"/>
  <c r="I6273" s="1"/>
  <c r="J6273" s="1"/>
  <c r="K6272"/>
  <c r="L6272" s="1"/>
  <c r="I6272" s="1"/>
  <c r="J6272" s="1"/>
  <c r="K6271"/>
  <c r="L6271" s="1"/>
  <c r="I6271" s="1"/>
  <c r="J6271" s="1"/>
  <c r="K6270"/>
  <c r="L6270" s="1"/>
  <c r="I6270" s="1"/>
  <c r="J6270" s="1"/>
  <c r="K6269"/>
  <c r="L6269" s="1"/>
  <c r="I6269" s="1"/>
  <c r="J6269" s="1"/>
  <c r="K6268"/>
  <c r="L6268" s="1"/>
  <c r="I6268" s="1"/>
  <c r="J6268" s="1"/>
  <c r="K6267"/>
  <c r="L6267" s="1"/>
  <c r="I6267" s="1"/>
  <c r="J6267" s="1"/>
  <c r="K6266"/>
  <c r="L6266" s="1"/>
  <c r="I6266" s="1"/>
  <c r="J6266" s="1"/>
  <c r="K6265"/>
  <c r="L6265" s="1"/>
  <c r="I6265" s="1"/>
  <c r="J6265" s="1"/>
  <c r="K6264"/>
  <c r="L6264" s="1"/>
  <c r="I6264" s="1"/>
  <c r="J6264" s="1"/>
  <c r="K6263"/>
  <c r="L6263" s="1"/>
  <c r="I6263" s="1"/>
  <c r="J6263" s="1"/>
  <c r="K6262"/>
  <c r="L6262" s="1"/>
  <c r="I6262" s="1"/>
  <c r="J6262" s="1"/>
  <c r="K6261"/>
  <c r="L6261" s="1"/>
  <c r="I6261" s="1"/>
  <c r="J6261" s="1"/>
  <c r="K6260"/>
  <c r="L6260" s="1"/>
  <c r="I6260" s="1"/>
  <c r="J6260" s="1"/>
  <c r="K6259"/>
  <c r="L6259" s="1"/>
  <c r="I6259" s="1"/>
  <c r="J6259" s="1"/>
  <c r="K6258"/>
  <c r="L6258" s="1"/>
  <c r="I6258" s="1"/>
  <c r="J6258" s="1"/>
  <c r="K6257"/>
  <c r="L6257" s="1"/>
  <c r="I6257" s="1"/>
  <c r="J6257" s="1"/>
  <c r="K6256"/>
  <c r="L6256" s="1"/>
  <c r="I6256" s="1"/>
  <c r="J6256" s="1"/>
  <c r="K6255"/>
  <c r="L6255" s="1"/>
  <c r="I6255" s="1"/>
  <c r="J6255" s="1"/>
  <c r="K6254"/>
  <c r="L6254" s="1"/>
  <c r="I6254" s="1"/>
  <c r="J6254" s="1"/>
  <c r="K6253"/>
  <c r="L6253" s="1"/>
  <c r="I6253" s="1"/>
  <c r="J6253" s="1"/>
  <c r="K6252"/>
  <c r="L6252" s="1"/>
  <c r="I6252" s="1"/>
  <c r="J6252" s="1"/>
  <c r="K6251"/>
  <c r="L6251" s="1"/>
  <c r="I6251" s="1"/>
  <c r="J6251" s="1"/>
  <c r="K6250"/>
  <c r="L6250" s="1"/>
  <c r="I6250" s="1"/>
  <c r="J6250" s="1"/>
  <c r="K6249"/>
  <c r="L6249" s="1"/>
  <c r="I6249" s="1"/>
  <c r="J6249" s="1"/>
  <c r="K6248"/>
  <c r="L6248" s="1"/>
  <c r="I6248" s="1"/>
  <c r="J6248" s="1"/>
  <c r="K6247"/>
  <c r="L6247" s="1"/>
  <c r="I6247" s="1"/>
  <c r="J6247" s="1"/>
  <c r="K6246"/>
  <c r="L6246" s="1"/>
  <c r="I6246" s="1"/>
  <c r="J6246" s="1"/>
  <c r="K6245"/>
  <c r="L6245" s="1"/>
  <c r="I6245" s="1"/>
  <c r="J6245" s="1"/>
  <c r="K6244"/>
  <c r="L6244" s="1"/>
  <c r="I6244" s="1"/>
  <c r="J6244" s="1"/>
  <c r="K6243"/>
  <c r="L6243" s="1"/>
  <c r="I6243" s="1"/>
  <c r="J6243" s="1"/>
  <c r="K6242"/>
  <c r="L6242" s="1"/>
  <c r="I6242" s="1"/>
  <c r="J6242" s="1"/>
  <c r="K6241"/>
  <c r="L6241" s="1"/>
  <c r="I6241" s="1"/>
  <c r="J6241" s="1"/>
  <c r="K6240"/>
  <c r="L6240" s="1"/>
  <c r="I6240" s="1"/>
  <c r="J6240" s="1"/>
  <c r="K6239"/>
  <c r="L6239" s="1"/>
  <c r="I6239" s="1"/>
  <c r="J6239" s="1"/>
  <c r="K6238"/>
  <c r="L6238" s="1"/>
  <c r="I6238" s="1"/>
  <c r="J6238" s="1"/>
  <c r="K6237"/>
  <c r="L6237" s="1"/>
  <c r="I6237" s="1"/>
  <c r="J6237" s="1"/>
  <c r="K6236"/>
  <c r="L6236" s="1"/>
  <c r="I6236" s="1"/>
  <c r="J6236" s="1"/>
  <c r="K6235"/>
  <c r="L6235" s="1"/>
  <c r="I6235" s="1"/>
  <c r="J6235" s="1"/>
  <c r="K6234"/>
  <c r="L6234" s="1"/>
  <c r="I6234" s="1"/>
  <c r="J6234" s="1"/>
  <c r="K6233"/>
  <c r="L6233" s="1"/>
  <c r="I6233" s="1"/>
  <c r="J6233" s="1"/>
  <c r="K6232"/>
  <c r="L6232" s="1"/>
  <c r="I6232" s="1"/>
  <c r="J6232" s="1"/>
  <c r="K6231"/>
  <c r="L6231" s="1"/>
  <c r="I6231" s="1"/>
  <c r="J6231" s="1"/>
  <c r="K6230"/>
  <c r="L6230" s="1"/>
  <c r="I6230" s="1"/>
  <c r="J6230" s="1"/>
  <c r="K6229"/>
  <c r="L6229" s="1"/>
  <c r="I6229" s="1"/>
  <c r="J6229" s="1"/>
  <c r="K6228"/>
  <c r="L6228" s="1"/>
  <c r="I6228" s="1"/>
  <c r="J6228" s="1"/>
  <c r="K6227"/>
  <c r="L6227" s="1"/>
  <c r="I6227" s="1"/>
  <c r="J6227" s="1"/>
  <c r="K6226"/>
  <c r="L6226" s="1"/>
  <c r="I6226" s="1"/>
  <c r="J6226" s="1"/>
  <c r="K6225"/>
  <c r="L6225" s="1"/>
  <c r="I6225" s="1"/>
  <c r="J6225" s="1"/>
  <c r="K6224"/>
  <c r="L6224" s="1"/>
  <c r="I6224" s="1"/>
  <c r="J6224" s="1"/>
  <c r="K6223"/>
  <c r="L6223" s="1"/>
  <c r="I6223" s="1"/>
  <c r="J6223" s="1"/>
  <c r="K6222"/>
  <c r="L6222" s="1"/>
  <c r="I6222" s="1"/>
  <c r="J6222" s="1"/>
  <c r="K6221"/>
  <c r="L6221" s="1"/>
  <c r="I6221" s="1"/>
  <c r="J6221" s="1"/>
  <c r="K6220"/>
  <c r="L6220" s="1"/>
  <c r="I6220" s="1"/>
  <c r="J6220" s="1"/>
  <c r="K6219"/>
  <c r="L6219" s="1"/>
  <c r="I6219" s="1"/>
  <c r="J6219" s="1"/>
  <c r="K6218"/>
  <c r="L6218" s="1"/>
  <c r="I6218" s="1"/>
  <c r="J6218" s="1"/>
  <c r="K6217"/>
  <c r="L6217" s="1"/>
  <c r="I6217" s="1"/>
  <c r="J6217" s="1"/>
  <c r="K6216"/>
  <c r="L6216" s="1"/>
  <c r="I6216" s="1"/>
  <c r="J6216" s="1"/>
  <c r="K6215"/>
  <c r="L6215" s="1"/>
  <c r="I6215" s="1"/>
  <c r="J6215" s="1"/>
  <c r="K6214"/>
  <c r="L6214" s="1"/>
  <c r="I6214" s="1"/>
  <c r="J6214" s="1"/>
  <c r="K6213"/>
  <c r="L6213" s="1"/>
  <c r="I6213" s="1"/>
  <c r="J6213" s="1"/>
  <c r="K6212"/>
  <c r="L6212" s="1"/>
  <c r="I6212" s="1"/>
  <c r="J6212" s="1"/>
  <c r="K6211"/>
  <c r="L6211" s="1"/>
  <c r="I6211" s="1"/>
  <c r="J6211" s="1"/>
  <c r="K6210"/>
  <c r="L6210" s="1"/>
  <c r="I6210" s="1"/>
  <c r="J6210" s="1"/>
  <c r="K6209"/>
  <c r="L6209" s="1"/>
  <c r="I6209" s="1"/>
  <c r="J6209" s="1"/>
  <c r="K6208"/>
  <c r="L6208" s="1"/>
  <c r="I6208" s="1"/>
  <c r="J6208" s="1"/>
  <c r="K6207"/>
  <c r="L6207" s="1"/>
  <c r="I6207" s="1"/>
  <c r="J6207" s="1"/>
  <c r="K6206"/>
  <c r="L6206" s="1"/>
  <c r="I6206" s="1"/>
  <c r="J6206" s="1"/>
  <c r="K6205"/>
  <c r="L6205" s="1"/>
  <c r="I6205" s="1"/>
  <c r="J6205" s="1"/>
  <c r="K6204"/>
  <c r="L6204" s="1"/>
  <c r="I6204" s="1"/>
  <c r="J6204" s="1"/>
  <c r="K6203"/>
  <c r="L6203" s="1"/>
  <c r="I6203" s="1"/>
  <c r="J6203" s="1"/>
  <c r="K6202"/>
  <c r="L6202" s="1"/>
  <c r="I6202" s="1"/>
  <c r="J6202" s="1"/>
  <c r="K6201"/>
  <c r="L6201" s="1"/>
  <c r="I6201" s="1"/>
  <c r="J6201" s="1"/>
  <c r="K6200"/>
  <c r="L6200" s="1"/>
  <c r="I6200" s="1"/>
  <c r="J6200" s="1"/>
  <c r="K6199"/>
  <c r="L6199" s="1"/>
  <c r="I6199" s="1"/>
  <c r="J6199" s="1"/>
  <c r="K6198"/>
  <c r="L6198" s="1"/>
  <c r="I6198" s="1"/>
  <c r="J6198" s="1"/>
  <c r="K6197"/>
  <c r="L6197" s="1"/>
  <c r="I6197" s="1"/>
  <c r="J6197" s="1"/>
  <c r="K6196"/>
  <c r="L6196" s="1"/>
  <c r="I6196" s="1"/>
  <c r="J6196" s="1"/>
  <c r="K6195"/>
  <c r="L6195" s="1"/>
  <c r="I6195" s="1"/>
  <c r="J6195" s="1"/>
  <c r="K6194"/>
  <c r="L6194" s="1"/>
  <c r="I6194" s="1"/>
  <c r="J6194" s="1"/>
  <c r="K6193"/>
  <c r="L6193" s="1"/>
  <c r="I6193" s="1"/>
  <c r="J6193" s="1"/>
  <c r="K6192"/>
  <c r="L6192" s="1"/>
  <c r="I6192" s="1"/>
  <c r="J6192" s="1"/>
  <c r="K6191"/>
  <c r="L6191" s="1"/>
  <c r="I6191" s="1"/>
  <c r="J6191" s="1"/>
  <c r="K6190"/>
  <c r="L6190" s="1"/>
  <c r="I6190" s="1"/>
  <c r="J6190" s="1"/>
  <c r="K6189"/>
  <c r="L6189" s="1"/>
  <c r="I6189" s="1"/>
  <c r="J6189" s="1"/>
  <c r="K6188"/>
  <c r="L6188" s="1"/>
  <c r="I6188" s="1"/>
  <c r="J6188" s="1"/>
  <c r="K6187"/>
  <c r="L6187" s="1"/>
  <c r="I6187" s="1"/>
  <c r="J6187" s="1"/>
  <c r="K6186"/>
  <c r="L6186" s="1"/>
  <c r="I6186" s="1"/>
  <c r="J6186" s="1"/>
  <c r="K6185"/>
  <c r="L6185" s="1"/>
  <c r="I6185" s="1"/>
  <c r="J6185" s="1"/>
  <c r="K6184"/>
  <c r="L6184" s="1"/>
  <c r="I6184" s="1"/>
  <c r="J6184" s="1"/>
  <c r="K6183"/>
  <c r="L6183" s="1"/>
  <c r="I6183" s="1"/>
  <c r="J6183" s="1"/>
  <c r="K6182"/>
  <c r="L6182" s="1"/>
  <c r="I6182" s="1"/>
  <c r="J6182" s="1"/>
  <c r="K6181"/>
  <c r="L6181" s="1"/>
  <c r="I6181" s="1"/>
  <c r="J6181" s="1"/>
  <c r="K6180"/>
  <c r="L6180" s="1"/>
  <c r="I6180" s="1"/>
  <c r="J6180" s="1"/>
  <c r="K6179"/>
  <c r="L6179" s="1"/>
  <c r="I6179" s="1"/>
  <c r="J6179" s="1"/>
  <c r="K6178"/>
  <c r="L6178" s="1"/>
  <c r="I6178" s="1"/>
  <c r="J6178" s="1"/>
  <c r="K6177"/>
  <c r="L6177" s="1"/>
  <c r="I6177" s="1"/>
  <c r="J6177" s="1"/>
  <c r="K6176"/>
  <c r="L6176" s="1"/>
  <c r="I6176" s="1"/>
  <c r="J6176" s="1"/>
  <c r="K6175"/>
  <c r="L6175" s="1"/>
  <c r="I6175" s="1"/>
  <c r="J6175" s="1"/>
  <c r="K6174"/>
  <c r="L6174" s="1"/>
  <c r="I6174" s="1"/>
  <c r="J6174" s="1"/>
  <c r="K6173"/>
  <c r="L6173" s="1"/>
  <c r="I6173" s="1"/>
  <c r="J6173" s="1"/>
  <c r="K6172"/>
  <c r="L6172" s="1"/>
  <c r="I6172" s="1"/>
  <c r="J6172" s="1"/>
  <c r="K6171"/>
  <c r="L6171" s="1"/>
  <c r="I6171" s="1"/>
  <c r="J6171" s="1"/>
  <c r="K6170"/>
  <c r="L6170" s="1"/>
  <c r="I6170" s="1"/>
  <c r="J6170" s="1"/>
  <c r="K6169"/>
  <c r="L6169" s="1"/>
  <c r="I6169" s="1"/>
  <c r="J6169" s="1"/>
  <c r="K6168"/>
  <c r="L6168" s="1"/>
  <c r="I6168" s="1"/>
  <c r="J6168" s="1"/>
  <c r="K6167"/>
  <c r="L6167" s="1"/>
  <c r="I6167" s="1"/>
  <c r="J6167" s="1"/>
  <c r="K6166"/>
  <c r="L6166" s="1"/>
  <c r="I6166" s="1"/>
  <c r="J6166" s="1"/>
  <c r="K6165"/>
  <c r="L6165" s="1"/>
  <c r="I6165" s="1"/>
  <c r="J6165" s="1"/>
  <c r="K6164"/>
  <c r="L6164" s="1"/>
  <c r="I6164" s="1"/>
  <c r="J6164" s="1"/>
  <c r="K6163"/>
  <c r="L6163" s="1"/>
  <c r="I6163" s="1"/>
  <c r="J6163" s="1"/>
  <c r="K6162"/>
  <c r="L6162" s="1"/>
  <c r="I6162" s="1"/>
  <c r="J6162" s="1"/>
  <c r="K6161"/>
  <c r="L6161" s="1"/>
  <c r="I6161" s="1"/>
  <c r="J6161" s="1"/>
  <c r="K6160"/>
  <c r="L6160" s="1"/>
  <c r="I6160" s="1"/>
  <c r="J6160" s="1"/>
  <c r="K6159"/>
  <c r="L6159" s="1"/>
  <c r="I6159" s="1"/>
  <c r="J6159" s="1"/>
  <c r="K6158"/>
  <c r="L6158" s="1"/>
  <c r="I6158" s="1"/>
  <c r="J6158" s="1"/>
  <c r="K6157"/>
  <c r="L6157" s="1"/>
  <c r="I6157" s="1"/>
  <c r="J6157" s="1"/>
  <c r="K6156"/>
  <c r="L6156" s="1"/>
  <c r="I6156" s="1"/>
  <c r="J6156" s="1"/>
  <c r="K6155"/>
  <c r="L6155" s="1"/>
  <c r="I6155" s="1"/>
  <c r="J6155" s="1"/>
  <c r="K6154"/>
  <c r="L6154" s="1"/>
  <c r="I6154" s="1"/>
  <c r="J6154" s="1"/>
  <c r="K6153"/>
  <c r="L6153" s="1"/>
  <c r="I6153" s="1"/>
  <c r="J6153" s="1"/>
  <c r="K6152"/>
  <c r="L6152" s="1"/>
  <c r="I6152" s="1"/>
  <c r="J6152" s="1"/>
  <c r="K6151"/>
  <c r="L6151" s="1"/>
  <c r="I6151" s="1"/>
  <c r="J6151" s="1"/>
  <c r="K6150"/>
  <c r="L6150" s="1"/>
  <c r="I6150" s="1"/>
  <c r="J6150" s="1"/>
  <c r="K6149"/>
  <c r="L6149" s="1"/>
  <c r="I6149" s="1"/>
  <c r="J6149" s="1"/>
  <c r="K6148"/>
  <c r="L6148" s="1"/>
  <c r="I6148" s="1"/>
  <c r="J6148" s="1"/>
  <c r="K6147"/>
  <c r="L6147" s="1"/>
  <c r="I6147" s="1"/>
  <c r="J6147" s="1"/>
  <c r="K6146"/>
  <c r="L6146" s="1"/>
  <c r="I6146" s="1"/>
  <c r="J6146" s="1"/>
  <c r="K6145"/>
  <c r="L6145" s="1"/>
  <c r="I6145" s="1"/>
  <c r="J6145" s="1"/>
  <c r="K6144"/>
  <c r="L6144" s="1"/>
  <c r="I6144" s="1"/>
  <c r="J6144" s="1"/>
  <c r="K6143"/>
  <c r="L6143" s="1"/>
  <c r="I6143" s="1"/>
  <c r="J6143" s="1"/>
  <c r="K6142"/>
  <c r="L6142" s="1"/>
  <c r="I6142" s="1"/>
  <c r="J6142" s="1"/>
  <c r="K6141"/>
  <c r="L6141" s="1"/>
  <c r="I6141" s="1"/>
  <c r="J6141" s="1"/>
  <c r="K6140"/>
  <c r="L6140" s="1"/>
  <c r="I6140" s="1"/>
  <c r="J6140" s="1"/>
  <c r="K6139"/>
  <c r="L6139" s="1"/>
  <c r="I6139" s="1"/>
  <c r="J6139" s="1"/>
  <c r="K6138"/>
  <c r="L6138" s="1"/>
  <c r="I6138" s="1"/>
  <c r="J6138" s="1"/>
  <c r="K6137"/>
  <c r="L6137" s="1"/>
  <c r="I6137" s="1"/>
  <c r="J6137" s="1"/>
  <c r="K6136"/>
  <c r="L6136" s="1"/>
  <c r="I6136" s="1"/>
  <c r="J6136" s="1"/>
  <c r="K6135"/>
  <c r="L6135" s="1"/>
  <c r="I6135" s="1"/>
  <c r="J6135" s="1"/>
  <c r="K6134"/>
  <c r="L6134" s="1"/>
  <c r="I6134" s="1"/>
  <c r="J6134" s="1"/>
  <c r="K6133"/>
  <c r="L6133" s="1"/>
  <c r="I6133" s="1"/>
  <c r="J6133" s="1"/>
  <c r="K6132"/>
  <c r="L6132" s="1"/>
  <c r="I6132" s="1"/>
  <c r="J6132" s="1"/>
  <c r="K6131"/>
  <c r="L6131" s="1"/>
  <c r="I6131" s="1"/>
  <c r="J6131" s="1"/>
  <c r="K6130"/>
  <c r="L6130" s="1"/>
  <c r="I6130" s="1"/>
  <c r="J6130" s="1"/>
  <c r="K6129"/>
  <c r="L6129" s="1"/>
  <c r="I6129" s="1"/>
  <c r="J6129" s="1"/>
  <c r="K6128"/>
  <c r="L6128" s="1"/>
  <c r="I6128" s="1"/>
  <c r="J6128" s="1"/>
  <c r="K6127"/>
  <c r="L6127" s="1"/>
  <c r="I6127" s="1"/>
  <c r="J6127" s="1"/>
  <c r="K6126"/>
  <c r="L6126" s="1"/>
  <c r="I6126" s="1"/>
  <c r="J6126" s="1"/>
  <c r="K6125"/>
  <c r="L6125" s="1"/>
  <c r="I6125" s="1"/>
  <c r="J6125" s="1"/>
  <c r="K6124"/>
  <c r="L6124" s="1"/>
  <c r="I6124" s="1"/>
  <c r="J6124" s="1"/>
  <c r="K6123"/>
  <c r="L6123" s="1"/>
  <c r="I6123" s="1"/>
  <c r="J6123" s="1"/>
  <c r="K6122"/>
  <c r="L6122" s="1"/>
  <c r="I6122" s="1"/>
  <c r="J6122" s="1"/>
  <c r="K6121"/>
  <c r="L6121" s="1"/>
  <c r="I6121" s="1"/>
  <c r="J6121" s="1"/>
  <c r="K6120"/>
  <c r="L6120" s="1"/>
  <c r="I6120" s="1"/>
  <c r="J6120" s="1"/>
  <c r="K6119"/>
  <c r="L6119" s="1"/>
  <c r="I6119" s="1"/>
  <c r="J6119" s="1"/>
  <c r="K6118"/>
  <c r="L6118" s="1"/>
  <c r="I6118" s="1"/>
  <c r="J6118" s="1"/>
  <c r="K6117"/>
  <c r="L6117" s="1"/>
  <c r="I6117" s="1"/>
  <c r="J6117" s="1"/>
  <c r="K6116"/>
  <c r="L6116" s="1"/>
  <c r="I6116" s="1"/>
  <c r="J6116" s="1"/>
  <c r="K6115"/>
  <c r="L6115" s="1"/>
  <c r="I6115" s="1"/>
  <c r="J6115" s="1"/>
  <c r="K6114"/>
  <c r="L6114" s="1"/>
  <c r="I6114" s="1"/>
  <c r="J6114" s="1"/>
  <c r="K6113"/>
  <c r="L6113" s="1"/>
  <c r="I6113" s="1"/>
  <c r="J6113" s="1"/>
  <c r="K6112"/>
  <c r="L6112" s="1"/>
  <c r="I6112" s="1"/>
  <c r="J6112" s="1"/>
  <c r="K6111"/>
  <c r="L6111" s="1"/>
  <c r="I6111" s="1"/>
  <c r="J6111" s="1"/>
  <c r="K6110"/>
  <c r="L6110" s="1"/>
  <c r="I6110" s="1"/>
  <c r="J6110" s="1"/>
  <c r="K6109"/>
  <c r="L6109" s="1"/>
  <c r="I6109" s="1"/>
  <c r="J6109" s="1"/>
  <c r="K6108"/>
  <c r="L6108" s="1"/>
  <c r="I6108" s="1"/>
  <c r="J6108" s="1"/>
  <c r="K6107"/>
  <c r="L6107" s="1"/>
  <c r="I6107" s="1"/>
  <c r="J6107" s="1"/>
  <c r="K6106"/>
  <c r="L6106" s="1"/>
  <c r="I6106" s="1"/>
  <c r="J6106" s="1"/>
  <c r="K6105"/>
  <c r="L6105" s="1"/>
  <c r="I6105" s="1"/>
  <c r="J6105" s="1"/>
  <c r="K6104"/>
  <c r="L6104" s="1"/>
  <c r="I6104" s="1"/>
  <c r="J6104" s="1"/>
  <c r="K6103"/>
  <c r="L6103" s="1"/>
  <c r="I6103" s="1"/>
  <c r="J6103" s="1"/>
  <c r="K6102"/>
  <c r="L6102" s="1"/>
  <c r="I6102" s="1"/>
  <c r="J6102" s="1"/>
  <c r="K6101"/>
  <c r="L6101" s="1"/>
  <c r="I6101" s="1"/>
  <c r="J6101" s="1"/>
  <c r="K6100"/>
  <c r="L6100" s="1"/>
  <c r="I6100" s="1"/>
  <c r="J6100" s="1"/>
  <c r="K6099"/>
  <c r="L6099" s="1"/>
  <c r="I6099" s="1"/>
  <c r="J6099" s="1"/>
  <c r="K6098"/>
  <c r="L6098" s="1"/>
  <c r="I6098" s="1"/>
  <c r="J6098" s="1"/>
  <c r="K6097"/>
  <c r="L6097" s="1"/>
  <c r="I6097" s="1"/>
  <c r="J6097" s="1"/>
  <c r="K6096"/>
  <c r="L6096" s="1"/>
  <c r="I6096" s="1"/>
  <c r="J6096" s="1"/>
  <c r="K6095"/>
  <c r="L6095" s="1"/>
  <c r="I6095" s="1"/>
  <c r="J6095" s="1"/>
  <c r="K6094"/>
  <c r="L6094" s="1"/>
  <c r="I6094" s="1"/>
  <c r="J6094" s="1"/>
  <c r="K6093"/>
  <c r="L6093" s="1"/>
  <c r="I6093" s="1"/>
  <c r="J6093" s="1"/>
  <c r="K6092"/>
  <c r="L6092" s="1"/>
  <c r="I6092" s="1"/>
  <c r="J6092" s="1"/>
  <c r="K6091"/>
  <c r="L6091" s="1"/>
  <c r="I6091" s="1"/>
  <c r="J6091" s="1"/>
  <c r="K6090"/>
  <c r="L6090" s="1"/>
  <c r="I6090" s="1"/>
  <c r="J6090" s="1"/>
  <c r="K6089"/>
  <c r="L6089" s="1"/>
  <c r="I6089" s="1"/>
  <c r="J6089" s="1"/>
  <c r="K6088"/>
  <c r="L6088" s="1"/>
  <c r="I6088" s="1"/>
  <c r="J6088" s="1"/>
  <c r="K6087"/>
  <c r="L6087" s="1"/>
  <c r="I6087" s="1"/>
  <c r="J6087" s="1"/>
  <c r="K6086"/>
  <c r="L6086" s="1"/>
  <c r="I6086" s="1"/>
  <c r="J6086" s="1"/>
  <c r="K6085"/>
  <c r="L6085" s="1"/>
  <c r="I6085" s="1"/>
  <c r="J6085" s="1"/>
  <c r="K6084"/>
  <c r="L6084" s="1"/>
  <c r="I6084" s="1"/>
  <c r="J6084" s="1"/>
  <c r="K6083"/>
  <c r="L6083" s="1"/>
  <c r="I6083" s="1"/>
  <c r="J6083" s="1"/>
  <c r="K6082"/>
  <c r="L6082" s="1"/>
  <c r="I6082" s="1"/>
  <c r="J6082" s="1"/>
  <c r="K6081"/>
  <c r="L6081" s="1"/>
  <c r="I6081" s="1"/>
  <c r="J6081" s="1"/>
  <c r="K6080"/>
  <c r="L6080" s="1"/>
  <c r="I6080" s="1"/>
  <c r="J6080" s="1"/>
  <c r="K6079"/>
  <c r="L6079" s="1"/>
  <c r="I6079" s="1"/>
  <c r="J6079" s="1"/>
  <c r="K6078"/>
  <c r="L6078" s="1"/>
  <c r="I6078" s="1"/>
  <c r="J6078" s="1"/>
  <c r="K6077"/>
  <c r="L6077" s="1"/>
  <c r="I6077" s="1"/>
  <c r="J6077" s="1"/>
  <c r="K6076"/>
  <c r="L6076" s="1"/>
  <c r="I6076" s="1"/>
  <c r="J6076" s="1"/>
  <c r="K6075"/>
  <c r="L6075" s="1"/>
  <c r="I6075" s="1"/>
  <c r="J6075" s="1"/>
  <c r="K6074"/>
  <c r="L6074" s="1"/>
  <c r="I6074" s="1"/>
  <c r="J6074" s="1"/>
  <c r="K6073"/>
  <c r="L6073" s="1"/>
  <c r="I6073" s="1"/>
  <c r="J6073" s="1"/>
  <c r="K6072"/>
  <c r="L6072" s="1"/>
  <c r="I6072" s="1"/>
  <c r="J6072" s="1"/>
  <c r="K6071"/>
  <c r="L6071" s="1"/>
  <c r="I6071" s="1"/>
  <c r="J6071" s="1"/>
  <c r="K6070"/>
  <c r="L6070" s="1"/>
  <c r="I6070" s="1"/>
  <c r="J6070" s="1"/>
  <c r="K6069"/>
  <c r="L6069" s="1"/>
  <c r="I6069" s="1"/>
  <c r="J6069" s="1"/>
  <c r="K6068"/>
  <c r="L6068" s="1"/>
  <c r="I6068" s="1"/>
  <c r="J6068" s="1"/>
  <c r="K6067"/>
  <c r="L6067" s="1"/>
  <c r="I6067" s="1"/>
  <c r="J6067" s="1"/>
  <c r="K6066"/>
  <c r="L6066" s="1"/>
  <c r="I6066" s="1"/>
  <c r="J6066" s="1"/>
  <c r="K6065"/>
  <c r="L6065" s="1"/>
  <c r="I6065" s="1"/>
  <c r="J6065" s="1"/>
  <c r="K6064"/>
  <c r="L6064" s="1"/>
  <c r="I6064" s="1"/>
  <c r="J6064" s="1"/>
  <c r="K6063"/>
  <c r="L6063" s="1"/>
  <c r="I6063" s="1"/>
  <c r="J6063" s="1"/>
  <c r="K6062"/>
  <c r="L6062" s="1"/>
  <c r="I6062" s="1"/>
  <c r="J6062" s="1"/>
  <c r="K6061"/>
  <c r="L6061" s="1"/>
  <c r="I6061" s="1"/>
  <c r="J6061" s="1"/>
  <c r="K6060"/>
  <c r="L6060" s="1"/>
  <c r="I6060" s="1"/>
  <c r="J6060" s="1"/>
  <c r="K6059"/>
  <c r="L6059" s="1"/>
  <c r="I6059" s="1"/>
  <c r="J6059" s="1"/>
  <c r="K6058"/>
  <c r="L6058" s="1"/>
  <c r="I6058" s="1"/>
  <c r="J6058" s="1"/>
  <c r="K6057"/>
  <c r="L6057" s="1"/>
  <c r="I6057" s="1"/>
  <c r="J6057" s="1"/>
  <c r="K6056"/>
  <c r="L6056" s="1"/>
  <c r="I6056" s="1"/>
  <c r="J6056" s="1"/>
  <c r="K6055"/>
  <c r="L6055" s="1"/>
  <c r="I6055" s="1"/>
  <c r="J6055" s="1"/>
  <c r="K6054"/>
  <c r="L6054" s="1"/>
  <c r="I6054" s="1"/>
  <c r="J6054" s="1"/>
  <c r="K6053"/>
  <c r="L6053" s="1"/>
  <c r="I6053" s="1"/>
  <c r="J6053" s="1"/>
  <c r="K6052"/>
  <c r="L6052" s="1"/>
  <c r="I6052" s="1"/>
  <c r="J6052" s="1"/>
  <c r="K6051"/>
  <c r="L6051" s="1"/>
  <c r="I6051" s="1"/>
  <c r="J6051" s="1"/>
  <c r="K6050"/>
  <c r="L6050" s="1"/>
  <c r="I6050" s="1"/>
  <c r="J6050" s="1"/>
  <c r="K6049"/>
  <c r="L6049" s="1"/>
  <c r="I6049" s="1"/>
  <c r="J6049" s="1"/>
  <c r="K6048"/>
  <c r="L6048" s="1"/>
  <c r="I6048" s="1"/>
  <c r="J6048" s="1"/>
  <c r="K6047"/>
  <c r="L6047" s="1"/>
  <c r="I6047" s="1"/>
  <c r="J6047" s="1"/>
  <c r="K6046"/>
  <c r="L6046" s="1"/>
  <c r="I6046" s="1"/>
  <c r="J6046" s="1"/>
  <c r="K6045"/>
  <c r="L6045" s="1"/>
  <c r="I6045" s="1"/>
  <c r="J6045" s="1"/>
  <c r="K6044"/>
  <c r="L6044" s="1"/>
  <c r="I6044" s="1"/>
  <c r="J6044" s="1"/>
  <c r="K6043"/>
  <c r="L6043" s="1"/>
  <c r="I6043" s="1"/>
  <c r="J6043" s="1"/>
  <c r="K6042"/>
  <c r="L6042" s="1"/>
  <c r="I6042" s="1"/>
  <c r="J6042" s="1"/>
  <c r="K6041"/>
  <c r="L6041" s="1"/>
  <c r="I6041" s="1"/>
  <c r="J6041" s="1"/>
  <c r="K6040"/>
  <c r="L6040" s="1"/>
  <c r="I6040" s="1"/>
  <c r="J6040" s="1"/>
  <c r="K6039"/>
  <c r="L6039" s="1"/>
  <c r="I6039" s="1"/>
  <c r="J6039" s="1"/>
  <c r="K6038"/>
  <c r="L6038" s="1"/>
  <c r="I6038" s="1"/>
  <c r="J6038" s="1"/>
  <c r="K6037"/>
  <c r="L6037" s="1"/>
  <c r="I6037" s="1"/>
  <c r="J6037" s="1"/>
  <c r="K6036"/>
  <c r="L6036" s="1"/>
  <c r="I6036" s="1"/>
  <c r="J6036" s="1"/>
  <c r="K6035"/>
  <c r="L6035" s="1"/>
  <c r="I6035" s="1"/>
  <c r="J6035" s="1"/>
  <c r="K6034"/>
  <c r="L6034" s="1"/>
  <c r="I6034" s="1"/>
  <c r="J6034" s="1"/>
  <c r="K6033"/>
  <c r="L6033" s="1"/>
  <c r="I6033" s="1"/>
  <c r="J6033" s="1"/>
  <c r="K6032"/>
  <c r="L6032" s="1"/>
  <c r="I6032" s="1"/>
  <c r="J6032" s="1"/>
  <c r="K6031"/>
  <c r="L6031" s="1"/>
  <c r="I6031" s="1"/>
  <c r="J6031" s="1"/>
  <c r="K6030"/>
  <c r="L6030" s="1"/>
  <c r="I6030" s="1"/>
  <c r="J6030" s="1"/>
  <c r="K6029"/>
  <c r="L6029" s="1"/>
  <c r="I6029" s="1"/>
  <c r="J6029" s="1"/>
  <c r="K6028"/>
  <c r="L6028" s="1"/>
  <c r="I6028" s="1"/>
  <c r="J6028" s="1"/>
  <c r="K6027"/>
  <c r="L6027" s="1"/>
  <c r="I6027" s="1"/>
  <c r="J6027" s="1"/>
  <c r="K6026"/>
  <c r="L6026" s="1"/>
  <c r="I6026" s="1"/>
  <c r="J6026" s="1"/>
  <c r="K6025"/>
  <c r="L6025" s="1"/>
  <c r="I6025" s="1"/>
  <c r="J6025" s="1"/>
  <c r="K6024"/>
  <c r="L6024" s="1"/>
  <c r="I6024" s="1"/>
  <c r="J6024" s="1"/>
  <c r="K6023"/>
  <c r="L6023" s="1"/>
  <c r="I6023" s="1"/>
  <c r="J6023" s="1"/>
  <c r="K6022"/>
  <c r="L6022" s="1"/>
  <c r="I6022" s="1"/>
  <c r="J6022" s="1"/>
  <c r="K6021"/>
  <c r="L6021" s="1"/>
  <c r="I6021" s="1"/>
  <c r="J6021" s="1"/>
  <c r="K6020"/>
  <c r="L6020" s="1"/>
  <c r="I6020" s="1"/>
  <c r="J6020" s="1"/>
  <c r="K6019"/>
  <c r="L6019" s="1"/>
  <c r="I6019" s="1"/>
  <c r="J6019" s="1"/>
  <c r="K6018"/>
  <c r="L6018" s="1"/>
  <c r="I6018" s="1"/>
  <c r="J6018" s="1"/>
  <c r="K6017"/>
  <c r="L6017" s="1"/>
  <c r="I6017" s="1"/>
  <c r="J6017" s="1"/>
  <c r="K6016"/>
  <c r="L6016" s="1"/>
  <c r="I6016" s="1"/>
  <c r="J6016" s="1"/>
  <c r="K6015"/>
  <c r="L6015" s="1"/>
  <c r="I6015" s="1"/>
  <c r="J6015" s="1"/>
  <c r="K6014"/>
  <c r="L6014" s="1"/>
  <c r="I6014" s="1"/>
  <c r="J6014" s="1"/>
  <c r="K6013"/>
  <c r="L6013" s="1"/>
  <c r="I6013" s="1"/>
  <c r="J6013" s="1"/>
  <c r="K6012"/>
  <c r="L6012" s="1"/>
  <c r="I6012" s="1"/>
  <c r="J6012" s="1"/>
  <c r="K6011"/>
  <c r="L6011" s="1"/>
  <c r="I6011" s="1"/>
  <c r="J6011" s="1"/>
  <c r="K6010"/>
  <c r="L6010" s="1"/>
  <c r="I6010" s="1"/>
  <c r="J6010" s="1"/>
  <c r="K6009"/>
  <c r="L6009" s="1"/>
  <c r="I6009" s="1"/>
  <c r="J6009" s="1"/>
  <c r="K6008"/>
  <c r="L6008" s="1"/>
  <c r="I6008" s="1"/>
  <c r="J6008" s="1"/>
  <c r="K6007"/>
  <c r="L6007" s="1"/>
  <c r="I6007" s="1"/>
  <c r="J6007" s="1"/>
  <c r="K6006"/>
  <c r="L6006" s="1"/>
  <c r="I6006" s="1"/>
  <c r="J6006" s="1"/>
  <c r="K6005"/>
  <c r="L6005" s="1"/>
  <c r="I6005" s="1"/>
  <c r="J6005" s="1"/>
  <c r="K6004"/>
  <c r="L6004" s="1"/>
  <c r="I6004" s="1"/>
  <c r="J6004" s="1"/>
  <c r="K6003"/>
  <c r="L6003" s="1"/>
  <c r="I6003" s="1"/>
  <c r="J6003" s="1"/>
  <c r="K6002"/>
  <c r="L6002" s="1"/>
  <c r="I6002" s="1"/>
  <c r="J6002" s="1"/>
  <c r="K6001"/>
  <c r="L6001" s="1"/>
  <c r="I6001" s="1"/>
  <c r="J6001" s="1"/>
  <c r="K6000"/>
  <c r="L6000" s="1"/>
  <c r="I6000" s="1"/>
  <c r="J6000" s="1"/>
  <c r="K5999"/>
  <c r="L5999" s="1"/>
  <c r="I5999" s="1"/>
  <c r="J5999" s="1"/>
  <c r="K5998"/>
  <c r="L5998" s="1"/>
  <c r="I5998" s="1"/>
  <c r="J5998" s="1"/>
  <c r="K5997"/>
  <c r="L5997" s="1"/>
  <c r="I5997" s="1"/>
  <c r="J5997" s="1"/>
  <c r="K5996"/>
  <c r="L5996" s="1"/>
  <c r="I5996" s="1"/>
  <c r="J5996" s="1"/>
  <c r="K5995"/>
  <c r="L5995" s="1"/>
  <c r="I5995" s="1"/>
  <c r="J5995" s="1"/>
  <c r="K5994"/>
  <c r="L5994" s="1"/>
  <c r="I5994" s="1"/>
  <c r="J5994" s="1"/>
  <c r="K5993"/>
  <c r="L5993" s="1"/>
  <c r="I5993" s="1"/>
  <c r="J5993" s="1"/>
  <c r="K5992"/>
  <c r="L5992" s="1"/>
  <c r="I5992" s="1"/>
  <c r="J5992" s="1"/>
  <c r="K5991"/>
  <c r="L5991" s="1"/>
  <c r="I5991" s="1"/>
  <c r="J5991" s="1"/>
  <c r="K5990"/>
  <c r="L5990" s="1"/>
  <c r="I5990" s="1"/>
  <c r="J5990" s="1"/>
  <c r="K5989"/>
  <c r="L5989" s="1"/>
  <c r="I5989" s="1"/>
  <c r="J5989" s="1"/>
  <c r="K5988"/>
  <c r="L5988" s="1"/>
  <c r="I5988" s="1"/>
  <c r="J5988" s="1"/>
  <c r="K5987"/>
  <c r="L5987" s="1"/>
  <c r="I5987" s="1"/>
  <c r="J5987" s="1"/>
  <c r="K5986"/>
  <c r="L5986" s="1"/>
  <c r="I5986" s="1"/>
  <c r="J5986" s="1"/>
  <c r="K5985"/>
  <c r="L5985" s="1"/>
  <c r="I5985" s="1"/>
  <c r="J5985" s="1"/>
  <c r="K5984"/>
  <c r="L5984" s="1"/>
  <c r="I5984" s="1"/>
  <c r="J5984" s="1"/>
  <c r="K5983"/>
  <c r="L5983" s="1"/>
  <c r="I5983" s="1"/>
  <c r="J5983" s="1"/>
  <c r="K5982"/>
  <c r="L5982" s="1"/>
  <c r="I5982" s="1"/>
  <c r="J5982" s="1"/>
  <c r="K5981"/>
  <c r="L5981" s="1"/>
  <c r="I5981" s="1"/>
  <c r="J5981" s="1"/>
  <c r="K5980"/>
  <c r="L5980" s="1"/>
  <c r="I5980" s="1"/>
  <c r="J5980" s="1"/>
  <c r="K5979"/>
  <c r="L5979" s="1"/>
  <c r="I5979" s="1"/>
  <c r="J5979" s="1"/>
  <c r="K5978"/>
  <c r="L5978" s="1"/>
  <c r="I5978" s="1"/>
  <c r="J5978" s="1"/>
  <c r="K5977"/>
  <c r="L5977" s="1"/>
  <c r="I5977" s="1"/>
  <c r="J5977" s="1"/>
  <c r="K5976"/>
  <c r="L5976" s="1"/>
  <c r="I5976" s="1"/>
  <c r="J5976" s="1"/>
  <c r="K5975"/>
  <c r="L5975" s="1"/>
  <c r="I5975" s="1"/>
  <c r="J5975" s="1"/>
  <c r="K5974"/>
  <c r="L5974" s="1"/>
  <c r="I5974" s="1"/>
  <c r="J5974" s="1"/>
  <c r="K5973"/>
  <c r="L5973" s="1"/>
  <c r="I5973" s="1"/>
  <c r="J5973" s="1"/>
  <c r="K5972"/>
  <c r="L5972" s="1"/>
  <c r="I5972" s="1"/>
  <c r="J5972" s="1"/>
  <c r="K5971"/>
  <c r="L5971" s="1"/>
  <c r="I5971" s="1"/>
  <c r="J5971" s="1"/>
  <c r="K5970"/>
  <c r="L5970" s="1"/>
  <c r="I5970" s="1"/>
  <c r="J5970" s="1"/>
  <c r="K5969"/>
  <c r="L5969" s="1"/>
  <c r="I5969" s="1"/>
  <c r="J5969" s="1"/>
  <c r="K5968"/>
  <c r="L5968" s="1"/>
  <c r="I5968" s="1"/>
  <c r="J5968" s="1"/>
  <c r="K5967"/>
  <c r="L5967" s="1"/>
  <c r="I5967" s="1"/>
  <c r="J5967" s="1"/>
  <c r="K5966"/>
  <c r="L5966" s="1"/>
  <c r="I5966" s="1"/>
  <c r="J5966" s="1"/>
  <c r="K5965"/>
  <c r="L5965" s="1"/>
  <c r="I5965" s="1"/>
  <c r="J5965" s="1"/>
  <c r="K5964"/>
  <c r="L5964" s="1"/>
  <c r="I5964" s="1"/>
  <c r="J5964" s="1"/>
  <c r="K5963"/>
  <c r="L5963" s="1"/>
  <c r="I5963" s="1"/>
  <c r="J5963" s="1"/>
  <c r="K5962"/>
  <c r="L5962" s="1"/>
  <c r="I5962" s="1"/>
  <c r="J5962" s="1"/>
  <c r="K5961"/>
  <c r="L5961" s="1"/>
  <c r="I5961" s="1"/>
  <c r="J5961" s="1"/>
  <c r="K5960"/>
  <c r="L5960" s="1"/>
  <c r="I5960" s="1"/>
  <c r="J5960" s="1"/>
  <c r="K5959"/>
  <c r="L5959" s="1"/>
  <c r="I5959" s="1"/>
  <c r="J5959" s="1"/>
  <c r="K5958"/>
  <c r="L5958" s="1"/>
  <c r="I5958" s="1"/>
  <c r="J5958" s="1"/>
  <c r="K5957"/>
  <c r="L5957" s="1"/>
  <c r="I5957" s="1"/>
  <c r="J5957" s="1"/>
  <c r="K5956"/>
  <c r="L5956" s="1"/>
  <c r="I5956" s="1"/>
  <c r="J5956" s="1"/>
  <c r="K5955"/>
  <c r="L5955" s="1"/>
  <c r="I5955" s="1"/>
  <c r="J5955" s="1"/>
  <c r="K5954"/>
  <c r="L5954" s="1"/>
  <c r="I5954" s="1"/>
  <c r="J5954" s="1"/>
  <c r="K5953"/>
  <c r="L5953" s="1"/>
  <c r="I5953" s="1"/>
  <c r="J5953" s="1"/>
  <c r="K5952"/>
  <c r="L5952" s="1"/>
  <c r="I5952" s="1"/>
  <c r="J5952" s="1"/>
  <c r="K5951"/>
  <c r="L5951" s="1"/>
  <c r="I5951" s="1"/>
  <c r="J5951" s="1"/>
  <c r="K5950"/>
  <c r="L5950" s="1"/>
  <c r="I5950" s="1"/>
  <c r="J5950" s="1"/>
  <c r="K5949"/>
  <c r="L5949" s="1"/>
  <c r="I5949" s="1"/>
  <c r="J5949" s="1"/>
  <c r="K5948"/>
  <c r="L5948" s="1"/>
  <c r="I5948" s="1"/>
  <c r="J5948" s="1"/>
  <c r="K5947"/>
  <c r="L5947" s="1"/>
  <c r="I5947" s="1"/>
  <c r="J5947" s="1"/>
  <c r="K5946"/>
  <c r="L5946" s="1"/>
  <c r="I5946" s="1"/>
  <c r="J5946" s="1"/>
  <c r="K5945"/>
  <c r="L5945" s="1"/>
  <c r="I5945" s="1"/>
  <c r="J5945" s="1"/>
  <c r="K5944"/>
  <c r="L5944" s="1"/>
  <c r="I5944" s="1"/>
  <c r="J5944" s="1"/>
  <c r="K5943"/>
  <c r="L5943" s="1"/>
  <c r="I5943" s="1"/>
  <c r="J5943" s="1"/>
  <c r="K5942"/>
  <c r="L5942" s="1"/>
  <c r="I5942" s="1"/>
  <c r="J5942" s="1"/>
  <c r="K5941"/>
  <c r="L5941" s="1"/>
  <c r="I5941" s="1"/>
  <c r="J5941" s="1"/>
  <c r="K5940"/>
  <c r="L5940" s="1"/>
  <c r="I5940" s="1"/>
  <c r="J5940" s="1"/>
  <c r="K5939"/>
  <c r="L5939" s="1"/>
  <c r="I5939" s="1"/>
  <c r="J5939" s="1"/>
  <c r="K5938"/>
  <c r="L5938" s="1"/>
  <c r="I5938" s="1"/>
  <c r="J5938" s="1"/>
  <c r="K5937"/>
  <c r="L5937" s="1"/>
  <c r="I5937" s="1"/>
  <c r="J5937" s="1"/>
  <c r="K5936"/>
  <c r="L5936" s="1"/>
  <c r="I5936" s="1"/>
  <c r="J5936" s="1"/>
  <c r="K5935"/>
  <c r="L5935" s="1"/>
  <c r="I5935" s="1"/>
  <c r="J5935" s="1"/>
  <c r="K5934"/>
  <c r="L5934" s="1"/>
  <c r="I5934" s="1"/>
  <c r="J5934" s="1"/>
  <c r="K5933"/>
  <c r="L5933" s="1"/>
  <c r="I5933" s="1"/>
  <c r="J5933" s="1"/>
  <c r="K5932"/>
  <c r="L5932" s="1"/>
  <c r="I5932" s="1"/>
  <c r="J5932" s="1"/>
  <c r="K5931"/>
  <c r="L5931" s="1"/>
  <c r="I5931" s="1"/>
  <c r="J5931" s="1"/>
  <c r="K5930"/>
  <c r="L5930" s="1"/>
  <c r="I5930" s="1"/>
  <c r="J5930" s="1"/>
  <c r="K5929"/>
  <c r="L5929" s="1"/>
  <c r="I5929" s="1"/>
  <c r="J5929" s="1"/>
  <c r="K5928"/>
  <c r="L5928" s="1"/>
  <c r="I5928" s="1"/>
  <c r="J5928" s="1"/>
  <c r="K5927"/>
  <c r="L5927" s="1"/>
  <c r="I5927" s="1"/>
  <c r="J5927" s="1"/>
  <c r="K5926"/>
  <c r="L5926" s="1"/>
  <c r="I5926" s="1"/>
  <c r="J5926" s="1"/>
  <c r="K5925"/>
  <c r="L5925" s="1"/>
  <c r="I5925" s="1"/>
  <c r="J5925" s="1"/>
  <c r="K5924"/>
  <c r="L5924" s="1"/>
  <c r="I5924" s="1"/>
  <c r="J5924" s="1"/>
  <c r="K5923"/>
  <c r="L5923" s="1"/>
  <c r="I5923" s="1"/>
  <c r="J5923" s="1"/>
  <c r="K5922"/>
  <c r="L5922" s="1"/>
  <c r="I5922" s="1"/>
  <c r="J5922" s="1"/>
  <c r="K5921"/>
  <c r="L5921" s="1"/>
  <c r="I5921" s="1"/>
  <c r="J5921" s="1"/>
  <c r="K5920"/>
  <c r="L5920" s="1"/>
  <c r="I5920" s="1"/>
  <c r="J5920" s="1"/>
  <c r="K5919"/>
  <c r="L5919" s="1"/>
  <c r="I5919" s="1"/>
  <c r="J5919" s="1"/>
  <c r="K5918"/>
  <c r="L5918" s="1"/>
  <c r="I5918" s="1"/>
  <c r="J5918" s="1"/>
  <c r="K5917"/>
  <c r="L5917" s="1"/>
  <c r="I5917" s="1"/>
  <c r="J5917" s="1"/>
  <c r="K5916"/>
  <c r="L5916" s="1"/>
  <c r="I5916" s="1"/>
  <c r="J5916" s="1"/>
  <c r="K5915"/>
  <c r="L5915" s="1"/>
  <c r="I5915" s="1"/>
  <c r="J5915" s="1"/>
  <c r="K5914"/>
  <c r="L5914" s="1"/>
  <c r="I5914" s="1"/>
  <c r="J5914" s="1"/>
  <c r="K5913"/>
  <c r="L5913" s="1"/>
  <c r="I5913" s="1"/>
  <c r="J5913" s="1"/>
  <c r="K5912"/>
  <c r="L5912" s="1"/>
  <c r="I5912" s="1"/>
  <c r="J5912" s="1"/>
  <c r="K5911"/>
  <c r="L5911" s="1"/>
  <c r="I5911" s="1"/>
  <c r="J5911" s="1"/>
  <c r="K5910"/>
  <c r="L5910" s="1"/>
  <c r="I5910" s="1"/>
  <c r="J5910" s="1"/>
  <c r="K5909"/>
  <c r="L5909" s="1"/>
  <c r="I5909" s="1"/>
  <c r="J5909" s="1"/>
  <c r="K5908"/>
  <c r="L5908" s="1"/>
  <c r="I5908" s="1"/>
  <c r="J5908" s="1"/>
  <c r="K5907"/>
  <c r="L5907" s="1"/>
  <c r="I5907" s="1"/>
  <c r="J5907" s="1"/>
  <c r="K5906"/>
  <c r="L5906" s="1"/>
  <c r="I5906" s="1"/>
  <c r="J5906" s="1"/>
  <c r="K5905"/>
  <c r="L5905" s="1"/>
  <c r="I5905" s="1"/>
  <c r="J5905" s="1"/>
  <c r="K5904"/>
  <c r="L5904" s="1"/>
  <c r="I5904" s="1"/>
  <c r="J5904" s="1"/>
  <c r="K5903"/>
  <c r="L5903" s="1"/>
  <c r="I5903" s="1"/>
  <c r="J5903" s="1"/>
  <c r="K5902"/>
  <c r="L5902" s="1"/>
  <c r="I5902" s="1"/>
  <c r="J5902" s="1"/>
  <c r="K5901"/>
  <c r="L5901" s="1"/>
  <c r="I5901" s="1"/>
  <c r="J5901" s="1"/>
  <c r="K5900"/>
  <c r="L5900" s="1"/>
  <c r="I5900" s="1"/>
  <c r="J5900" s="1"/>
  <c r="K5899"/>
  <c r="L5899" s="1"/>
  <c r="I5899" s="1"/>
  <c r="J5899" s="1"/>
  <c r="K5898"/>
  <c r="L5898" s="1"/>
  <c r="I5898" s="1"/>
  <c r="J5898" s="1"/>
  <c r="K5897"/>
  <c r="L5897" s="1"/>
  <c r="I5897" s="1"/>
  <c r="J5897" s="1"/>
  <c r="K5896"/>
  <c r="L5896" s="1"/>
  <c r="I5896" s="1"/>
  <c r="J5896" s="1"/>
  <c r="K5895"/>
  <c r="L5895" s="1"/>
  <c r="I5895" s="1"/>
  <c r="J5895" s="1"/>
  <c r="K5894"/>
  <c r="L5894" s="1"/>
  <c r="I5894" s="1"/>
  <c r="J5894" s="1"/>
  <c r="K5893"/>
  <c r="L5893" s="1"/>
  <c r="I5893" s="1"/>
  <c r="J5893" s="1"/>
  <c r="K5892"/>
  <c r="L5892" s="1"/>
  <c r="I5892" s="1"/>
  <c r="J5892" s="1"/>
  <c r="K5891"/>
  <c r="L5891" s="1"/>
  <c r="I5891" s="1"/>
  <c r="J5891" s="1"/>
  <c r="K5890"/>
  <c r="L5890" s="1"/>
  <c r="I5890" s="1"/>
  <c r="J5890" s="1"/>
  <c r="K5889"/>
  <c r="L5889" s="1"/>
  <c r="I5889" s="1"/>
  <c r="J5889" s="1"/>
  <c r="K5888"/>
  <c r="L5888" s="1"/>
  <c r="I5888" s="1"/>
  <c r="J5888" s="1"/>
  <c r="K5887"/>
  <c r="L5887" s="1"/>
  <c r="I5887" s="1"/>
  <c r="J5887" s="1"/>
  <c r="K5886"/>
  <c r="L5886" s="1"/>
  <c r="I5886" s="1"/>
  <c r="J5886" s="1"/>
  <c r="K5885"/>
  <c r="L5885" s="1"/>
  <c r="I5885" s="1"/>
  <c r="J5885" s="1"/>
  <c r="K5884"/>
  <c r="L5884" s="1"/>
  <c r="I5884" s="1"/>
  <c r="J5884" s="1"/>
  <c r="K5883"/>
  <c r="L5883" s="1"/>
  <c r="I5883" s="1"/>
  <c r="J5883" s="1"/>
  <c r="K5882"/>
  <c r="L5882" s="1"/>
  <c r="I5882" s="1"/>
  <c r="J5882" s="1"/>
  <c r="K5881"/>
  <c r="L5881" s="1"/>
  <c r="I5881" s="1"/>
  <c r="J5881" s="1"/>
  <c r="K5880"/>
  <c r="L5880" s="1"/>
  <c r="I5880" s="1"/>
  <c r="J5880" s="1"/>
  <c r="K5879"/>
  <c r="L5879" s="1"/>
  <c r="I5879" s="1"/>
  <c r="J5879" s="1"/>
  <c r="K5878"/>
  <c r="L5878" s="1"/>
  <c r="I5878" s="1"/>
  <c r="J5878" s="1"/>
  <c r="K5877"/>
  <c r="L5877" s="1"/>
  <c r="I5877" s="1"/>
  <c r="J5877" s="1"/>
  <c r="K5876"/>
  <c r="L5876" s="1"/>
  <c r="I5876" s="1"/>
  <c r="J5876" s="1"/>
  <c r="K5875"/>
  <c r="L5875" s="1"/>
  <c r="I5875" s="1"/>
  <c r="J5875" s="1"/>
  <c r="K5874"/>
  <c r="L5874" s="1"/>
  <c r="I5874" s="1"/>
  <c r="J5874" s="1"/>
  <c r="K5873"/>
  <c r="L5873" s="1"/>
  <c r="I5873" s="1"/>
  <c r="J5873" s="1"/>
  <c r="K5872"/>
  <c r="L5872" s="1"/>
  <c r="I5872" s="1"/>
  <c r="J5872" s="1"/>
  <c r="K5871"/>
  <c r="L5871" s="1"/>
  <c r="I5871" s="1"/>
  <c r="J5871" s="1"/>
  <c r="K5870"/>
  <c r="L5870" s="1"/>
  <c r="I5870" s="1"/>
  <c r="J5870" s="1"/>
  <c r="K5869"/>
  <c r="L5869" s="1"/>
  <c r="I5869" s="1"/>
  <c r="J5869" s="1"/>
  <c r="K5868"/>
  <c r="L5868" s="1"/>
  <c r="I5868" s="1"/>
  <c r="J5868" s="1"/>
  <c r="K5867"/>
  <c r="L5867" s="1"/>
  <c r="I5867" s="1"/>
  <c r="J5867" s="1"/>
  <c r="K5866"/>
  <c r="L5866" s="1"/>
  <c r="I5866" s="1"/>
  <c r="J5866" s="1"/>
  <c r="K5865"/>
  <c r="L5865" s="1"/>
  <c r="I5865" s="1"/>
  <c r="J5865" s="1"/>
  <c r="K5864"/>
  <c r="L5864" s="1"/>
  <c r="I5864" s="1"/>
  <c r="J5864" s="1"/>
  <c r="K5863"/>
  <c r="L5863" s="1"/>
  <c r="I5863" s="1"/>
  <c r="J5863" s="1"/>
  <c r="K5862"/>
  <c r="L5862" s="1"/>
  <c r="I5862" s="1"/>
  <c r="J5862" s="1"/>
  <c r="K5861"/>
  <c r="L5861" s="1"/>
  <c r="I5861" s="1"/>
  <c r="J5861" s="1"/>
  <c r="K5860"/>
  <c r="L5860" s="1"/>
  <c r="I5860" s="1"/>
  <c r="J5860" s="1"/>
  <c r="K5859"/>
  <c r="L5859" s="1"/>
  <c r="I5859" s="1"/>
  <c r="J5859" s="1"/>
  <c r="K5858"/>
  <c r="L5858" s="1"/>
  <c r="I5858" s="1"/>
  <c r="J5858" s="1"/>
  <c r="K5857"/>
  <c r="L5857" s="1"/>
  <c r="I5857" s="1"/>
  <c r="J5857" s="1"/>
  <c r="K5856"/>
  <c r="L5856" s="1"/>
  <c r="I5856" s="1"/>
  <c r="J5856" s="1"/>
  <c r="K5855"/>
  <c r="L5855" s="1"/>
  <c r="I5855" s="1"/>
  <c r="J5855" s="1"/>
  <c r="K5854"/>
  <c r="L5854" s="1"/>
  <c r="I5854" s="1"/>
  <c r="J5854" s="1"/>
  <c r="K5853"/>
  <c r="L5853" s="1"/>
  <c r="I5853" s="1"/>
  <c r="J5853" s="1"/>
  <c r="K5852"/>
  <c r="L5852" s="1"/>
  <c r="I5852" s="1"/>
  <c r="J5852" s="1"/>
  <c r="K5851"/>
  <c r="L5851" s="1"/>
  <c r="I5851" s="1"/>
  <c r="J5851" s="1"/>
  <c r="K5850"/>
  <c r="L5850" s="1"/>
  <c r="I5850" s="1"/>
  <c r="J5850" s="1"/>
  <c r="K5849"/>
  <c r="L5849" s="1"/>
  <c r="I5849" s="1"/>
  <c r="J5849" s="1"/>
  <c r="K5848"/>
  <c r="L5848" s="1"/>
  <c r="I5848" s="1"/>
  <c r="J5848" s="1"/>
  <c r="K5847"/>
  <c r="L5847" s="1"/>
  <c r="I5847" s="1"/>
  <c r="J5847" s="1"/>
  <c r="K5846"/>
  <c r="L5846" s="1"/>
  <c r="I5846" s="1"/>
  <c r="J5846" s="1"/>
  <c r="K5845"/>
  <c r="L5845" s="1"/>
  <c r="I5845" s="1"/>
  <c r="J5845" s="1"/>
  <c r="K5844"/>
  <c r="L5844" s="1"/>
  <c r="I5844" s="1"/>
  <c r="J5844" s="1"/>
  <c r="K5843"/>
  <c r="L5843" s="1"/>
  <c r="I5843" s="1"/>
  <c r="J5843" s="1"/>
  <c r="K5842"/>
  <c r="L5842" s="1"/>
  <c r="I5842" s="1"/>
  <c r="J5842" s="1"/>
  <c r="K5841"/>
  <c r="L5841" s="1"/>
  <c r="I5841" s="1"/>
  <c r="J5841" s="1"/>
  <c r="K5840"/>
  <c r="L5840" s="1"/>
  <c r="I5840" s="1"/>
  <c r="J5840" s="1"/>
  <c r="K5839"/>
  <c r="L5839" s="1"/>
  <c r="I5839" s="1"/>
  <c r="J5839" s="1"/>
  <c r="K5838"/>
  <c r="L5838" s="1"/>
  <c r="I5838" s="1"/>
  <c r="J5838" s="1"/>
  <c r="K5837"/>
  <c r="L5837" s="1"/>
  <c r="I5837" s="1"/>
  <c r="J5837" s="1"/>
  <c r="K5836"/>
  <c r="L5836" s="1"/>
  <c r="I5836" s="1"/>
  <c r="J5836" s="1"/>
  <c r="K5835"/>
  <c r="L5835" s="1"/>
  <c r="I5835" s="1"/>
  <c r="J5835" s="1"/>
  <c r="K5834"/>
  <c r="L5834" s="1"/>
  <c r="I5834" s="1"/>
  <c r="J5834" s="1"/>
  <c r="K5833"/>
  <c r="L5833" s="1"/>
  <c r="I5833" s="1"/>
  <c r="J5833" s="1"/>
  <c r="K5832"/>
  <c r="L5832" s="1"/>
  <c r="I5832" s="1"/>
  <c r="J5832" s="1"/>
  <c r="K5831"/>
  <c r="L5831" s="1"/>
  <c r="I5831" s="1"/>
  <c r="J5831" s="1"/>
  <c r="K5830"/>
  <c r="L5830" s="1"/>
  <c r="I5830" s="1"/>
  <c r="J5830" s="1"/>
  <c r="K5829"/>
  <c r="L5829" s="1"/>
  <c r="I5829" s="1"/>
  <c r="J5829" s="1"/>
  <c r="K5828"/>
  <c r="L5828" s="1"/>
  <c r="I5828" s="1"/>
  <c r="J5828" s="1"/>
  <c r="K5827"/>
  <c r="L5827" s="1"/>
  <c r="I5827" s="1"/>
  <c r="J5827" s="1"/>
  <c r="K5826"/>
  <c r="L5826" s="1"/>
  <c r="I5826" s="1"/>
  <c r="J5826" s="1"/>
  <c r="K5825"/>
  <c r="L5825" s="1"/>
  <c r="I5825" s="1"/>
  <c r="J5825" s="1"/>
  <c r="K5824"/>
  <c r="L5824" s="1"/>
  <c r="I5824" s="1"/>
  <c r="J5824" s="1"/>
  <c r="K5823"/>
  <c r="L5823" s="1"/>
  <c r="I5823" s="1"/>
  <c r="J5823" s="1"/>
  <c r="K5822"/>
  <c r="L5822" s="1"/>
  <c r="I5822" s="1"/>
  <c r="J5822" s="1"/>
  <c r="K5821"/>
  <c r="L5821" s="1"/>
  <c r="I5821" s="1"/>
  <c r="J5821" s="1"/>
  <c r="K5820"/>
  <c r="L5820" s="1"/>
  <c r="I5820" s="1"/>
  <c r="J5820" s="1"/>
  <c r="K5819"/>
  <c r="L5819" s="1"/>
  <c r="I5819" s="1"/>
  <c r="J5819" s="1"/>
  <c r="K5818"/>
  <c r="L5818" s="1"/>
  <c r="I5818" s="1"/>
  <c r="J5818" s="1"/>
  <c r="K5817"/>
  <c r="L5817" s="1"/>
  <c r="I5817" s="1"/>
  <c r="J5817" s="1"/>
  <c r="K5816"/>
  <c r="L5816" s="1"/>
  <c r="I5816" s="1"/>
  <c r="J5816" s="1"/>
  <c r="K5815"/>
  <c r="L5815" s="1"/>
  <c r="I5815" s="1"/>
  <c r="J5815" s="1"/>
  <c r="K5814"/>
  <c r="L5814" s="1"/>
  <c r="I5814" s="1"/>
  <c r="J5814" s="1"/>
  <c r="K5813"/>
  <c r="L5813" s="1"/>
  <c r="I5813" s="1"/>
  <c r="J5813" s="1"/>
  <c r="K5812"/>
  <c r="L5812" s="1"/>
  <c r="I5812" s="1"/>
  <c r="J5812" s="1"/>
  <c r="K5811"/>
  <c r="L5811" s="1"/>
  <c r="I5811" s="1"/>
  <c r="J5811" s="1"/>
  <c r="K5810"/>
  <c r="L5810" s="1"/>
  <c r="I5810" s="1"/>
  <c r="J5810" s="1"/>
  <c r="K5809"/>
  <c r="L5809" s="1"/>
  <c r="I5809" s="1"/>
  <c r="J5809" s="1"/>
  <c r="K5808"/>
  <c r="L5808" s="1"/>
  <c r="I5808" s="1"/>
  <c r="J5808" s="1"/>
  <c r="K5807"/>
  <c r="L5807" s="1"/>
  <c r="I5807" s="1"/>
  <c r="J5807" s="1"/>
  <c r="K5806"/>
  <c r="L5806" s="1"/>
  <c r="I5806" s="1"/>
  <c r="J5806" s="1"/>
  <c r="K5805"/>
  <c r="L5805" s="1"/>
  <c r="I5805" s="1"/>
  <c r="J5805" s="1"/>
  <c r="K5804"/>
  <c r="L5804" s="1"/>
  <c r="I5804" s="1"/>
  <c r="J5804" s="1"/>
  <c r="K5803"/>
  <c r="L5803" s="1"/>
  <c r="I5803" s="1"/>
  <c r="J5803" s="1"/>
  <c r="K5802"/>
  <c r="L5802" s="1"/>
  <c r="I5802" s="1"/>
  <c r="J5802" s="1"/>
  <c r="K5801"/>
  <c r="L5801" s="1"/>
  <c r="I5801" s="1"/>
  <c r="J5801" s="1"/>
  <c r="K5800"/>
  <c r="L5800" s="1"/>
  <c r="I5800" s="1"/>
  <c r="J5800" s="1"/>
  <c r="K5799"/>
  <c r="L5799" s="1"/>
  <c r="I5799" s="1"/>
  <c r="J5799" s="1"/>
  <c r="K5798"/>
  <c r="L5798" s="1"/>
  <c r="I5798" s="1"/>
  <c r="J5798" s="1"/>
  <c r="K5797"/>
  <c r="L5797" s="1"/>
  <c r="I5797" s="1"/>
  <c r="J5797" s="1"/>
  <c r="K5796"/>
  <c r="L5796" s="1"/>
  <c r="I5796" s="1"/>
  <c r="J5796" s="1"/>
  <c r="K5795"/>
  <c r="L5795" s="1"/>
  <c r="I5795" s="1"/>
  <c r="J5795" s="1"/>
  <c r="K5794"/>
  <c r="L5794" s="1"/>
  <c r="I5794" s="1"/>
  <c r="J5794" s="1"/>
  <c r="K5793"/>
  <c r="L5793" s="1"/>
  <c r="I5793" s="1"/>
  <c r="J5793" s="1"/>
  <c r="K5792"/>
  <c r="L5792" s="1"/>
  <c r="I5792" s="1"/>
  <c r="J5792" s="1"/>
  <c r="K5791"/>
  <c r="L5791" s="1"/>
  <c r="I5791" s="1"/>
  <c r="J5791" s="1"/>
  <c r="K5790"/>
  <c r="L5790" s="1"/>
  <c r="I5790" s="1"/>
  <c r="J5790" s="1"/>
  <c r="K5789"/>
  <c r="L5789" s="1"/>
  <c r="I5789" s="1"/>
  <c r="J5789" s="1"/>
  <c r="K5788"/>
  <c r="L5788" s="1"/>
  <c r="I5788" s="1"/>
  <c r="J5788" s="1"/>
  <c r="K5787"/>
  <c r="L5787" s="1"/>
  <c r="I5787" s="1"/>
  <c r="J5787" s="1"/>
  <c r="K5786"/>
  <c r="L5786" s="1"/>
  <c r="I5786" s="1"/>
  <c r="J5786" s="1"/>
  <c r="K5785"/>
  <c r="L5785" s="1"/>
  <c r="I5785" s="1"/>
  <c r="J5785" s="1"/>
  <c r="K5784"/>
  <c r="L5784" s="1"/>
  <c r="I5784" s="1"/>
  <c r="J5784" s="1"/>
  <c r="K5783"/>
  <c r="L5783" s="1"/>
  <c r="I5783" s="1"/>
  <c r="J5783" s="1"/>
  <c r="K5782"/>
  <c r="L5782" s="1"/>
  <c r="I5782" s="1"/>
  <c r="J5782" s="1"/>
  <c r="K5781"/>
  <c r="L5781" s="1"/>
  <c r="I5781" s="1"/>
  <c r="J5781" s="1"/>
  <c r="K5780"/>
  <c r="L5780" s="1"/>
  <c r="I5780" s="1"/>
  <c r="J5780" s="1"/>
  <c r="K5779"/>
  <c r="L5779" s="1"/>
  <c r="I5779" s="1"/>
  <c r="J5779" s="1"/>
  <c r="K5778"/>
  <c r="L5778" s="1"/>
  <c r="I5778" s="1"/>
  <c r="J5778" s="1"/>
  <c r="K5777"/>
  <c r="L5777" s="1"/>
  <c r="I5777" s="1"/>
  <c r="J5777" s="1"/>
  <c r="K5776"/>
  <c r="L5776" s="1"/>
  <c r="I5776" s="1"/>
  <c r="J5776" s="1"/>
  <c r="K5775"/>
  <c r="L5775" s="1"/>
  <c r="I5775" s="1"/>
  <c r="J5775" s="1"/>
  <c r="K5774"/>
  <c r="L5774" s="1"/>
  <c r="I5774" s="1"/>
  <c r="J5774" s="1"/>
  <c r="K5773"/>
  <c r="L5773" s="1"/>
  <c r="I5773" s="1"/>
  <c r="J5773" s="1"/>
  <c r="K5772"/>
  <c r="L5772" s="1"/>
  <c r="I5772" s="1"/>
  <c r="J5772" s="1"/>
  <c r="K5771"/>
  <c r="L5771" s="1"/>
  <c r="I5771" s="1"/>
  <c r="J5771" s="1"/>
  <c r="K5770"/>
  <c r="L5770" s="1"/>
  <c r="I5770" s="1"/>
  <c r="J5770" s="1"/>
  <c r="K5769"/>
  <c r="L5769" s="1"/>
  <c r="I5769" s="1"/>
  <c r="J5769" s="1"/>
  <c r="K5768"/>
  <c r="L5768" s="1"/>
  <c r="I5768" s="1"/>
  <c r="J5768" s="1"/>
  <c r="K5767"/>
  <c r="L5767" s="1"/>
  <c r="I5767" s="1"/>
  <c r="J5767" s="1"/>
  <c r="K5766"/>
  <c r="L5766" s="1"/>
  <c r="I5766" s="1"/>
  <c r="J5766" s="1"/>
  <c r="K5765"/>
  <c r="L5765" s="1"/>
  <c r="I5765" s="1"/>
  <c r="J5765" s="1"/>
  <c r="K5764"/>
  <c r="L5764" s="1"/>
  <c r="I5764" s="1"/>
  <c r="J5764" s="1"/>
  <c r="K5763"/>
  <c r="L5763" s="1"/>
  <c r="I5763" s="1"/>
  <c r="J5763" s="1"/>
  <c r="K5762"/>
  <c r="L5762" s="1"/>
  <c r="I5762" s="1"/>
  <c r="J5762" s="1"/>
  <c r="K5761"/>
  <c r="L5761" s="1"/>
  <c r="I5761" s="1"/>
  <c r="J5761" s="1"/>
  <c r="K5760"/>
  <c r="L5760" s="1"/>
  <c r="I5760" s="1"/>
  <c r="J5760" s="1"/>
  <c r="K5759"/>
  <c r="L5759" s="1"/>
  <c r="I5759" s="1"/>
  <c r="J5759" s="1"/>
  <c r="K5758"/>
  <c r="L5758" s="1"/>
  <c r="I5758" s="1"/>
  <c r="J5758" s="1"/>
  <c r="K5757"/>
  <c r="L5757" s="1"/>
  <c r="I5757" s="1"/>
  <c r="J5757" s="1"/>
  <c r="K5756"/>
  <c r="L5756" s="1"/>
  <c r="I5756" s="1"/>
  <c r="J5756" s="1"/>
  <c r="K5755"/>
  <c r="L5755" s="1"/>
  <c r="I5755" s="1"/>
  <c r="J5755" s="1"/>
  <c r="K5754"/>
  <c r="L5754" s="1"/>
  <c r="I5754" s="1"/>
  <c r="J5754" s="1"/>
  <c r="K5753"/>
  <c r="L5753" s="1"/>
  <c r="I5753" s="1"/>
  <c r="J5753" s="1"/>
  <c r="K5752"/>
  <c r="L5752" s="1"/>
  <c r="I5752" s="1"/>
  <c r="J5752" s="1"/>
  <c r="K5751"/>
  <c r="L5751" s="1"/>
  <c r="I5751" s="1"/>
  <c r="J5751" s="1"/>
  <c r="K5750"/>
  <c r="L5750" s="1"/>
  <c r="I5750" s="1"/>
  <c r="J5750" s="1"/>
  <c r="K5749"/>
  <c r="L5749" s="1"/>
  <c r="I5749" s="1"/>
  <c r="J5749" s="1"/>
  <c r="K5748"/>
  <c r="L5748" s="1"/>
  <c r="I5748" s="1"/>
  <c r="J5748" s="1"/>
  <c r="K5747"/>
  <c r="L5747" s="1"/>
  <c r="I5747" s="1"/>
  <c r="J5747" s="1"/>
  <c r="K5746"/>
  <c r="L5746" s="1"/>
  <c r="I5746" s="1"/>
  <c r="J5746" s="1"/>
  <c r="K5745"/>
  <c r="L5745" s="1"/>
  <c r="I5745" s="1"/>
  <c r="J5745" s="1"/>
  <c r="K5744"/>
  <c r="L5744" s="1"/>
  <c r="I5744" s="1"/>
  <c r="J5744" s="1"/>
  <c r="K5743"/>
  <c r="L5743" s="1"/>
  <c r="I5743" s="1"/>
  <c r="J5743" s="1"/>
  <c r="K5742"/>
  <c r="L5742" s="1"/>
  <c r="I5742" s="1"/>
  <c r="J5742" s="1"/>
  <c r="K5741"/>
  <c r="L5741" s="1"/>
  <c r="I5741" s="1"/>
  <c r="J5741" s="1"/>
  <c r="K5740"/>
  <c r="L5740" s="1"/>
  <c r="I5740" s="1"/>
  <c r="J5740" s="1"/>
  <c r="K5739"/>
  <c r="L5739" s="1"/>
  <c r="I5739" s="1"/>
  <c r="J5739" s="1"/>
  <c r="K5738"/>
  <c r="L5738" s="1"/>
  <c r="I5738" s="1"/>
  <c r="J5738" s="1"/>
  <c r="K5737"/>
  <c r="L5737" s="1"/>
  <c r="I5737" s="1"/>
  <c r="J5737" s="1"/>
  <c r="K5736"/>
  <c r="L5736" s="1"/>
  <c r="I5736" s="1"/>
  <c r="J5736" s="1"/>
  <c r="K5735"/>
  <c r="L5735" s="1"/>
  <c r="I5735" s="1"/>
  <c r="J5735" s="1"/>
  <c r="K5734"/>
  <c r="L5734" s="1"/>
  <c r="I5734" s="1"/>
  <c r="J5734" s="1"/>
  <c r="K5733"/>
  <c r="L5733" s="1"/>
  <c r="I5733" s="1"/>
  <c r="J5733" s="1"/>
  <c r="K5732"/>
  <c r="L5732" s="1"/>
  <c r="I5732" s="1"/>
  <c r="J5732" s="1"/>
  <c r="K5731"/>
  <c r="L5731" s="1"/>
  <c r="I5731" s="1"/>
  <c r="J5731" s="1"/>
  <c r="K5730"/>
  <c r="L5730" s="1"/>
  <c r="I5730" s="1"/>
  <c r="J5730" s="1"/>
  <c r="K5729"/>
  <c r="L5729" s="1"/>
  <c r="I5729" s="1"/>
  <c r="J5729" s="1"/>
  <c r="K5728"/>
  <c r="L5728" s="1"/>
  <c r="I5728" s="1"/>
  <c r="J5728" s="1"/>
  <c r="K5727"/>
  <c r="L5727" s="1"/>
  <c r="I5727" s="1"/>
  <c r="J5727" s="1"/>
  <c r="K5726"/>
  <c r="L5726" s="1"/>
  <c r="I5726" s="1"/>
  <c r="J5726" s="1"/>
  <c r="K5725"/>
  <c r="L5725" s="1"/>
  <c r="I5725" s="1"/>
  <c r="J5725" s="1"/>
  <c r="K5724"/>
  <c r="L5724" s="1"/>
  <c r="I5724" s="1"/>
  <c r="J5724" s="1"/>
  <c r="K5723"/>
  <c r="L5723" s="1"/>
  <c r="I5723" s="1"/>
  <c r="J5723" s="1"/>
  <c r="K5722"/>
  <c r="L5722" s="1"/>
  <c r="I5722" s="1"/>
  <c r="J5722" s="1"/>
  <c r="K5721"/>
  <c r="L5721" s="1"/>
  <c r="I5721" s="1"/>
  <c r="J5721" s="1"/>
  <c r="K5720"/>
  <c r="L5720" s="1"/>
  <c r="I5720" s="1"/>
  <c r="J5720" s="1"/>
  <c r="K5719"/>
  <c r="L5719" s="1"/>
  <c r="I5719" s="1"/>
  <c r="J5719" s="1"/>
  <c r="K5718"/>
  <c r="L5718" s="1"/>
  <c r="I5718" s="1"/>
  <c r="J5718" s="1"/>
  <c r="K5717"/>
  <c r="L5717" s="1"/>
  <c r="I5717" s="1"/>
  <c r="J5717" s="1"/>
  <c r="K5716"/>
  <c r="L5716" s="1"/>
  <c r="I5716" s="1"/>
  <c r="J5716" s="1"/>
  <c r="K5715"/>
  <c r="L5715" s="1"/>
  <c r="I5715" s="1"/>
  <c r="J5715" s="1"/>
  <c r="K5714"/>
  <c r="L5714" s="1"/>
  <c r="I5714" s="1"/>
  <c r="J5714" s="1"/>
  <c r="K5713"/>
  <c r="L5713" s="1"/>
  <c r="I5713" s="1"/>
  <c r="J5713" s="1"/>
  <c r="K5712"/>
  <c r="L5712" s="1"/>
  <c r="I5712" s="1"/>
  <c r="J5712" s="1"/>
  <c r="K5711"/>
  <c r="L5711" s="1"/>
  <c r="I5711" s="1"/>
  <c r="J5711" s="1"/>
  <c r="K5710"/>
  <c r="L5710" s="1"/>
  <c r="I5710" s="1"/>
  <c r="J5710" s="1"/>
  <c r="K5709"/>
  <c r="L5709" s="1"/>
  <c r="I5709" s="1"/>
  <c r="J5709" s="1"/>
  <c r="K5708"/>
  <c r="L5708" s="1"/>
  <c r="I5708" s="1"/>
  <c r="J5708" s="1"/>
  <c r="K5707"/>
  <c r="L5707" s="1"/>
  <c r="I5707" s="1"/>
  <c r="J5707" s="1"/>
  <c r="K5706"/>
  <c r="L5706" s="1"/>
  <c r="I5706" s="1"/>
  <c r="J5706" s="1"/>
  <c r="K5705"/>
  <c r="L5705" s="1"/>
  <c r="I5705" s="1"/>
  <c r="J5705" s="1"/>
  <c r="K5704"/>
  <c r="L5704" s="1"/>
  <c r="I5704" s="1"/>
  <c r="J5704" s="1"/>
  <c r="K5703"/>
  <c r="L5703" s="1"/>
  <c r="I5703" s="1"/>
  <c r="J5703" s="1"/>
  <c r="K5702"/>
  <c r="L5702" s="1"/>
  <c r="I5702" s="1"/>
  <c r="J5702" s="1"/>
  <c r="K5701"/>
  <c r="L5701" s="1"/>
  <c r="I5701" s="1"/>
  <c r="J5701" s="1"/>
  <c r="K5700"/>
  <c r="L5700" s="1"/>
  <c r="I5700" s="1"/>
  <c r="J5700" s="1"/>
  <c r="K5699"/>
  <c r="L5699" s="1"/>
  <c r="I5699" s="1"/>
  <c r="J5699" s="1"/>
  <c r="K5698"/>
  <c r="L5698" s="1"/>
  <c r="I5698" s="1"/>
  <c r="J5698" s="1"/>
  <c r="K5697"/>
  <c r="L5697" s="1"/>
  <c r="I5697" s="1"/>
  <c r="J5697" s="1"/>
  <c r="K5696"/>
  <c r="L5696" s="1"/>
  <c r="I5696" s="1"/>
  <c r="J5696" s="1"/>
  <c r="K5695"/>
  <c r="L5695" s="1"/>
  <c r="I5695" s="1"/>
  <c r="J5695" s="1"/>
  <c r="K5694"/>
  <c r="L5694" s="1"/>
  <c r="I5694" s="1"/>
  <c r="J5694" s="1"/>
  <c r="K5693"/>
  <c r="L5693" s="1"/>
  <c r="I5693" s="1"/>
  <c r="J5693" s="1"/>
  <c r="K5692"/>
  <c r="L5692" s="1"/>
  <c r="I5692" s="1"/>
  <c r="J5692" s="1"/>
  <c r="K5691"/>
  <c r="L5691" s="1"/>
  <c r="I5691" s="1"/>
  <c r="J5691" s="1"/>
  <c r="K5690"/>
  <c r="L5690" s="1"/>
  <c r="I5690" s="1"/>
  <c r="J5690" s="1"/>
  <c r="K5689"/>
  <c r="L5689" s="1"/>
  <c r="I5689" s="1"/>
  <c r="J5689" s="1"/>
  <c r="K5688"/>
  <c r="L5688" s="1"/>
  <c r="I5688" s="1"/>
  <c r="J5688" s="1"/>
  <c r="K5687"/>
  <c r="L5687" s="1"/>
  <c r="I5687" s="1"/>
  <c r="J5687" s="1"/>
  <c r="K5686"/>
  <c r="L5686" s="1"/>
  <c r="I5686" s="1"/>
  <c r="J5686" s="1"/>
  <c r="K5685"/>
  <c r="L5685" s="1"/>
  <c r="I5685" s="1"/>
  <c r="J5685" s="1"/>
  <c r="K5684"/>
  <c r="L5684" s="1"/>
  <c r="I5684" s="1"/>
  <c r="J5684" s="1"/>
  <c r="K5683"/>
  <c r="L5683" s="1"/>
  <c r="I5683" s="1"/>
  <c r="J5683" s="1"/>
  <c r="K5682"/>
  <c r="L5682" s="1"/>
  <c r="I5682" s="1"/>
  <c r="J5682" s="1"/>
  <c r="K5681"/>
  <c r="L5681" s="1"/>
  <c r="I5681" s="1"/>
  <c r="J5681" s="1"/>
  <c r="K5680"/>
  <c r="L5680" s="1"/>
  <c r="I5680" s="1"/>
  <c r="J5680" s="1"/>
  <c r="K5679"/>
  <c r="L5679" s="1"/>
  <c r="I5679" s="1"/>
  <c r="J5679" s="1"/>
  <c r="K5678"/>
  <c r="L5678" s="1"/>
  <c r="I5678" s="1"/>
  <c r="J5678" s="1"/>
  <c r="K5677"/>
  <c r="L5677" s="1"/>
  <c r="I5677" s="1"/>
  <c r="J5677" s="1"/>
  <c r="K5676"/>
  <c r="L5676" s="1"/>
  <c r="I5676" s="1"/>
  <c r="J5676" s="1"/>
  <c r="K5675"/>
  <c r="L5675" s="1"/>
  <c r="I5675" s="1"/>
  <c r="J5675" s="1"/>
  <c r="K5674"/>
  <c r="L5674" s="1"/>
  <c r="I5674" s="1"/>
  <c r="J5674" s="1"/>
  <c r="K5673"/>
  <c r="L5673" s="1"/>
  <c r="I5673" s="1"/>
  <c r="J5673" s="1"/>
  <c r="K5672"/>
  <c r="L5672" s="1"/>
  <c r="I5672" s="1"/>
  <c r="J5672" s="1"/>
  <c r="K5671"/>
  <c r="L5671" s="1"/>
  <c r="I5671" s="1"/>
  <c r="J5671" s="1"/>
  <c r="K5670"/>
  <c r="L5670" s="1"/>
  <c r="I5670" s="1"/>
  <c r="J5670" s="1"/>
  <c r="K5669"/>
  <c r="L5669" s="1"/>
  <c r="I5669" s="1"/>
  <c r="J5669" s="1"/>
  <c r="K5668"/>
  <c r="L5668" s="1"/>
  <c r="I5668" s="1"/>
  <c r="J5668" s="1"/>
  <c r="K5667"/>
  <c r="L5667" s="1"/>
  <c r="I5667" s="1"/>
  <c r="J5667" s="1"/>
  <c r="K5666"/>
  <c r="L5666" s="1"/>
  <c r="I5666" s="1"/>
  <c r="J5666" s="1"/>
  <c r="K5665"/>
  <c r="L5665" s="1"/>
  <c r="I5665" s="1"/>
  <c r="J5665" s="1"/>
  <c r="K5664"/>
  <c r="L5664" s="1"/>
  <c r="I5664" s="1"/>
  <c r="J5664" s="1"/>
  <c r="K5663"/>
  <c r="L5663" s="1"/>
  <c r="I5663" s="1"/>
  <c r="J5663" s="1"/>
  <c r="K5662"/>
  <c r="L5662" s="1"/>
  <c r="I5662" s="1"/>
  <c r="J5662" s="1"/>
  <c r="K5661"/>
  <c r="L5661" s="1"/>
  <c r="I5661" s="1"/>
  <c r="J5661" s="1"/>
  <c r="K5660"/>
  <c r="L5660" s="1"/>
  <c r="I5660" s="1"/>
  <c r="J5660" s="1"/>
  <c r="K5659"/>
  <c r="L5659" s="1"/>
  <c r="I5659" s="1"/>
  <c r="J5659" s="1"/>
  <c r="K5658"/>
  <c r="L5658" s="1"/>
  <c r="I5658" s="1"/>
  <c r="J5658" s="1"/>
  <c r="K5657"/>
  <c r="L5657" s="1"/>
  <c r="I5657" s="1"/>
  <c r="J5657" s="1"/>
  <c r="K5656"/>
  <c r="L5656" s="1"/>
  <c r="I5656" s="1"/>
  <c r="J5656" s="1"/>
  <c r="K5655"/>
  <c r="L5655" s="1"/>
  <c r="I5655" s="1"/>
  <c r="J5655" s="1"/>
  <c r="K5654"/>
  <c r="L5654" s="1"/>
  <c r="I5654" s="1"/>
  <c r="J5654" s="1"/>
  <c r="K5653"/>
  <c r="L5653" s="1"/>
  <c r="I5653" s="1"/>
  <c r="J5653" s="1"/>
  <c r="K5652"/>
  <c r="L5652" s="1"/>
  <c r="I5652" s="1"/>
  <c r="J5652" s="1"/>
  <c r="K5651"/>
  <c r="L5651" s="1"/>
  <c r="I5651" s="1"/>
  <c r="J5651" s="1"/>
  <c r="K5650"/>
  <c r="L5650" s="1"/>
  <c r="I5650" s="1"/>
  <c r="J5650" s="1"/>
  <c r="K5649"/>
  <c r="L5649" s="1"/>
  <c r="I5649" s="1"/>
  <c r="J5649" s="1"/>
  <c r="K5648"/>
  <c r="L5648" s="1"/>
  <c r="I5648" s="1"/>
  <c r="J5648" s="1"/>
  <c r="K5647"/>
  <c r="L5647" s="1"/>
  <c r="I5647" s="1"/>
  <c r="J5647" s="1"/>
  <c r="K5646"/>
  <c r="L5646" s="1"/>
  <c r="I5646" s="1"/>
  <c r="J5646" s="1"/>
  <c r="K5645"/>
  <c r="L5645" s="1"/>
  <c r="I5645" s="1"/>
  <c r="J5645" s="1"/>
  <c r="K5644"/>
  <c r="L5644" s="1"/>
  <c r="I5644" s="1"/>
  <c r="J5644" s="1"/>
  <c r="K5643"/>
  <c r="L5643" s="1"/>
  <c r="I5643" s="1"/>
  <c r="J5643" s="1"/>
  <c r="K5642"/>
  <c r="L5642" s="1"/>
  <c r="I5642" s="1"/>
  <c r="J5642" s="1"/>
  <c r="K5641"/>
  <c r="L5641" s="1"/>
  <c r="I5641" s="1"/>
  <c r="J5641" s="1"/>
  <c r="K5640"/>
  <c r="L5640" s="1"/>
  <c r="I5640" s="1"/>
  <c r="J5640" s="1"/>
  <c r="K5639"/>
  <c r="L5639" s="1"/>
  <c r="I5639" s="1"/>
  <c r="J5639" s="1"/>
  <c r="K5638"/>
  <c r="L5638" s="1"/>
  <c r="I5638" s="1"/>
  <c r="J5638" s="1"/>
  <c r="K5637"/>
  <c r="L5637" s="1"/>
  <c r="I5637" s="1"/>
  <c r="J5637" s="1"/>
  <c r="K5636"/>
  <c r="L5636" s="1"/>
  <c r="I5636" s="1"/>
  <c r="J5636" s="1"/>
  <c r="K5635"/>
  <c r="L5635" s="1"/>
  <c r="I5635" s="1"/>
  <c r="J5635" s="1"/>
  <c r="K5634"/>
  <c r="L5634" s="1"/>
  <c r="I5634" s="1"/>
  <c r="J5634" s="1"/>
  <c r="K5633"/>
  <c r="L5633" s="1"/>
  <c r="I5633" s="1"/>
  <c r="J5633" s="1"/>
  <c r="K5632"/>
  <c r="L5632" s="1"/>
  <c r="I5632" s="1"/>
  <c r="J5632" s="1"/>
  <c r="K5631"/>
  <c r="L5631" s="1"/>
  <c r="I5631" s="1"/>
  <c r="J5631" s="1"/>
  <c r="K5630"/>
  <c r="L5630" s="1"/>
  <c r="I5630" s="1"/>
  <c r="J5630" s="1"/>
  <c r="K5629"/>
  <c r="L5629" s="1"/>
  <c r="I5629" s="1"/>
  <c r="J5629" s="1"/>
  <c r="K5628"/>
  <c r="L5628" s="1"/>
  <c r="I5628" s="1"/>
  <c r="J5628" s="1"/>
  <c r="K5627"/>
  <c r="L5627" s="1"/>
  <c r="I5627" s="1"/>
  <c r="J5627" s="1"/>
  <c r="K5626"/>
  <c r="L5626" s="1"/>
  <c r="I5626" s="1"/>
  <c r="J5626" s="1"/>
  <c r="K5625"/>
  <c r="L5625" s="1"/>
  <c r="I5625" s="1"/>
  <c r="J5625" s="1"/>
  <c r="K5624"/>
  <c r="L5624" s="1"/>
  <c r="I5624" s="1"/>
  <c r="J5624" s="1"/>
  <c r="K5623"/>
  <c r="L5623" s="1"/>
  <c r="I5623" s="1"/>
  <c r="J5623" s="1"/>
  <c r="K5622"/>
  <c r="L5622" s="1"/>
  <c r="I5622" s="1"/>
  <c r="J5622" s="1"/>
  <c r="K5621"/>
  <c r="L5621" s="1"/>
  <c r="I5621" s="1"/>
  <c r="J5621" s="1"/>
  <c r="K5620"/>
  <c r="L5620" s="1"/>
  <c r="I5620" s="1"/>
  <c r="J5620" s="1"/>
  <c r="K5619"/>
  <c r="L5619" s="1"/>
  <c r="I5619" s="1"/>
  <c r="J5619" s="1"/>
  <c r="K5618"/>
  <c r="L5618" s="1"/>
  <c r="I5618" s="1"/>
  <c r="J5618" s="1"/>
  <c r="K5617"/>
  <c r="L5617" s="1"/>
  <c r="I5617" s="1"/>
  <c r="J5617" s="1"/>
  <c r="K5616"/>
  <c r="L5616" s="1"/>
  <c r="I5616" s="1"/>
  <c r="J5616" s="1"/>
  <c r="K5615"/>
  <c r="L5615" s="1"/>
  <c r="I5615" s="1"/>
  <c r="J5615" s="1"/>
  <c r="K5614"/>
  <c r="L5614" s="1"/>
  <c r="I5614" s="1"/>
  <c r="J5614" s="1"/>
  <c r="K5613"/>
  <c r="L5613" s="1"/>
  <c r="I5613" s="1"/>
  <c r="J5613" s="1"/>
  <c r="K5612"/>
  <c r="L5612" s="1"/>
  <c r="I5612" s="1"/>
  <c r="J5612" s="1"/>
  <c r="K5611"/>
  <c r="L5611" s="1"/>
  <c r="I5611" s="1"/>
  <c r="J5611" s="1"/>
  <c r="K5610"/>
  <c r="L5610" s="1"/>
  <c r="I5610" s="1"/>
  <c r="J5610" s="1"/>
  <c r="K5609"/>
  <c r="L5609" s="1"/>
  <c r="I5609" s="1"/>
  <c r="J5609" s="1"/>
  <c r="K5608"/>
  <c r="L5608" s="1"/>
  <c r="I5608" s="1"/>
  <c r="J5608" s="1"/>
  <c r="K5607"/>
  <c r="L5607" s="1"/>
  <c r="I5607" s="1"/>
  <c r="J5607" s="1"/>
  <c r="K5606"/>
  <c r="L5606" s="1"/>
  <c r="I5606" s="1"/>
  <c r="J5606" s="1"/>
  <c r="K5605"/>
  <c r="L5605" s="1"/>
  <c r="I5605" s="1"/>
  <c r="J5605" s="1"/>
  <c r="K5604"/>
  <c r="L5604" s="1"/>
  <c r="I5604" s="1"/>
  <c r="J5604" s="1"/>
  <c r="K5603"/>
  <c r="L5603" s="1"/>
  <c r="I5603" s="1"/>
  <c r="J5603" s="1"/>
  <c r="K5602"/>
  <c r="L5602" s="1"/>
  <c r="I5602" s="1"/>
  <c r="J5602" s="1"/>
  <c r="K5601"/>
  <c r="L5601" s="1"/>
  <c r="I5601" s="1"/>
  <c r="J5601" s="1"/>
  <c r="K5600"/>
  <c r="L5600" s="1"/>
  <c r="I5600" s="1"/>
  <c r="J5600" s="1"/>
  <c r="K5599"/>
  <c r="L5599" s="1"/>
  <c r="I5599" s="1"/>
  <c r="J5599" s="1"/>
  <c r="K5598"/>
  <c r="L5598" s="1"/>
  <c r="I5598" s="1"/>
  <c r="J5598" s="1"/>
  <c r="K5597"/>
  <c r="L5597" s="1"/>
  <c r="I5597" s="1"/>
  <c r="J5597" s="1"/>
  <c r="K5596"/>
  <c r="L5596" s="1"/>
  <c r="I5596" s="1"/>
  <c r="J5596" s="1"/>
  <c r="K5595"/>
  <c r="L5595" s="1"/>
  <c r="I5595" s="1"/>
  <c r="J5595" s="1"/>
  <c r="K5594"/>
  <c r="L5594" s="1"/>
  <c r="I5594" s="1"/>
  <c r="J5594" s="1"/>
  <c r="K5593"/>
  <c r="L5593" s="1"/>
  <c r="I5593" s="1"/>
  <c r="J5593" s="1"/>
  <c r="K5592"/>
  <c r="L5592" s="1"/>
  <c r="I5592" s="1"/>
  <c r="J5592" s="1"/>
  <c r="K5591"/>
  <c r="L5591" s="1"/>
  <c r="I5591" s="1"/>
  <c r="J5591" s="1"/>
  <c r="K5590"/>
  <c r="L5590" s="1"/>
  <c r="I5590" s="1"/>
  <c r="J5590" s="1"/>
  <c r="K5589"/>
  <c r="L5589" s="1"/>
  <c r="I5589" s="1"/>
  <c r="J5589" s="1"/>
  <c r="K5588"/>
  <c r="L5588" s="1"/>
  <c r="I5588" s="1"/>
  <c r="J5588" s="1"/>
  <c r="K5587"/>
  <c r="L5587" s="1"/>
  <c r="I5587" s="1"/>
  <c r="J5587" s="1"/>
  <c r="K5586"/>
  <c r="L5586" s="1"/>
  <c r="I5586" s="1"/>
  <c r="J5586" s="1"/>
  <c r="K5585"/>
  <c r="L5585" s="1"/>
  <c r="I5585" s="1"/>
  <c r="J5585" s="1"/>
  <c r="K5584"/>
  <c r="L5584" s="1"/>
  <c r="I5584" s="1"/>
  <c r="J5584" s="1"/>
  <c r="K5583"/>
  <c r="L5583" s="1"/>
  <c r="I5583" s="1"/>
  <c r="J5583" s="1"/>
  <c r="K5582"/>
  <c r="L5582" s="1"/>
  <c r="I5582" s="1"/>
  <c r="J5582" s="1"/>
  <c r="K5581"/>
  <c r="L5581" s="1"/>
  <c r="I5581" s="1"/>
  <c r="J5581" s="1"/>
  <c r="K5580"/>
  <c r="L5580" s="1"/>
  <c r="I5580" s="1"/>
  <c r="J5580" s="1"/>
  <c r="K5579"/>
  <c r="L5579" s="1"/>
  <c r="I5579" s="1"/>
  <c r="J5579" s="1"/>
  <c r="K5578"/>
  <c r="L5578" s="1"/>
  <c r="I5578" s="1"/>
  <c r="J5578" s="1"/>
  <c r="K5577"/>
  <c r="L5577" s="1"/>
  <c r="I5577" s="1"/>
  <c r="J5577" s="1"/>
  <c r="K5576"/>
  <c r="L5576" s="1"/>
  <c r="I5576" s="1"/>
  <c r="J5576" s="1"/>
  <c r="K5575"/>
  <c r="L5575" s="1"/>
  <c r="I5575" s="1"/>
  <c r="J5575" s="1"/>
  <c r="K5574"/>
  <c r="L5574" s="1"/>
  <c r="I5574" s="1"/>
  <c r="J5574" s="1"/>
  <c r="K5573"/>
  <c r="L5573" s="1"/>
  <c r="I5573" s="1"/>
  <c r="J5573" s="1"/>
  <c r="K5572"/>
  <c r="L5572" s="1"/>
  <c r="I5572" s="1"/>
  <c r="J5572" s="1"/>
  <c r="K5571"/>
  <c r="L5571" s="1"/>
  <c r="I5571" s="1"/>
  <c r="J5571" s="1"/>
  <c r="K5570"/>
  <c r="L5570" s="1"/>
  <c r="I5570" s="1"/>
  <c r="J5570" s="1"/>
  <c r="K5569"/>
  <c r="L5569" s="1"/>
  <c r="I5569" s="1"/>
  <c r="J5569" s="1"/>
  <c r="K5568"/>
  <c r="L5568" s="1"/>
  <c r="I5568" s="1"/>
  <c r="J5568" s="1"/>
  <c r="K5567"/>
  <c r="L5567" s="1"/>
  <c r="I5567" s="1"/>
  <c r="J5567" s="1"/>
  <c r="K5566"/>
  <c r="L5566" s="1"/>
  <c r="I5566" s="1"/>
  <c r="J5566" s="1"/>
  <c r="K5565"/>
  <c r="L5565" s="1"/>
  <c r="I5565" s="1"/>
  <c r="J5565" s="1"/>
  <c r="K5564"/>
  <c r="L5564" s="1"/>
  <c r="I5564" s="1"/>
  <c r="J5564" s="1"/>
  <c r="K5563"/>
  <c r="L5563" s="1"/>
  <c r="I5563" s="1"/>
  <c r="J5563" s="1"/>
  <c r="K5562"/>
  <c r="L5562" s="1"/>
  <c r="I5562" s="1"/>
  <c r="J5562" s="1"/>
  <c r="K5561"/>
  <c r="L5561" s="1"/>
  <c r="I5561" s="1"/>
  <c r="J5561" s="1"/>
  <c r="K5560"/>
  <c r="L5560" s="1"/>
  <c r="I5560" s="1"/>
  <c r="J5560" s="1"/>
  <c r="K5559"/>
  <c r="L5559" s="1"/>
  <c r="I5559" s="1"/>
  <c r="J5559" s="1"/>
  <c r="K5558"/>
  <c r="L5558" s="1"/>
  <c r="I5558" s="1"/>
  <c r="J5558" s="1"/>
  <c r="K5557"/>
  <c r="L5557" s="1"/>
  <c r="I5557" s="1"/>
  <c r="J5557" s="1"/>
  <c r="K5556"/>
  <c r="L5556" s="1"/>
  <c r="I5556" s="1"/>
  <c r="J5556" s="1"/>
  <c r="K5555"/>
  <c r="L5555" s="1"/>
  <c r="I5555" s="1"/>
  <c r="J5555" s="1"/>
  <c r="K5554"/>
  <c r="L5554" s="1"/>
  <c r="I5554" s="1"/>
  <c r="J5554" s="1"/>
  <c r="K5553"/>
  <c r="L5553" s="1"/>
  <c r="I5553" s="1"/>
  <c r="J5553" s="1"/>
  <c r="K5552"/>
  <c r="L5552" s="1"/>
  <c r="I5552" s="1"/>
  <c r="J5552" s="1"/>
  <c r="K5551"/>
  <c r="L5551" s="1"/>
  <c r="I5551" s="1"/>
  <c r="J5551" s="1"/>
  <c r="K5550"/>
  <c r="L5550" s="1"/>
  <c r="I5550" s="1"/>
  <c r="J5550" s="1"/>
  <c r="K5549"/>
  <c r="L5549" s="1"/>
  <c r="I5549" s="1"/>
  <c r="J5549" s="1"/>
  <c r="K5548"/>
  <c r="L5548" s="1"/>
  <c r="I5548" s="1"/>
  <c r="J5548" s="1"/>
  <c r="K5547"/>
  <c r="L5547" s="1"/>
  <c r="I5547" s="1"/>
  <c r="J5547" s="1"/>
  <c r="K5546"/>
  <c r="L5546" s="1"/>
  <c r="I5546" s="1"/>
  <c r="J5546" s="1"/>
  <c r="K5545"/>
  <c r="L5545" s="1"/>
  <c r="I5545" s="1"/>
  <c r="J5545" s="1"/>
  <c r="K5544"/>
  <c r="L5544" s="1"/>
  <c r="I5544" s="1"/>
  <c r="J5544" s="1"/>
  <c r="K5543"/>
  <c r="L5543" s="1"/>
  <c r="I5543" s="1"/>
  <c r="J5543" s="1"/>
  <c r="K5542"/>
  <c r="L5542" s="1"/>
  <c r="I5542" s="1"/>
  <c r="J5542" s="1"/>
  <c r="K5541"/>
  <c r="L5541" s="1"/>
  <c r="I5541" s="1"/>
  <c r="J5541" s="1"/>
  <c r="K5540"/>
  <c r="L5540" s="1"/>
  <c r="I5540" s="1"/>
  <c r="J5540" s="1"/>
  <c r="K5539"/>
  <c r="L5539" s="1"/>
  <c r="I5539" s="1"/>
  <c r="J5539" s="1"/>
  <c r="K5538"/>
  <c r="L5538" s="1"/>
  <c r="I5538" s="1"/>
  <c r="J5538" s="1"/>
  <c r="K5537"/>
  <c r="L5537" s="1"/>
  <c r="I5537" s="1"/>
  <c r="J5537" s="1"/>
  <c r="K5536"/>
  <c r="L5536" s="1"/>
  <c r="I5536" s="1"/>
  <c r="J5536" s="1"/>
  <c r="K5535"/>
  <c r="L5535" s="1"/>
  <c r="I5535" s="1"/>
  <c r="J5535" s="1"/>
  <c r="K5534"/>
  <c r="L5534" s="1"/>
  <c r="I5534" s="1"/>
  <c r="J5534" s="1"/>
  <c r="K5533"/>
  <c r="L5533" s="1"/>
  <c r="I5533" s="1"/>
  <c r="J5533" s="1"/>
  <c r="K5532"/>
  <c r="L5532" s="1"/>
  <c r="I5532" s="1"/>
  <c r="J5532" s="1"/>
  <c r="K5531"/>
  <c r="L5531" s="1"/>
  <c r="I5531" s="1"/>
  <c r="J5531" s="1"/>
  <c r="K5530"/>
  <c r="L5530" s="1"/>
  <c r="I5530" s="1"/>
  <c r="J5530" s="1"/>
  <c r="K5529"/>
  <c r="L5529" s="1"/>
  <c r="I5529" s="1"/>
  <c r="J5529" s="1"/>
  <c r="K5528"/>
  <c r="L5528" s="1"/>
  <c r="I5528" s="1"/>
  <c r="J5528" s="1"/>
  <c r="K5527"/>
  <c r="L5527" s="1"/>
  <c r="I5527" s="1"/>
  <c r="J5527" s="1"/>
  <c r="K5526"/>
  <c r="L5526" s="1"/>
  <c r="I5526" s="1"/>
  <c r="J5526" s="1"/>
  <c r="K5525"/>
  <c r="L5525" s="1"/>
  <c r="I5525" s="1"/>
  <c r="J5525" s="1"/>
  <c r="K5524"/>
  <c r="L5524" s="1"/>
  <c r="I5524" s="1"/>
  <c r="J5524" s="1"/>
  <c r="K5523"/>
  <c r="L5523" s="1"/>
  <c r="I5523" s="1"/>
  <c r="J5523" s="1"/>
  <c r="K5522"/>
  <c r="L5522" s="1"/>
  <c r="I5522" s="1"/>
  <c r="J5522" s="1"/>
  <c r="K5521"/>
  <c r="L5521" s="1"/>
  <c r="I5521" s="1"/>
  <c r="J5521" s="1"/>
  <c r="K5520"/>
  <c r="L5520" s="1"/>
  <c r="I5520" s="1"/>
  <c r="J5520" s="1"/>
  <c r="K5519"/>
  <c r="L5519" s="1"/>
  <c r="I5519" s="1"/>
  <c r="J5519" s="1"/>
  <c r="K5518"/>
  <c r="L5518" s="1"/>
  <c r="I5518" s="1"/>
  <c r="J5518" s="1"/>
  <c r="K5517"/>
  <c r="L5517" s="1"/>
  <c r="I5517" s="1"/>
  <c r="J5517" s="1"/>
  <c r="K5516"/>
  <c r="L5516" s="1"/>
  <c r="I5516" s="1"/>
  <c r="J5516" s="1"/>
  <c r="K5515"/>
  <c r="L5515" s="1"/>
  <c r="I5515" s="1"/>
  <c r="J5515" s="1"/>
  <c r="K5514"/>
  <c r="L5514" s="1"/>
  <c r="I5514" s="1"/>
  <c r="J5514" s="1"/>
  <c r="K5513"/>
  <c r="L5513" s="1"/>
  <c r="I5513" s="1"/>
  <c r="J5513" s="1"/>
  <c r="K5512"/>
  <c r="L5512" s="1"/>
  <c r="I5512" s="1"/>
  <c r="J5512" s="1"/>
  <c r="K5511"/>
  <c r="L5511" s="1"/>
  <c r="I5511" s="1"/>
  <c r="J5511" s="1"/>
  <c r="K5510"/>
  <c r="L5510" s="1"/>
  <c r="I5510" s="1"/>
  <c r="J5510" s="1"/>
  <c r="K5509"/>
  <c r="L5509" s="1"/>
  <c r="I5509" s="1"/>
  <c r="J5509" s="1"/>
  <c r="K5508"/>
  <c r="L5508" s="1"/>
  <c r="I5508" s="1"/>
  <c r="J5508" s="1"/>
  <c r="K5507"/>
  <c r="L5507" s="1"/>
  <c r="I5507" s="1"/>
  <c r="J5507" s="1"/>
  <c r="K5506"/>
  <c r="L5506" s="1"/>
  <c r="I5506" s="1"/>
  <c r="J5506" s="1"/>
  <c r="K5505"/>
  <c r="L5505" s="1"/>
  <c r="I5505" s="1"/>
  <c r="J5505" s="1"/>
  <c r="K5504"/>
  <c r="L5504" s="1"/>
  <c r="I5504" s="1"/>
  <c r="J5504" s="1"/>
  <c r="K5503"/>
  <c r="L5503" s="1"/>
  <c r="I5503" s="1"/>
  <c r="J5503" s="1"/>
  <c r="K5502"/>
  <c r="L5502" s="1"/>
  <c r="I5502" s="1"/>
  <c r="J5502" s="1"/>
  <c r="K5501"/>
  <c r="L5501" s="1"/>
  <c r="I5501" s="1"/>
  <c r="J5501" s="1"/>
  <c r="K5500"/>
  <c r="L5500" s="1"/>
  <c r="I5500" s="1"/>
  <c r="J5500" s="1"/>
  <c r="K5499"/>
  <c r="L5499" s="1"/>
  <c r="I5499" s="1"/>
  <c r="J5499" s="1"/>
  <c r="K5498"/>
  <c r="L5498" s="1"/>
  <c r="I5498" s="1"/>
  <c r="J5498" s="1"/>
  <c r="K5497"/>
  <c r="L5497" s="1"/>
  <c r="I5497" s="1"/>
  <c r="J5497" s="1"/>
  <c r="K5496"/>
  <c r="L5496" s="1"/>
  <c r="I5496" s="1"/>
  <c r="J5496" s="1"/>
  <c r="K5495"/>
  <c r="L5495" s="1"/>
  <c r="I5495" s="1"/>
  <c r="J5495" s="1"/>
  <c r="K5494"/>
  <c r="L5494" s="1"/>
  <c r="I5494" s="1"/>
  <c r="J5494" s="1"/>
  <c r="K5493"/>
  <c r="L5493" s="1"/>
  <c r="I5493" s="1"/>
  <c r="J5493" s="1"/>
  <c r="K5492"/>
  <c r="L5492" s="1"/>
  <c r="I5492" s="1"/>
  <c r="J5492" s="1"/>
  <c r="K5491"/>
  <c r="L5491" s="1"/>
  <c r="I5491" s="1"/>
  <c r="J5491" s="1"/>
  <c r="K5490"/>
  <c r="L5490" s="1"/>
  <c r="I5490" s="1"/>
  <c r="J5490" s="1"/>
  <c r="K5489"/>
  <c r="L5489" s="1"/>
  <c r="I5489" s="1"/>
  <c r="J5489" s="1"/>
  <c r="K5488"/>
  <c r="L5488" s="1"/>
  <c r="I5488" s="1"/>
  <c r="J5488" s="1"/>
  <c r="K5487"/>
  <c r="L5487" s="1"/>
  <c r="I5487" s="1"/>
  <c r="J5487" s="1"/>
  <c r="K5486"/>
  <c r="L5486" s="1"/>
  <c r="I5486" s="1"/>
  <c r="J5486" s="1"/>
  <c r="K5485"/>
  <c r="L5485" s="1"/>
  <c r="I5485" s="1"/>
  <c r="J5485" s="1"/>
  <c r="K5484"/>
  <c r="L5484" s="1"/>
  <c r="I5484" s="1"/>
  <c r="J5484" s="1"/>
  <c r="K5483"/>
  <c r="L5483" s="1"/>
  <c r="I5483" s="1"/>
  <c r="J5483" s="1"/>
  <c r="K5482"/>
  <c r="L5482" s="1"/>
  <c r="I5482" s="1"/>
  <c r="J5482" s="1"/>
  <c r="K5481"/>
  <c r="L5481" s="1"/>
  <c r="I5481" s="1"/>
  <c r="J5481" s="1"/>
  <c r="K5480"/>
  <c r="L5480" s="1"/>
  <c r="I5480" s="1"/>
  <c r="J5480" s="1"/>
  <c r="K5479"/>
  <c r="L5479" s="1"/>
  <c r="I5479" s="1"/>
  <c r="J5479" s="1"/>
  <c r="K5478"/>
  <c r="L5478" s="1"/>
  <c r="I5478" s="1"/>
  <c r="J5478" s="1"/>
  <c r="K5477"/>
  <c r="L5477" s="1"/>
  <c r="I5477" s="1"/>
  <c r="J5477" s="1"/>
  <c r="K5476"/>
  <c r="L5476" s="1"/>
  <c r="I5476" s="1"/>
  <c r="J5476" s="1"/>
  <c r="K5475"/>
  <c r="L5475" s="1"/>
  <c r="I5475" s="1"/>
  <c r="J5475" s="1"/>
  <c r="K5474"/>
  <c r="L5474" s="1"/>
  <c r="I5474" s="1"/>
  <c r="J5474" s="1"/>
  <c r="K5473"/>
  <c r="L5473" s="1"/>
  <c r="I5473" s="1"/>
  <c r="J5473" s="1"/>
  <c r="K5472"/>
  <c r="L5472" s="1"/>
  <c r="I5472" s="1"/>
  <c r="J5472" s="1"/>
  <c r="K5471"/>
  <c r="L5471" s="1"/>
  <c r="I5471" s="1"/>
  <c r="J5471" s="1"/>
  <c r="K5470"/>
  <c r="L5470" s="1"/>
  <c r="I5470" s="1"/>
  <c r="J5470" s="1"/>
  <c r="K5469"/>
  <c r="L5469" s="1"/>
  <c r="I5469" s="1"/>
  <c r="J5469" s="1"/>
  <c r="K5468"/>
  <c r="L5468" s="1"/>
  <c r="I5468" s="1"/>
  <c r="J5468" s="1"/>
  <c r="K5467"/>
  <c r="L5467" s="1"/>
  <c r="I5467" s="1"/>
  <c r="J5467" s="1"/>
  <c r="K5466"/>
  <c r="L5466" s="1"/>
  <c r="I5466" s="1"/>
  <c r="J5466" s="1"/>
  <c r="K5465"/>
  <c r="L5465" s="1"/>
  <c r="I5465" s="1"/>
  <c r="J5465" s="1"/>
  <c r="K5464"/>
  <c r="L5464" s="1"/>
  <c r="I5464" s="1"/>
  <c r="J5464" s="1"/>
  <c r="K5463"/>
  <c r="L5463" s="1"/>
  <c r="I5463" s="1"/>
  <c r="J5463" s="1"/>
  <c r="K5462"/>
  <c r="L5462" s="1"/>
  <c r="I5462" s="1"/>
  <c r="J5462" s="1"/>
  <c r="K5461"/>
  <c r="L5461" s="1"/>
  <c r="I5461" s="1"/>
  <c r="J5461" s="1"/>
  <c r="K5460"/>
  <c r="L5460" s="1"/>
  <c r="I5460" s="1"/>
  <c r="J5460" s="1"/>
  <c r="K5459"/>
  <c r="L5459" s="1"/>
  <c r="I5459" s="1"/>
  <c r="J5459" s="1"/>
  <c r="K5458"/>
  <c r="L5458" s="1"/>
  <c r="I5458" s="1"/>
  <c r="J5458" s="1"/>
  <c r="K5457"/>
  <c r="L5457" s="1"/>
  <c r="I5457" s="1"/>
  <c r="J5457" s="1"/>
  <c r="K5456"/>
  <c r="L5456" s="1"/>
  <c r="I5456" s="1"/>
  <c r="J5456" s="1"/>
  <c r="K5455"/>
  <c r="L5455" s="1"/>
  <c r="I5455" s="1"/>
  <c r="J5455" s="1"/>
  <c r="K5454"/>
  <c r="L5454" s="1"/>
  <c r="I5454" s="1"/>
  <c r="J5454" s="1"/>
  <c r="K5453"/>
  <c r="L5453" s="1"/>
  <c r="I5453" s="1"/>
  <c r="J5453" s="1"/>
  <c r="K5452"/>
  <c r="L5452" s="1"/>
  <c r="I5452" s="1"/>
  <c r="J5452" s="1"/>
  <c r="K5451"/>
  <c r="L5451" s="1"/>
  <c r="I5451" s="1"/>
  <c r="J5451" s="1"/>
  <c r="K5450"/>
  <c r="L5450" s="1"/>
  <c r="I5450" s="1"/>
  <c r="J5450" s="1"/>
  <c r="K5449"/>
  <c r="L5449" s="1"/>
  <c r="I5449" s="1"/>
  <c r="J5449" s="1"/>
  <c r="K5448"/>
  <c r="L5448" s="1"/>
  <c r="I5448" s="1"/>
  <c r="J5448" s="1"/>
  <c r="K5447"/>
  <c r="L5447" s="1"/>
  <c r="I5447" s="1"/>
  <c r="J5447" s="1"/>
  <c r="K5446"/>
  <c r="L5446" s="1"/>
  <c r="I5446" s="1"/>
  <c r="J5446" s="1"/>
  <c r="K5445"/>
  <c r="L5445" s="1"/>
  <c r="I5445" s="1"/>
  <c r="J5445" s="1"/>
  <c r="K5444"/>
  <c r="L5444" s="1"/>
  <c r="I5444" s="1"/>
  <c r="J5444" s="1"/>
  <c r="K5443"/>
  <c r="L5443" s="1"/>
  <c r="I5443" s="1"/>
  <c r="J5443" s="1"/>
  <c r="K5442"/>
  <c r="L5442" s="1"/>
  <c r="I5442" s="1"/>
  <c r="J5442" s="1"/>
  <c r="K5441"/>
  <c r="L5441" s="1"/>
  <c r="I5441" s="1"/>
  <c r="J5441" s="1"/>
  <c r="K5440"/>
  <c r="L5440" s="1"/>
  <c r="I5440" s="1"/>
  <c r="J5440" s="1"/>
  <c r="K5439"/>
  <c r="L5439" s="1"/>
  <c r="I5439" s="1"/>
  <c r="J5439" s="1"/>
  <c r="K5438"/>
  <c r="L5438" s="1"/>
  <c r="I5438" s="1"/>
  <c r="J5438" s="1"/>
  <c r="K5437"/>
  <c r="L5437" s="1"/>
  <c r="I5437" s="1"/>
  <c r="J5437" s="1"/>
  <c r="K5436"/>
  <c r="L5436" s="1"/>
  <c r="I5436" s="1"/>
  <c r="J5436" s="1"/>
  <c r="K5435"/>
  <c r="L5435" s="1"/>
  <c r="I5435" s="1"/>
  <c r="J5435" s="1"/>
  <c r="K5434"/>
  <c r="L5434" s="1"/>
  <c r="I5434" s="1"/>
  <c r="J5434" s="1"/>
  <c r="K5433"/>
  <c r="L5433" s="1"/>
  <c r="I5433" s="1"/>
  <c r="J5433" s="1"/>
  <c r="K5432"/>
  <c r="L5432" s="1"/>
  <c r="I5432" s="1"/>
  <c r="J5432" s="1"/>
  <c r="K5431"/>
  <c r="L5431" s="1"/>
  <c r="I5431" s="1"/>
  <c r="J5431" s="1"/>
  <c r="K5430"/>
  <c r="L5430" s="1"/>
  <c r="I5430" s="1"/>
  <c r="J5430" s="1"/>
  <c r="K5429"/>
  <c r="L5429" s="1"/>
  <c r="I5429" s="1"/>
  <c r="J5429" s="1"/>
  <c r="K5428"/>
  <c r="L5428" s="1"/>
  <c r="I5428" s="1"/>
  <c r="J5428" s="1"/>
  <c r="K5427"/>
  <c r="L5427" s="1"/>
  <c r="I5427" s="1"/>
  <c r="J5427" s="1"/>
  <c r="K5426"/>
  <c r="L5426" s="1"/>
  <c r="I5426" s="1"/>
  <c r="J5426" s="1"/>
  <c r="K5425"/>
  <c r="L5425" s="1"/>
  <c r="I5425" s="1"/>
  <c r="J5425" s="1"/>
  <c r="K5424"/>
  <c r="L5424" s="1"/>
  <c r="I5424" s="1"/>
  <c r="J5424" s="1"/>
  <c r="K5423"/>
  <c r="L5423" s="1"/>
  <c r="I5423" s="1"/>
  <c r="J5423" s="1"/>
  <c r="K5422"/>
  <c r="L5422" s="1"/>
  <c r="I5422" s="1"/>
  <c r="J5422" s="1"/>
  <c r="K5421"/>
  <c r="L5421" s="1"/>
  <c r="I5421" s="1"/>
  <c r="J5421" s="1"/>
  <c r="K5420"/>
  <c r="L5420" s="1"/>
  <c r="I5420" s="1"/>
  <c r="J5420" s="1"/>
  <c r="K5419"/>
  <c r="L5419" s="1"/>
  <c r="I5419" s="1"/>
  <c r="J5419" s="1"/>
  <c r="K5418"/>
  <c r="L5418" s="1"/>
  <c r="I5418" s="1"/>
  <c r="J5418" s="1"/>
  <c r="K5417"/>
  <c r="L5417" s="1"/>
  <c r="I5417" s="1"/>
  <c r="J5417" s="1"/>
  <c r="K5416"/>
  <c r="L5416" s="1"/>
  <c r="I5416" s="1"/>
  <c r="J5416" s="1"/>
  <c r="K5415"/>
  <c r="L5415" s="1"/>
  <c r="I5415" s="1"/>
  <c r="J5415" s="1"/>
  <c r="K5414"/>
  <c r="L5414" s="1"/>
  <c r="I5414" s="1"/>
  <c r="J5414" s="1"/>
  <c r="K5413"/>
  <c r="L5413" s="1"/>
  <c r="I5413" s="1"/>
  <c r="J5413" s="1"/>
  <c r="K5412"/>
  <c r="L5412" s="1"/>
  <c r="I5412" s="1"/>
  <c r="J5412" s="1"/>
  <c r="K5411"/>
  <c r="L5411" s="1"/>
  <c r="I5411" s="1"/>
  <c r="J5411" s="1"/>
  <c r="K5410"/>
  <c r="L5410" s="1"/>
  <c r="I5410" s="1"/>
  <c r="J5410" s="1"/>
  <c r="K5409"/>
  <c r="L5409" s="1"/>
  <c r="I5409" s="1"/>
  <c r="J5409" s="1"/>
  <c r="K5408"/>
  <c r="L5408" s="1"/>
  <c r="I5408" s="1"/>
  <c r="J5408" s="1"/>
  <c r="K5407"/>
  <c r="L5407" s="1"/>
  <c r="I5407" s="1"/>
  <c r="J5407" s="1"/>
  <c r="K5406"/>
  <c r="L5406" s="1"/>
  <c r="I5406" s="1"/>
  <c r="J5406" s="1"/>
  <c r="K5405"/>
  <c r="L5405" s="1"/>
  <c r="I5405" s="1"/>
  <c r="J5405" s="1"/>
  <c r="K5404"/>
  <c r="L5404" s="1"/>
  <c r="I5404" s="1"/>
  <c r="J5404" s="1"/>
  <c r="K5403"/>
  <c r="L5403" s="1"/>
  <c r="I5403" s="1"/>
  <c r="J5403" s="1"/>
  <c r="K5402"/>
  <c r="L5402" s="1"/>
  <c r="I5402" s="1"/>
  <c r="J5402" s="1"/>
  <c r="K5401"/>
  <c r="L5401" s="1"/>
  <c r="I5401" s="1"/>
  <c r="J5401" s="1"/>
  <c r="K5400"/>
  <c r="L5400" s="1"/>
  <c r="I5400" s="1"/>
  <c r="J5400" s="1"/>
  <c r="K5399"/>
  <c r="L5399" s="1"/>
  <c r="I5399" s="1"/>
  <c r="J5399" s="1"/>
  <c r="K5398"/>
  <c r="L5398" s="1"/>
  <c r="I5398" s="1"/>
  <c r="J5398" s="1"/>
  <c r="K5397"/>
  <c r="L5397" s="1"/>
  <c r="I5397" s="1"/>
  <c r="J5397" s="1"/>
  <c r="K5396"/>
  <c r="L5396" s="1"/>
  <c r="I5396" s="1"/>
  <c r="J5396" s="1"/>
  <c r="K5395"/>
  <c r="L5395" s="1"/>
  <c r="I5395" s="1"/>
  <c r="J5395" s="1"/>
  <c r="K5394"/>
  <c r="L5394" s="1"/>
  <c r="I5394" s="1"/>
  <c r="J5394" s="1"/>
  <c r="K5393"/>
  <c r="L5393" s="1"/>
  <c r="I5393" s="1"/>
  <c r="J5393" s="1"/>
  <c r="K5392"/>
  <c r="L5392" s="1"/>
  <c r="I5392" s="1"/>
  <c r="J5392" s="1"/>
  <c r="K5391"/>
  <c r="L5391" s="1"/>
  <c r="I5391" s="1"/>
  <c r="J5391" s="1"/>
  <c r="K5390"/>
  <c r="L5390" s="1"/>
  <c r="I5390" s="1"/>
  <c r="J5390" s="1"/>
  <c r="K5389"/>
  <c r="L5389" s="1"/>
  <c r="I5389" s="1"/>
  <c r="J5389" s="1"/>
  <c r="K5388"/>
  <c r="L5388" s="1"/>
  <c r="I5388" s="1"/>
  <c r="J5388" s="1"/>
  <c r="K5387"/>
  <c r="L5387" s="1"/>
  <c r="I5387" s="1"/>
  <c r="J5387" s="1"/>
  <c r="K5386"/>
  <c r="L5386" s="1"/>
  <c r="I5386" s="1"/>
  <c r="J5386" s="1"/>
  <c r="K5385"/>
  <c r="L5385" s="1"/>
  <c r="I5385" s="1"/>
  <c r="J5385" s="1"/>
  <c r="K5384"/>
  <c r="L5384" s="1"/>
  <c r="I5384" s="1"/>
  <c r="J5384" s="1"/>
  <c r="K5383"/>
  <c r="L5383" s="1"/>
  <c r="I5383" s="1"/>
  <c r="J5383" s="1"/>
  <c r="K5382"/>
  <c r="L5382" s="1"/>
  <c r="I5382" s="1"/>
  <c r="J5382" s="1"/>
  <c r="K5381"/>
  <c r="L5381" s="1"/>
  <c r="I5381" s="1"/>
  <c r="J5381" s="1"/>
  <c r="K5380"/>
  <c r="L5380" s="1"/>
  <c r="I5380" s="1"/>
  <c r="J5380" s="1"/>
  <c r="K5379"/>
  <c r="L5379" s="1"/>
  <c r="I5379" s="1"/>
  <c r="J5379" s="1"/>
  <c r="K5378"/>
  <c r="L5378" s="1"/>
  <c r="I5378" s="1"/>
  <c r="J5378" s="1"/>
  <c r="K5377"/>
  <c r="L5377" s="1"/>
  <c r="I5377" s="1"/>
  <c r="J5377" s="1"/>
  <c r="K5376"/>
  <c r="L5376" s="1"/>
  <c r="I5376" s="1"/>
  <c r="J5376" s="1"/>
  <c r="K5375"/>
  <c r="L5375" s="1"/>
  <c r="I5375" s="1"/>
  <c r="J5375" s="1"/>
  <c r="K5374"/>
  <c r="L5374" s="1"/>
  <c r="I5374" s="1"/>
  <c r="J5374" s="1"/>
  <c r="K5373"/>
  <c r="L5373" s="1"/>
  <c r="I5373" s="1"/>
  <c r="J5373" s="1"/>
  <c r="K5372"/>
  <c r="L5372" s="1"/>
  <c r="I5372" s="1"/>
  <c r="J5372" s="1"/>
  <c r="K5371"/>
  <c r="L5371" s="1"/>
  <c r="I5371" s="1"/>
  <c r="J5371" s="1"/>
  <c r="K5370"/>
  <c r="L5370" s="1"/>
  <c r="I5370" s="1"/>
  <c r="J5370" s="1"/>
  <c r="K5369"/>
  <c r="L5369" s="1"/>
  <c r="I5369" s="1"/>
  <c r="J5369" s="1"/>
  <c r="K5368"/>
  <c r="L5368" s="1"/>
  <c r="I5368" s="1"/>
  <c r="J5368" s="1"/>
  <c r="K5367"/>
  <c r="L5367" s="1"/>
  <c r="I5367" s="1"/>
  <c r="J5367" s="1"/>
  <c r="K5366"/>
  <c r="L5366" s="1"/>
  <c r="I5366" s="1"/>
  <c r="J5366" s="1"/>
  <c r="K5365"/>
  <c r="L5365" s="1"/>
  <c r="I5365" s="1"/>
  <c r="J5365" s="1"/>
  <c r="K5364"/>
  <c r="L5364" s="1"/>
  <c r="I5364" s="1"/>
  <c r="J5364" s="1"/>
  <c r="K5363"/>
  <c r="L5363" s="1"/>
  <c r="I5363" s="1"/>
  <c r="J5363" s="1"/>
  <c r="K5362"/>
  <c r="L5362" s="1"/>
  <c r="I5362" s="1"/>
  <c r="J5362" s="1"/>
  <c r="K5361"/>
  <c r="L5361" s="1"/>
  <c r="I5361" s="1"/>
  <c r="J5361" s="1"/>
  <c r="K5360"/>
  <c r="L5360" s="1"/>
  <c r="I5360" s="1"/>
  <c r="J5360" s="1"/>
  <c r="K5359"/>
  <c r="L5359" s="1"/>
  <c r="I5359" s="1"/>
  <c r="J5359" s="1"/>
  <c r="K5358"/>
  <c r="L5358" s="1"/>
  <c r="I5358" s="1"/>
  <c r="J5358" s="1"/>
  <c r="K5357"/>
  <c r="L5357" s="1"/>
  <c r="I5357" s="1"/>
  <c r="J5357" s="1"/>
  <c r="K5356"/>
  <c r="L5356" s="1"/>
  <c r="I5356" s="1"/>
  <c r="J5356" s="1"/>
  <c r="K5355"/>
  <c r="L5355" s="1"/>
  <c r="I5355" s="1"/>
  <c r="J5355" s="1"/>
  <c r="K5354"/>
  <c r="L5354" s="1"/>
  <c r="I5354" s="1"/>
  <c r="J5354" s="1"/>
  <c r="K5353"/>
  <c r="L5353" s="1"/>
  <c r="I5353" s="1"/>
  <c r="J5353" s="1"/>
  <c r="K5352"/>
  <c r="L5352" s="1"/>
  <c r="I5352" s="1"/>
  <c r="J5352" s="1"/>
  <c r="K5351"/>
  <c r="L5351" s="1"/>
  <c r="I5351" s="1"/>
  <c r="J5351" s="1"/>
  <c r="K5350"/>
  <c r="L5350" s="1"/>
  <c r="I5350" s="1"/>
  <c r="J5350" s="1"/>
  <c r="K5349"/>
  <c r="L5349" s="1"/>
  <c r="I5349" s="1"/>
  <c r="J5349" s="1"/>
  <c r="K5348"/>
  <c r="L5348" s="1"/>
  <c r="I5348" s="1"/>
  <c r="J5348" s="1"/>
  <c r="K5347"/>
  <c r="L5347" s="1"/>
  <c r="I5347" s="1"/>
  <c r="J5347" s="1"/>
  <c r="K5346"/>
  <c r="L5346" s="1"/>
  <c r="I5346" s="1"/>
  <c r="J5346" s="1"/>
  <c r="K5345"/>
  <c r="L5345" s="1"/>
  <c r="I5345" s="1"/>
  <c r="J5345" s="1"/>
  <c r="K5344"/>
  <c r="L5344" s="1"/>
  <c r="I5344" s="1"/>
  <c r="J5344" s="1"/>
  <c r="K5343"/>
  <c r="L5343" s="1"/>
  <c r="I5343" s="1"/>
  <c r="J5343" s="1"/>
  <c r="K5342"/>
  <c r="L5342" s="1"/>
  <c r="I5342" s="1"/>
  <c r="J5342" s="1"/>
  <c r="K5341"/>
  <c r="L5341" s="1"/>
  <c r="I5341" s="1"/>
  <c r="J5341" s="1"/>
  <c r="K5340"/>
  <c r="L5340" s="1"/>
  <c r="I5340" s="1"/>
  <c r="J5340" s="1"/>
  <c r="K5339"/>
  <c r="L5339" s="1"/>
  <c r="I5339" s="1"/>
  <c r="J5339" s="1"/>
  <c r="K5338"/>
  <c r="L5338" s="1"/>
  <c r="I5338" s="1"/>
  <c r="J5338" s="1"/>
  <c r="K5337"/>
  <c r="L5337" s="1"/>
  <c r="I5337" s="1"/>
  <c r="J5337" s="1"/>
  <c r="K5336"/>
  <c r="L5336" s="1"/>
  <c r="I5336" s="1"/>
  <c r="J5336" s="1"/>
  <c r="K5335"/>
  <c r="L5335" s="1"/>
  <c r="I5335" s="1"/>
  <c r="J5335" s="1"/>
  <c r="K5334"/>
  <c r="L5334" s="1"/>
  <c r="I5334" s="1"/>
  <c r="J5334" s="1"/>
  <c r="K5333"/>
  <c r="L5333" s="1"/>
  <c r="I5333" s="1"/>
  <c r="J5333" s="1"/>
  <c r="K5332"/>
  <c r="L5332" s="1"/>
  <c r="I5332" s="1"/>
  <c r="J5332" s="1"/>
  <c r="K5331"/>
  <c r="L5331" s="1"/>
  <c r="I5331" s="1"/>
  <c r="J5331" s="1"/>
  <c r="K5330"/>
  <c r="L5330" s="1"/>
  <c r="I5330" s="1"/>
  <c r="J5330" s="1"/>
  <c r="K5329"/>
  <c r="L5329" s="1"/>
  <c r="I5329" s="1"/>
  <c r="J5329" s="1"/>
  <c r="K5328"/>
  <c r="L5328" s="1"/>
  <c r="I5328" s="1"/>
  <c r="J5328" s="1"/>
  <c r="K5327"/>
  <c r="L5327" s="1"/>
  <c r="I5327" s="1"/>
  <c r="J5327" s="1"/>
  <c r="K5326"/>
  <c r="L5326" s="1"/>
  <c r="I5326" s="1"/>
  <c r="J5326" s="1"/>
  <c r="K5325"/>
  <c r="L5325" s="1"/>
  <c r="I5325" s="1"/>
  <c r="J5325" s="1"/>
  <c r="K5324"/>
  <c r="L5324" s="1"/>
  <c r="I5324" s="1"/>
  <c r="J5324" s="1"/>
  <c r="K5323"/>
  <c r="L5323" s="1"/>
  <c r="I5323" s="1"/>
  <c r="J5323" s="1"/>
  <c r="K5322"/>
  <c r="L5322" s="1"/>
  <c r="I5322" s="1"/>
  <c r="J5322" s="1"/>
  <c r="K5321"/>
  <c r="L5321" s="1"/>
  <c r="I5321" s="1"/>
  <c r="J5321" s="1"/>
  <c r="K5320"/>
  <c r="L5320" s="1"/>
  <c r="I5320" s="1"/>
  <c r="J5320" s="1"/>
  <c r="K5319"/>
  <c r="L5319" s="1"/>
  <c r="I5319" s="1"/>
  <c r="J5319" s="1"/>
  <c r="K5318"/>
  <c r="L5318" s="1"/>
  <c r="I5318" s="1"/>
  <c r="J5318" s="1"/>
  <c r="K5317"/>
  <c r="L5317" s="1"/>
  <c r="I5317" s="1"/>
  <c r="J5317" s="1"/>
  <c r="K5316"/>
  <c r="L5316" s="1"/>
  <c r="I5316" s="1"/>
  <c r="J5316" s="1"/>
  <c r="K5315"/>
  <c r="L5315" s="1"/>
  <c r="I5315" s="1"/>
  <c r="J5315" s="1"/>
  <c r="K5314"/>
  <c r="L5314" s="1"/>
  <c r="I5314" s="1"/>
  <c r="J5314" s="1"/>
  <c r="K5313"/>
  <c r="L5313" s="1"/>
  <c r="I5313" s="1"/>
  <c r="J5313" s="1"/>
  <c r="K5312"/>
  <c r="L5312" s="1"/>
  <c r="I5312" s="1"/>
  <c r="J5312" s="1"/>
  <c r="K5311"/>
  <c r="L5311" s="1"/>
  <c r="I5311" s="1"/>
  <c r="J5311" s="1"/>
  <c r="K5310"/>
  <c r="L5310" s="1"/>
  <c r="I5310" s="1"/>
  <c r="J5310" s="1"/>
  <c r="K5309"/>
  <c r="L5309" s="1"/>
  <c r="I5309" s="1"/>
  <c r="J5309" s="1"/>
  <c r="K5308"/>
  <c r="L5308" s="1"/>
  <c r="I5308" s="1"/>
  <c r="J5308" s="1"/>
  <c r="K5307"/>
  <c r="L5307" s="1"/>
  <c r="I5307" s="1"/>
  <c r="J5307" s="1"/>
  <c r="K5306"/>
  <c r="L5306" s="1"/>
  <c r="I5306" s="1"/>
  <c r="J5306" s="1"/>
  <c r="K5305"/>
  <c r="L5305" s="1"/>
  <c r="I5305" s="1"/>
  <c r="J5305" s="1"/>
  <c r="K5304"/>
  <c r="L5304" s="1"/>
  <c r="I5304" s="1"/>
  <c r="J5304" s="1"/>
  <c r="K5303"/>
  <c r="L5303" s="1"/>
  <c r="I5303" s="1"/>
  <c r="J5303" s="1"/>
  <c r="K5302"/>
  <c r="L5302" s="1"/>
  <c r="I5302" s="1"/>
  <c r="J5302" s="1"/>
  <c r="K5301"/>
  <c r="L5301" s="1"/>
  <c r="I5301" s="1"/>
  <c r="J5301" s="1"/>
  <c r="K5300"/>
  <c r="L5300" s="1"/>
  <c r="I5300" s="1"/>
  <c r="J5300" s="1"/>
  <c r="K5299"/>
  <c r="L5299" s="1"/>
  <c r="I5299" s="1"/>
  <c r="J5299" s="1"/>
  <c r="K5298"/>
  <c r="L5298" s="1"/>
  <c r="I5298" s="1"/>
  <c r="J5298" s="1"/>
  <c r="K5297"/>
  <c r="L5297" s="1"/>
  <c r="I5297" s="1"/>
  <c r="J5297" s="1"/>
  <c r="K5296"/>
  <c r="L5296" s="1"/>
  <c r="I5296" s="1"/>
  <c r="J5296" s="1"/>
  <c r="K5295"/>
  <c r="L5295" s="1"/>
  <c r="I5295" s="1"/>
  <c r="J5295" s="1"/>
  <c r="K5294"/>
  <c r="L5294" s="1"/>
  <c r="I5294" s="1"/>
  <c r="J5294" s="1"/>
  <c r="K5293"/>
  <c r="L5293" s="1"/>
  <c r="I5293" s="1"/>
  <c r="J5293" s="1"/>
  <c r="K5292"/>
  <c r="L5292" s="1"/>
  <c r="I5292" s="1"/>
  <c r="J5292" s="1"/>
  <c r="K5291"/>
  <c r="L5291" s="1"/>
  <c r="I5291" s="1"/>
  <c r="J5291" s="1"/>
  <c r="K5290"/>
  <c r="L5290" s="1"/>
  <c r="I5290" s="1"/>
  <c r="J5290" s="1"/>
  <c r="K5289"/>
  <c r="L5289" s="1"/>
  <c r="I5289" s="1"/>
  <c r="J5289" s="1"/>
  <c r="K5288"/>
  <c r="L5288" s="1"/>
  <c r="I5288" s="1"/>
  <c r="J5288" s="1"/>
  <c r="K5287"/>
  <c r="L5287" s="1"/>
  <c r="I5287" s="1"/>
  <c r="J5287" s="1"/>
  <c r="K5286"/>
  <c r="L5286" s="1"/>
  <c r="I5286" s="1"/>
  <c r="J5286" s="1"/>
  <c r="K5285"/>
  <c r="L5285" s="1"/>
  <c r="I5285" s="1"/>
  <c r="J5285" s="1"/>
  <c r="K5284"/>
  <c r="L5284" s="1"/>
  <c r="I5284" s="1"/>
  <c r="J5284" s="1"/>
  <c r="K5283"/>
  <c r="L5283" s="1"/>
  <c r="I5283" s="1"/>
  <c r="J5283" s="1"/>
  <c r="K5282"/>
  <c r="L5282" s="1"/>
  <c r="I5282" s="1"/>
  <c r="J5282" s="1"/>
  <c r="K5281"/>
  <c r="L5281" s="1"/>
  <c r="I5281" s="1"/>
  <c r="J5281" s="1"/>
  <c r="K5280"/>
  <c r="L5280" s="1"/>
  <c r="I5280" s="1"/>
  <c r="J5280" s="1"/>
  <c r="K5279"/>
  <c r="L5279" s="1"/>
  <c r="I5279" s="1"/>
  <c r="J5279" s="1"/>
  <c r="K5278"/>
  <c r="L5278" s="1"/>
  <c r="I5278" s="1"/>
  <c r="J5278" s="1"/>
  <c r="K5277"/>
  <c r="L5277" s="1"/>
  <c r="I5277" s="1"/>
  <c r="J5277" s="1"/>
  <c r="K5276"/>
  <c r="L5276" s="1"/>
  <c r="I5276" s="1"/>
  <c r="J5276" s="1"/>
  <c r="K5275"/>
  <c r="L5275" s="1"/>
  <c r="I5275" s="1"/>
  <c r="J5275" s="1"/>
  <c r="K5274"/>
  <c r="L5274" s="1"/>
  <c r="I5274" s="1"/>
  <c r="J5274" s="1"/>
  <c r="K5273"/>
  <c r="L5273" s="1"/>
  <c r="I5273" s="1"/>
  <c r="J5273" s="1"/>
  <c r="K5272"/>
  <c r="L5272" s="1"/>
  <c r="I5272" s="1"/>
  <c r="J5272" s="1"/>
  <c r="K5271"/>
  <c r="L5271" s="1"/>
  <c r="I5271" s="1"/>
  <c r="J5271" s="1"/>
  <c r="K5270"/>
  <c r="L5270" s="1"/>
  <c r="I5270" s="1"/>
  <c r="J5270" s="1"/>
  <c r="K5269"/>
  <c r="L5269" s="1"/>
  <c r="I5269" s="1"/>
  <c r="J5269" s="1"/>
  <c r="K5268"/>
  <c r="L5268" s="1"/>
  <c r="I5268" s="1"/>
  <c r="J5268" s="1"/>
  <c r="K5267"/>
  <c r="L5267" s="1"/>
  <c r="I5267" s="1"/>
  <c r="J5267" s="1"/>
  <c r="K5266"/>
  <c r="L5266" s="1"/>
  <c r="I5266" s="1"/>
  <c r="J5266" s="1"/>
  <c r="K5265"/>
  <c r="L5265" s="1"/>
  <c r="I5265" s="1"/>
  <c r="J5265" s="1"/>
  <c r="K5264"/>
  <c r="L5264" s="1"/>
  <c r="I5264" s="1"/>
  <c r="J5264" s="1"/>
  <c r="K5263"/>
  <c r="L5263" s="1"/>
  <c r="I5263" s="1"/>
  <c r="J5263" s="1"/>
  <c r="K5262"/>
  <c r="L5262" s="1"/>
  <c r="I5262" s="1"/>
  <c r="J5262" s="1"/>
  <c r="K5261"/>
  <c r="L5261" s="1"/>
  <c r="I5261" s="1"/>
  <c r="J5261" s="1"/>
  <c r="K5260"/>
  <c r="L5260" s="1"/>
  <c r="I5260" s="1"/>
  <c r="J5260" s="1"/>
  <c r="K5259"/>
  <c r="L5259" s="1"/>
  <c r="I5259" s="1"/>
  <c r="J5259" s="1"/>
  <c r="K5258"/>
  <c r="L5258" s="1"/>
  <c r="I5258" s="1"/>
  <c r="J5258" s="1"/>
  <c r="K5257"/>
  <c r="L5257" s="1"/>
  <c r="I5257" s="1"/>
  <c r="J5257" s="1"/>
  <c r="K5256"/>
  <c r="L5256" s="1"/>
  <c r="I5256" s="1"/>
  <c r="J5256" s="1"/>
  <c r="K5255"/>
  <c r="L5255" s="1"/>
  <c r="I5255" s="1"/>
  <c r="J5255" s="1"/>
  <c r="K5254"/>
  <c r="L5254" s="1"/>
  <c r="I5254" s="1"/>
  <c r="J5254" s="1"/>
  <c r="K5253"/>
  <c r="L5253" s="1"/>
  <c r="I5253" s="1"/>
  <c r="J5253" s="1"/>
  <c r="K5252"/>
  <c r="L5252" s="1"/>
  <c r="I5252" s="1"/>
  <c r="J5252" s="1"/>
  <c r="K5251"/>
  <c r="L5251" s="1"/>
  <c r="I5251" s="1"/>
  <c r="J5251" s="1"/>
  <c r="K5250"/>
  <c r="L5250" s="1"/>
  <c r="I5250" s="1"/>
  <c r="J5250" s="1"/>
  <c r="K5249"/>
  <c r="L5249" s="1"/>
  <c r="I5249" s="1"/>
  <c r="J5249" s="1"/>
  <c r="K5248"/>
  <c r="L5248" s="1"/>
  <c r="I5248" s="1"/>
  <c r="J5248" s="1"/>
  <c r="K5247"/>
  <c r="L5247" s="1"/>
  <c r="I5247" s="1"/>
  <c r="J5247" s="1"/>
  <c r="K5246"/>
  <c r="L5246" s="1"/>
  <c r="I5246" s="1"/>
  <c r="J5246" s="1"/>
  <c r="K5245"/>
  <c r="L5245" s="1"/>
  <c r="I5245" s="1"/>
  <c r="J5245" s="1"/>
  <c r="K5244"/>
  <c r="L5244" s="1"/>
  <c r="I5244" s="1"/>
  <c r="J5244" s="1"/>
  <c r="K5243"/>
  <c r="L5243" s="1"/>
  <c r="I5243" s="1"/>
  <c r="J5243" s="1"/>
  <c r="K5242"/>
  <c r="L5242" s="1"/>
  <c r="I5242" s="1"/>
  <c r="J5242" s="1"/>
  <c r="K5241"/>
  <c r="L5241" s="1"/>
  <c r="I5241" s="1"/>
  <c r="J5241" s="1"/>
  <c r="K5240"/>
  <c r="L5240" s="1"/>
  <c r="I5240" s="1"/>
  <c r="J5240" s="1"/>
  <c r="K5239"/>
  <c r="L5239" s="1"/>
  <c r="I5239" s="1"/>
  <c r="J5239" s="1"/>
  <c r="K5238"/>
  <c r="L5238" s="1"/>
  <c r="I5238" s="1"/>
  <c r="J5238" s="1"/>
  <c r="K5237"/>
  <c r="L5237" s="1"/>
  <c r="I5237" s="1"/>
  <c r="J5237" s="1"/>
  <c r="K5236"/>
  <c r="L5236" s="1"/>
  <c r="I5236" s="1"/>
  <c r="J5236" s="1"/>
  <c r="K5235"/>
  <c r="L5235" s="1"/>
  <c r="I5235" s="1"/>
  <c r="J5235" s="1"/>
  <c r="K5234"/>
  <c r="L5234" s="1"/>
  <c r="I5234" s="1"/>
  <c r="J5234" s="1"/>
  <c r="K5233"/>
  <c r="L5233" s="1"/>
  <c r="I5233" s="1"/>
  <c r="J5233" s="1"/>
  <c r="K5232"/>
  <c r="L5232" s="1"/>
  <c r="I5232" s="1"/>
  <c r="J5232" s="1"/>
  <c r="K5231"/>
  <c r="L5231" s="1"/>
  <c r="I5231" s="1"/>
  <c r="J5231" s="1"/>
  <c r="K5230"/>
  <c r="L5230" s="1"/>
  <c r="I5230" s="1"/>
  <c r="J5230" s="1"/>
  <c r="K5229"/>
  <c r="L5229" s="1"/>
  <c r="I5229" s="1"/>
  <c r="J5229" s="1"/>
  <c r="K5228"/>
  <c r="L5228" s="1"/>
  <c r="I5228" s="1"/>
  <c r="J5228" s="1"/>
  <c r="K5227"/>
  <c r="L5227" s="1"/>
  <c r="I5227" s="1"/>
  <c r="J5227" s="1"/>
  <c r="K5226"/>
  <c r="L5226" s="1"/>
  <c r="I5226" s="1"/>
  <c r="J5226" s="1"/>
  <c r="K5225"/>
  <c r="L5225" s="1"/>
  <c r="I5225" s="1"/>
  <c r="J5225" s="1"/>
  <c r="K5224"/>
  <c r="L5224" s="1"/>
  <c r="I5224" s="1"/>
  <c r="J5224" s="1"/>
  <c r="K5223"/>
  <c r="L5223" s="1"/>
  <c r="I5223" s="1"/>
  <c r="J5223" s="1"/>
  <c r="K5222"/>
  <c r="L5222" s="1"/>
  <c r="I5222" s="1"/>
  <c r="J5222" s="1"/>
  <c r="K5221"/>
  <c r="L5221" s="1"/>
  <c r="I5221" s="1"/>
  <c r="J5221" s="1"/>
  <c r="K5220"/>
  <c r="L5220" s="1"/>
  <c r="I5220" s="1"/>
  <c r="J5220" s="1"/>
  <c r="K5219"/>
  <c r="L5219" s="1"/>
  <c r="I5219" s="1"/>
  <c r="J5219" s="1"/>
  <c r="K5218"/>
  <c r="L5218" s="1"/>
  <c r="I5218" s="1"/>
  <c r="J5218" s="1"/>
  <c r="K5217"/>
  <c r="L5217" s="1"/>
  <c r="I5217" s="1"/>
  <c r="J5217" s="1"/>
  <c r="K5216"/>
  <c r="L5216" s="1"/>
  <c r="I5216" s="1"/>
  <c r="J5216" s="1"/>
  <c r="K5215"/>
  <c r="L5215" s="1"/>
  <c r="I5215" s="1"/>
  <c r="J5215" s="1"/>
  <c r="K5214"/>
  <c r="L5214" s="1"/>
  <c r="I5214" s="1"/>
  <c r="J5214" s="1"/>
  <c r="K5213"/>
  <c r="L5213" s="1"/>
  <c r="I5213" s="1"/>
  <c r="J5213" s="1"/>
  <c r="K5212"/>
  <c r="L5212" s="1"/>
  <c r="I5212" s="1"/>
  <c r="J5212" s="1"/>
  <c r="K5211"/>
  <c r="L5211" s="1"/>
  <c r="I5211" s="1"/>
  <c r="J5211" s="1"/>
  <c r="K5210"/>
  <c r="L5210" s="1"/>
  <c r="I5210" s="1"/>
  <c r="J5210" s="1"/>
  <c r="K5209"/>
  <c r="L5209" s="1"/>
  <c r="I5209" s="1"/>
  <c r="J5209" s="1"/>
  <c r="K5208"/>
  <c r="L5208" s="1"/>
  <c r="I5208" s="1"/>
  <c r="J5208" s="1"/>
  <c r="K5207"/>
  <c r="L5207" s="1"/>
  <c r="I5207" s="1"/>
  <c r="J5207" s="1"/>
  <c r="K5206"/>
  <c r="L5206" s="1"/>
  <c r="I5206" s="1"/>
  <c r="J5206" s="1"/>
  <c r="K5205"/>
  <c r="L5205" s="1"/>
  <c r="I5205" s="1"/>
  <c r="J5205" s="1"/>
  <c r="K5204"/>
  <c r="L5204" s="1"/>
  <c r="I5204" s="1"/>
  <c r="J5204" s="1"/>
  <c r="K5203"/>
  <c r="L5203" s="1"/>
  <c r="I5203" s="1"/>
  <c r="J5203" s="1"/>
  <c r="K5202"/>
  <c r="L5202" s="1"/>
  <c r="I5202" s="1"/>
  <c r="J5202" s="1"/>
  <c r="K5201"/>
  <c r="L5201" s="1"/>
  <c r="I5201" s="1"/>
  <c r="J5201" s="1"/>
  <c r="K5200"/>
  <c r="L5200" s="1"/>
  <c r="I5200" s="1"/>
  <c r="J5200" s="1"/>
  <c r="K5199"/>
  <c r="L5199" s="1"/>
  <c r="I5199" s="1"/>
  <c r="J5199" s="1"/>
  <c r="K5198"/>
  <c r="L5198" s="1"/>
  <c r="I5198" s="1"/>
  <c r="J5198" s="1"/>
  <c r="K5197"/>
  <c r="L5197" s="1"/>
  <c r="I5197" s="1"/>
  <c r="J5197" s="1"/>
  <c r="K5196"/>
  <c r="L5196" s="1"/>
  <c r="I5196" s="1"/>
  <c r="J5196" s="1"/>
  <c r="K5195"/>
  <c r="L5195" s="1"/>
  <c r="I5195" s="1"/>
  <c r="J5195" s="1"/>
  <c r="K5194"/>
  <c r="L5194" s="1"/>
  <c r="I5194" s="1"/>
  <c r="J5194" s="1"/>
  <c r="K5193"/>
  <c r="L5193" s="1"/>
  <c r="I5193" s="1"/>
  <c r="J5193" s="1"/>
  <c r="K5192"/>
  <c r="L5192" s="1"/>
  <c r="I5192" s="1"/>
  <c r="J5192" s="1"/>
  <c r="K5191"/>
  <c r="L5191" s="1"/>
  <c r="I5191" s="1"/>
  <c r="J5191" s="1"/>
  <c r="K5190"/>
  <c r="L5190" s="1"/>
  <c r="I5190" s="1"/>
  <c r="J5190" s="1"/>
  <c r="K5189"/>
  <c r="L5189" s="1"/>
  <c r="I5189" s="1"/>
  <c r="J5189" s="1"/>
  <c r="K5188"/>
  <c r="L5188" s="1"/>
  <c r="I5188" s="1"/>
  <c r="J5188" s="1"/>
  <c r="K5187"/>
  <c r="L5187" s="1"/>
  <c r="I5187" s="1"/>
  <c r="J5187" s="1"/>
  <c r="K5186"/>
  <c r="L5186" s="1"/>
  <c r="I5186" s="1"/>
  <c r="J5186" s="1"/>
  <c r="K5185"/>
  <c r="L5185" s="1"/>
  <c r="I5185" s="1"/>
  <c r="J5185" s="1"/>
  <c r="K5184"/>
  <c r="L5184" s="1"/>
  <c r="I5184" s="1"/>
  <c r="J5184" s="1"/>
  <c r="K5183"/>
  <c r="L5183" s="1"/>
  <c r="I5183" s="1"/>
  <c r="J5183" s="1"/>
  <c r="K5182"/>
  <c r="L5182" s="1"/>
  <c r="I5182" s="1"/>
  <c r="J5182" s="1"/>
  <c r="K5181"/>
  <c r="L5181" s="1"/>
  <c r="I5181" s="1"/>
  <c r="J5181" s="1"/>
  <c r="K5180"/>
  <c r="L5180" s="1"/>
  <c r="I5180" s="1"/>
  <c r="J5180" s="1"/>
  <c r="K5179"/>
  <c r="L5179" s="1"/>
  <c r="I5179" s="1"/>
  <c r="J5179" s="1"/>
  <c r="K5178"/>
  <c r="L5178" s="1"/>
  <c r="I5178" s="1"/>
  <c r="J5178" s="1"/>
  <c r="K5177"/>
  <c r="L5177" s="1"/>
  <c r="I5177" s="1"/>
  <c r="J5177" s="1"/>
  <c r="K5176"/>
  <c r="L5176" s="1"/>
  <c r="I5176" s="1"/>
  <c r="J5176" s="1"/>
  <c r="K5175"/>
  <c r="L5175" s="1"/>
  <c r="I5175" s="1"/>
  <c r="J5175" s="1"/>
  <c r="K5174"/>
  <c r="L5174" s="1"/>
  <c r="I5174" s="1"/>
  <c r="J5174" s="1"/>
  <c r="K5173"/>
  <c r="L5173" s="1"/>
  <c r="I5173" s="1"/>
  <c r="J5173" s="1"/>
  <c r="K5172"/>
  <c r="L5172" s="1"/>
  <c r="I5172" s="1"/>
  <c r="J5172" s="1"/>
  <c r="K5171"/>
  <c r="L5171" s="1"/>
  <c r="I5171" s="1"/>
  <c r="J5171" s="1"/>
  <c r="K5170"/>
  <c r="L5170" s="1"/>
  <c r="I5170" s="1"/>
  <c r="J5170" s="1"/>
  <c r="K5169"/>
  <c r="L5169" s="1"/>
  <c r="I5169" s="1"/>
  <c r="J5169" s="1"/>
  <c r="K5168"/>
  <c r="L5168" s="1"/>
  <c r="I5168" s="1"/>
  <c r="J5168" s="1"/>
  <c r="K5167"/>
  <c r="L5167" s="1"/>
  <c r="I5167" s="1"/>
  <c r="J5167" s="1"/>
  <c r="K5166"/>
  <c r="L5166" s="1"/>
  <c r="I5166" s="1"/>
  <c r="J5166" s="1"/>
  <c r="K5165"/>
  <c r="L5165" s="1"/>
  <c r="I5165" s="1"/>
  <c r="J5165" s="1"/>
  <c r="K5164"/>
  <c r="L5164" s="1"/>
  <c r="I5164" s="1"/>
  <c r="J5164" s="1"/>
  <c r="K5163"/>
  <c r="L5163" s="1"/>
  <c r="I5163" s="1"/>
  <c r="J5163" s="1"/>
  <c r="K5162"/>
  <c r="L5162" s="1"/>
  <c r="I5162" s="1"/>
  <c r="J5162" s="1"/>
  <c r="K5161"/>
  <c r="L5161" s="1"/>
  <c r="I5161" s="1"/>
  <c r="J5161" s="1"/>
  <c r="K5160"/>
  <c r="L5160" s="1"/>
  <c r="I5160" s="1"/>
  <c r="J5160" s="1"/>
  <c r="K5159"/>
  <c r="L5159" s="1"/>
  <c r="I5159" s="1"/>
  <c r="J5159" s="1"/>
  <c r="K5158"/>
  <c r="L5158" s="1"/>
  <c r="I5158" s="1"/>
  <c r="J5158" s="1"/>
  <c r="K5157"/>
  <c r="L5157" s="1"/>
  <c r="I5157" s="1"/>
  <c r="J5157" s="1"/>
  <c r="K5156"/>
  <c r="L5156" s="1"/>
  <c r="I5156" s="1"/>
  <c r="J5156" s="1"/>
  <c r="K5155"/>
  <c r="L5155" s="1"/>
  <c r="I5155" s="1"/>
  <c r="J5155" s="1"/>
  <c r="K5154"/>
  <c r="L5154" s="1"/>
  <c r="I5154" s="1"/>
  <c r="J5154" s="1"/>
  <c r="K5153"/>
  <c r="L5153" s="1"/>
  <c r="I5153" s="1"/>
  <c r="J5153" s="1"/>
  <c r="K5152"/>
  <c r="L5152" s="1"/>
  <c r="I5152" s="1"/>
  <c r="J5152" s="1"/>
  <c r="K5151"/>
  <c r="L5151" s="1"/>
  <c r="I5151" s="1"/>
  <c r="J5151" s="1"/>
  <c r="K5150"/>
  <c r="L5150" s="1"/>
  <c r="I5150" s="1"/>
  <c r="J5150" s="1"/>
  <c r="K5149"/>
  <c r="L5149" s="1"/>
  <c r="I5149" s="1"/>
  <c r="J5149" s="1"/>
  <c r="K5148"/>
  <c r="L5148" s="1"/>
  <c r="I5148" s="1"/>
  <c r="J5148" s="1"/>
  <c r="K5147"/>
  <c r="L5147" s="1"/>
  <c r="I5147" s="1"/>
  <c r="J5147" s="1"/>
  <c r="K5146"/>
  <c r="L5146" s="1"/>
  <c r="I5146" s="1"/>
  <c r="J5146" s="1"/>
  <c r="K5145"/>
  <c r="L5145" s="1"/>
  <c r="I5145" s="1"/>
  <c r="J5145" s="1"/>
  <c r="K5144"/>
  <c r="L5144" s="1"/>
  <c r="I5144" s="1"/>
  <c r="J5144" s="1"/>
  <c r="K5143"/>
  <c r="L5143" s="1"/>
  <c r="I5143" s="1"/>
  <c r="J5143" s="1"/>
  <c r="K5142"/>
  <c r="L5142" s="1"/>
  <c r="I5142" s="1"/>
  <c r="J5142" s="1"/>
  <c r="K5141"/>
  <c r="L5141" s="1"/>
  <c r="I5141" s="1"/>
  <c r="J5141" s="1"/>
  <c r="K5140"/>
  <c r="L5140" s="1"/>
  <c r="I5140" s="1"/>
  <c r="J5140" s="1"/>
  <c r="K5139"/>
  <c r="L5139" s="1"/>
  <c r="I5139" s="1"/>
  <c r="J5139" s="1"/>
  <c r="K5138"/>
  <c r="L5138" s="1"/>
  <c r="I5138" s="1"/>
  <c r="J5138" s="1"/>
  <c r="K5137"/>
  <c r="L5137" s="1"/>
  <c r="I5137" s="1"/>
  <c r="J5137" s="1"/>
  <c r="K5136"/>
  <c r="L5136" s="1"/>
  <c r="I5136" s="1"/>
  <c r="J5136" s="1"/>
  <c r="K5135"/>
  <c r="L5135" s="1"/>
  <c r="I5135" s="1"/>
  <c r="J5135" s="1"/>
  <c r="K5134"/>
  <c r="L5134" s="1"/>
  <c r="I5134" s="1"/>
  <c r="J5134" s="1"/>
  <c r="K5133"/>
  <c r="L5133" s="1"/>
  <c r="I5133" s="1"/>
  <c r="J5133" s="1"/>
  <c r="K5132"/>
  <c r="L5132" s="1"/>
  <c r="I5132" s="1"/>
  <c r="J5132" s="1"/>
  <c r="K5131"/>
  <c r="L5131" s="1"/>
  <c r="I5131" s="1"/>
  <c r="J5131" s="1"/>
  <c r="K5130"/>
  <c r="L5130" s="1"/>
  <c r="I5130" s="1"/>
  <c r="J5130" s="1"/>
  <c r="K5129"/>
  <c r="L5129" s="1"/>
  <c r="I5129" s="1"/>
  <c r="J5129" s="1"/>
  <c r="K5128"/>
  <c r="L5128" s="1"/>
  <c r="I5128" s="1"/>
  <c r="J5128" s="1"/>
  <c r="K5127"/>
  <c r="L5127" s="1"/>
  <c r="I5127" s="1"/>
  <c r="J5127" s="1"/>
  <c r="K5126"/>
  <c r="L5126" s="1"/>
  <c r="I5126" s="1"/>
  <c r="J5126" s="1"/>
  <c r="K5125"/>
  <c r="L5125" s="1"/>
  <c r="I5125" s="1"/>
  <c r="J5125" s="1"/>
  <c r="K5124"/>
  <c r="L5124" s="1"/>
  <c r="I5124" s="1"/>
  <c r="J5124" s="1"/>
  <c r="K5123"/>
  <c r="L5123" s="1"/>
  <c r="I5123" s="1"/>
  <c r="J5123" s="1"/>
  <c r="K5122"/>
  <c r="L5122" s="1"/>
  <c r="I5122" s="1"/>
  <c r="J5122" s="1"/>
  <c r="A5122"/>
  <c r="K5121"/>
  <c r="L5121" s="1"/>
  <c r="I5121" s="1"/>
  <c r="J5121" s="1"/>
  <c r="A5121"/>
  <c r="K5120"/>
  <c r="L5120" s="1"/>
  <c r="I5120" s="1"/>
  <c r="J5120" s="1"/>
  <c r="A5120"/>
  <c r="K5119"/>
  <c r="L5119" s="1"/>
  <c r="I5119" s="1"/>
  <c r="J5119" s="1"/>
  <c r="A5119"/>
  <c r="K5118"/>
  <c r="L5118" s="1"/>
  <c r="I5118" s="1"/>
  <c r="J5118" s="1"/>
  <c r="A5118"/>
  <c r="K5117"/>
  <c r="L5117" s="1"/>
  <c r="I5117" s="1"/>
  <c r="J5117" s="1"/>
  <c r="A5117"/>
  <c r="K5116"/>
  <c r="L5116" s="1"/>
  <c r="I5116" s="1"/>
  <c r="J5116" s="1"/>
  <c r="A5116"/>
  <c r="K5115"/>
  <c r="L5115" s="1"/>
  <c r="I5115" s="1"/>
  <c r="J5115" s="1"/>
  <c r="A5115"/>
  <c r="K5114"/>
  <c r="L5114" s="1"/>
  <c r="I5114" s="1"/>
  <c r="J5114" s="1"/>
  <c r="A5114"/>
  <c r="K5113"/>
  <c r="L5113" s="1"/>
  <c r="I5113" s="1"/>
  <c r="J5113" s="1"/>
  <c r="A5113"/>
  <c r="K5112"/>
  <c r="L5112" s="1"/>
  <c r="I5112" s="1"/>
  <c r="J5112" s="1"/>
  <c r="A5112"/>
  <c r="K5111"/>
  <c r="L5111" s="1"/>
  <c r="I5111" s="1"/>
  <c r="J5111" s="1"/>
  <c r="A5111"/>
  <c r="K5110"/>
  <c r="L5110" s="1"/>
  <c r="I5110" s="1"/>
  <c r="J5110" s="1"/>
  <c r="A5110"/>
  <c r="K5109"/>
  <c r="L5109" s="1"/>
  <c r="I5109" s="1"/>
  <c r="J5109" s="1"/>
  <c r="A5109"/>
  <c r="K5108"/>
  <c r="L5108" s="1"/>
  <c r="I5108" s="1"/>
  <c r="J5108" s="1"/>
  <c r="A5108"/>
  <c r="K5107"/>
  <c r="L5107" s="1"/>
  <c r="I5107" s="1"/>
  <c r="J5107" s="1"/>
  <c r="A5107"/>
  <c r="K5106"/>
  <c r="L5106" s="1"/>
  <c r="I5106" s="1"/>
  <c r="J5106" s="1"/>
  <c r="A5106"/>
  <c r="K5105"/>
  <c r="L5105" s="1"/>
  <c r="I5105" s="1"/>
  <c r="J5105" s="1"/>
  <c r="A5105"/>
  <c r="K5104"/>
  <c r="L5104" s="1"/>
  <c r="I5104" s="1"/>
  <c r="J5104" s="1"/>
  <c r="A5104"/>
  <c r="K5103"/>
  <c r="L5103" s="1"/>
  <c r="I5103" s="1"/>
  <c r="J5103" s="1"/>
  <c r="A5103"/>
  <c r="K5102"/>
  <c r="L5102" s="1"/>
  <c r="I5102" s="1"/>
  <c r="J5102" s="1"/>
  <c r="A5102"/>
  <c r="K5101"/>
  <c r="L5101" s="1"/>
  <c r="I5101" s="1"/>
  <c r="J5101" s="1"/>
  <c r="A5101"/>
  <c r="K5100"/>
  <c r="L5100" s="1"/>
  <c r="I5100" s="1"/>
  <c r="J5100" s="1"/>
  <c r="A5100"/>
  <c r="K5099"/>
  <c r="L5099" s="1"/>
  <c r="I5099" s="1"/>
  <c r="J5099" s="1"/>
  <c r="A5099"/>
  <c r="K5098"/>
  <c r="L5098" s="1"/>
  <c r="I5098" s="1"/>
  <c r="J5098" s="1"/>
  <c r="A5098"/>
  <c r="K5097"/>
  <c r="L5097" s="1"/>
  <c r="I5097" s="1"/>
  <c r="J5097" s="1"/>
  <c r="A5097"/>
  <c r="K5096"/>
  <c r="L5096" s="1"/>
  <c r="I5096" s="1"/>
  <c r="J5096" s="1"/>
  <c r="A5096"/>
  <c r="K5095"/>
  <c r="L5095" s="1"/>
  <c r="I5095" s="1"/>
  <c r="J5095" s="1"/>
  <c r="A5095"/>
  <c r="K5094"/>
  <c r="L5094" s="1"/>
  <c r="I5094" s="1"/>
  <c r="J5094" s="1"/>
  <c r="A5094"/>
  <c r="K5093"/>
  <c r="L5093" s="1"/>
  <c r="I5093" s="1"/>
  <c r="J5093" s="1"/>
  <c r="A5093"/>
  <c r="K5092"/>
  <c r="L5092" s="1"/>
  <c r="I5092" s="1"/>
  <c r="J5092" s="1"/>
  <c r="A5092"/>
  <c r="K5091"/>
  <c r="L5091" s="1"/>
  <c r="I5091" s="1"/>
  <c r="J5091" s="1"/>
  <c r="A5091"/>
  <c r="K5090"/>
  <c r="L5090" s="1"/>
  <c r="I5090" s="1"/>
  <c r="J5090" s="1"/>
  <c r="A5090"/>
  <c r="K5089"/>
  <c r="L5089" s="1"/>
  <c r="I5089" s="1"/>
  <c r="J5089" s="1"/>
  <c r="A5089"/>
  <c r="K5088"/>
  <c r="L5088" s="1"/>
  <c r="I5088" s="1"/>
  <c r="J5088" s="1"/>
  <c r="A5088"/>
  <c r="K5087"/>
  <c r="L5087" s="1"/>
  <c r="I5087" s="1"/>
  <c r="J5087" s="1"/>
  <c r="A5087"/>
  <c r="K5086"/>
  <c r="L5086" s="1"/>
  <c r="I5086" s="1"/>
  <c r="J5086" s="1"/>
  <c r="A5086"/>
  <c r="K5085"/>
  <c r="L5085" s="1"/>
  <c r="I5085" s="1"/>
  <c r="J5085" s="1"/>
  <c r="A5085"/>
  <c r="K5084"/>
  <c r="L5084" s="1"/>
  <c r="I5084" s="1"/>
  <c r="J5084" s="1"/>
  <c r="A5084"/>
  <c r="K5083"/>
  <c r="L5083" s="1"/>
  <c r="I5083" s="1"/>
  <c r="J5083" s="1"/>
  <c r="A5083"/>
  <c r="K5082"/>
  <c r="L5082" s="1"/>
  <c r="I5082" s="1"/>
  <c r="J5082" s="1"/>
  <c r="A5082"/>
  <c r="K5081"/>
  <c r="L5081" s="1"/>
  <c r="I5081" s="1"/>
  <c r="J5081" s="1"/>
  <c r="A5081"/>
  <c r="K5080"/>
  <c r="L5080" s="1"/>
  <c r="I5080" s="1"/>
  <c r="J5080" s="1"/>
  <c r="A5080"/>
  <c r="K5079"/>
  <c r="L5079" s="1"/>
  <c r="I5079" s="1"/>
  <c r="J5079" s="1"/>
  <c r="A5079"/>
  <c r="K5078"/>
  <c r="L5078" s="1"/>
  <c r="I5078" s="1"/>
  <c r="J5078" s="1"/>
  <c r="A5078"/>
  <c r="K5077"/>
  <c r="L5077" s="1"/>
  <c r="I5077" s="1"/>
  <c r="J5077" s="1"/>
  <c r="A5077"/>
  <c r="K5076"/>
  <c r="L5076" s="1"/>
  <c r="I5076" s="1"/>
  <c r="J5076" s="1"/>
  <c r="A5076"/>
  <c r="K5075"/>
  <c r="L5075" s="1"/>
  <c r="I5075" s="1"/>
  <c r="J5075" s="1"/>
  <c r="A5075"/>
  <c r="K5074"/>
  <c r="L5074" s="1"/>
  <c r="I5074" s="1"/>
  <c r="J5074" s="1"/>
  <c r="A5074"/>
  <c r="K5073"/>
  <c r="L5073" s="1"/>
  <c r="I5073" s="1"/>
  <c r="J5073" s="1"/>
  <c r="A5073"/>
  <c r="K5072"/>
  <c r="L5072" s="1"/>
  <c r="I5072" s="1"/>
  <c r="J5072" s="1"/>
  <c r="A5072"/>
  <c r="K5071"/>
  <c r="L5071" s="1"/>
  <c r="I5071" s="1"/>
  <c r="J5071" s="1"/>
  <c r="A5071"/>
  <c r="K5070"/>
  <c r="L5070" s="1"/>
  <c r="I5070" s="1"/>
  <c r="J5070" s="1"/>
  <c r="A5070"/>
  <c r="K5069"/>
  <c r="L5069" s="1"/>
  <c r="I5069" s="1"/>
  <c r="J5069" s="1"/>
  <c r="A5069"/>
  <c r="K5068"/>
  <c r="L5068" s="1"/>
  <c r="I5068" s="1"/>
  <c r="J5068" s="1"/>
  <c r="A5068"/>
  <c r="K5067"/>
  <c r="L5067" s="1"/>
  <c r="I5067" s="1"/>
  <c r="J5067" s="1"/>
  <c r="A5067"/>
  <c r="K5066"/>
  <c r="L5066" s="1"/>
  <c r="I5066" s="1"/>
  <c r="J5066" s="1"/>
  <c r="A5066"/>
  <c r="K5065"/>
  <c r="L5065" s="1"/>
  <c r="I5065" s="1"/>
  <c r="J5065" s="1"/>
  <c r="A5065"/>
  <c r="K5064"/>
  <c r="L5064" s="1"/>
  <c r="I5064" s="1"/>
  <c r="J5064" s="1"/>
  <c r="A5064"/>
  <c r="K5063"/>
  <c r="L5063" s="1"/>
  <c r="I5063" s="1"/>
  <c r="J5063" s="1"/>
  <c r="A5063"/>
  <c r="K5062"/>
  <c r="L5062" s="1"/>
  <c r="I5062" s="1"/>
  <c r="J5062" s="1"/>
  <c r="A5062"/>
  <c r="K5061"/>
  <c r="L5061" s="1"/>
  <c r="I5061" s="1"/>
  <c r="J5061" s="1"/>
  <c r="A5061"/>
  <c r="K5060"/>
  <c r="L5060" s="1"/>
  <c r="I5060" s="1"/>
  <c r="J5060" s="1"/>
  <c r="A5060"/>
  <c r="K5059"/>
  <c r="L5059" s="1"/>
  <c r="I5059" s="1"/>
  <c r="J5059" s="1"/>
  <c r="A5059"/>
  <c r="K5058"/>
  <c r="L5058" s="1"/>
  <c r="I5058" s="1"/>
  <c r="J5058" s="1"/>
  <c r="A5058"/>
  <c r="K5057"/>
  <c r="L5057" s="1"/>
  <c r="I5057" s="1"/>
  <c r="J5057" s="1"/>
  <c r="A5057"/>
  <c r="K5056"/>
  <c r="L5056" s="1"/>
  <c r="I5056" s="1"/>
  <c r="J5056" s="1"/>
  <c r="A5056"/>
  <c r="K5055"/>
  <c r="L5055" s="1"/>
  <c r="I5055" s="1"/>
  <c r="J5055" s="1"/>
  <c r="A5055"/>
  <c r="K5054"/>
  <c r="L5054" s="1"/>
  <c r="I5054" s="1"/>
  <c r="J5054" s="1"/>
  <c r="A5054"/>
  <c r="K5053"/>
  <c r="L5053" s="1"/>
  <c r="I5053" s="1"/>
  <c r="J5053" s="1"/>
  <c r="A5053"/>
  <c r="K5052"/>
  <c r="L5052" s="1"/>
  <c r="I5052" s="1"/>
  <c r="J5052" s="1"/>
  <c r="A5052"/>
  <c r="K5051"/>
  <c r="L5051" s="1"/>
  <c r="I5051" s="1"/>
  <c r="J5051" s="1"/>
  <c r="A5051"/>
  <c r="K5050"/>
  <c r="L5050" s="1"/>
  <c r="I5050" s="1"/>
  <c r="J5050" s="1"/>
  <c r="A5050"/>
  <c r="K5049"/>
  <c r="L5049" s="1"/>
  <c r="I5049" s="1"/>
  <c r="J5049" s="1"/>
  <c r="A5049"/>
  <c r="K5048"/>
  <c r="L5048" s="1"/>
  <c r="I5048" s="1"/>
  <c r="J5048" s="1"/>
  <c r="A5048"/>
  <c r="K5047"/>
  <c r="L5047" s="1"/>
  <c r="I5047" s="1"/>
  <c r="J5047" s="1"/>
  <c r="A5047"/>
  <c r="K5046"/>
  <c r="L5046" s="1"/>
  <c r="I5046" s="1"/>
  <c r="J5046" s="1"/>
  <c r="A5046"/>
  <c r="K5045"/>
  <c r="L5045" s="1"/>
  <c r="I5045" s="1"/>
  <c r="J5045" s="1"/>
  <c r="A5045"/>
  <c r="K5044"/>
  <c r="L5044" s="1"/>
  <c r="I5044" s="1"/>
  <c r="J5044" s="1"/>
  <c r="A5044"/>
  <c r="K5043"/>
  <c r="L5043" s="1"/>
  <c r="I5043" s="1"/>
  <c r="J5043" s="1"/>
  <c r="A5043"/>
  <c r="K5042"/>
  <c r="L5042" s="1"/>
  <c r="I5042" s="1"/>
  <c r="J5042" s="1"/>
  <c r="A5042"/>
  <c r="K5041"/>
  <c r="L5041" s="1"/>
  <c r="I5041" s="1"/>
  <c r="J5041" s="1"/>
  <c r="A5041"/>
  <c r="K5040"/>
  <c r="L5040" s="1"/>
  <c r="I5040" s="1"/>
  <c r="J5040" s="1"/>
  <c r="A5040"/>
  <c r="K5039"/>
  <c r="L5039" s="1"/>
  <c r="I5039" s="1"/>
  <c r="J5039" s="1"/>
  <c r="A5039"/>
  <c r="K5038"/>
  <c r="L5038" s="1"/>
  <c r="I5038" s="1"/>
  <c r="J5038" s="1"/>
  <c r="A5038"/>
  <c r="K5037"/>
  <c r="L5037" s="1"/>
  <c r="I5037" s="1"/>
  <c r="J5037" s="1"/>
  <c r="A5037"/>
  <c r="K5036"/>
  <c r="L5036" s="1"/>
  <c r="I5036" s="1"/>
  <c r="J5036" s="1"/>
  <c r="A5036"/>
  <c r="K5035"/>
  <c r="L5035" s="1"/>
  <c r="I5035" s="1"/>
  <c r="J5035" s="1"/>
  <c r="A5035"/>
  <c r="K5034"/>
  <c r="L5034" s="1"/>
  <c r="I5034" s="1"/>
  <c r="J5034" s="1"/>
  <c r="A5034"/>
  <c r="K5033"/>
  <c r="L5033" s="1"/>
  <c r="I5033" s="1"/>
  <c r="J5033" s="1"/>
  <c r="A5033"/>
  <c r="K5032"/>
  <c r="L5032" s="1"/>
  <c r="I5032" s="1"/>
  <c r="J5032" s="1"/>
  <c r="A5032"/>
  <c r="K5031"/>
  <c r="L5031" s="1"/>
  <c r="I5031" s="1"/>
  <c r="J5031" s="1"/>
  <c r="A5031"/>
  <c r="K5030"/>
  <c r="L5030" s="1"/>
  <c r="I5030" s="1"/>
  <c r="J5030" s="1"/>
  <c r="A5030"/>
  <c r="K5029"/>
  <c r="L5029" s="1"/>
  <c r="I5029" s="1"/>
  <c r="J5029" s="1"/>
  <c r="A5029"/>
  <c r="K5028"/>
  <c r="L5028" s="1"/>
  <c r="I5028" s="1"/>
  <c r="J5028" s="1"/>
  <c r="A5028"/>
  <c r="K5027"/>
  <c r="L5027" s="1"/>
  <c r="I5027" s="1"/>
  <c r="J5027" s="1"/>
  <c r="A5027"/>
  <c r="K5026"/>
  <c r="L5026" s="1"/>
  <c r="I5026" s="1"/>
  <c r="J5026" s="1"/>
  <c r="A5026"/>
  <c r="K5025"/>
  <c r="L5025" s="1"/>
  <c r="I5025" s="1"/>
  <c r="J5025" s="1"/>
  <c r="A5025"/>
  <c r="K5024"/>
  <c r="L5024" s="1"/>
  <c r="I5024" s="1"/>
  <c r="J5024" s="1"/>
  <c r="A5024"/>
  <c r="K5023"/>
  <c r="L5023" s="1"/>
  <c r="I5023" s="1"/>
  <c r="J5023" s="1"/>
  <c r="A5023"/>
  <c r="K5022"/>
  <c r="L5022" s="1"/>
  <c r="I5022" s="1"/>
  <c r="J5022" s="1"/>
  <c r="A5022"/>
  <c r="K5021"/>
  <c r="L5021" s="1"/>
  <c r="I5021" s="1"/>
  <c r="J5021" s="1"/>
  <c r="A5021"/>
  <c r="K5020"/>
  <c r="L5020" s="1"/>
  <c r="I5020" s="1"/>
  <c r="J5020" s="1"/>
  <c r="A5020"/>
  <c r="K5019"/>
  <c r="L5019" s="1"/>
  <c r="I5019" s="1"/>
  <c r="J5019" s="1"/>
  <c r="A5019"/>
  <c r="K5018"/>
  <c r="L5018" s="1"/>
  <c r="I5018" s="1"/>
  <c r="J5018" s="1"/>
  <c r="A5018"/>
  <c r="K5017"/>
  <c r="L5017" s="1"/>
  <c r="I5017" s="1"/>
  <c r="J5017" s="1"/>
  <c r="A5017"/>
  <c r="K5016"/>
  <c r="L5016" s="1"/>
  <c r="I5016" s="1"/>
  <c r="J5016" s="1"/>
  <c r="A5016"/>
  <c r="K5015"/>
  <c r="L5015" s="1"/>
  <c r="I5015" s="1"/>
  <c r="J5015" s="1"/>
  <c r="A5015"/>
  <c r="K5014"/>
  <c r="L5014" s="1"/>
  <c r="I5014" s="1"/>
  <c r="J5014" s="1"/>
  <c r="A5014"/>
  <c r="K5013"/>
  <c r="L5013" s="1"/>
  <c r="I5013" s="1"/>
  <c r="J5013" s="1"/>
  <c r="A5013"/>
  <c r="K5012"/>
  <c r="L5012" s="1"/>
  <c r="I5012" s="1"/>
  <c r="J5012" s="1"/>
  <c r="A5012"/>
  <c r="K5011"/>
  <c r="L5011" s="1"/>
  <c r="I5011" s="1"/>
  <c r="J5011" s="1"/>
  <c r="A5011"/>
  <c r="K5010"/>
  <c r="L5010" s="1"/>
  <c r="I5010" s="1"/>
  <c r="J5010" s="1"/>
  <c r="A5010"/>
  <c r="K5009"/>
  <c r="L5009" s="1"/>
  <c r="I5009" s="1"/>
  <c r="J5009" s="1"/>
  <c r="A5009"/>
  <c r="K5008"/>
  <c r="L5008" s="1"/>
  <c r="I5008" s="1"/>
  <c r="J5008" s="1"/>
  <c r="A5008"/>
  <c r="K5007"/>
  <c r="L5007" s="1"/>
  <c r="I5007" s="1"/>
  <c r="J5007" s="1"/>
  <c r="A5007"/>
  <c r="K5006"/>
  <c r="L5006" s="1"/>
  <c r="I5006" s="1"/>
  <c r="J5006" s="1"/>
  <c r="A5006"/>
  <c r="K5005"/>
  <c r="L5005" s="1"/>
  <c r="I5005" s="1"/>
  <c r="J5005" s="1"/>
  <c r="A5005"/>
  <c r="K5004"/>
  <c r="L5004" s="1"/>
  <c r="I5004" s="1"/>
  <c r="J5004" s="1"/>
  <c r="A5004"/>
  <c r="K5003"/>
  <c r="L5003" s="1"/>
  <c r="I5003" s="1"/>
  <c r="J5003" s="1"/>
  <c r="A5003"/>
  <c r="K5002"/>
  <c r="L5002" s="1"/>
  <c r="I5002" s="1"/>
  <c r="J5002" s="1"/>
  <c r="A5002"/>
  <c r="K5001"/>
  <c r="L5001" s="1"/>
  <c r="I5001" s="1"/>
  <c r="J5001" s="1"/>
  <c r="A5001"/>
  <c r="K5000"/>
  <c r="L5000" s="1"/>
  <c r="I5000" s="1"/>
  <c r="J5000" s="1"/>
  <c r="A5000"/>
  <c r="K4999"/>
  <c r="L4999" s="1"/>
  <c r="I4999" s="1"/>
  <c r="J4999" s="1"/>
  <c r="A4999"/>
  <c r="K4998"/>
  <c r="L4998" s="1"/>
  <c r="I4998" s="1"/>
  <c r="J4998" s="1"/>
  <c r="A4998"/>
  <c r="K4997"/>
  <c r="L4997" s="1"/>
  <c r="I4997" s="1"/>
  <c r="J4997" s="1"/>
  <c r="A4997"/>
  <c r="K4996"/>
  <c r="L4996" s="1"/>
  <c r="I4996" s="1"/>
  <c r="J4996" s="1"/>
  <c r="A4996"/>
  <c r="K4995"/>
  <c r="L4995" s="1"/>
  <c r="I4995" s="1"/>
  <c r="J4995" s="1"/>
  <c r="A4995"/>
  <c r="K4994"/>
  <c r="L4994" s="1"/>
  <c r="I4994" s="1"/>
  <c r="J4994" s="1"/>
  <c r="A4994"/>
  <c r="K4993"/>
  <c r="L4993" s="1"/>
  <c r="I4993" s="1"/>
  <c r="J4993" s="1"/>
  <c r="A4993"/>
  <c r="K4992"/>
  <c r="L4992" s="1"/>
  <c r="I4992" s="1"/>
  <c r="J4992" s="1"/>
  <c r="A4992"/>
  <c r="K4991"/>
  <c r="L4991" s="1"/>
  <c r="I4991" s="1"/>
  <c r="J4991" s="1"/>
  <c r="A4991"/>
  <c r="K4990"/>
  <c r="L4990" s="1"/>
  <c r="I4990" s="1"/>
  <c r="J4990" s="1"/>
  <c r="A4990"/>
  <c r="K4989"/>
  <c r="L4989" s="1"/>
  <c r="I4989" s="1"/>
  <c r="J4989" s="1"/>
  <c r="A4989"/>
  <c r="K4988"/>
  <c r="L4988" s="1"/>
  <c r="I4988" s="1"/>
  <c r="J4988" s="1"/>
  <c r="A4988"/>
  <c r="K4987"/>
  <c r="L4987" s="1"/>
  <c r="I4987" s="1"/>
  <c r="J4987" s="1"/>
  <c r="A4987"/>
  <c r="K4986"/>
  <c r="L4986" s="1"/>
  <c r="I4986" s="1"/>
  <c r="J4986" s="1"/>
  <c r="A4986"/>
  <c r="K4985"/>
  <c r="L4985" s="1"/>
  <c r="I4985" s="1"/>
  <c r="J4985" s="1"/>
  <c r="A4985"/>
  <c r="K4984"/>
  <c r="L4984" s="1"/>
  <c r="I4984" s="1"/>
  <c r="J4984" s="1"/>
  <c r="A4984"/>
  <c r="K4983"/>
  <c r="L4983" s="1"/>
  <c r="I4983" s="1"/>
  <c r="J4983" s="1"/>
  <c r="A4983"/>
  <c r="K4982"/>
  <c r="L4982" s="1"/>
  <c r="I4982" s="1"/>
  <c r="J4982" s="1"/>
  <c r="A4982"/>
  <c r="K4981"/>
  <c r="L4981" s="1"/>
  <c r="I4981" s="1"/>
  <c r="J4981" s="1"/>
  <c r="A4981"/>
  <c r="K4980"/>
  <c r="L4980" s="1"/>
  <c r="I4980" s="1"/>
  <c r="J4980" s="1"/>
  <c r="A4980"/>
  <c r="K4979"/>
  <c r="L4979" s="1"/>
  <c r="I4979" s="1"/>
  <c r="J4979" s="1"/>
  <c r="A4979"/>
  <c r="K4978"/>
  <c r="L4978" s="1"/>
  <c r="I4978" s="1"/>
  <c r="J4978" s="1"/>
  <c r="A4978"/>
  <c r="K4977"/>
  <c r="L4977" s="1"/>
  <c r="I4977" s="1"/>
  <c r="J4977" s="1"/>
  <c r="A4977"/>
  <c r="K4976"/>
  <c r="L4976" s="1"/>
  <c r="I4976" s="1"/>
  <c r="J4976" s="1"/>
  <c r="A4976"/>
  <c r="K4975"/>
  <c r="L4975" s="1"/>
  <c r="I4975" s="1"/>
  <c r="J4975" s="1"/>
  <c r="A4975"/>
  <c r="K4974"/>
  <c r="L4974" s="1"/>
  <c r="I4974" s="1"/>
  <c r="J4974" s="1"/>
  <c r="A4974"/>
  <c r="K4973"/>
  <c r="L4973" s="1"/>
  <c r="I4973" s="1"/>
  <c r="J4973" s="1"/>
  <c r="A4973"/>
  <c r="K4972"/>
  <c r="L4972" s="1"/>
  <c r="I4972" s="1"/>
  <c r="J4972" s="1"/>
  <c r="A4972"/>
  <c r="K4971"/>
  <c r="L4971" s="1"/>
  <c r="I4971" s="1"/>
  <c r="J4971" s="1"/>
  <c r="A4971"/>
  <c r="K4970"/>
  <c r="L4970" s="1"/>
  <c r="I4970" s="1"/>
  <c r="J4970" s="1"/>
  <c r="A4970"/>
  <c r="K4969"/>
  <c r="L4969" s="1"/>
  <c r="I4969" s="1"/>
  <c r="J4969" s="1"/>
  <c r="A4969"/>
  <c r="K4968"/>
  <c r="L4968" s="1"/>
  <c r="I4968" s="1"/>
  <c r="J4968" s="1"/>
  <c r="A4968"/>
  <c r="K4967"/>
  <c r="L4967" s="1"/>
  <c r="I4967" s="1"/>
  <c r="J4967" s="1"/>
  <c r="A4967"/>
  <c r="K4966"/>
  <c r="L4966" s="1"/>
  <c r="I4966" s="1"/>
  <c r="J4966" s="1"/>
  <c r="A4966"/>
  <c r="K4965"/>
  <c r="L4965" s="1"/>
  <c r="I4965" s="1"/>
  <c r="J4965" s="1"/>
  <c r="A4965"/>
  <c r="K4964"/>
  <c r="L4964" s="1"/>
  <c r="I4964" s="1"/>
  <c r="J4964" s="1"/>
  <c r="A4964"/>
  <c r="K4963"/>
  <c r="L4963" s="1"/>
  <c r="I4963" s="1"/>
  <c r="J4963" s="1"/>
  <c r="A4963"/>
  <c r="K4962"/>
  <c r="L4962" s="1"/>
  <c r="I4962" s="1"/>
  <c r="J4962" s="1"/>
  <c r="A4962"/>
  <c r="K4961"/>
  <c r="L4961" s="1"/>
  <c r="I4961" s="1"/>
  <c r="J4961" s="1"/>
  <c r="A4961"/>
  <c r="K4960"/>
  <c r="L4960" s="1"/>
  <c r="I4960" s="1"/>
  <c r="J4960" s="1"/>
  <c r="A4960"/>
  <c r="K4959"/>
  <c r="L4959" s="1"/>
  <c r="I4959" s="1"/>
  <c r="J4959" s="1"/>
  <c r="A4959"/>
  <c r="K4958"/>
  <c r="L4958" s="1"/>
  <c r="I4958" s="1"/>
  <c r="J4958" s="1"/>
  <c r="A4958"/>
  <c r="K4957"/>
  <c r="L4957" s="1"/>
  <c r="I4957" s="1"/>
  <c r="J4957" s="1"/>
  <c r="A4957"/>
  <c r="K4956"/>
  <c r="L4956" s="1"/>
  <c r="I4956" s="1"/>
  <c r="J4956" s="1"/>
  <c r="A4956"/>
  <c r="K4955"/>
  <c r="L4955" s="1"/>
  <c r="I4955" s="1"/>
  <c r="J4955" s="1"/>
  <c r="A4955"/>
  <c r="K4954"/>
  <c r="L4954" s="1"/>
  <c r="I4954" s="1"/>
  <c r="J4954" s="1"/>
  <c r="A4954"/>
  <c r="K4953"/>
  <c r="L4953" s="1"/>
  <c r="I4953" s="1"/>
  <c r="J4953" s="1"/>
  <c r="A4953"/>
  <c r="K4952"/>
  <c r="L4952" s="1"/>
  <c r="I4952" s="1"/>
  <c r="J4952" s="1"/>
  <c r="A4952"/>
  <c r="K4951"/>
  <c r="L4951" s="1"/>
  <c r="I4951" s="1"/>
  <c r="J4951" s="1"/>
  <c r="A4951"/>
  <c r="K4950"/>
  <c r="L4950" s="1"/>
  <c r="I4950" s="1"/>
  <c r="J4950" s="1"/>
  <c r="A4950"/>
  <c r="K4949"/>
  <c r="L4949" s="1"/>
  <c r="I4949" s="1"/>
  <c r="J4949" s="1"/>
  <c r="A4949"/>
  <c r="K4948"/>
  <c r="L4948" s="1"/>
  <c r="I4948" s="1"/>
  <c r="J4948" s="1"/>
  <c r="A4948"/>
  <c r="K4947"/>
  <c r="L4947" s="1"/>
  <c r="I4947" s="1"/>
  <c r="J4947" s="1"/>
  <c r="A4947"/>
  <c r="K4946"/>
  <c r="L4946" s="1"/>
  <c r="I4946" s="1"/>
  <c r="J4946" s="1"/>
  <c r="A4946"/>
  <c r="K4945"/>
  <c r="L4945" s="1"/>
  <c r="I4945" s="1"/>
  <c r="J4945" s="1"/>
  <c r="A4945"/>
  <c r="K4944"/>
  <c r="L4944" s="1"/>
  <c r="I4944" s="1"/>
  <c r="J4944" s="1"/>
  <c r="A4944"/>
  <c r="K4943"/>
  <c r="L4943" s="1"/>
  <c r="I4943" s="1"/>
  <c r="J4943" s="1"/>
  <c r="A4943"/>
  <c r="K4942"/>
  <c r="L4942" s="1"/>
  <c r="I4942" s="1"/>
  <c r="J4942" s="1"/>
  <c r="A4942"/>
  <c r="K4941"/>
  <c r="L4941" s="1"/>
  <c r="I4941" s="1"/>
  <c r="J4941" s="1"/>
  <c r="A4941"/>
  <c r="K4940"/>
  <c r="L4940" s="1"/>
  <c r="I4940" s="1"/>
  <c r="J4940" s="1"/>
  <c r="A4940"/>
  <c r="K4939"/>
  <c r="L4939" s="1"/>
  <c r="I4939" s="1"/>
  <c r="J4939" s="1"/>
  <c r="A4939"/>
  <c r="K4938"/>
  <c r="L4938" s="1"/>
  <c r="I4938" s="1"/>
  <c r="J4938" s="1"/>
  <c r="A4938"/>
  <c r="K4937"/>
  <c r="L4937" s="1"/>
  <c r="I4937" s="1"/>
  <c r="J4937" s="1"/>
  <c r="A4937"/>
  <c r="K4936"/>
  <c r="L4936" s="1"/>
  <c r="I4936" s="1"/>
  <c r="J4936" s="1"/>
  <c r="A4936"/>
  <c r="K4935"/>
  <c r="L4935" s="1"/>
  <c r="I4935" s="1"/>
  <c r="J4935" s="1"/>
  <c r="A4935"/>
  <c r="K4934"/>
  <c r="L4934" s="1"/>
  <c r="I4934" s="1"/>
  <c r="J4934" s="1"/>
  <c r="A4934"/>
  <c r="K4933"/>
  <c r="L4933" s="1"/>
  <c r="I4933" s="1"/>
  <c r="J4933" s="1"/>
  <c r="A4933"/>
  <c r="K4932"/>
  <c r="L4932" s="1"/>
  <c r="I4932" s="1"/>
  <c r="J4932" s="1"/>
  <c r="A4932"/>
  <c r="K4931"/>
  <c r="L4931" s="1"/>
  <c r="I4931" s="1"/>
  <c r="J4931" s="1"/>
  <c r="A4931"/>
  <c r="K4930"/>
  <c r="L4930" s="1"/>
  <c r="I4930" s="1"/>
  <c r="J4930" s="1"/>
  <c r="A4930"/>
  <c r="K4929"/>
  <c r="L4929" s="1"/>
  <c r="I4929" s="1"/>
  <c r="J4929" s="1"/>
  <c r="A4929"/>
  <c r="K4928"/>
  <c r="L4928" s="1"/>
  <c r="I4928" s="1"/>
  <c r="J4928" s="1"/>
  <c r="A4928"/>
  <c r="K4927"/>
  <c r="L4927" s="1"/>
  <c r="I4927" s="1"/>
  <c r="J4927" s="1"/>
  <c r="A4927"/>
  <c r="K4926"/>
  <c r="L4926" s="1"/>
  <c r="I4926" s="1"/>
  <c r="J4926" s="1"/>
  <c r="A4926"/>
  <c r="K4925"/>
  <c r="L4925" s="1"/>
  <c r="I4925" s="1"/>
  <c r="J4925" s="1"/>
  <c r="A4925"/>
  <c r="K4924"/>
  <c r="L4924" s="1"/>
  <c r="I4924" s="1"/>
  <c r="J4924" s="1"/>
  <c r="A4924"/>
  <c r="K4923"/>
  <c r="L4923" s="1"/>
  <c r="I4923" s="1"/>
  <c r="J4923" s="1"/>
  <c r="A4923"/>
  <c r="K4922"/>
  <c r="L4922" s="1"/>
  <c r="I4922" s="1"/>
  <c r="J4922" s="1"/>
  <c r="A4922"/>
  <c r="K4921"/>
  <c r="L4921" s="1"/>
  <c r="I4921" s="1"/>
  <c r="J4921" s="1"/>
  <c r="A4921"/>
  <c r="K4920"/>
  <c r="L4920" s="1"/>
  <c r="I4920" s="1"/>
  <c r="J4920" s="1"/>
  <c r="A4920"/>
  <c r="K4919"/>
  <c r="L4919" s="1"/>
  <c r="I4919" s="1"/>
  <c r="J4919" s="1"/>
  <c r="A4919"/>
  <c r="K4918"/>
  <c r="L4918" s="1"/>
  <c r="I4918" s="1"/>
  <c r="J4918" s="1"/>
  <c r="A4918"/>
  <c r="K4917"/>
  <c r="L4917" s="1"/>
  <c r="I4917" s="1"/>
  <c r="J4917" s="1"/>
  <c r="A4917"/>
  <c r="K4916"/>
  <c r="L4916" s="1"/>
  <c r="I4916" s="1"/>
  <c r="J4916" s="1"/>
  <c r="A4916"/>
  <c r="K4915"/>
  <c r="L4915" s="1"/>
  <c r="I4915" s="1"/>
  <c r="J4915" s="1"/>
  <c r="A4915"/>
  <c r="K4914"/>
  <c r="L4914" s="1"/>
  <c r="I4914" s="1"/>
  <c r="J4914" s="1"/>
  <c r="A4914"/>
  <c r="K4913"/>
  <c r="L4913" s="1"/>
  <c r="I4913" s="1"/>
  <c r="J4913" s="1"/>
  <c r="A4913"/>
  <c r="K4912"/>
  <c r="L4912" s="1"/>
  <c r="I4912" s="1"/>
  <c r="J4912" s="1"/>
  <c r="A4912"/>
  <c r="K4911"/>
  <c r="L4911" s="1"/>
  <c r="I4911" s="1"/>
  <c r="J4911" s="1"/>
  <c r="A4911"/>
  <c r="K4910"/>
  <c r="L4910" s="1"/>
  <c r="I4910" s="1"/>
  <c r="J4910" s="1"/>
  <c r="A4910"/>
  <c r="K4909"/>
  <c r="L4909" s="1"/>
  <c r="I4909" s="1"/>
  <c r="J4909" s="1"/>
  <c r="A4909"/>
  <c r="K4908"/>
  <c r="L4908" s="1"/>
  <c r="I4908" s="1"/>
  <c r="J4908" s="1"/>
  <c r="A4908"/>
  <c r="K4907"/>
  <c r="L4907" s="1"/>
  <c r="I4907" s="1"/>
  <c r="J4907" s="1"/>
  <c r="A4907"/>
  <c r="K4906"/>
  <c r="L4906" s="1"/>
  <c r="I4906" s="1"/>
  <c r="J4906" s="1"/>
  <c r="A4906"/>
  <c r="K4905"/>
  <c r="L4905" s="1"/>
  <c r="I4905" s="1"/>
  <c r="J4905" s="1"/>
  <c r="A4905"/>
  <c r="K4904"/>
  <c r="L4904" s="1"/>
  <c r="I4904" s="1"/>
  <c r="J4904" s="1"/>
  <c r="A4904"/>
  <c r="K4903"/>
  <c r="L4903" s="1"/>
  <c r="I4903" s="1"/>
  <c r="J4903" s="1"/>
  <c r="A4903"/>
  <c r="K4902"/>
  <c r="L4902" s="1"/>
  <c r="I4902" s="1"/>
  <c r="J4902" s="1"/>
  <c r="A4902"/>
  <c r="K4901"/>
  <c r="L4901" s="1"/>
  <c r="I4901" s="1"/>
  <c r="J4901" s="1"/>
  <c r="A4901"/>
  <c r="K4900"/>
  <c r="L4900" s="1"/>
  <c r="I4900" s="1"/>
  <c r="J4900" s="1"/>
  <c r="A4900"/>
  <c r="K4899"/>
  <c r="L4899" s="1"/>
  <c r="I4899" s="1"/>
  <c r="J4899" s="1"/>
  <c r="A4899"/>
  <c r="K4898"/>
  <c r="L4898" s="1"/>
  <c r="I4898" s="1"/>
  <c r="J4898" s="1"/>
  <c r="A4898"/>
  <c r="K4897"/>
  <c r="L4897" s="1"/>
  <c r="I4897" s="1"/>
  <c r="J4897" s="1"/>
  <c r="A4897"/>
  <c r="K4896"/>
  <c r="L4896" s="1"/>
  <c r="I4896" s="1"/>
  <c r="J4896" s="1"/>
  <c r="A4896"/>
  <c r="K4895"/>
  <c r="L4895" s="1"/>
  <c r="I4895" s="1"/>
  <c r="J4895" s="1"/>
  <c r="A4895"/>
  <c r="K4894"/>
  <c r="L4894" s="1"/>
  <c r="I4894" s="1"/>
  <c r="J4894" s="1"/>
  <c r="A4894"/>
  <c r="K4893"/>
  <c r="L4893" s="1"/>
  <c r="I4893" s="1"/>
  <c r="J4893" s="1"/>
  <c r="A4893"/>
  <c r="K4892"/>
  <c r="L4892" s="1"/>
  <c r="I4892" s="1"/>
  <c r="J4892" s="1"/>
  <c r="A4892"/>
  <c r="K4891"/>
  <c r="L4891" s="1"/>
  <c r="I4891" s="1"/>
  <c r="J4891" s="1"/>
  <c r="A4891"/>
  <c r="K4890"/>
  <c r="L4890" s="1"/>
  <c r="I4890" s="1"/>
  <c r="J4890" s="1"/>
  <c r="A4890"/>
  <c r="K4889"/>
  <c r="L4889" s="1"/>
  <c r="I4889" s="1"/>
  <c r="J4889" s="1"/>
  <c r="A4889"/>
  <c r="K4888"/>
  <c r="L4888" s="1"/>
  <c r="I4888" s="1"/>
  <c r="J4888" s="1"/>
  <c r="A4888"/>
  <c r="K4887"/>
  <c r="L4887" s="1"/>
  <c r="I4887" s="1"/>
  <c r="J4887" s="1"/>
  <c r="A4887"/>
  <c r="K4886"/>
  <c r="L4886" s="1"/>
  <c r="I4886" s="1"/>
  <c r="J4886" s="1"/>
  <c r="A4886"/>
  <c r="K4885"/>
  <c r="L4885" s="1"/>
  <c r="I4885" s="1"/>
  <c r="J4885" s="1"/>
  <c r="A4885"/>
  <c r="K4884"/>
  <c r="L4884" s="1"/>
  <c r="I4884" s="1"/>
  <c r="J4884" s="1"/>
  <c r="A4884"/>
  <c r="K4883"/>
  <c r="L4883" s="1"/>
  <c r="I4883" s="1"/>
  <c r="J4883" s="1"/>
  <c r="A4883"/>
  <c r="K4882"/>
  <c r="L4882" s="1"/>
  <c r="I4882" s="1"/>
  <c r="J4882" s="1"/>
  <c r="A4882"/>
  <c r="K4881"/>
  <c r="L4881" s="1"/>
  <c r="I4881" s="1"/>
  <c r="J4881" s="1"/>
  <c r="A4881"/>
  <c r="K4880"/>
  <c r="L4880" s="1"/>
  <c r="I4880" s="1"/>
  <c r="J4880" s="1"/>
  <c r="A4880"/>
  <c r="K4879"/>
  <c r="L4879" s="1"/>
  <c r="I4879" s="1"/>
  <c r="J4879" s="1"/>
  <c r="A4879"/>
  <c r="K4878"/>
  <c r="L4878" s="1"/>
  <c r="I4878" s="1"/>
  <c r="J4878" s="1"/>
  <c r="A4878"/>
  <c r="K4877"/>
  <c r="L4877" s="1"/>
  <c r="I4877" s="1"/>
  <c r="J4877" s="1"/>
  <c r="A4877"/>
  <c r="K4876"/>
  <c r="L4876" s="1"/>
  <c r="I4876" s="1"/>
  <c r="J4876" s="1"/>
  <c r="A4876"/>
  <c r="K4875"/>
  <c r="L4875" s="1"/>
  <c r="I4875" s="1"/>
  <c r="J4875" s="1"/>
  <c r="A4875"/>
  <c r="K4874"/>
  <c r="L4874" s="1"/>
  <c r="I4874" s="1"/>
  <c r="J4874" s="1"/>
  <c r="A4874"/>
  <c r="K4873"/>
  <c r="L4873" s="1"/>
  <c r="I4873" s="1"/>
  <c r="J4873" s="1"/>
  <c r="A4873"/>
  <c r="K4872"/>
  <c r="L4872" s="1"/>
  <c r="I4872" s="1"/>
  <c r="J4872" s="1"/>
  <c r="A4872"/>
  <c r="K4871"/>
  <c r="L4871" s="1"/>
  <c r="I4871" s="1"/>
  <c r="J4871" s="1"/>
  <c r="A4871"/>
  <c r="K4870"/>
  <c r="L4870" s="1"/>
  <c r="I4870" s="1"/>
  <c r="J4870" s="1"/>
  <c r="A4870"/>
  <c r="K4869"/>
  <c r="L4869" s="1"/>
  <c r="I4869" s="1"/>
  <c r="J4869" s="1"/>
  <c r="A4869"/>
  <c r="K4868"/>
  <c r="L4868" s="1"/>
  <c r="I4868" s="1"/>
  <c r="J4868" s="1"/>
  <c r="A4868"/>
  <c r="K4867"/>
  <c r="L4867" s="1"/>
  <c r="I4867" s="1"/>
  <c r="J4867" s="1"/>
  <c r="A4867"/>
  <c r="K4866"/>
  <c r="L4866" s="1"/>
  <c r="I4866" s="1"/>
  <c r="J4866" s="1"/>
  <c r="A4866"/>
  <c r="K4865"/>
  <c r="L4865" s="1"/>
  <c r="I4865" s="1"/>
  <c r="J4865" s="1"/>
  <c r="A4865"/>
  <c r="K4864"/>
  <c r="L4864" s="1"/>
  <c r="I4864" s="1"/>
  <c r="J4864" s="1"/>
  <c r="A4864"/>
  <c r="K4863"/>
  <c r="L4863" s="1"/>
  <c r="I4863" s="1"/>
  <c r="J4863" s="1"/>
  <c r="A4863"/>
  <c r="K4862"/>
  <c r="L4862" s="1"/>
  <c r="I4862" s="1"/>
  <c r="J4862" s="1"/>
  <c r="A4862"/>
  <c r="K4861"/>
  <c r="L4861" s="1"/>
  <c r="I4861" s="1"/>
  <c r="J4861" s="1"/>
  <c r="A4861"/>
  <c r="K4860"/>
  <c r="L4860" s="1"/>
  <c r="I4860" s="1"/>
  <c r="J4860" s="1"/>
  <c r="A4860"/>
  <c r="K4859"/>
  <c r="L4859" s="1"/>
  <c r="I4859" s="1"/>
  <c r="J4859" s="1"/>
  <c r="A4859"/>
  <c r="K4858"/>
  <c r="L4858" s="1"/>
  <c r="I4858" s="1"/>
  <c r="J4858" s="1"/>
  <c r="A4858"/>
  <c r="K4857"/>
  <c r="L4857" s="1"/>
  <c r="I4857" s="1"/>
  <c r="J4857" s="1"/>
  <c r="A4857"/>
  <c r="K4856"/>
  <c r="L4856" s="1"/>
  <c r="I4856" s="1"/>
  <c r="J4856" s="1"/>
  <c r="A4856"/>
  <c r="K4855"/>
  <c r="L4855" s="1"/>
  <c r="I4855" s="1"/>
  <c r="J4855" s="1"/>
  <c r="A4855"/>
  <c r="K4854"/>
  <c r="L4854" s="1"/>
  <c r="I4854" s="1"/>
  <c r="J4854" s="1"/>
  <c r="A4854"/>
  <c r="K4853"/>
  <c r="L4853" s="1"/>
  <c r="I4853" s="1"/>
  <c r="J4853" s="1"/>
  <c r="A4853"/>
  <c r="K4852"/>
  <c r="L4852" s="1"/>
  <c r="I4852" s="1"/>
  <c r="J4852" s="1"/>
  <c r="A4852"/>
  <c r="K4851"/>
  <c r="L4851" s="1"/>
  <c r="I4851" s="1"/>
  <c r="J4851" s="1"/>
  <c r="A4851"/>
  <c r="K4850"/>
  <c r="L4850" s="1"/>
  <c r="I4850" s="1"/>
  <c r="J4850" s="1"/>
  <c r="A4850"/>
  <c r="K4849"/>
  <c r="L4849" s="1"/>
  <c r="I4849" s="1"/>
  <c r="J4849" s="1"/>
  <c r="A4849"/>
  <c r="K4848"/>
  <c r="L4848" s="1"/>
  <c r="I4848" s="1"/>
  <c r="J4848" s="1"/>
  <c r="A4848"/>
  <c r="K4847"/>
  <c r="L4847" s="1"/>
  <c r="I4847" s="1"/>
  <c r="J4847" s="1"/>
  <c r="A4847"/>
  <c r="K4846"/>
  <c r="L4846" s="1"/>
  <c r="I4846" s="1"/>
  <c r="J4846" s="1"/>
  <c r="A4846"/>
  <c r="K4845"/>
  <c r="L4845" s="1"/>
  <c r="I4845" s="1"/>
  <c r="J4845" s="1"/>
  <c r="A4845"/>
  <c r="K4844"/>
  <c r="L4844" s="1"/>
  <c r="I4844" s="1"/>
  <c r="J4844" s="1"/>
  <c r="A4844"/>
  <c r="K4843"/>
  <c r="L4843" s="1"/>
  <c r="I4843" s="1"/>
  <c r="J4843" s="1"/>
  <c r="A4843"/>
  <c r="K4842"/>
  <c r="L4842" s="1"/>
  <c r="I4842" s="1"/>
  <c r="J4842" s="1"/>
  <c r="A4842"/>
  <c r="K4841"/>
  <c r="L4841" s="1"/>
  <c r="I4841" s="1"/>
  <c r="J4841" s="1"/>
  <c r="A4841"/>
  <c r="K4840"/>
  <c r="L4840" s="1"/>
  <c r="I4840" s="1"/>
  <c r="J4840" s="1"/>
  <c r="A4840"/>
  <c r="K4839"/>
  <c r="L4839" s="1"/>
  <c r="I4839" s="1"/>
  <c r="J4839" s="1"/>
  <c r="A4839"/>
  <c r="K4838"/>
  <c r="L4838" s="1"/>
  <c r="I4838" s="1"/>
  <c r="J4838" s="1"/>
  <c r="A4838"/>
  <c r="K4837"/>
  <c r="L4837" s="1"/>
  <c r="I4837" s="1"/>
  <c r="J4837" s="1"/>
  <c r="A4837"/>
  <c r="K4836"/>
  <c r="L4836" s="1"/>
  <c r="I4836" s="1"/>
  <c r="J4836" s="1"/>
  <c r="A4836"/>
  <c r="K4835"/>
  <c r="L4835" s="1"/>
  <c r="I4835" s="1"/>
  <c r="J4835" s="1"/>
  <c r="A4835"/>
  <c r="K4834"/>
  <c r="L4834" s="1"/>
  <c r="I4834" s="1"/>
  <c r="J4834" s="1"/>
  <c r="A4834"/>
  <c r="K4833"/>
  <c r="L4833" s="1"/>
  <c r="I4833" s="1"/>
  <c r="J4833" s="1"/>
  <c r="A4833"/>
  <c r="K4832"/>
  <c r="L4832" s="1"/>
  <c r="I4832" s="1"/>
  <c r="J4832" s="1"/>
  <c r="A4832"/>
  <c r="K4831"/>
  <c r="L4831" s="1"/>
  <c r="I4831" s="1"/>
  <c r="J4831" s="1"/>
  <c r="A4831"/>
  <c r="K4830"/>
  <c r="L4830" s="1"/>
  <c r="I4830" s="1"/>
  <c r="J4830" s="1"/>
  <c r="A4830"/>
  <c r="K4829"/>
  <c r="L4829" s="1"/>
  <c r="I4829" s="1"/>
  <c r="J4829" s="1"/>
  <c r="A4829"/>
  <c r="K4828"/>
  <c r="L4828" s="1"/>
  <c r="I4828" s="1"/>
  <c r="J4828" s="1"/>
  <c r="A4828"/>
  <c r="K4827"/>
  <c r="L4827" s="1"/>
  <c r="I4827" s="1"/>
  <c r="J4827" s="1"/>
  <c r="A4827"/>
  <c r="K4826"/>
  <c r="L4826" s="1"/>
  <c r="I4826" s="1"/>
  <c r="J4826" s="1"/>
  <c r="A4826"/>
  <c r="K4825"/>
  <c r="L4825" s="1"/>
  <c r="I4825" s="1"/>
  <c r="J4825" s="1"/>
  <c r="A4825"/>
  <c r="K4824"/>
  <c r="L4824" s="1"/>
  <c r="I4824" s="1"/>
  <c r="J4824" s="1"/>
  <c r="A4824"/>
  <c r="K4823"/>
  <c r="L4823" s="1"/>
  <c r="I4823" s="1"/>
  <c r="J4823" s="1"/>
  <c r="A4823"/>
  <c r="K4822"/>
  <c r="L4822" s="1"/>
  <c r="I4822" s="1"/>
  <c r="J4822" s="1"/>
  <c r="A4822"/>
  <c r="K4821"/>
  <c r="L4821" s="1"/>
  <c r="I4821" s="1"/>
  <c r="J4821" s="1"/>
  <c r="A4821"/>
  <c r="K4820"/>
  <c r="L4820" s="1"/>
  <c r="I4820" s="1"/>
  <c r="J4820" s="1"/>
  <c r="A4820"/>
  <c r="K4819"/>
  <c r="L4819" s="1"/>
  <c r="I4819" s="1"/>
  <c r="J4819" s="1"/>
  <c r="A4819"/>
  <c r="K4818"/>
  <c r="L4818" s="1"/>
  <c r="I4818" s="1"/>
  <c r="J4818" s="1"/>
  <c r="A4818"/>
  <c r="K4817"/>
  <c r="L4817" s="1"/>
  <c r="I4817" s="1"/>
  <c r="J4817" s="1"/>
  <c r="A4817"/>
  <c r="K4816"/>
  <c r="L4816" s="1"/>
  <c r="I4816" s="1"/>
  <c r="J4816" s="1"/>
  <c r="A4816"/>
  <c r="K4815"/>
  <c r="L4815" s="1"/>
  <c r="I4815" s="1"/>
  <c r="J4815" s="1"/>
  <c r="A4815"/>
  <c r="K4814"/>
  <c r="L4814" s="1"/>
  <c r="I4814" s="1"/>
  <c r="J4814" s="1"/>
  <c r="A4814"/>
  <c r="K4813"/>
  <c r="L4813" s="1"/>
  <c r="I4813" s="1"/>
  <c r="J4813" s="1"/>
  <c r="A4813"/>
  <c r="K4812"/>
  <c r="L4812" s="1"/>
  <c r="I4812" s="1"/>
  <c r="J4812" s="1"/>
  <c r="A4812"/>
  <c r="K4811"/>
  <c r="L4811" s="1"/>
  <c r="I4811" s="1"/>
  <c r="J4811" s="1"/>
  <c r="A4811"/>
  <c r="K4810"/>
  <c r="L4810" s="1"/>
  <c r="I4810" s="1"/>
  <c r="J4810" s="1"/>
  <c r="A4810"/>
  <c r="K4809"/>
  <c r="L4809" s="1"/>
  <c r="I4809" s="1"/>
  <c r="J4809" s="1"/>
  <c r="A4809"/>
  <c r="K4808"/>
  <c r="L4808" s="1"/>
  <c r="I4808" s="1"/>
  <c r="J4808" s="1"/>
  <c r="A4808"/>
  <c r="K4807"/>
  <c r="L4807" s="1"/>
  <c r="I4807" s="1"/>
  <c r="J4807" s="1"/>
  <c r="A4807"/>
  <c r="K4806"/>
  <c r="L4806" s="1"/>
  <c r="I4806" s="1"/>
  <c r="J4806" s="1"/>
  <c r="A4806"/>
  <c r="K4805"/>
  <c r="L4805" s="1"/>
  <c r="I4805" s="1"/>
  <c r="J4805" s="1"/>
  <c r="A4805"/>
  <c r="K4804"/>
  <c r="L4804" s="1"/>
  <c r="I4804" s="1"/>
  <c r="J4804" s="1"/>
  <c r="A4804"/>
  <c r="K4803"/>
  <c r="L4803" s="1"/>
  <c r="I4803" s="1"/>
  <c r="J4803" s="1"/>
  <c r="A4803"/>
  <c r="K4802"/>
  <c r="L4802" s="1"/>
  <c r="I4802" s="1"/>
  <c r="J4802" s="1"/>
  <c r="A4802"/>
  <c r="K4801"/>
  <c r="L4801" s="1"/>
  <c r="I4801" s="1"/>
  <c r="J4801" s="1"/>
  <c r="A4801"/>
  <c r="K4800"/>
  <c r="L4800" s="1"/>
  <c r="I4800" s="1"/>
  <c r="J4800" s="1"/>
  <c r="A4800"/>
  <c r="K4799"/>
  <c r="L4799" s="1"/>
  <c r="I4799" s="1"/>
  <c r="J4799" s="1"/>
  <c r="A4799"/>
  <c r="K4798"/>
  <c r="L4798" s="1"/>
  <c r="I4798" s="1"/>
  <c r="J4798" s="1"/>
  <c r="A4798"/>
  <c r="K4797"/>
  <c r="L4797" s="1"/>
  <c r="I4797" s="1"/>
  <c r="J4797" s="1"/>
  <c r="A4797"/>
  <c r="K4796"/>
  <c r="L4796" s="1"/>
  <c r="I4796" s="1"/>
  <c r="J4796" s="1"/>
  <c r="A4796"/>
  <c r="K4795"/>
  <c r="L4795" s="1"/>
  <c r="I4795" s="1"/>
  <c r="J4795" s="1"/>
  <c r="A4795"/>
  <c r="K4794"/>
  <c r="L4794" s="1"/>
  <c r="I4794" s="1"/>
  <c r="J4794" s="1"/>
  <c r="A4794"/>
  <c r="K4793"/>
  <c r="L4793" s="1"/>
  <c r="I4793" s="1"/>
  <c r="J4793" s="1"/>
  <c r="A4793"/>
  <c r="K4792"/>
  <c r="L4792" s="1"/>
  <c r="I4792" s="1"/>
  <c r="J4792" s="1"/>
  <c r="A4792"/>
  <c r="K4791"/>
  <c r="L4791" s="1"/>
  <c r="I4791" s="1"/>
  <c r="J4791" s="1"/>
  <c r="A4791"/>
  <c r="K4790"/>
  <c r="L4790" s="1"/>
  <c r="I4790" s="1"/>
  <c r="J4790" s="1"/>
  <c r="A4790"/>
  <c r="K4789"/>
  <c r="L4789" s="1"/>
  <c r="I4789" s="1"/>
  <c r="J4789" s="1"/>
  <c r="A4789"/>
  <c r="K4788"/>
  <c r="L4788" s="1"/>
  <c r="I4788" s="1"/>
  <c r="J4788" s="1"/>
  <c r="A4788"/>
  <c r="K4787"/>
  <c r="L4787" s="1"/>
  <c r="I4787" s="1"/>
  <c r="J4787" s="1"/>
  <c r="A4787"/>
  <c r="K4786"/>
  <c r="L4786" s="1"/>
  <c r="I4786" s="1"/>
  <c r="J4786" s="1"/>
  <c r="A4786"/>
  <c r="K4785"/>
  <c r="L4785" s="1"/>
  <c r="I4785" s="1"/>
  <c r="J4785" s="1"/>
  <c r="A4785"/>
  <c r="K4784"/>
  <c r="L4784" s="1"/>
  <c r="I4784" s="1"/>
  <c r="J4784" s="1"/>
  <c r="A4784"/>
  <c r="K4783"/>
  <c r="L4783" s="1"/>
  <c r="I4783" s="1"/>
  <c r="J4783" s="1"/>
  <c r="A4783"/>
  <c r="K4782"/>
  <c r="L4782" s="1"/>
  <c r="I4782" s="1"/>
  <c r="J4782" s="1"/>
  <c r="A4782"/>
  <c r="K4781"/>
  <c r="L4781" s="1"/>
  <c r="I4781" s="1"/>
  <c r="J4781" s="1"/>
  <c r="A4781"/>
  <c r="K4780"/>
  <c r="L4780" s="1"/>
  <c r="I4780" s="1"/>
  <c r="J4780" s="1"/>
  <c r="A4780"/>
  <c r="K4779"/>
  <c r="L4779" s="1"/>
  <c r="I4779" s="1"/>
  <c r="J4779" s="1"/>
  <c r="A4779"/>
  <c r="K4778"/>
  <c r="L4778" s="1"/>
  <c r="I4778" s="1"/>
  <c r="J4778" s="1"/>
  <c r="A4778"/>
  <c r="K4777"/>
  <c r="L4777" s="1"/>
  <c r="I4777" s="1"/>
  <c r="J4777" s="1"/>
  <c r="A4777"/>
  <c r="K4776"/>
  <c r="L4776" s="1"/>
  <c r="I4776" s="1"/>
  <c r="J4776" s="1"/>
  <c r="A4776"/>
  <c r="K4775"/>
  <c r="L4775" s="1"/>
  <c r="I4775" s="1"/>
  <c r="J4775" s="1"/>
  <c r="A4775"/>
  <c r="K4774"/>
  <c r="L4774" s="1"/>
  <c r="I4774" s="1"/>
  <c r="J4774" s="1"/>
  <c r="A4774"/>
  <c r="K4773"/>
  <c r="L4773" s="1"/>
  <c r="I4773" s="1"/>
  <c r="J4773" s="1"/>
  <c r="A4773"/>
  <c r="K4772"/>
  <c r="L4772" s="1"/>
  <c r="I4772" s="1"/>
  <c r="J4772" s="1"/>
  <c r="A4772"/>
  <c r="K4771"/>
  <c r="L4771" s="1"/>
  <c r="I4771" s="1"/>
  <c r="J4771" s="1"/>
  <c r="A4771"/>
  <c r="K4770"/>
  <c r="L4770" s="1"/>
  <c r="I4770" s="1"/>
  <c r="J4770" s="1"/>
  <c r="A4770"/>
  <c r="K4769"/>
  <c r="L4769" s="1"/>
  <c r="I4769" s="1"/>
  <c r="J4769" s="1"/>
  <c r="A4769"/>
  <c r="K4768"/>
  <c r="L4768" s="1"/>
  <c r="I4768" s="1"/>
  <c r="J4768" s="1"/>
  <c r="A4768"/>
  <c r="K4767"/>
  <c r="L4767" s="1"/>
  <c r="I4767" s="1"/>
  <c r="J4767" s="1"/>
  <c r="A4767"/>
  <c r="K4766"/>
  <c r="L4766" s="1"/>
  <c r="I4766" s="1"/>
  <c r="J4766" s="1"/>
  <c r="A4766"/>
  <c r="K4765"/>
  <c r="L4765" s="1"/>
  <c r="I4765" s="1"/>
  <c r="J4765" s="1"/>
  <c r="A4765"/>
  <c r="K4764"/>
  <c r="L4764" s="1"/>
  <c r="I4764" s="1"/>
  <c r="J4764" s="1"/>
  <c r="A4764"/>
  <c r="K4763"/>
  <c r="L4763" s="1"/>
  <c r="I4763" s="1"/>
  <c r="J4763" s="1"/>
  <c r="A4763"/>
  <c r="K4762"/>
  <c r="L4762" s="1"/>
  <c r="I4762" s="1"/>
  <c r="J4762" s="1"/>
  <c r="A4762"/>
  <c r="K4761"/>
  <c r="L4761" s="1"/>
  <c r="I4761" s="1"/>
  <c r="J4761" s="1"/>
  <c r="A4761"/>
  <c r="K4760"/>
  <c r="L4760" s="1"/>
  <c r="I4760" s="1"/>
  <c r="J4760" s="1"/>
  <c r="A4760"/>
  <c r="K4759"/>
  <c r="L4759" s="1"/>
  <c r="I4759" s="1"/>
  <c r="J4759" s="1"/>
  <c r="A4759"/>
  <c r="K4758"/>
  <c r="L4758" s="1"/>
  <c r="I4758" s="1"/>
  <c r="J4758" s="1"/>
  <c r="A4758"/>
  <c r="K4757"/>
  <c r="L4757" s="1"/>
  <c r="I4757" s="1"/>
  <c r="J4757" s="1"/>
  <c r="A4757"/>
  <c r="K4756"/>
  <c r="L4756" s="1"/>
  <c r="I4756" s="1"/>
  <c r="J4756" s="1"/>
  <c r="A4756"/>
  <c r="K4755"/>
  <c r="L4755" s="1"/>
  <c r="I4755" s="1"/>
  <c r="J4755" s="1"/>
  <c r="A4755"/>
  <c r="K4754"/>
  <c r="L4754" s="1"/>
  <c r="I4754" s="1"/>
  <c r="J4754" s="1"/>
  <c r="A4754"/>
  <c r="K4753"/>
  <c r="L4753" s="1"/>
  <c r="I4753" s="1"/>
  <c r="J4753" s="1"/>
  <c r="A4753"/>
  <c r="K4752"/>
  <c r="L4752" s="1"/>
  <c r="I4752" s="1"/>
  <c r="J4752" s="1"/>
  <c r="A4752"/>
  <c r="K4751"/>
  <c r="L4751" s="1"/>
  <c r="I4751" s="1"/>
  <c r="J4751" s="1"/>
  <c r="A4751"/>
  <c r="K4750"/>
  <c r="L4750" s="1"/>
  <c r="I4750" s="1"/>
  <c r="J4750" s="1"/>
  <c r="A4750"/>
  <c r="K4749"/>
  <c r="L4749" s="1"/>
  <c r="I4749" s="1"/>
  <c r="J4749" s="1"/>
  <c r="A4749"/>
  <c r="K4748"/>
  <c r="L4748" s="1"/>
  <c r="I4748" s="1"/>
  <c r="J4748" s="1"/>
  <c r="A4748"/>
  <c r="K4747"/>
  <c r="L4747" s="1"/>
  <c r="I4747" s="1"/>
  <c r="J4747" s="1"/>
  <c r="A4747"/>
  <c r="K4746"/>
  <c r="L4746" s="1"/>
  <c r="I4746" s="1"/>
  <c r="J4746" s="1"/>
  <c r="A4746"/>
  <c r="K4745"/>
  <c r="L4745" s="1"/>
  <c r="I4745" s="1"/>
  <c r="J4745" s="1"/>
  <c r="A4745"/>
  <c r="K4744"/>
  <c r="L4744" s="1"/>
  <c r="I4744" s="1"/>
  <c r="J4744" s="1"/>
  <c r="A4744"/>
  <c r="K4743"/>
  <c r="L4743" s="1"/>
  <c r="I4743" s="1"/>
  <c r="J4743" s="1"/>
  <c r="A4743"/>
  <c r="K4742"/>
  <c r="L4742" s="1"/>
  <c r="I4742" s="1"/>
  <c r="J4742" s="1"/>
  <c r="A4742"/>
  <c r="K4741"/>
  <c r="L4741" s="1"/>
  <c r="I4741" s="1"/>
  <c r="J4741" s="1"/>
  <c r="A4741"/>
  <c r="K4740"/>
  <c r="L4740" s="1"/>
  <c r="I4740" s="1"/>
  <c r="J4740" s="1"/>
  <c r="A4740"/>
  <c r="K4739"/>
  <c r="L4739" s="1"/>
  <c r="I4739" s="1"/>
  <c r="J4739" s="1"/>
  <c r="A4739"/>
  <c r="K4738"/>
  <c r="L4738" s="1"/>
  <c r="I4738" s="1"/>
  <c r="J4738" s="1"/>
  <c r="A4738"/>
  <c r="K4737"/>
  <c r="L4737" s="1"/>
  <c r="I4737" s="1"/>
  <c r="J4737" s="1"/>
  <c r="A4737"/>
  <c r="K4736"/>
  <c r="L4736" s="1"/>
  <c r="I4736" s="1"/>
  <c r="J4736" s="1"/>
  <c r="A4736"/>
  <c r="K4735"/>
  <c r="L4735" s="1"/>
  <c r="I4735" s="1"/>
  <c r="J4735" s="1"/>
  <c r="A4735"/>
  <c r="K4734"/>
  <c r="L4734" s="1"/>
  <c r="I4734" s="1"/>
  <c r="J4734" s="1"/>
  <c r="A4734"/>
  <c r="K4733"/>
  <c r="L4733" s="1"/>
  <c r="I4733" s="1"/>
  <c r="J4733" s="1"/>
  <c r="A4733"/>
  <c r="K4732"/>
  <c r="L4732" s="1"/>
  <c r="I4732" s="1"/>
  <c r="J4732" s="1"/>
  <c r="A4732"/>
  <c r="K4731"/>
  <c r="L4731" s="1"/>
  <c r="I4731" s="1"/>
  <c r="J4731" s="1"/>
  <c r="A4731"/>
  <c r="K4730"/>
  <c r="L4730" s="1"/>
  <c r="I4730" s="1"/>
  <c r="J4730" s="1"/>
  <c r="A4730"/>
  <c r="K4729"/>
  <c r="L4729" s="1"/>
  <c r="I4729" s="1"/>
  <c r="J4729" s="1"/>
  <c r="A4729"/>
  <c r="K4728"/>
  <c r="L4728" s="1"/>
  <c r="I4728" s="1"/>
  <c r="J4728" s="1"/>
  <c r="A4728"/>
  <c r="K4727"/>
  <c r="L4727" s="1"/>
  <c r="I4727" s="1"/>
  <c r="J4727" s="1"/>
  <c r="A4727"/>
  <c r="K4726"/>
  <c r="L4726" s="1"/>
  <c r="I4726" s="1"/>
  <c r="J4726" s="1"/>
  <c r="A4726"/>
  <c r="K4725"/>
  <c r="L4725" s="1"/>
  <c r="I4725" s="1"/>
  <c r="J4725" s="1"/>
  <c r="A4725"/>
  <c r="K4724"/>
  <c r="L4724" s="1"/>
  <c r="I4724" s="1"/>
  <c r="J4724" s="1"/>
  <c r="A4724"/>
  <c r="K4723"/>
  <c r="L4723" s="1"/>
  <c r="I4723" s="1"/>
  <c r="J4723" s="1"/>
  <c r="A4723"/>
  <c r="K4722"/>
  <c r="L4722" s="1"/>
  <c r="I4722" s="1"/>
  <c r="J4722" s="1"/>
  <c r="A4722"/>
  <c r="K4721"/>
  <c r="L4721" s="1"/>
  <c r="I4721" s="1"/>
  <c r="J4721" s="1"/>
  <c r="A4721"/>
  <c r="K4720"/>
  <c r="L4720" s="1"/>
  <c r="I4720" s="1"/>
  <c r="J4720" s="1"/>
  <c r="A4720"/>
  <c r="K4719"/>
  <c r="L4719" s="1"/>
  <c r="I4719" s="1"/>
  <c r="J4719" s="1"/>
  <c r="A4719"/>
  <c r="K4718"/>
  <c r="L4718" s="1"/>
  <c r="I4718" s="1"/>
  <c r="J4718" s="1"/>
  <c r="A4718"/>
  <c r="K4717"/>
  <c r="L4717" s="1"/>
  <c r="I4717" s="1"/>
  <c r="J4717" s="1"/>
  <c r="A4717"/>
  <c r="K4716"/>
  <c r="L4716" s="1"/>
  <c r="I4716" s="1"/>
  <c r="J4716" s="1"/>
  <c r="A4716"/>
  <c r="K4715"/>
  <c r="L4715" s="1"/>
  <c r="I4715" s="1"/>
  <c r="J4715" s="1"/>
  <c r="A4715"/>
  <c r="K4714"/>
  <c r="L4714" s="1"/>
  <c r="I4714" s="1"/>
  <c r="J4714" s="1"/>
  <c r="A4714"/>
  <c r="K4713"/>
  <c r="L4713" s="1"/>
  <c r="I4713" s="1"/>
  <c r="J4713" s="1"/>
  <c r="A4713"/>
  <c r="K4712"/>
  <c r="L4712" s="1"/>
  <c r="I4712" s="1"/>
  <c r="J4712" s="1"/>
  <c r="A4712"/>
  <c r="K4711"/>
  <c r="L4711" s="1"/>
  <c r="I4711" s="1"/>
  <c r="J4711" s="1"/>
  <c r="A4711"/>
  <c r="K4710"/>
  <c r="L4710" s="1"/>
  <c r="I4710" s="1"/>
  <c r="J4710" s="1"/>
  <c r="A4710"/>
  <c r="K4709"/>
  <c r="L4709" s="1"/>
  <c r="I4709" s="1"/>
  <c r="J4709" s="1"/>
  <c r="A4709"/>
  <c r="K4708"/>
  <c r="L4708" s="1"/>
  <c r="I4708" s="1"/>
  <c r="J4708" s="1"/>
  <c r="A4708"/>
  <c r="K4707"/>
  <c r="L4707" s="1"/>
  <c r="I4707" s="1"/>
  <c r="J4707" s="1"/>
  <c r="A4707"/>
  <c r="K4706"/>
  <c r="L4706" s="1"/>
  <c r="I4706" s="1"/>
  <c r="J4706" s="1"/>
  <c r="A4706"/>
  <c r="K4705"/>
  <c r="L4705" s="1"/>
  <c r="I4705" s="1"/>
  <c r="J4705" s="1"/>
  <c r="A4705"/>
  <c r="K4704"/>
  <c r="L4704" s="1"/>
  <c r="I4704" s="1"/>
  <c r="J4704" s="1"/>
  <c r="A4704"/>
  <c r="K4703"/>
  <c r="L4703" s="1"/>
  <c r="I4703" s="1"/>
  <c r="J4703" s="1"/>
  <c r="A4703"/>
  <c r="K4702"/>
  <c r="L4702" s="1"/>
  <c r="I4702" s="1"/>
  <c r="J4702" s="1"/>
  <c r="A4702"/>
  <c r="K4701"/>
  <c r="L4701" s="1"/>
  <c r="I4701" s="1"/>
  <c r="J4701" s="1"/>
  <c r="A4701"/>
  <c r="K4700"/>
  <c r="L4700" s="1"/>
  <c r="I4700" s="1"/>
  <c r="J4700" s="1"/>
  <c r="A4700"/>
  <c r="K4699"/>
  <c r="L4699" s="1"/>
  <c r="I4699" s="1"/>
  <c r="J4699" s="1"/>
  <c r="A4699"/>
  <c r="K4698"/>
  <c r="L4698" s="1"/>
  <c r="I4698" s="1"/>
  <c r="J4698" s="1"/>
  <c r="A4698"/>
  <c r="K4697"/>
  <c r="L4697" s="1"/>
  <c r="I4697" s="1"/>
  <c r="J4697" s="1"/>
  <c r="A4697"/>
  <c r="K4696"/>
  <c r="L4696" s="1"/>
  <c r="I4696" s="1"/>
  <c r="J4696" s="1"/>
  <c r="A4696"/>
  <c r="K4695"/>
  <c r="L4695" s="1"/>
  <c r="I4695" s="1"/>
  <c r="J4695" s="1"/>
  <c r="A4695"/>
  <c r="K4694"/>
  <c r="L4694" s="1"/>
  <c r="I4694" s="1"/>
  <c r="J4694" s="1"/>
  <c r="A4694"/>
  <c r="K4693"/>
  <c r="L4693" s="1"/>
  <c r="I4693" s="1"/>
  <c r="J4693" s="1"/>
  <c r="A4693"/>
  <c r="K4692"/>
  <c r="L4692" s="1"/>
  <c r="I4692" s="1"/>
  <c r="J4692" s="1"/>
  <c r="A4692"/>
  <c r="K4691"/>
  <c r="L4691" s="1"/>
  <c r="I4691" s="1"/>
  <c r="J4691" s="1"/>
  <c r="A4691"/>
  <c r="K4690"/>
  <c r="L4690" s="1"/>
  <c r="I4690" s="1"/>
  <c r="J4690" s="1"/>
  <c r="A4690"/>
  <c r="K4689"/>
  <c r="L4689" s="1"/>
  <c r="I4689" s="1"/>
  <c r="J4689" s="1"/>
  <c r="A4689"/>
  <c r="K4688"/>
  <c r="L4688" s="1"/>
  <c r="I4688" s="1"/>
  <c r="J4688" s="1"/>
  <c r="A4688"/>
  <c r="K4687"/>
  <c r="L4687" s="1"/>
  <c r="I4687" s="1"/>
  <c r="J4687" s="1"/>
  <c r="A4687"/>
  <c r="K4686"/>
  <c r="L4686" s="1"/>
  <c r="I4686" s="1"/>
  <c r="J4686" s="1"/>
  <c r="A4686"/>
  <c r="K4685"/>
  <c r="L4685" s="1"/>
  <c r="I4685" s="1"/>
  <c r="J4685" s="1"/>
  <c r="A4685"/>
  <c r="K4684"/>
  <c r="L4684" s="1"/>
  <c r="I4684" s="1"/>
  <c r="J4684" s="1"/>
  <c r="A4684"/>
  <c r="K4683"/>
  <c r="L4683" s="1"/>
  <c r="I4683" s="1"/>
  <c r="J4683" s="1"/>
  <c r="A4683"/>
  <c r="K4682"/>
  <c r="L4682" s="1"/>
  <c r="I4682" s="1"/>
  <c r="J4682" s="1"/>
  <c r="A4682"/>
  <c r="K4681"/>
  <c r="L4681" s="1"/>
  <c r="I4681" s="1"/>
  <c r="J4681" s="1"/>
  <c r="A4681"/>
  <c r="K4680"/>
  <c r="L4680" s="1"/>
  <c r="I4680" s="1"/>
  <c r="J4680" s="1"/>
  <c r="A4680"/>
  <c r="K4679"/>
  <c r="L4679" s="1"/>
  <c r="I4679" s="1"/>
  <c r="J4679" s="1"/>
  <c r="A4679"/>
  <c r="K4678"/>
  <c r="L4678" s="1"/>
  <c r="I4678" s="1"/>
  <c r="J4678" s="1"/>
  <c r="A4678"/>
  <c r="K4677"/>
  <c r="L4677" s="1"/>
  <c r="I4677" s="1"/>
  <c r="J4677" s="1"/>
  <c r="A4677"/>
  <c r="K4676"/>
  <c r="L4676" s="1"/>
  <c r="I4676" s="1"/>
  <c r="J4676" s="1"/>
  <c r="A4676"/>
  <c r="K4675"/>
  <c r="L4675" s="1"/>
  <c r="I4675" s="1"/>
  <c r="J4675" s="1"/>
  <c r="A4675"/>
  <c r="K4674"/>
  <c r="L4674" s="1"/>
  <c r="I4674" s="1"/>
  <c r="J4674" s="1"/>
  <c r="A4674"/>
  <c r="K4673"/>
  <c r="L4673" s="1"/>
  <c r="I4673" s="1"/>
  <c r="J4673" s="1"/>
  <c r="A4673"/>
  <c r="K4672"/>
  <c r="L4672" s="1"/>
  <c r="I4672" s="1"/>
  <c r="J4672" s="1"/>
  <c r="A4672"/>
  <c r="K4671"/>
  <c r="L4671" s="1"/>
  <c r="I4671" s="1"/>
  <c r="J4671" s="1"/>
  <c r="A4671"/>
  <c r="K4670"/>
  <c r="L4670" s="1"/>
  <c r="I4670" s="1"/>
  <c r="J4670" s="1"/>
  <c r="A4670"/>
  <c r="K4669"/>
  <c r="L4669" s="1"/>
  <c r="I4669" s="1"/>
  <c r="J4669" s="1"/>
  <c r="A4669"/>
  <c r="K4668"/>
  <c r="L4668" s="1"/>
  <c r="I4668" s="1"/>
  <c r="J4668" s="1"/>
  <c r="A4668"/>
  <c r="K4667"/>
  <c r="L4667" s="1"/>
  <c r="I4667" s="1"/>
  <c r="J4667" s="1"/>
  <c r="A4667"/>
  <c r="K4666"/>
  <c r="L4666" s="1"/>
  <c r="I4666" s="1"/>
  <c r="J4666" s="1"/>
  <c r="A4666"/>
  <c r="K4665"/>
  <c r="L4665" s="1"/>
  <c r="I4665" s="1"/>
  <c r="J4665" s="1"/>
  <c r="A4665"/>
  <c r="K4664"/>
  <c r="L4664" s="1"/>
  <c r="I4664" s="1"/>
  <c r="J4664" s="1"/>
  <c r="A4664"/>
  <c r="K4663"/>
  <c r="L4663" s="1"/>
  <c r="I4663" s="1"/>
  <c r="J4663" s="1"/>
  <c r="A4663"/>
  <c r="K4662"/>
  <c r="L4662" s="1"/>
  <c r="I4662" s="1"/>
  <c r="J4662" s="1"/>
  <c r="A4662"/>
  <c r="K4661"/>
  <c r="L4661" s="1"/>
  <c r="I4661" s="1"/>
  <c r="J4661" s="1"/>
  <c r="A4661"/>
  <c r="K4660"/>
  <c r="L4660" s="1"/>
  <c r="I4660" s="1"/>
  <c r="J4660" s="1"/>
  <c r="A4660"/>
  <c r="K4659"/>
  <c r="L4659" s="1"/>
  <c r="I4659" s="1"/>
  <c r="J4659" s="1"/>
  <c r="A4659"/>
  <c r="K4658"/>
  <c r="L4658" s="1"/>
  <c r="I4658" s="1"/>
  <c r="J4658" s="1"/>
  <c r="A4658"/>
  <c r="K4657"/>
  <c r="L4657" s="1"/>
  <c r="I4657" s="1"/>
  <c r="J4657" s="1"/>
  <c r="A4657"/>
  <c r="K4656"/>
  <c r="L4656" s="1"/>
  <c r="I4656" s="1"/>
  <c r="J4656" s="1"/>
  <c r="A4656"/>
  <c r="K4655"/>
  <c r="L4655" s="1"/>
  <c r="I4655" s="1"/>
  <c r="J4655" s="1"/>
  <c r="A4655"/>
  <c r="K4654"/>
  <c r="L4654" s="1"/>
  <c r="I4654" s="1"/>
  <c r="J4654" s="1"/>
  <c r="A4654"/>
  <c r="K4653"/>
  <c r="L4653" s="1"/>
  <c r="I4653" s="1"/>
  <c r="J4653" s="1"/>
  <c r="A4653"/>
  <c r="K4652"/>
  <c r="L4652" s="1"/>
  <c r="I4652" s="1"/>
  <c r="J4652" s="1"/>
  <c r="A4652"/>
  <c r="K4651"/>
  <c r="L4651" s="1"/>
  <c r="I4651" s="1"/>
  <c r="J4651" s="1"/>
  <c r="A4651"/>
  <c r="K4650"/>
  <c r="L4650" s="1"/>
  <c r="I4650" s="1"/>
  <c r="J4650" s="1"/>
  <c r="A4650"/>
  <c r="K4649"/>
  <c r="L4649" s="1"/>
  <c r="I4649" s="1"/>
  <c r="J4649" s="1"/>
  <c r="A4649"/>
  <c r="K4648"/>
  <c r="L4648" s="1"/>
  <c r="I4648" s="1"/>
  <c r="J4648" s="1"/>
  <c r="A4648"/>
  <c r="K4647"/>
  <c r="L4647" s="1"/>
  <c r="I4647" s="1"/>
  <c r="J4647" s="1"/>
  <c r="A4647"/>
  <c r="K4646"/>
  <c r="L4646" s="1"/>
  <c r="I4646" s="1"/>
  <c r="J4646" s="1"/>
  <c r="A4646"/>
  <c r="K4645"/>
  <c r="L4645" s="1"/>
  <c r="I4645" s="1"/>
  <c r="J4645" s="1"/>
  <c r="A4645"/>
  <c r="K4644"/>
  <c r="L4644" s="1"/>
  <c r="I4644" s="1"/>
  <c r="J4644" s="1"/>
  <c r="A4644"/>
  <c r="K4643"/>
  <c r="L4643" s="1"/>
  <c r="I4643" s="1"/>
  <c r="J4643" s="1"/>
  <c r="A4643"/>
  <c r="K4642"/>
  <c r="L4642" s="1"/>
  <c r="I4642" s="1"/>
  <c r="J4642" s="1"/>
  <c r="A4642"/>
  <c r="K4641"/>
  <c r="L4641" s="1"/>
  <c r="I4641" s="1"/>
  <c r="J4641" s="1"/>
  <c r="A4641"/>
  <c r="K4640"/>
  <c r="L4640" s="1"/>
  <c r="I4640" s="1"/>
  <c r="J4640" s="1"/>
  <c r="A4640"/>
  <c r="K4639"/>
  <c r="L4639" s="1"/>
  <c r="I4639" s="1"/>
  <c r="J4639" s="1"/>
  <c r="A4639"/>
  <c r="K4638"/>
  <c r="L4638" s="1"/>
  <c r="I4638" s="1"/>
  <c r="J4638" s="1"/>
  <c r="A4638"/>
  <c r="K4637"/>
  <c r="L4637" s="1"/>
  <c r="I4637" s="1"/>
  <c r="J4637" s="1"/>
  <c r="A4637"/>
  <c r="K4636"/>
  <c r="L4636" s="1"/>
  <c r="I4636" s="1"/>
  <c r="J4636" s="1"/>
  <c r="A4636"/>
  <c r="K4635"/>
  <c r="L4635" s="1"/>
  <c r="I4635" s="1"/>
  <c r="J4635" s="1"/>
  <c r="A4635"/>
  <c r="K4634"/>
  <c r="L4634" s="1"/>
  <c r="I4634" s="1"/>
  <c r="J4634" s="1"/>
  <c r="A4634"/>
  <c r="K4633"/>
  <c r="L4633" s="1"/>
  <c r="I4633" s="1"/>
  <c r="J4633" s="1"/>
  <c r="A4633"/>
  <c r="K4632"/>
  <c r="L4632" s="1"/>
  <c r="I4632" s="1"/>
  <c r="J4632" s="1"/>
  <c r="A4632"/>
  <c r="K4631"/>
  <c r="L4631" s="1"/>
  <c r="I4631" s="1"/>
  <c r="J4631" s="1"/>
  <c r="A4631"/>
  <c r="K4630"/>
  <c r="L4630" s="1"/>
  <c r="I4630" s="1"/>
  <c r="J4630" s="1"/>
  <c r="A4630"/>
  <c r="K4629"/>
  <c r="L4629" s="1"/>
  <c r="I4629" s="1"/>
  <c r="J4629" s="1"/>
  <c r="A4629"/>
  <c r="K4628"/>
  <c r="L4628" s="1"/>
  <c r="I4628" s="1"/>
  <c r="J4628" s="1"/>
  <c r="A4628"/>
  <c r="K4627"/>
  <c r="L4627" s="1"/>
  <c r="I4627" s="1"/>
  <c r="J4627" s="1"/>
  <c r="A4627"/>
  <c r="K4626"/>
  <c r="L4626" s="1"/>
  <c r="I4626" s="1"/>
  <c r="J4626" s="1"/>
  <c r="A4626"/>
  <c r="K4625"/>
  <c r="L4625" s="1"/>
  <c r="I4625" s="1"/>
  <c r="J4625" s="1"/>
  <c r="A4625"/>
  <c r="K4624"/>
  <c r="L4624" s="1"/>
  <c r="I4624" s="1"/>
  <c r="J4624" s="1"/>
  <c r="A4624"/>
  <c r="K4623"/>
  <c r="L4623" s="1"/>
  <c r="I4623" s="1"/>
  <c r="J4623" s="1"/>
  <c r="A4623"/>
  <c r="K4622"/>
  <c r="L4622" s="1"/>
  <c r="I4622" s="1"/>
  <c r="J4622" s="1"/>
  <c r="A4622"/>
  <c r="K4621"/>
  <c r="L4621" s="1"/>
  <c r="I4621" s="1"/>
  <c r="J4621" s="1"/>
  <c r="A4621"/>
  <c r="K4620"/>
  <c r="L4620" s="1"/>
  <c r="I4620" s="1"/>
  <c r="J4620" s="1"/>
  <c r="A4620"/>
  <c r="K4619"/>
  <c r="L4619" s="1"/>
  <c r="I4619" s="1"/>
  <c r="J4619" s="1"/>
  <c r="A4619"/>
  <c r="K4618"/>
  <c r="L4618" s="1"/>
  <c r="I4618" s="1"/>
  <c r="J4618" s="1"/>
  <c r="A4618"/>
  <c r="K4617"/>
  <c r="L4617" s="1"/>
  <c r="I4617" s="1"/>
  <c r="J4617" s="1"/>
  <c r="A4617"/>
  <c r="K4616"/>
  <c r="L4616" s="1"/>
  <c r="I4616" s="1"/>
  <c r="J4616" s="1"/>
  <c r="A4616"/>
  <c r="K4615"/>
  <c r="L4615" s="1"/>
  <c r="I4615" s="1"/>
  <c r="J4615" s="1"/>
  <c r="A4615"/>
  <c r="K4614"/>
  <c r="L4614" s="1"/>
  <c r="I4614" s="1"/>
  <c r="J4614" s="1"/>
  <c r="A4614"/>
  <c r="K4613"/>
  <c r="L4613" s="1"/>
  <c r="I4613" s="1"/>
  <c r="J4613" s="1"/>
  <c r="A4613"/>
  <c r="K4612"/>
  <c r="L4612" s="1"/>
  <c r="I4612" s="1"/>
  <c r="J4612" s="1"/>
  <c r="A4612"/>
  <c r="K4611"/>
  <c r="L4611" s="1"/>
  <c r="I4611" s="1"/>
  <c r="J4611" s="1"/>
  <c r="A4611"/>
  <c r="K4610"/>
  <c r="L4610" s="1"/>
  <c r="I4610" s="1"/>
  <c r="J4610" s="1"/>
  <c r="A4610"/>
  <c r="K4609"/>
  <c r="L4609" s="1"/>
  <c r="I4609" s="1"/>
  <c r="J4609" s="1"/>
  <c r="A4609"/>
  <c r="K4608"/>
  <c r="L4608" s="1"/>
  <c r="I4608" s="1"/>
  <c r="J4608" s="1"/>
  <c r="A4608"/>
  <c r="K4607"/>
  <c r="L4607" s="1"/>
  <c r="I4607" s="1"/>
  <c r="J4607" s="1"/>
  <c r="A4607"/>
  <c r="K4606"/>
  <c r="L4606" s="1"/>
  <c r="I4606" s="1"/>
  <c r="J4606" s="1"/>
  <c r="A4606"/>
  <c r="K4605"/>
  <c r="L4605" s="1"/>
  <c r="I4605" s="1"/>
  <c r="J4605" s="1"/>
  <c r="A4605"/>
  <c r="K4604"/>
  <c r="L4604" s="1"/>
  <c r="I4604" s="1"/>
  <c r="J4604" s="1"/>
  <c r="A4604"/>
  <c r="K4603"/>
  <c r="L4603" s="1"/>
  <c r="I4603" s="1"/>
  <c r="J4603" s="1"/>
  <c r="A4603"/>
  <c r="K4602"/>
  <c r="L4602" s="1"/>
  <c r="I4602" s="1"/>
  <c r="J4602" s="1"/>
  <c r="A4602"/>
  <c r="K4601"/>
  <c r="L4601" s="1"/>
  <c r="I4601" s="1"/>
  <c r="J4601" s="1"/>
  <c r="A4601"/>
  <c r="K4600"/>
  <c r="L4600" s="1"/>
  <c r="I4600" s="1"/>
  <c r="J4600" s="1"/>
  <c r="A4600"/>
  <c r="K4599"/>
  <c r="L4599" s="1"/>
  <c r="I4599" s="1"/>
  <c r="J4599" s="1"/>
  <c r="A4599"/>
  <c r="K4598"/>
  <c r="L4598" s="1"/>
  <c r="I4598" s="1"/>
  <c r="J4598" s="1"/>
  <c r="A4598"/>
  <c r="K4597"/>
  <c r="L4597" s="1"/>
  <c r="I4597" s="1"/>
  <c r="J4597" s="1"/>
  <c r="A4597"/>
  <c r="K4596"/>
  <c r="L4596" s="1"/>
  <c r="I4596" s="1"/>
  <c r="J4596" s="1"/>
  <c r="A4596"/>
  <c r="K4595"/>
  <c r="L4595" s="1"/>
  <c r="I4595" s="1"/>
  <c r="J4595" s="1"/>
  <c r="A4595"/>
  <c r="K4594"/>
  <c r="L4594" s="1"/>
  <c r="I4594" s="1"/>
  <c r="J4594" s="1"/>
  <c r="A4594"/>
  <c r="K4593"/>
  <c r="L4593" s="1"/>
  <c r="I4593" s="1"/>
  <c r="J4593" s="1"/>
  <c r="A4593"/>
  <c r="K4592"/>
  <c r="L4592" s="1"/>
  <c r="I4592" s="1"/>
  <c r="J4592" s="1"/>
  <c r="A4592"/>
  <c r="K4591"/>
  <c r="L4591" s="1"/>
  <c r="I4591" s="1"/>
  <c r="J4591" s="1"/>
  <c r="A4591"/>
  <c r="K4590"/>
  <c r="L4590" s="1"/>
  <c r="I4590" s="1"/>
  <c r="J4590" s="1"/>
  <c r="A4590"/>
  <c r="K4589"/>
  <c r="L4589" s="1"/>
  <c r="I4589" s="1"/>
  <c r="J4589" s="1"/>
  <c r="A4589"/>
  <c r="K4588"/>
  <c r="L4588" s="1"/>
  <c r="I4588" s="1"/>
  <c r="J4588" s="1"/>
  <c r="A4588"/>
  <c r="K4587"/>
  <c r="L4587" s="1"/>
  <c r="I4587" s="1"/>
  <c r="J4587" s="1"/>
  <c r="A4587"/>
  <c r="K4586"/>
  <c r="L4586" s="1"/>
  <c r="I4586" s="1"/>
  <c r="J4586" s="1"/>
  <c r="A4586"/>
  <c r="K4585"/>
  <c r="L4585" s="1"/>
  <c r="I4585" s="1"/>
  <c r="J4585" s="1"/>
  <c r="A4585"/>
  <c r="K4584"/>
  <c r="L4584" s="1"/>
  <c r="I4584" s="1"/>
  <c r="J4584" s="1"/>
  <c r="A4584"/>
  <c r="K4583"/>
  <c r="L4583" s="1"/>
  <c r="I4583" s="1"/>
  <c r="J4583" s="1"/>
  <c r="A4583"/>
  <c r="K4582"/>
  <c r="L4582" s="1"/>
  <c r="I4582" s="1"/>
  <c r="J4582" s="1"/>
  <c r="A4582"/>
  <c r="K4581"/>
  <c r="L4581" s="1"/>
  <c r="I4581" s="1"/>
  <c r="J4581" s="1"/>
  <c r="A4581"/>
  <c r="K4580"/>
  <c r="L4580" s="1"/>
  <c r="I4580" s="1"/>
  <c r="J4580" s="1"/>
  <c r="A4580"/>
  <c r="K4579"/>
  <c r="L4579" s="1"/>
  <c r="I4579" s="1"/>
  <c r="J4579" s="1"/>
  <c r="A4579"/>
  <c r="K4578"/>
  <c r="L4578" s="1"/>
  <c r="I4578" s="1"/>
  <c r="J4578" s="1"/>
  <c r="A4578"/>
  <c r="K4577"/>
  <c r="L4577" s="1"/>
  <c r="I4577" s="1"/>
  <c r="J4577" s="1"/>
  <c r="A4577"/>
  <c r="K4576"/>
  <c r="L4576" s="1"/>
  <c r="I4576" s="1"/>
  <c r="J4576" s="1"/>
  <c r="A4576"/>
  <c r="K4575"/>
  <c r="L4575" s="1"/>
  <c r="I4575" s="1"/>
  <c r="J4575" s="1"/>
  <c r="A4575"/>
  <c r="K4574"/>
  <c r="L4574" s="1"/>
  <c r="I4574" s="1"/>
  <c r="J4574" s="1"/>
  <c r="A4574"/>
  <c r="K4573"/>
  <c r="L4573" s="1"/>
  <c r="I4573" s="1"/>
  <c r="J4573" s="1"/>
  <c r="A4573"/>
  <c r="K4572"/>
  <c r="L4572" s="1"/>
  <c r="I4572" s="1"/>
  <c r="J4572" s="1"/>
  <c r="A4572"/>
  <c r="K4571"/>
  <c r="L4571" s="1"/>
  <c r="I4571" s="1"/>
  <c r="J4571" s="1"/>
  <c r="A4571"/>
  <c r="K4570"/>
  <c r="L4570" s="1"/>
  <c r="I4570" s="1"/>
  <c r="J4570" s="1"/>
  <c r="A4570"/>
  <c r="K4569"/>
  <c r="L4569" s="1"/>
  <c r="I4569" s="1"/>
  <c r="J4569" s="1"/>
  <c r="A4569"/>
  <c r="K4568"/>
  <c r="L4568" s="1"/>
  <c r="I4568" s="1"/>
  <c r="J4568" s="1"/>
  <c r="A4568"/>
  <c r="K4567"/>
  <c r="L4567" s="1"/>
  <c r="I4567" s="1"/>
  <c r="J4567" s="1"/>
  <c r="A4567"/>
  <c r="K4566"/>
  <c r="L4566" s="1"/>
  <c r="I4566" s="1"/>
  <c r="J4566" s="1"/>
  <c r="A4566"/>
  <c r="K4565"/>
  <c r="L4565" s="1"/>
  <c r="I4565" s="1"/>
  <c r="J4565" s="1"/>
  <c r="A4565"/>
  <c r="K4564"/>
  <c r="L4564" s="1"/>
  <c r="I4564" s="1"/>
  <c r="J4564" s="1"/>
  <c r="A4564"/>
  <c r="K4563"/>
  <c r="L4563" s="1"/>
  <c r="I4563" s="1"/>
  <c r="J4563" s="1"/>
  <c r="A4563"/>
  <c r="K4562"/>
  <c r="L4562" s="1"/>
  <c r="I4562" s="1"/>
  <c r="J4562" s="1"/>
  <c r="A4562"/>
  <c r="K4561"/>
  <c r="L4561" s="1"/>
  <c r="I4561" s="1"/>
  <c r="J4561" s="1"/>
  <c r="A4561"/>
  <c r="K4560"/>
  <c r="L4560" s="1"/>
  <c r="I4560" s="1"/>
  <c r="J4560" s="1"/>
  <c r="A4560"/>
  <c r="K4559"/>
  <c r="L4559" s="1"/>
  <c r="I4559" s="1"/>
  <c r="J4559" s="1"/>
  <c r="A4559"/>
  <c r="K4558"/>
  <c r="L4558" s="1"/>
  <c r="I4558" s="1"/>
  <c r="J4558" s="1"/>
  <c r="A4558"/>
  <c r="K4557"/>
  <c r="L4557" s="1"/>
  <c r="I4557" s="1"/>
  <c r="J4557" s="1"/>
  <c r="A4557"/>
  <c r="K4556"/>
  <c r="L4556" s="1"/>
  <c r="I4556" s="1"/>
  <c r="J4556" s="1"/>
  <c r="A4556"/>
  <c r="K4555"/>
  <c r="L4555" s="1"/>
  <c r="I4555" s="1"/>
  <c r="J4555" s="1"/>
  <c r="A4555"/>
  <c r="K4554"/>
  <c r="L4554" s="1"/>
  <c r="I4554" s="1"/>
  <c r="J4554" s="1"/>
  <c r="A4554"/>
  <c r="K4553"/>
  <c r="L4553" s="1"/>
  <c r="I4553" s="1"/>
  <c r="J4553" s="1"/>
  <c r="A4553"/>
  <c r="K4552"/>
  <c r="L4552" s="1"/>
  <c r="I4552" s="1"/>
  <c r="J4552" s="1"/>
  <c r="A4552"/>
  <c r="K4551"/>
  <c r="L4551" s="1"/>
  <c r="I4551" s="1"/>
  <c r="J4551" s="1"/>
  <c r="A4551"/>
  <c r="K4550"/>
  <c r="L4550" s="1"/>
  <c r="I4550" s="1"/>
  <c r="J4550" s="1"/>
  <c r="A4550"/>
  <c r="K4549"/>
  <c r="L4549" s="1"/>
  <c r="I4549" s="1"/>
  <c r="J4549" s="1"/>
  <c r="A4549"/>
  <c r="K4548"/>
  <c r="L4548" s="1"/>
  <c r="I4548" s="1"/>
  <c r="J4548" s="1"/>
  <c r="A4548"/>
  <c r="K4547"/>
  <c r="L4547" s="1"/>
  <c r="I4547" s="1"/>
  <c r="J4547" s="1"/>
  <c r="A4547"/>
  <c r="K4546"/>
  <c r="L4546" s="1"/>
  <c r="I4546" s="1"/>
  <c r="J4546" s="1"/>
  <c r="A4546"/>
  <c r="K4545"/>
  <c r="L4545" s="1"/>
  <c r="I4545" s="1"/>
  <c r="J4545" s="1"/>
  <c r="A4545"/>
  <c r="K4544"/>
  <c r="L4544" s="1"/>
  <c r="I4544" s="1"/>
  <c r="J4544" s="1"/>
  <c r="A4544"/>
  <c r="K4543"/>
  <c r="L4543" s="1"/>
  <c r="I4543" s="1"/>
  <c r="J4543" s="1"/>
  <c r="A4543"/>
  <c r="K4542"/>
  <c r="L4542" s="1"/>
  <c r="I4542" s="1"/>
  <c r="J4542" s="1"/>
  <c r="A4542"/>
  <c r="K4541"/>
  <c r="L4541" s="1"/>
  <c r="I4541" s="1"/>
  <c r="J4541" s="1"/>
  <c r="A4541"/>
  <c r="K4540"/>
  <c r="L4540" s="1"/>
  <c r="I4540" s="1"/>
  <c r="J4540" s="1"/>
  <c r="A4540"/>
  <c r="K4539"/>
  <c r="L4539" s="1"/>
  <c r="I4539" s="1"/>
  <c r="J4539" s="1"/>
  <c r="A4539"/>
  <c r="K4538"/>
  <c r="L4538" s="1"/>
  <c r="I4538" s="1"/>
  <c r="J4538" s="1"/>
  <c r="A4538"/>
  <c r="K4537"/>
  <c r="L4537" s="1"/>
  <c r="I4537" s="1"/>
  <c r="J4537" s="1"/>
  <c r="A4537"/>
  <c r="K4536"/>
  <c r="L4536" s="1"/>
  <c r="I4536" s="1"/>
  <c r="J4536" s="1"/>
  <c r="A4536"/>
  <c r="K4535"/>
  <c r="L4535" s="1"/>
  <c r="I4535" s="1"/>
  <c r="J4535" s="1"/>
  <c r="A4535"/>
  <c r="K4534"/>
  <c r="L4534" s="1"/>
  <c r="I4534" s="1"/>
  <c r="J4534" s="1"/>
  <c r="A4534"/>
  <c r="K4533"/>
  <c r="L4533" s="1"/>
  <c r="I4533" s="1"/>
  <c r="J4533" s="1"/>
  <c r="A4533"/>
  <c r="K4532"/>
  <c r="L4532" s="1"/>
  <c r="I4532" s="1"/>
  <c r="J4532" s="1"/>
  <c r="A4532"/>
  <c r="K4531"/>
  <c r="L4531" s="1"/>
  <c r="I4531" s="1"/>
  <c r="J4531" s="1"/>
  <c r="A4531"/>
  <c r="K4530"/>
  <c r="L4530" s="1"/>
  <c r="I4530" s="1"/>
  <c r="J4530" s="1"/>
  <c r="A4530"/>
  <c r="K4529"/>
  <c r="L4529" s="1"/>
  <c r="I4529" s="1"/>
  <c r="J4529" s="1"/>
  <c r="A4529"/>
  <c r="K4528"/>
  <c r="L4528" s="1"/>
  <c r="I4528" s="1"/>
  <c r="J4528" s="1"/>
  <c r="A4528"/>
  <c r="K4527"/>
  <c r="L4527" s="1"/>
  <c r="I4527" s="1"/>
  <c r="J4527" s="1"/>
  <c r="A4527"/>
  <c r="K4526"/>
  <c r="L4526" s="1"/>
  <c r="I4526" s="1"/>
  <c r="J4526" s="1"/>
  <c r="A4526"/>
  <c r="K4525"/>
  <c r="L4525" s="1"/>
  <c r="I4525" s="1"/>
  <c r="J4525" s="1"/>
  <c r="A4525"/>
  <c r="K4524"/>
  <c r="L4524" s="1"/>
  <c r="I4524" s="1"/>
  <c r="J4524" s="1"/>
  <c r="A4524"/>
  <c r="K4523"/>
  <c r="L4523" s="1"/>
  <c r="I4523" s="1"/>
  <c r="J4523" s="1"/>
  <c r="A4523"/>
  <c r="K4522"/>
  <c r="L4522" s="1"/>
  <c r="I4522" s="1"/>
  <c r="J4522" s="1"/>
  <c r="A4522"/>
  <c r="K4521"/>
  <c r="L4521" s="1"/>
  <c r="I4521" s="1"/>
  <c r="J4521" s="1"/>
  <c r="A4521"/>
  <c r="K4520"/>
  <c r="L4520" s="1"/>
  <c r="I4520" s="1"/>
  <c r="J4520" s="1"/>
  <c r="A4520"/>
  <c r="K4519"/>
  <c r="L4519" s="1"/>
  <c r="I4519" s="1"/>
  <c r="J4519" s="1"/>
  <c r="A4519"/>
  <c r="K4518"/>
  <c r="L4518" s="1"/>
  <c r="I4518" s="1"/>
  <c r="J4518" s="1"/>
  <c r="A4518"/>
  <c r="K4517"/>
  <c r="L4517" s="1"/>
  <c r="I4517" s="1"/>
  <c r="J4517" s="1"/>
  <c r="A4517"/>
  <c r="K4516"/>
  <c r="L4516" s="1"/>
  <c r="I4516" s="1"/>
  <c r="J4516" s="1"/>
  <c r="A4516"/>
  <c r="K4515"/>
  <c r="L4515" s="1"/>
  <c r="I4515" s="1"/>
  <c r="J4515" s="1"/>
  <c r="A4515"/>
  <c r="K4514"/>
  <c r="L4514" s="1"/>
  <c r="I4514" s="1"/>
  <c r="J4514" s="1"/>
  <c r="A4514"/>
  <c r="K4513"/>
  <c r="L4513" s="1"/>
  <c r="I4513" s="1"/>
  <c r="J4513" s="1"/>
  <c r="A4513"/>
  <c r="K4512"/>
  <c r="L4512" s="1"/>
  <c r="I4512" s="1"/>
  <c r="J4512" s="1"/>
  <c r="A4512"/>
  <c r="K4511"/>
  <c r="L4511" s="1"/>
  <c r="I4511" s="1"/>
  <c r="J4511" s="1"/>
  <c r="A4511"/>
  <c r="K4510"/>
  <c r="L4510" s="1"/>
  <c r="I4510" s="1"/>
  <c r="J4510" s="1"/>
  <c r="A4510"/>
  <c r="K4509"/>
  <c r="L4509" s="1"/>
  <c r="I4509" s="1"/>
  <c r="J4509" s="1"/>
  <c r="A4509"/>
  <c r="K4508"/>
  <c r="L4508" s="1"/>
  <c r="I4508" s="1"/>
  <c r="J4508" s="1"/>
  <c r="A4508"/>
  <c r="K4507"/>
  <c r="L4507" s="1"/>
  <c r="I4507" s="1"/>
  <c r="J4507" s="1"/>
  <c r="A4507"/>
  <c r="K4506"/>
  <c r="L4506" s="1"/>
  <c r="I4506" s="1"/>
  <c r="J4506" s="1"/>
  <c r="A4506"/>
  <c r="K4505"/>
  <c r="L4505" s="1"/>
  <c r="I4505" s="1"/>
  <c r="J4505" s="1"/>
  <c r="A4505"/>
  <c r="K4504"/>
  <c r="L4504" s="1"/>
  <c r="I4504" s="1"/>
  <c r="J4504" s="1"/>
  <c r="A4504"/>
  <c r="K4503"/>
  <c r="L4503" s="1"/>
  <c r="I4503" s="1"/>
  <c r="J4503" s="1"/>
  <c r="A4503"/>
  <c r="K4502"/>
  <c r="L4502" s="1"/>
  <c r="I4502" s="1"/>
  <c r="J4502" s="1"/>
  <c r="A4502"/>
  <c r="K4501"/>
  <c r="L4501" s="1"/>
  <c r="I4501" s="1"/>
  <c r="J4501" s="1"/>
  <c r="A4501"/>
  <c r="K4500"/>
  <c r="L4500" s="1"/>
  <c r="I4500" s="1"/>
  <c r="J4500" s="1"/>
  <c r="A4500"/>
  <c r="K4499"/>
  <c r="L4499" s="1"/>
  <c r="I4499" s="1"/>
  <c r="J4499" s="1"/>
  <c r="A4499"/>
  <c r="K4498"/>
  <c r="L4498" s="1"/>
  <c r="I4498" s="1"/>
  <c r="J4498" s="1"/>
  <c r="A4498"/>
  <c r="K4497"/>
  <c r="L4497" s="1"/>
  <c r="I4497" s="1"/>
  <c r="J4497" s="1"/>
  <c r="A4497"/>
  <c r="K4496"/>
  <c r="L4496" s="1"/>
  <c r="I4496" s="1"/>
  <c r="J4496" s="1"/>
  <c r="A4496"/>
  <c r="K4495"/>
  <c r="L4495" s="1"/>
  <c r="I4495" s="1"/>
  <c r="J4495" s="1"/>
  <c r="A4495"/>
  <c r="K4494"/>
  <c r="L4494" s="1"/>
  <c r="I4494" s="1"/>
  <c r="J4494" s="1"/>
  <c r="A4494"/>
  <c r="K4493"/>
  <c r="L4493" s="1"/>
  <c r="I4493" s="1"/>
  <c r="J4493" s="1"/>
  <c r="A4493"/>
  <c r="K4492"/>
  <c r="L4492" s="1"/>
  <c r="I4492" s="1"/>
  <c r="J4492" s="1"/>
  <c r="A4492"/>
  <c r="K4491"/>
  <c r="L4491" s="1"/>
  <c r="I4491" s="1"/>
  <c r="J4491" s="1"/>
  <c r="A4491"/>
  <c r="K4490"/>
  <c r="L4490" s="1"/>
  <c r="I4490" s="1"/>
  <c r="J4490" s="1"/>
  <c r="A4490"/>
  <c r="K4489"/>
  <c r="L4489" s="1"/>
  <c r="I4489" s="1"/>
  <c r="J4489" s="1"/>
  <c r="A4489"/>
  <c r="K4488"/>
  <c r="L4488" s="1"/>
  <c r="I4488" s="1"/>
  <c r="J4488" s="1"/>
  <c r="A4488"/>
  <c r="K4487"/>
  <c r="L4487" s="1"/>
  <c r="I4487" s="1"/>
  <c r="J4487" s="1"/>
  <c r="A4487"/>
  <c r="K4486"/>
  <c r="L4486" s="1"/>
  <c r="I4486" s="1"/>
  <c r="J4486" s="1"/>
  <c r="A4486"/>
  <c r="K4485"/>
  <c r="L4485" s="1"/>
  <c r="I4485" s="1"/>
  <c r="J4485" s="1"/>
  <c r="A4485"/>
  <c r="K4484"/>
  <c r="L4484" s="1"/>
  <c r="I4484" s="1"/>
  <c r="J4484" s="1"/>
  <c r="A4484"/>
  <c r="K4483"/>
  <c r="L4483" s="1"/>
  <c r="I4483" s="1"/>
  <c r="J4483" s="1"/>
  <c r="A4483"/>
  <c r="K4482"/>
  <c r="L4482" s="1"/>
  <c r="I4482" s="1"/>
  <c r="J4482" s="1"/>
  <c r="A4482"/>
  <c r="K4481"/>
  <c r="L4481" s="1"/>
  <c r="I4481" s="1"/>
  <c r="J4481" s="1"/>
  <c r="A4481"/>
  <c r="K4480"/>
  <c r="L4480" s="1"/>
  <c r="I4480" s="1"/>
  <c r="J4480" s="1"/>
  <c r="A4480"/>
  <c r="K4479"/>
  <c r="L4479" s="1"/>
  <c r="I4479" s="1"/>
  <c r="J4479" s="1"/>
  <c r="A4479"/>
  <c r="K4478"/>
  <c r="L4478" s="1"/>
  <c r="I4478" s="1"/>
  <c r="J4478" s="1"/>
  <c r="A4478"/>
  <c r="K4477"/>
  <c r="L4477" s="1"/>
  <c r="I4477" s="1"/>
  <c r="J4477" s="1"/>
  <c r="A4477"/>
  <c r="K4476"/>
  <c r="L4476" s="1"/>
  <c r="I4476" s="1"/>
  <c r="J4476" s="1"/>
  <c r="A4476"/>
  <c r="K4475"/>
  <c r="L4475" s="1"/>
  <c r="I4475" s="1"/>
  <c r="J4475" s="1"/>
  <c r="A4475"/>
  <c r="K4474"/>
  <c r="L4474" s="1"/>
  <c r="I4474" s="1"/>
  <c r="J4474" s="1"/>
  <c r="A4474"/>
  <c r="K4473"/>
  <c r="L4473" s="1"/>
  <c r="I4473" s="1"/>
  <c r="J4473" s="1"/>
  <c r="A4473"/>
  <c r="K4472"/>
  <c r="L4472" s="1"/>
  <c r="I4472" s="1"/>
  <c r="J4472" s="1"/>
  <c r="A4472"/>
  <c r="K4471"/>
  <c r="L4471" s="1"/>
  <c r="I4471" s="1"/>
  <c r="J4471" s="1"/>
  <c r="A4471"/>
  <c r="K4470"/>
  <c r="L4470" s="1"/>
  <c r="I4470" s="1"/>
  <c r="J4470" s="1"/>
  <c r="A4470"/>
  <c r="K4469"/>
  <c r="L4469" s="1"/>
  <c r="I4469" s="1"/>
  <c r="J4469" s="1"/>
  <c r="A4469"/>
  <c r="K4468"/>
  <c r="L4468" s="1"/>
  <c r="I4468" s="1"/>
  <c r="J4468" s="1"/>
  <c r="A4468"/>
  <c r="K4467"/>
  <c r="L4467" s="1"/>
  <c r="I4467" s="1"/>
  <c r="J4467" s="1"/>
  <c r="A4467"/>
  <c r="K4466"/>
  <c r="L4466" s="1"/>
  <c r="I4466" s="1"/>
  <c r="J4466" s="1"/>
  <c r="A4466"/>
  <c r="K4465"/>
  <c r="L4465" s="1"/>
  <c r="I4465" s="1"/>
  <c r="J4465" s="1"/>
  <c r="A4465"/>
  <c r="K4464"/>
  <c r="L4464" s="1"/>
  <c r="I4464" s="1"/>
  <c r="J4464" s="1"/>
  <c r="A4464"/>
  <c r="K4463"/>
  <c r="L4463" s="1"/>
  <c r="I4463" s="1"/>
  <c r="J4463" s="1"/>
  <c r="A4463"/>
  <c r="K4462"/>
  <c r="L4462" s="1"/>
  <c r="I4462" s="1"/>
  <c r="J4462" s="1"/>
  <c r="A4462"/>
  <c r="K4461"/>
  <c r="L4461" s="1"/>
  <c r="I4461" s="1"/>
  <c r="J4461" s="1"/>
  <c r="A4461"/>
  <c r="K4460"/>
  <c r="L4460" s="1"/>
  <c r="I4460" s="1"/>
  <c r="J4460" s="1"/>
  <c r="A4460"/>
  <c r="K4459"/>
  <c r="L4459" s="1"/>
  <c r="I4459" s="1"/>
  <c r="J4459" s="1"/>
  <c r="A4459"/>
  <c r="K4458"/>
  <c r="L4458" s="1"/>
  <c r="I4458" s="1"/>
  <c r="J4458" s="1"/>
  <c r="A4458"/>
  <c r="K4457"/>
  <c r="L4457" s="1"/>
  <c r="I4457" s="1"/>
  <c r="J4457" s="1"/>
  <c r="A4457"/>
  <c r="K4456"/>
  <c r="L4456" s="1"/>
  <c r="I4456" s="1"/>
  <c r="J4456" s="1"/>
  <c r="A4456"/>
  <c r="K4455"/>
  <c r="L4455" s="1"/>
  <c r="I4455" s="1"/>
  <c r="J4455" s="1"/>
  <c r="A4455"/>
  <c r="K4454"/>
  <c r="L4454" s="1"/>
  <c r="I4454" s="1"/>
  <c r="J4454" s="1"/>
  <c r="A4454"/>
  <c r="K4453"/>
  <c r="L4453" s="1"/>
  <c r="I4453" s="1"/>
  <c r="J4453" s="1"/>
  <c r="A4453"/>
  <c r="K4452"/>
  <c r="L4452" s="1"/>
  <c r="I4452" s="1"/>
  <c r="J4452" s="1"/>
  <c r="A4452"/>
  <c r="K4451"/>
  <c r="L4451" s="1"/>
  <c r="I4451" s="1"/>
  <c r="J4451" s="1"/>
  <c r="A4451"/>
  <c r="K4450"/>
  <c r="L4450" s="1"/>
  <c r="I4450" s="1"/>
  <c r="J4450" s="1"/>
  <c r="A4450"/>
  <c r="K4449"/>
  <c r="L4449" s="1"/>
  <c r="I4449" s="1"/>
  <c r="J4449" s="1"/>
  <c r="A4449"/>
  <c r="K4448"/>
  <c r="L4448" s="1"/>
  <c r="I4448" s="1"/>
  <c r="J4448" s="1"/>
  <c r="A4448"/>
  <c r="K4447"/>
  <c r="L4447" s="1"/>
  <c r="I4447" s="1"/>
  <c r="J4447" s="1"/>
  <c r="A4447"/>
  <c r="K4446"/>
  <c r="L4446" s="1"/>
  <c r="I4446" s="1"/>
  <c r="J4446" s="1"/>
  <c r="A4446"/>
  <c r="K4445"/>
  <c r="L4445" s="1"/>
  <c r="I4445" s="1"/>
  <c r="J4445" s="1"/>
  <c r="A4445"/>
  <c r="K4444"/>
  <c r="L4444" s="1"/>
  <c r="I4444" s="1"/>
  <c r="J4444" s="1"/>
  <c r="A4444"/>
  <c r="K4443"/>
  <c r="L4443" s="1"/>
  <c r="I4443" s="1"/>
  <c r="J4443" s="1"/>
  <c r="A4443"/>
  <c r="K4442"/>
  <c r="L4442" s="1"/>
  <c r="I4442" s="1"/>
  <c r="J4442" s="1"/>
  <c r="A4442"/>
  <c r="K4441"/>
  <c r="L4441" s="1"/>
  <c r="I4441" s="1"/>
  <c r="J4441" s="1"/>
  <c r="A4441"/>
  <c r="K4440"/>
  <c r="L4440" s="1"/>
  <c r="I4440" s="1"/>
  <c r="J4440" s="1"/>
  <c r="A4440"/>
  <c r="K4439"/>
  <c r="L4439" s="1"/>
  <c r="I4439" s="1"/>
  <c r="J4439" s="1"/>
  <c r="A4439"/>
  <c r="K4438"/>
  <c r="L4438" s="1"/>
  <c r="I4438" s="1"/>
  <c r="J4438" s="1"/>
  <c r="A4438"/>
  <c r="K4437"/>
  <c r="L4437" s="1"/>
  <c r="I4437" s="1"/>
  <c r="J4437" s="1"/>
  <c r="A4437"/>
  <c r="K4436"/>
  <c r="L4436" s="1"/>
  <c r="I4436" s="1"/>
  <c r="J4436" s="1"/>
  <c r="A4436"/>
  <c r="K4435"/>
  <c r="L4435" s="1"/>
  <c r="I4435" s="1"/>
  <c r="J4435" s="1"/>
  <c r="A4435"/>
  <c r="K4434"/>
  <c r="L4434" s="1"/>
  <c r="I4434" s="1"/>
  <c r="J4434" s="1"/>
  <c r="A4434"/>
  <c r="K4433"/>
  <c r="L4433" s="1"/>
  <c r="I4433" s="1"/>
  <c r="J4433" s="1"/>
  <c r="A4433"/>
  <c r="K4432"/>
  <c r="L4432" s="1"/>
  <c r="I4432" s="1"/>
  <c r="J4432" s="1"/>
  <c r="A4432"/>
  <c r="K4431"/>
  <c r="L4431" s="1"/>
  <c r="I4431" s="1"/>
  <c r="J4431" s="1"/>
  <c r="A4431"/>
  <c r="K4430"/>
  <c r="L4430" s="1"/>
  <c r="I4430" s="1"/>
  <c r="J4430" s="1"/>
  <c r="A4430"/>
  <c r="K4429"/>
  <c r="L4429" s="1"/>
  <c r="I4429" s="1"/>
  <c r="J4429" s="1"/>
  <c r="A4429"/>
  <c r="K4428"/>
  <c r="L4428" s="1"/>
  <c r="I4428" s="1"/>
  <c r="J4428" s="1"/>
  <c r="A4428"/>
  <c r="K4427"/>
  <c r="L4427" s="1"/>
  <c r="I4427" s="1"/>
  <c r="J4427" s="1"/>
  <c r="A4427"/>
  <c r="K4426"/>
  <c r="L4426" s="1"/>
  <c r="I4426" s="1"/>
  <c r="J4426" s="1"/>
  <c r="A4426"/>
  <c r="K4425"/>
  <c r="L4425" s="1"/>
  <c r="I4425" s="1"/>
  <c r="J4425" s="1"/>
  <c r="A4425"/>
  <c r="K4424"/>
  <c r="L4424" s="1"/>
  <c r="I4424" s="1"/>
  <c r="J4424" s="1"/>
  <c r="A4424"/>
  <c r="K4423"/>
  <c r="L4423" s="1"/>
  <c r="I4423" s="1"/>
  <c r="J4423" s="1"/>
  <c r="A4423"/>
  <c r="K4422"/>
  <c r="L4422" s="1"/>
  <c r="I4422" s="1"/>
  <c r="J4422" s="1"/>
  <c r="A4422"/>
  <c r="K4421"/>
  <c r="L4421" s="1"/>
  <c r="I4421" s="1"/>
  <c r="J4421" s="1"/>
  <c r="A4421"/>
  <c r="K4420"/>
  <c r="L4420" s="1"/>
  <c r="I4420" s="1"/>
  <c r="J4420" s="1"/>
  <c r="A4420"/>
  <c r="K4419"/>
  <c r="L4419" s="1"/>
  <c r="I4419" s="1"/>
  <c r="J4419" s="1"/>
  <c r="A4419"/>
  <c r="K4418"/>
  <c r="L4418" s="1"/>
  <c r="I4418" s="1"/>
  <c r="J4418" s="1"/>
  <c r="A4418"/>
  <c r="K4417"/>
  <c r="L4417" s="1"/>
  <c r="I4417" s="1"/>
  <c r="J4417" s="1"/>
  <c r="A4417"/>
  <c r="K4416"/>
  <c r="L4416" s="1"/>
  <c r="I4416" s="1"/>
  <c r="J4416" s="1"/>
  <c r="A4416"/>
  <c r="K4415"/>
  <c r="L4415" s="1"/>
  <c r="I4415" s="1"/>
  <c r="J4415" s="1"/>
  <c r="A4415"/>
  <c r="K4414"/>
  <c r="L4414" s="1"/>
  <c r="I4414" s="1"/>
  <c r="J4414" s="1"/>
  <c r="A4414"/>
  <c r="K4413"/>
  <c r="L4413" s="1"/>
  <c r="I4413" s="1"/>
  <c r="J4413" s="1"/>
  <c r="A4413"/>
  <c r="K4412"/>
  <c r="L4412" s="1"/>
  <c r="I4412" s="1"/>
  <c r="J4412" s="1"/>
  <c r="A4412"/>
  <c r="K4411"/>
  <c r="L4411" s="1"/>
  <c r="I4411" s="1"/>
  <c r="J4411" s="1"/>
  <c r="A4411"/>
  <c r="K4410"/>
  <c r="L4410" s="1"/>
  <c r="I4410" s="1"/>
  <c r="J4410" s="1"/>
  <c r="A4410"/>
  <c r="K4409"/>
  <c r="L4409" s="1"/>
  <c r="I4409" s="1"/>
  <c r="J4409" s="1"/>
  <c r="A4409"/>
  <c r="K4408"/>
  <c r="L4408" s="1"/>
  <c r="I4408" s="1"/>
  <c r="J4408" s="1"/>
  <c r="A4408"/>
  <c r="K4407"/>
  <c r="L4407" s="1"/>
  <c r="I4407" s="1"/>
  <c r="J4407" s="1"/>
  <c r="A4407"/>
  <c r="K4406"/>
  <c r="L4406" s="1"/>
  <c r="I4406" s="1"/>
  <c r="J4406" s="1"/>
  <c r="A4406"/>
  <c r="K4405"/>
  <c r="L4405" s="1"/>
  <c r="I4405" s="1"/>
  <c r="J4405" s="1"/>
  <c r="A4405"/>
  <c r="K4404"/>
  <c r="L4404" s="1"/>
  <c r="I4404" s="1"/>
  <c r="J4404" s="1"/>
  <c r="A4404"/>
  <c r="K4403"/>
  <c r="L4403" s="1"/>
  <c r="I4403" s="1"/>
  <c r="J4403" s="1"/>
  <c r="A4403"/>
  <c r="K4402"/>
  <c r="L4402" s="1"/>
  <c r="I4402" s="1"/>
  <c r="J4402" s="1"/>
  <c r="A4402"/>
  <c r="K4401"/>
  <c r="L4401" s="1"/>
  <c r="I4401" s="1"/>
  <c r="J4401" s="1"/>
  <c r="A4401"/>
  <c r="K4400"/>
  <c r="L4400" s="1"/>
  <c r="I4400" s="1"/>
  <c r="J4400" s="1"/>
  <c r="A4400"/>
  <c r="K4399"/>
  <c r="L4399" s="1"/>
  <c r="I4399" s="1"/>
  <c r="J4399" s="1"/>
  <c r="A4399"/>
  <c r="K4398"/>
  <c r="L4398" s="1"/>
  <c r="I4398" s="1"/>
  <c r="J4398" s="1"/>
  <c r="A4398"/>
  <c r="K4397"/>
  <c r="L4397" s="1"/>
  <c r="I4397" s="1"/>
  <c r="J4397" s="1"/>
  <c r="A4397"/>
  <c r="K4396"/>
  <c r="L4396" s="1"/>
  <c r="I4396" s="1"/>
  <c r="J4396" s="1"/>
  <c r="A4396"/>
  <c r="K4395"/>
  <c r="L4395" s="1"/>
  <c r="I4395" s="1"/>
  <c r="J4395" s="1"/>
  <c r="A4395"/>
  <c r="K4394"/>
  <c r="L4394" s="1"/>
  <c r="I4394" s="1"/>
  <c r="J4394" s="1"/>
  <c r="A4394"/>
  <c r="K4393"/>
  <c r="L4393" s="1"/>
  <c r="I4393" s="1"/>
  <c r="J4393" s="1"/>
  <c r="A4393"/>
  <c r="K4392"/>
  <c r="L4392" s="1"/>
  <c r="I4392" s="1"/>
  <c r="J4392" s="1"/>
  <c r="A4392"/>
  <c r="K4391"/>
  <c r="L4391" s="1"/>
  <c r="I4391" s="1"/>
  <c r="J4391" s="1"/>
  <c r="A4391"/>
  <c r="K4390"/>
  <c r="L4390" s="1"/>
  <c r="I4390" s="1"/>
  <c r="J4390" s="1"/>
  <c r="A4390"/>
  <c r="K4389"/>
  <c r="L4389" s="1"/>
  <c r="I4389" s="1"/>
  <c r="J4389" s="1"/>
  <c r="A4389"/>
  <c r="K4388"/>
  <c r="L4388" s="1"/>
  <c r="I4388" s="1"/>
  <c r="J4388" s="1"/>
  <c r="A4388"/>
  <c r="K4387"/>
  <c r="L4387" s="1"/>
  <c r="I4387" s="1"/>
  <c r="J4387" s="1"/>
  <c r="A4387"/>
  <c r="K4386"/>
  <c r="L4386" s="1"/>
  <c r="I4386" s="1"/>
  <c r="J4386" s="1"/>
  <c r="A4386"/>
  <c r="K4385"/>
  <c r="L4385" s="1"/>
  <c r="I4385" s="1"/>
  <c r="J4385" s="1"/>
  <c r="A4385"/>
  <c r="K4384"/>
  <c r="L4384" s="1"/>
  <c r="I4384" s="1"/>
  <c r="J4384" s="1"/>
  <c r="A4384"/>
  <c r="K4383"/>
  <c r="L4383" s="1"/>
  <c r="I4383" s="1"/>
  <c r="J4383" s="1"/>
  <c r="A4383"/>
  <c r="K4382"/>
  <c r="L4382" s="1"/>
  <c r="I4382" s="1"/>
  <c r="J4382" s="1"/>
  <c r="A4382"/>
  <c r="K4381"/>
  <c r="L4381" s="1"/>
  <c r="I4381" s="1"/>
  <c r="J4381" s="1"/>
  <c r="A4381"/>
  <c r="K4380"/>
  <c r="L4380" s="1"/>
  <c r="I4380" s="1"/>
  <c r="J4380" s="1"/>
  <c r="A4380"/>
  <c r="K4379"/>
  <c r="L4379" s="1"/>
  <c r="I4379" s="1"/>
  <c r="J4379" s="1"/>
  <c r="A4379"/>
  <c r="K4378"/>
  <c r="L4378" s="1"/>
  <c r="I4378" s="1"/>
  <c r="J4378" s="1"/>
  <c r="A4378"/>
  <c r="K4377"/>
  <c r="L4377" s="1"/>
  <c r="I4377" s="1"/>
  <c r="J4377" s="1"/>
  <c r="A4377"/>
  <c r="K4376"/>
  <c r="L4376" s="1"/>
  <c r="I4376" s="1"/>
  <c r="J4376" s="1"/>
  <c r="A4376"/>
  <c r="K4375"/>
  <c r="L4375" s="1"/>
  <c r="I4375" s="1"/>
  <c r="J4375" s="1"/>
  <c r="A4375"/>
  <c r="K4374"/>
  <c r="L4374" s="1"/>
  <c r="I4374" s="1"/>
  <c r="J4374" s="1"/>
  <c r="A4374"/>
  <c r="K4373"/>
  <c r="L4373" s="1"/>
  <c r="I4373" s="1"/>
  <c r="J4373" s="1"/>
  <c r="A4373"/>
  <c r="K4372"/>
  <c r="L4372" s="1"/>
  <c r="I4372" s="1"/>
  <c r="J4372" s="1"/>
  <c r="A4372"/>
  <c r="K4371"/>
  <c r="L4371" s="1"/>
  <c r="I4371" s="1"/>
  <c r="J4371" s="1"/>
  <c r="A4371"/>
  <c r="K4370"/>
  <c r="L4370" s="1"/>
  <c r="I4370" s="1"/>
  <c r="J4370" s="1"/>
  <c r="A4370"/>
  <c r="K4369"/>
  <c r="L4369" s="1"/>
  <c r="I4369" s="1"/>
  <c r="J4369" s="1"/>
  <c r="A4369"/>
  <c r="K4368"/>
  <c r="L4368" s="1"/>
  <c r="I4368" s="1"/>
  <c r="J4368" s="1"/>
  <c r="A4368"/>
  <c r="K4367"/>
  <c r="L4367" s="1"/>
  <c r="I4367" s="1"/>
  <c r="J4367" s="1"/>
  <c r="A4367"/>
  <c r="K4366"/>
  <c r="L4366" s="1"/>
  <c r="I4366" s="1"/>
  <c r="J4366" s="1"/>
  <c r="A4366"/>
  <c r="K4365"/>
  <c r="L4365" s="1"/>
  <c r="I4365" s="1"/>
  <c r="J4365" s="1"/>
  <c r="A4365"/>
  <c r="K4364"/>
  <c r="L4364" s="1"/>
  <c r="I4364" s="1"/>
  <c r="J4364" s="1"/>
  <c r="A4364"/>
  <c r="K4363"/>
  <c r="L4363" s="1"/>
  <c r="I4363" s="1"/>
  <c r="J4363" s="1"/>
  <c r="A4363"/>
  <c r="K4362"/>
  <c r="L4362" s="1"/>
  <c r="I4362" s="1"/>
  <c r="J4362" s="1"/>
  <c r="A4362"/>
  <c r="K4361"/>
  <c r="L4361" s="1"/>
  <c r="I4361" s="1"/>
  <c r="J4361" s="1"/>
  <c r="A4361"/>
  <c r="K4360"/>
  <c r="L4360" s="1"/>
  <c r="I4360" s="1"/>
  <c r="J4360" s="1"/>
  <c r="A4360"/>
  <c r="K4359"/>
  <c r="L4359" s="1"/>
  <c r="I4359" s="1"/>
  <c r="J4359" s="1"/>
  <c r="A4359"/>
  <c r="K4358"/>
  <c r="L4358" s="1"/>
  <c r="I4358" s="1"/>
  <c r="J4358" s="1"/>
  <c r="A4358"/>
  <c r="K4357"/>
  <c r="L4357" s="1"/>
  <c r="I4357" s="1"/>
  <c r="J4357" s="1"/>
  <c r="A4357"/>
  <c r="K4356"/>
  <c r="L4356" s="1"/>
  <c r="I4356" s="1"/>
  <c r="J4356" s="1"/>
  <c r="A4356"/>
  <c r="K4355"/>
  <c r="L4355" s="1"/>
  <c r="I4355" s="1"/>
  <c r="J4355" s="1"/>
  <c r="A4355"/>
  <c r="K4354"/>
  <c r="L4354" s="1"/>
  <c r="I4354" s="1"/>
  <c r="J4354" s="1"/>
  <c r="A4354"/>
  <c r="K4353"/>
  <c r="L4353" s="1"/>
  <c r="I4353" s="1"/>
  <c r="J4353" s="1"/>
  <c r="A4353"/>
  <c r="K4352"/>
  <c r="L4352" s="1"/>
  <c r="I4352" s="1"/>
  <c r="J4352" s="1"/>
  <c r="A4352"/>
  <c r="K4351"/>
  <c r="L4351" s="1"/>
  <c r="I4351" s="1"/>
  <c r="J4351" s="1"/>
  <c r="A4351"/>
  <c r="K4350"/>
  <c r="L4350" s="1"/>
  <c r="I4350" s="1"/>
  <c r="J4350" s="1"/>
  <c r="A4350"/>
  <c r="K4349"/>
  <c r="L4349" s="1"/>
  <c r="I4349" s="1"/>
  <c r="J4349" s="1"/>
  <c r="A4349"/>
  <c r="K4348"/>
  <c r="L4348" s="1"/>
  <c r="I4348" s="1"/>
  <c r="J4348" s="1"/>
  <c r="A4348"/>
  <c r="K4347"/>
  <c r="L4347" s="1"/>
  <c r="I4347" s="1"/>
  <c r="J4347" s="1"/>
  <c r="A4347"/>
  <c r="K4346"/>
  <c r="L4346" s="1"/>
  <c r="I4346" s="1"/>
  <c r="J4346" s="1"/>
  <c r="A4346"/>
  <c r="K4345"/>
  <c r="L4345" s="1"/>
  <c r="I4345" s="1"/>
  <c r="J4345" s="1"/>
  <c r="A4345"/>
  <c r="K4344"/>
  <c r="L4344" s="1"/>
  <c r="I4344" s="1"/>
  <c r="J4344" s="1"/>
  <c r="A4344"/>
  <c r="K4343"/>
  <c r="L4343" s="1"/>
  <c r="I4343" s="1"/>
  <c r="J4343" s="1"/>
  <c r="A4343"/>
  <c r="K4342"/>
  <c r="L4342" s="1"/>
  <c r="I4342" s="1"/>
  <c r="J4342" s="1"/>
  <c r="A4342"/>
  <c r="K4341"/>
  <c r="L4341" s="1"/>
  <c r="I4341" s="1"/>
  <c r="J4341" s="1"/>
  <c r="A4341"/>
  <c r="K4340"/>
  <c r="L4340" s="1"/>
  <c r="I4340" s="1"/>
  <c r="J4340" s="1"/>
  <c r="A4340"/>
  <c r="K4339"/>
  <c r="L4339" s="1"/>
  <c r="I4339" s="1"/>
  <c r="J4339" s="1"/>
  <c r="A4339"/>
  <c r="K4338"/>
  <c r="L4338" s="1"/>
  <c r="I4338" s="1"/>
  <c r="J4338" s="1"/>
  <c r="A4338"/>
  <c r="K4337"/>
  <c r="L4337" s="1"/>
  <c r="I4337" s="1"/>
  <c r="J4337" s="1"/>
  <c r="A4337"/>
  <c r="K4336"/>
  <c r="L4336" s="1"/>
  <c r="I4336" s="1"/>
  <c r="J4336" s="1"/>
  <c r="A4336"/>
  <c r="K4335"/>
  <c r="L4335" s="1"/>
  <c r="I4335" s="1"/>
  <c r="J4335" s="1"/>
  <c r="A4335"/>
  <c r="K4334"/>
  <c r="L4334" s="1"/>
  <c r="I4334" s="1"/>
  <c r="J4334" s="1"/>
  <c r="A4334"/>
  <c r="K4333"/>
  <c r="L4333" s="1"/>
  <c r="I4333" s="1"/>
  <c r="J4333" s="1"/>
  <c r="A4333"/>
  <c r="K4332"/>
  <c r="L4332" s="1"/>
  <c r="I4332" s="1"/>
  <c r="J4332" s="1"/>
  <c r="A4332"/>
  <c r="K4331"/>
  <c r="L4331" s="1"/>
  <c r="I4331" s="1"/>
  <c r="J4331" s="1"/>
  <c r="A4331"/>
  <c r="K4330"/>
  <c r="L4330" s="1"/>
  <c r="I4330" s="1"/>
  <c r="J4330" s="1"/>
  <c r="A4330"/>
  <c r="K4329"/>
  <c r="L4329" s="1"/>
  <c r="I4329" s="1"/>
  <c r="J4329" s="1"/>
  <c r="A4329"/>
  <c r="K4328"/>
  <c r="L4328" s="1"/>
  <c r="I4328" s="1"/>
  <c r="J4328" s="1"/>
  <c r="A4328"/>
  <c r="K4327"/>
  <c r="L4327" s="1"/>
  <c r="I4327" s="1"/>
  <c r="J4327" s="1"/>
  <c r="A4327"/>
  <c r="K4326"/>
  <c r="L4326" s="1"/>
  <c r="I4326" s="1"/>
  <c r="J4326" s="1"/>
  <c r="A4326"/>
  <c r="K4325"/>
  <c r="L4325" s="1"/>
  <c r="I4325" s="1"/>
  <c r="J4325" s="1"/>
  <c r="A4325"/>
  <c r="K4324"/>
  <c r="L4324" s="1"/>
  <c r="I4324" s="1"/>
  <c r="J4324" s="1"/>
  <c r="A4324"/>
  <c r="K4323"/>
  <c r="L4323" s="1"/>
  <c r="I4323" s="1"/>
  <c r="J4323" s="1"/>
  <c r="A4323"/>
  <c r="K4322"/>
  <c r="L4322" s="1"/>
  <c r="I4322" s="1"/>
  <c r="J4322" s="1"/>
  <c r="A4322"/>
  <c r="K4321"/>
  <c r="L4321" s="1"/>
  <c r="I4321" s="1"/>
  <c r="J4321" s="1"/>
  <c r="A4321"/>
  <c r="K4320"/>
  <c r="L4320" s="1"/>
  <c r="I4320" s="1"/>
  <c r="J4320" s="1"/>
  <c r="A4320"/>
  <c r="K4319"/>
  <c r="L4319" s="1"/>
  <c r="I4319" s="1"/>
  <c r="J4319" s="1"/>
  <c r="A4319"/>
  <c r="K4318"/>
  <c r="L4318" s="1"/>
  <c r="I4318" s="1"/>
  <c r="J4318" s="1"/>
  <c r="A4318"/>
  <c r="K4317"/>
  <c r="L4317" s="1"/>
  <c r="I4317" s="1"/>
  <c r="J4317" s="1"/>
  <c r="A4317"/>
  <c r="K4316"/>
  <c r="L4316" s="1"/>
  <c r="I4316" s="1"/>
  <c r="J4316" s="1"/>
  <c r="A4316"/>
  <c r="K4315"/>
  <c r="L4315" s="1"/>
  <c r="I4315" s="1"/>
  <c r="J4315" s="1"/>
  <c r="A4315"/>
  <c r="K4314"/>
  <c r="L4314" s="1"/>
  <c r="I4314" s="1"/>
  <c r="J4314" s="1"/>
  <c r="A4314"/>
  <c r="K4313"/>
  <c r="L4313" s="1"/>
  <c r="I4313" s="1"/>
  <c r="J4313" s="1"/>
  <c r="A4313"/>
  <c r="K4312"/>
  <c r="L4312" s="1"/>
  <c r="I4312" s="1"/>
  <c r="J4312" s="1"/>
  <c r="A4312"/>
  <c r="K4311"/>
  <c r="L4311" s="1"/>
  <c r="I4311" s="1"/>
  <c r="J4311" s="1"/>
  <c r="A4311"/>
  <c r="K4310"/>
  <c r="L4310" s="1"/>
  <c r="I4310" s="1"/>
  <c r="J4310" s="1"/>
  <c r="A4310"/>
  <c r="K4309"/>
  <c r="L4309" s="1"/>
  <c r="I4309" s="1"/>
  <c r="J4309" s="1"/>
  <c r="A4309"/>
  <c r="K4308"/>
  <c r="L4308" s="1"/>
  <c r="I4308" s="1"/>
  <c r="J4308" s="1"/>
  <c r="A4308"/>
  <c r="K4307"/>
  <c r="L4307" s="1"/>
  <c r="I4307" s="1"/>
  <c r="J4307" s="1"/>
  <c r="A4307"/>
  <c r="K4306"/>
  <c r="L4306" s="1"/>
  <c r="I4306" s="1"/>
  <c r="J4306" s="1"/>
  <c r="A4306"/>
  <c r="K4305"/>
  <c r="L4305" s="1"/>
  <c r="I4305" s="1"/>
  <c r="J4305" s="1"/>
  <c r="A4305"/>
  <c r="K4304"/>
  <c r="L4304" s="1"/>
  <c r="I4304" s="1"/>
  <c r="J4304" s="1"/>
  <c r="A4304"/>
  <c r="K4303"/>
  <c r="L4303" s="1"/>
  <c r="I4303" s="1"/>
  <c r="J4303" s="1"/>
  <c r="A4303"/>
  <c r="K4302"/>
  <c r="L4302" s="1"/>
  <c r="I4302" s="1"/>
  <c r="J4302" s="1"/>
  <c r="A4302"/>
  <c r="K4301"/>
  <c r="L4301" s="1"/>
  <c r="I4301" s="1"/>
  <c r="J4301" s="1"/>
  <c r="A4301"/>
  <c r="K4300"/>
  <c r="L4300" s="1"/>
  <c r="I4300" s="1"/>
  <c r="J4300" s="1"/>
  <c r="A4300"/>
  <c r="K4299"/>
  <c r="L4299" s="1"/>
  <c r="I4299" s="1"/>
  <c r="J4299" s="1"/>
  <c r="A4299"/>
  <c r="K4298"/>
  <c r="L4298" s="1"/>
  <c r="I4298" s="1"/>
  <c r="J4298" s="1"/>
  <c r="A4298"/>
  <c r="K4297"/>
  <c r="L4297" s="1"/>
  <c r="I4297" s="1"/>
  <c r="J4297" s="1"/>
  <c r="A4297"/>
  <c r="K4296"/>
  <c r="L4296" s="1"/>
  <c r="I4296" s="1"/>
  <c r="J4296" s="1"/>
  <c r="A4296"/>
  <c r="K4295"/>
  <c r="L4295" s="1"/>
  <c r="I4295" s="1"/>
  <c r="J4295" s="1"/>
  <c r="A4295"/>
  <c r="K4294"/>
  <c r="L4294" s="1"/>
  <c r="I4294" s="1"/>
  <c r="J4294" s="1"/>
  <c r="A4294"/>
  <c r="K4293"/>
  <c r="L4293" s="1"/>
  <c r="I4293" s="1"/>
  <c r="J4293" s="1"/>
  <c r="A4293"/>
  <c r="K4292"/>
  <c r="L4292" s="1"/>
  <c r="I4292" s="1"/>
  <c r="J4292" s="1"/>
  <c r="A4292"/>
  <c r="K4291"/>
  <c r="L4291" s="1"/>
  <c r="I4291" s="1"/>
  <c r="J4291" s="1"/>
  <c r="A4291"/>
  <c r="K4290"/>
  <c r="L4290" s="1"/>
  <c r="I4290" s="1"/>
  <c r="J4290" s="1"/>
  <c r="A4290"/>
  <c r="K4289"/>
  <c r="L4289" s="1"/>
  <c r="I4289" s="1"/>
  <c r="J4289" s="1"/>
  <c r="A4289"/>
  <c r="K4288"/>
  <c r="L4288" s="1"/>
  <c r="I4288" s="1"/>
  <c r="J4288" s="1"/>
  <c r="A4288"/>
  <c r="K4287"/>
  <c r="L4287" s="1"/>
  <c r="I4287" s="1"/>
  <c r="J4287" s="1"/>
  <c r="A4287"/>
  <c r="K4286"/>
  <c r="L4286" s="1"/>
  <c r="I4286" s="1"/>
  <c r="J4286" s="1"/>
  <c r="A4286"/>
  <c r="K4285"/>
  <c r="L4285" s="1"/>
  <c r="I4285" s="1"/>
  <c r="J4285" s="1"/>
  <c r="A4285"/>
  <c r="K4284"/>
  <c r="L4284" s="1"/>
  <c r="I4284" s="1"/>
  <c r="J4284" s="1"/>
  <c r="A4284"/>
  <c r="K4283"/>
  <c r="L4283" s="1"/>
  <c r="I4283" s="1"/>
  <c r="J4283" s="1"/>
  <c r="A4283"/>
  <c r="K4282"/>
  <c r="L4282" s="1"/>
  <c r="I4282" s="1"/>
  <c r="J4282" s="1"/>
  <c r="A4282"/>
  <c r="K4281"/>
  <c r="L4281" s="1"/>
  <c r="I4281" s="1"/>
  <c r="J4281" s="1"/>
  <c r="A4281"/>
  <c r="K4280"/>
  <c r="L4280" s="1"/>
  <c r="I4280" s="1"/>
  <c r="J4280" s="1"/>
  <c r="A4280"/>
  <c r="K4279"/>
  <c r="L4279" s="1"/>
  <c r="I4279" s="1"/>
  <c r="J4279" s="1"/>
  <c r="A4279"/>
  <c r="K4278"/>
  <c r="L4278" s="1"/>
  <c r="I4278" s="1"/>
  <c r="J4278" s="1"/>
  <c r="A4278"/>
  <c r="K4277"/>
  <c r="L4277" s="1"/>
  <c r="I4277" s="1"/>
  <c r="J4277" s="1"/>
  <c r="A4277"/>
  <c r="K4276"/>
  <c r="L4276" s="1"/>
  <c r="I4276" s="1"/>
  <c r="J4276" s="1"/>
  <c r="A4276"/>
  <c r="K4275"/>
  <c r="L4275" s="1"/>
  <c r="I4275" s="1"/>
  <c r="J4275" s="1"/>
  <c r="A4275"/>
  <c r="K4274"/>
  <c r="L4274" s="1"/>
  <c r="I4274" s="1"/>
  <c r="J4274" s="1"/>
  <c r="A4274"/>
  <c r="K4273"/>
  <c r="L4273" s="1"/>
  <c r="I4273" s="1"/>
  <c r="J4273" s="1"/>
  <c r="A4273"/>
  <c r="K4272"/>
  <c r="L4272" s="1"/>
  <c r="I4272" s="1"/>
  <c r="J4272" s="1"/>
  <c r="A4272"/>
  <c r="K4271"/>
  <c r="L4271" s="1"/>
  <c r="I4271" s="1"/>
  <c r="J4271" s="1"/>
  <c r="A4271"/>
  <c r="K4270"/>
  <c r="L4270" s="1"/>
  <c r="I4270" s="1"/>
  <c r="J4270" s="1"/>
  <c r="A4270"/>
  <c r="K4269"/>
  <c r="L4269" s="1"/>
  <c r="I4269" s="1"/>
  <c r="J4269" s="1"/>
  <c r="A4269"/>
  <c r="K4268"/>
  <c r="L4268" s="1"/>
  <c r="I4268" s="1"/>
  <c r="J4268" s="1"/>
  <c r="A4268"/>
  <c r="K4267"/>
  <c r="L4267" s="1"/>
  <c r="I4267" s="1"/>
  <c r="J4267" s="1"/>
  <c r="A4267"/>
  <c r="K4266"/>
  <c r="L4266" s="1"/>
  <c r="I4266" s="1"/>
  <c r="J4266" s="1"/>
  <c r="A4266"/>
  <c r="K4265"/>
  <c r="L4265" s="1"/>
  <c r="I4265" s="1"/>
  <c r="J4265" s="1"/>
  <c r="A4265"/>
  <c r="K4264"/>
  <c r="L4264" s="1"/>
  <c r="I4264" s="1"/>
  <c r="J4264" s="1"/>
  <c r="A4264"/>
  <c r="K4263"/>
  <c r="L4263" s="1"/>
  <c r="I4263" s="1"/>
  <c r="J4263" s="1"/>
  <c r="A4263"/>
  <c r="K4262"/>
  <c r="L4262" s="1"/>
  <c r="I4262" s="1"/>
  <c r="J4262" s="1"/>
  <c r="A4262"/>
  <c r="K4261"/>
  <c r="L4261" s="1"/>
  <c r="I4261" s="1"/>
  <c r="J4261" s="1"/>
  <c r="A4261"/>
  <c r="K4260"/>
  <c r="L4260" s="1"/>
  <c r="I4260" s="1"/>
  <c r="J4260" s="1"/>
  <c r="A4260"/>
  <c r="K4259"/>
  <c r="L4259" s="1"/>
  <c r="I4259" s="1"/>
  <c r="J4259" s="1"/>
  <c r="A4259"/>
  <c r="K4258"/>
  <c r="L4258" s="1"/>
  <c r="I4258" s="1"/>
  <c r="J4258" s="1"/>
  <c r="A4258"/>
  <c r="K4257"/>
  <c r="L4257" s="1"/>
  <c r="I4257" s="1"/>
  <c r="J4257" s="1"/>
  <c r="A4257"/>
  <c r="K4256"/>
  <c r="L4256" s="1"/>
  <c r="I4256" s="1"/>
  <c r="J4256" s="1"/>
  <c r="A4256"/>
  <c r="K4255"/>
  <c r="L4255" s="1"/>
  <c r="I4255" s="1"/>
  <c r="J4255" s="1"/>
  <c r="A4255"/>
  <c r="K4254"/>
  <c r="L4254" s="1"/>
  <c r="I4254" s="1"/>
  <c r="J4254" s="1"/>
  <c r="A4254"/>
  <c r="K4253"/>
  <c r="L4253" s="1"/>
  <c r="I4253" s="1"/>
  <c r="J4253" s="1"/>
  <c r="A4253"/>
  <c r="K4252"/>
  <c r="L4252" s="1"/>
  <c r="I4252" s="1"/>
  <c r="J4252" s="1"/>
  <c r="A4252"/>
  <c r="K4251"/>
  <c r="L4251" s="1"/>
  <c r="I4251" s="1"/>
  <c r="J4251" s="1"/>
  <c r="A4251"/>
  <c r="K4250"/>
  <c r="L4250" s="1"/>
  <c r="I4250" s="1"/>
  <c r="J4250" s="1"/>
  <c r="A4250"/>
  <c r="K4249"/>
  <c r="L4249" s="1"/>
  <c r="I4249" s="1"/>
  <c r="J4249" s="1"/>
  <c r="A4249"/>
  <c r="K4248"/>
  <c r="L4248" s="1"/>
  <c r="I4248" s="1"/>
  <c r="J4248" s="1"/>
  <c r="A4248"/>
  <c r="K4247"/>
  <c r="L4247" s="1"/>
  <c r="I4247" s="1"/>
  <c r="J4247" s="1"/>
  <c r="A4247"/>
  <c r="K4246"/>
  <c r="L4246" s="1"/>
  <c r="I4246" s="1"/>
  <c r="J4246" s="1"/>
  <c r="A4246"/>
  <c r="K4245"/>
  <c r="L4245" s="1"/>
  <c r="I4245" s="1"/>
  <c r="J4245" s="1"/>
  <c r="A4245"/>
  <c r="K4244"/>
  <c r="L4244" s="1"/>
  <c r="I4244" s="1"/>
  <c r="J4244" s="1"/>
  <c r="A4244"/>
  <c r="K4243"/>
  <c r="L4243" s="1"/>
  <c r="I4243" s="1"/>
  <c r="J4243" s="1"/>
  <c r="A4243"/>
  <c r="K4242"/>
  <c r="L4242" s="1"/>
  <c r="I4242" s="1"/>
  <c r="J4242" s="1"/>
  <c r="A4242"/>
  <c r="K4241"/>
  <c r="L4241" s="1"/>
  <c r="I4241" s="1"/>
  <c r="J4241" s="1"/>
  <c r="A4241"/>
  <c r="K4240"/>
  <c r="L4240" s="1"/>
  <c r="I4240" s="1"/>
  <c r="J4240" s="1"/>
  <c r="A4240"/>
  <c r="K4239"/>
  <c r="L4239" s="1"/>
  <c r="I4239" s="1"/>
  <c r="J4239" s="1"/>
  <c r="A4239"/>
  <c r="K4238"/>
  <c r="L4238" s="1"/>
  <c r="I4238" s="1"/>
  <c r="J4238" s="1"/>
  <c r="A4238"/>
  <c r="K4237"/>
  <c r="L4237" s="1"/>
  <c r="I4237" s="1"/>
  <c r="J4237" s="1"/>
  <c r="A4237"/>
  <c r="K4236"/>
  <c r="L4236" s="1"/>
  <c r="I4236" s="1"/>
  <c r="J4236" s="1"/>
  <c r="A4236"/>
  <c r="K4235"/>
  <c r="L4235" s="1"/>
  <c r="I4235" s="1"/>
  <c r="J4235" s="1"/>
  <c r="A4235"/>
  <c r="K4234"/>
  <c r="L4234" s="1"/>
  <c r="I4234" s="1"/>
  <c r="J4234" s="1"/>
  <c r="A4234"/>
  <c r="K4233"/>
  <c r="L4233" s="1"/>
  <c r="I4233" s="1"/>
  <c r="J4233" s="1"/>
  <c r="A4233"/>
  <c r="K4232"/>
  <c r="L4232" s="1"/>
  <c r="I4232" s="1"/>
  <c r="J4232" s="1"/>
  <c r="A4232"/>
  <c r="K4231"/>
  <c r="L4231" s="1"/>
  <c r="I4231" s="1"/>
  <c r="J4231" s="1"/>
  <c r="A4231"/>
  <c r="K4230"/>
  <c r="L4230" s="1"/>
  <c r="I4230" s="1"/>
  <c r="J4230" s="1"/>
  <c r="A4230"/>
  <c r="K4229"/>
  <c r="L4229" s="1"/>
  <c r="I4229" s="1"/>
  <c r="J4229" s="1"/>
  <c r="A4229"/>
  <c r="K4228"/>
  <c r="L4228" s="1"/>
  <c r="I4228" s="1"/>
  <c r="J4228" s="1"/>
  <c r="A4228"/>
  <c r="K4227"/>
  <c r="L4227" s="1"/>
  <c r="I4227" s="1"/>
  <c r="J4227" s="1"/>
  <c r="A4227"/>
  <c r="K4226"/>
  <c r="L4226" s="1"/>
  <c r="I4226" s="1"/>
  <c r="J4226" s="1"/>
  <c r="A4226"/>
  <c r="K4225"/>
  <c r="L4225" s="1"/>
  <c r="I4225" s="1"/>
  <c r="J4225" s="1"/>
  <c r="A4225"/>
  <c r="K4224"/>
  <c r="L4224" s="1"/>
  <c r="I4224" s="1"/>
  <c r="J4224" s="1"/>
  <c r="A4224"/>
  <c r="K4223"/>
  <c r="L4223" s="1"/>
  <c r="I4223" s="1"/>
  <c r="J4223" s="1"/>
  <c r="A4223"/>
  <c r="K4222"/>
  <c r="L4222" s="1"/>
  <c r="I4222" s="1"/>
  <c r="J4222" s="1"/>
  <c r="A4222"/>
  <c r="K4221"/>
  <c r="L4221" s="1"/>
  <c r="I4221" s="1"/>
  <c r="J4221" s="1"/>
  <c r="A4221"/>
  <c r="K4220"/>
  <c r="L4220" s="1"/>
  <c r="I4220" s="1"/>
  <c r="J4220" s="1"/>
  <c r="A4220"/>
  <c r="K4219"/>
  <c r="L4219" s="1"/>
  <c r="I4219" s="1"/>
  <c r="J4219" s="1"/>
  <c r="A4219"/>
  <c r="K4218"/>
  <c r="L4218" s="1"/>
  <c r="I4218" s="1"/>
  <c r="J4218" s="1"/>
  <c r="A4218"/>
  <c r="K4217"/>
  <c r="L4217" s="1"/>
  <c r="I4217" s="1"/>
  <c r="J4217" s="1"/>
  <c r="A4217"/>
  <c r="K4216"/>
  <c r="L4216" s="1"/>
  <c r="I4216" s="1"/>
  <c r="J4216" s="1"/>
  <c r="A4216"/>
  <c r="K4215"/>
  <c r="L4215" s="1"/>
  <c r="I4215" s="1"/>
  <c r="J4215" s="1"/>
  <c r="A4215"/>
  <c r="K4214"/>
  <c r="L4214" s="1"/>
  <c r="I4214" s="1"/>
  <c r="J4214" s="1"/>
  <c r="A4214"/>
  <c r="K4213"/>
  <c r="L4213" s="1"/>
  <c r="I4213" s="1"/>
  <c r="J4213" s="1"/>
  <c r="A4213"/>
  <c r="K4212"/>
  <c r="L4212" s="1"/>
  <c r="I4212" s="1"/>
  <c r="J4212" s="1"/>
  <c r="A4212"/>
  <c r="K4211"/>
  <c r="L4211" s="1"/>
  <c r="I4211" s="1"/>
  <c r="J4211" s="1"/>
  <c r="A4211"/>
  <c r="K4210"/>
  <c r="L4210" s="1"/>
  <c r="I4210" s="1"/>
  <c r="J4210" s="1"/>
  <c r="A4210"/>
  <c r="K4209"/>
  <c r="L4209" s="1"/>
  <c r="I4209" s="1"/>
  <c r="J4209" s="1"/>
  <c r="A4209"/>
  <c r="K4208"/>
  <c r="L4208" s="1"/>
  <c r="I4208" s="1"/>
  <c r="J4208" s="1"/>
  <c r="A4208"/>
  <c r="K4207"/>
  <c r="L4207" s="1"/>
  <c r="I4207" s="1"/>
  <c r="J4207" s="1"/>
  <c r="A4207"/>
  <c r="K4206"/>
  <c r="L4206" s="1"/>
  <c r="I4206" s="1"/>
  <c r="J4206" s="1"/>
  <c r="A4206"/>
  <c r="K4205"/>
  <c r="L4205" s="1"/>
  <c r="I4205" s="1"/>
  <c r="J4205" s="1"/>
  <c r="A4205"/>
  <c r="K4204"/>
  <c r="L4204" s="1"/>
  <c r="I4204" s="1"/>
  <c r="J4204" s="1"/>
  <c r="A4204"/>
  <c r="K4203"/>
  <c r="L4203" s="1"/>
  <c r="I4203" s="1"/>
  <c r="J4203" s="1"/>
  <c r="A4203"/>
  <c r="K4202"/>
  <c r="L4202" s="1"/>
  <c r="I4202" s="1"/>
  <c r="J4202" s="1"/>
  <c r="A4202"/>
  <c r="K4201"/>
  <c r="L4201" s="1"/>
  <c r="I4201" s="1"/>
  <c r="J4201" s="1"/>
  <c r="A4201"/>
  <c r="K4200"/>
  <c r="L4200" s="1"/>
  <c r="I4200" s="1"/>
  <c r="J4200" s="1"/>
  <c r="A4200"/>
  <c r="K4199"/>
  <c r="L4199" s="1"/>
  <c r="I4199" s="1"/>
  <c r="J4199" s="1"/>
  <c r="A4199"/>
  <c r="K4198"/>
  <c r="L4198" s="1"/>
  <c r="I4198" s="1"/>
  <c r="J4198" s="1"/>
  <c r="A4198"/>
  <c r="K4197"/>
  <c r="L4197" s="1"/>
  <c r="I4197" s="1"/>
  <c r="J4197" s="1"/>
  <c r="A4197"/>
  <c r="K4196"/>
  <c r="L4196" s="1"/>
  <c r="I4196" s="1"/>
  <c r="J4196" s="1"/>
  <c r="A4196"/>
  <c r="K4195"/>
  <c r="L4195" s="1"/>
  <c r="I4195" s="1"/>
  <c r="J4195" s="1"/>
  <c r="A4195"/>
  <c r="K4194"/>
  <c r="L4194" s="1"/>
  <c r="I4194" s="1"/>
  <c r="J4194" s="1"/>
  <c r="A4194"/>
  <c r="K4193"/>
  <c r="L4193" s="1"/>
  <c r="I4193" s="1"/>
  <c r="J4193" s="1"/>
  <c r="A4193"/>
  <c r="K4192"/>
  <c r="L4192" s="1"/>
  <c r="I4192" s="1"/>
  <c r="J4192" s="1"/>
  <c r="A4192"/>
  <c r="K4191"/>
  <c r="L4191" s="1"/>
  <c r="I4191" s="1"/>
  <c r="J4191" s="1"/>
  <c r="A4191"/>
  <c r="K4190"/>
  <c r="L4190" s="1"/>
  <c r="I4190" s="1"/>
  <c r="J4190" s="1"/>
  <c r="A4190"/>
  <c r="K4189"/>
  <c r="L4189" s="1"/>
  <c r="I4189" s="1"/>
  <c r="J4189" s="1"/>
  <c r="A4189"/>
  <c r="K4188"/>
  <c r="L4188" s="1"/>
  <c r="I4188" s="1"/>
  <c r="J4188" s="1"/>
  <c r="A4188"/>
  <c r="K4187"/>
  <c r="L4187" s="1"/>
  <c r="I4187" s="1"/>
  <c r="J4187" s="1"/>
  <c r="A4187"/>
  <c r="K4186"/>
  <c r="L4186" s="1"/>
  <c r="I4186" s="1"/>
  <c r="J4186" s="1"/>
  <c r="A4186"/>
  <c r="K4185"/>
  <c r="L4185" s="1"/>
  <c r="I4185" s="1"/>
  <c r="J4185" s="1"/>
  <c r="A4185"/>
  <c r="K4184"/>
  <c r="L4184" s="1"/>
  <c r="I4184" s="1"/>
  <c r="J4184" s="1"/>
  <c r="A4184"/>
  <c r="K4183"/>
  <c r="L4183" s="1"/>
  <c r="I4183" s="1"/>
  <c r="J4183" s="1"/>
  <c r="A4183"/>
  <c r="K4182"/>
  <c r="L4182" s="1"/>
  <c r="I4182" s="1"/>
  <c r="J4182" s="1"/>
  <c r="A4182"/>
  <c r="K4181"/>
  <c r="L4181" s="1"/>
  <c r="I4181" s="1"/>
  <c r="J4181" s="1"/>
  <c r="A4181"/>
  <c r="K4180"/>
  <c r="L4180" s="1"/>
  <c r="I4180" s="1"/>
  <c r="J4180" s="1"/>
  <c r="A4180"/>
  <c r="K4179"/>
  <c r="L4179" s="1"/>
  <c r="I4179" s="1"/>
  <c r="J4179" s="1"/>
  <c r="A4179"/>
  <c r="K4178"/>
  <c r="L4178" s="1"/>
  <c r="I4178" s="1"/>
  <c r="J4178" s="1"/>
  <c r="A4178"/>
  <c r="K4177"/>
  <c r="L4177" s="1"/>
  <c r="I4177" s="1"/>
  <c r="J4177" s="1"/>
  <c r="A4177"/>
  <c r="K4176"/>
  <c r="L4176" s="1"/>
  <c r="I4176" s="1"/>
  <c r="J4176" s="1"/>
  <c r="A4176"/>
  <c r="K4175"/>
  <c r="L4175" s="1"/>
  <c r="I4175" s="1"/>
  <c r="J4175" s="1"/>
  <c r="A4175"/>
  <c r="K4174"/>
  <c r="L4174" s="1"/>
  <c r="I4174" s="1"/>
  <c r="J4174" s="1"/>
  <c r="A4174"/>
  <c r="K4173"/>
  <c r="L4173" s="1"/>
  <c r="I4173" s="1"/>
  <c r="J4173" s="1"/>
  <c r="A4173"/>
  <c r="K4172"/>
  <c r="L4172" s="1"/>
  <c r="I4172" s="1"/>
  <c r="J4172" s="1"/>
  <c r="A4172"/>
  <c r="K4171"/>
  <c r="L4171" s="1"/>
  <c r="I4171" s="1"/>
  <c r="J4171" s="1"/>
  <c r="A4171"/>
  <c r="K4170"/>
  <c r="L4170" s="1"/>
  <c r="I4170" s="1"/>
  <c r="J4170" s="1"/>
  <c r="A4170"/>
  <c r="K4169"/>
  <c r="L4169" s="1"/>
  <c r="I4169" s="1"/>
  <c r="J4169" s="1"/>
  <c r="A4169"/>
  <c r="K4168"/>
  <c r="L4168" s="1"/>
  <c r="I4168" s="1"/>
  <c r="J4168" s="1"/>
  <c r="A4168"/>
  <c r="K4167"/>
  <c r="L4167" s="1"/>
  <c r="I4167" s="1"/>
  <c r="J4167" s="1"/>
  <c r="A4167"/>
  <c r="K4166"/>
  <c r="L4166" s="1"/>
  <c r="I4166" s="1"/>
  <c r="J4166" s="1"/>
  <c r="A4166"/>
  <c r="K4165"/>
  <c r="L4165" s="1"/>
  <c r="I4165" s="1"/>
  <c r="J4165" s="1"/>
  <c r="A4165"/>
  <c r="K4164"/>
  <c r="L4164" s="1"/>
  <c r="I4164" s="1"/>
  <c r="J4164" s="1"/>
  <c r="A4164"/>
  <c r="K4163"/>
  <c r="L4163" s="1"/>
  <c r="I4163" s="1"/>
  <c r="J4163" s="1"/>
  <c r="A4163"/>
  <c r="K4162"/>
  <c r="L4162" s="1"/>
  <c r="I4162" s="1"/>
  <c r="J4162" s="1"/>
  <c r="A4162"/>
  <c r="K4161"/>
  <c r="L4161" s="1"/>
  <c r="I4161" s="1"/>
  <c r="J4161" s="1"/>
  <c r="A4161"/>
  <c r="K4160"/>
  <c r="L4160" s="1"/>
  <c r="I4160" s="1"/>
  <c r="J4160" s="1"/>
  <c r="A4160"/>
  <c r="K4159"/>
  <c r="L4159" s="1"/>
  <c r="I4159" s="1"/>
  <c r="J4159" s="1"/>
  <c r="A4159"/>
  <c r="K4158"/>
  <c r="L4158" s="1"/>
  <c r="I4158" s="1"/>
  <c r="J4158" s="1"/>
  <c r="A4158"/>
  <c r="K4157"/>
  <c r="L4157" s="1"/>
  <c r="I4157" s="1"/>
  <c r="J4157" s="1"/>
  <c r="A4157"/>
  <c r="K4156"/>
  <c r="L4156" s="1"/>
  <c r="I4156" s="1"/>
  <c r="J4156" s="1"/>
  <c r="A4156"/>
  <c r="K4155"/>
  <c r="L4155" s="1"/>
  <c r="I4155" s="1"/>
  <c r="J4155" s="1"/>
  <c r="A4155"/>
  <c r="K4154"/>
  <c r="L4154" s="1"/>
  <c r="I4154" s="1"/>
  <c r="J4154" s="1"/>
  <c r="A4154"/>
  <c r="K4153"/>
  <c r="L4153" s="1"/>
  <c r="I4153" s="1"/>
  <c r="J4153" s="1"/>
  <c r="A4153"/>
  <c r="K4152"/>
  <c r="L4152" s="1"/>
  <c r="I4152" s="1"/>
  <c r="J4152" s="1"/>
  <c r="A4152"/>
  <c r="K4151"/>
  <c r="L4151" s="1"/>
  <c r="I4151" s="1"/>
  <c r="J4151" s="1"/>
  <c r="A4151"/>
  <c r="K4150"/>
  <c r="L4150" s="1"/>
  <c r="I4150" s="1"/>
  <c r="J4150" s="1"/>
  <c r="A4150"/>
  <c r="K4149"/>
  <c r="L4149" s="1"/>
  <c r="I4149" s="1"/>
  <c r="J4149" s="1"/>
  <c r="A4149"/>
  <c r="K4148"/>
  <c r="L4148" s="1"/>
  <c r="I4148" s="1"/>
  <c r="J4148" s="1"/>
  <c r="A4148"/>
  <c r="K4147"/>
  <c r="L4147" s="1"/>
  <c r="I4147" s="1"/>
  <c r="J4147" s="1"/>
  <c r="A4147"/>
  <c r="K4146"/>
  <c r="L4146" s="1"/>
  <c r="I4146" s="1"/>
  <c r="J4146" s="1"/>
  <c r="A4146"/>
  <c r="K4145"/>
  <c r="L4145" s="1"/>
  <c r="I4145" s="1"/>
  <c r="J4145" s="1"/>
  <c r="A4145"/>
  <c r="K4144"/>
  <c r="L4144" s="1"/>
  <c r="I4144" s="1"/>
  <c r="J4144" s="1"/>
  <c r="A4144"/>
  <c r="K4143"/>
  <c r="L4143" s="1"/>
  <c r="I4143" s="1"/>
  <c r="J4143" s="1"/>
  <c r="A4143"/>
  <c r="K4142"/>
  <c r="L4142" s="1"/>
  <c r="I4142" s="1"/>
  <c r="J4142" s="1"/>
  <c r="A4142"/>
  <c r="K4141"/>
  <c r="L4141" s="1"/>
  <c r="I4141" s="1"/>
  <c r="J4141" s="1"/>
  <c r="A4141"/>
  <c r="K4140"/>
  <c r="L4140" s="1"/>
  <c r="I4140" s="1"/>
  <c r="J4140" s="1"/>
  <c r="A4140"/>
  <c r="K4139"/>
  <c r="L4139" s="1"/>
  <c r="I4139" s="1"/>
  <c r="J4139" s="1"/>
  <c r="A4139"/>
  <c r="K4138"/>
  <c r="L4138" s="1"/>
  <c r="I4138" s="1"/>
  <c r="J4138" s="1"/>
  <c r="A4138"/>
  <c r="K4137"/>
  <c r="L4137" s="1"/>
  <c r="I4137" s="1"/>
  <c r="J4137" s="1"/>
  <c r="A4137"/>
  <c r="K4136"/>
  <c r="L4136" s="1"/>
  <c r="I4136" s="1"/>
  <c r="J4136" s="1"/>
  <c r="A4136"/>
  <c r="K4135"/>
  <c r="L4135" s="1"/>
  <c r="I4135" s="1"/>
  <c r="J4135" s="1"/>
  <c r="A4135"/>
  <c r="K4134"/>
  <c r="L4134" s="1"/>
  <c r="I4134" s="1"/>
  <c r="J4134" s="1"/>
  <c r="A4134"/>
  <c r="K4133"/>
  <c r="L4133" s="1"/>
  <c r="I4133" s="1"/>
  <c r="J4133" s="1"/>
  <c r="A4133"/>
  <c r="K4132"/>
  <c r="L4132" s="1"/>
  <c r="I4132" s="1"/>
  <c r="J4132" s="1"/>
  <c r="A4132"/>
  <c r="K4131"/>
  <c r="L4131" s="1"/>
  <c r="I4131" s="1"/>
  <c r="J4131" s="1"/>
  <c r="A4131"/>
  <c r="K4130"/>
  <c r="L4130" s="1"/>
  <c r="I4130" s="1"/>
  <c r="J4130" s="1"/>
  <c r="A4130"/>
  <c r="K4129"/>
  <c r="L4129" s="1"/>
  <c r="I4129" s="1"/>
  <c r="J4129" s="1"/>
  <c r="A4129"/>
  <c r="K4128"/>
  <c r="L4128" s="1"/>
  <c r="I4128" s="1"/>
  <c r="J4128" s="1"/>
  <c r="A4128"/>
  <c r="K4127"/>
  <c r="L4127" s="1"/>
  <c r="I4127" s="1"/>
  <c r="J4127" s="1"/>
  <c r="A4127"/>
  <c r="K4126"/>
  <c r="L4126" s="1"/>
  <c r="I4126" s="1"/>
  <c r="J4126" s="1"/>
  <c r="A4126"/>
  <c r="K4125"/>
  <c r="L4125" s="1"/>
  <c r="I4125" s="1"/>
  <c r="J4125" s="1"/>
  <c r="A4125"/>
  <c r="K4124"/>
  <c r="L4124" s="1"/>
  <c r="I4124" s="1"/>
  <c r="J4124" s="1"/>
  <c r="A4124"/>
  <c r="K4123"/>
  <c r="L4123" s="1"/>
  <c r="I4123" s="1"/>
  <c r="J4123" s="1"/>
  <c r="A4123"/>
  <c r="K4122"/>
  <c r="L4122" s="1"/>
  <c r="I4122" s="1"/>
  <c r="J4122" s="1"/>
  <c r="A4122"/>
  <c r="K4121"/>
  <c r="L4121" s="1"/>
  <c r="I4121" s="1"/>
  <c r="J4121" s="1"/>
  <c r="A4121"/>
  <c r="K4120"/>
  <c r="L4120" s="1"/>
  <c r="I4120" s="1"/>
  <c r="J4120" s="1"/>
  <c r="A4120"/>
  <c r="K4119"/>
  <c r="L4119" s="1"/>
  <c r="I4119" s="1"/>
  <c r="J4119" s="1"/>
  <c r="A4119"/>
  <c r="K4118"/>
  <c r="L4118" s="1"/>
  <c r="I4118" s="1"/>
  <c r="J4118" s="1"/>
  <c r="A4118"/>
  <c r="K4117"/>
  <c r="L4117" s="1"/>
  <c r="I4117" s="1"/>
  <c r="J4117" s="1"/>
  <c r="A4117"/>
  <c r="K4116"/>
  <c r="L4116" s="1"/>
  <c r="I4116" s="1"/>
  <c r="J4116" s="1"/>
  <c r="A4116"/>
  <c r="K4115"/>
  <c r="L4115" s="1"/>
  <c r="I4115" s="1"/>
  <c r="J4115" s="1"/>
  <c r="A4115"/>
  <c r="K4114"/>
  <c r="L4114" s="1"/>
  <c r="I4114" s="1"/>
  <c r="J4114" s="1"/>
  <c r="A4114"/>
  <c r="K4113"/>
  <c r="L4113" s="1"/>
  <c r="I4113" s="1"/>
  <c r="J4113" s="1"/>
  <c r="A4113"/>
  <c r="K4112"/>
  <c r="L4112" s="1"/>
  <c r="I4112" s="1"/>
  <c r="J4112" s="1"/>
  <c r="A4112"/>
  <c r="K4111"/>
  <c r="L4111" s="1"/>
  <c r="I4111" s="1"/>
  <c r="J4111" s="1"/>
  <c r="A4111"/>
  <c r="K4110"/>
  <c r="L4110" s="1"/>
  <c r="I4110" s="1"/>
  <c r="J4110" s="1"/>
  <c r="A4110"/>
  <c r="K4109"/>
  <c r="L4109" s="1"/>
  <c r="I4109" s="1"/>
  <c r="J4109" s="1"/>
  <c r="A4109"/>
  <c r="K4108"/>
  <c r="L4108" s="1"/>
  <c r="I4108" s="1"/>
  <c r="J4108" s="1"/>
  <c r="K4107"/>
  <c r="L4107" s="1"/>
  <c r="I4107" s="1"/>
  <c r="J4107" s="1"/>
  <c r="K4106"/>
  <c r="L4106" s="1"/>
  <c r="I4106" s="1"/>
  <c r="J4106" s="1"/>
  <c r="A4106"/>
  <c r="K4105"/>
  <c r="L4105" s="1"/>
  <c r="I4105" s="1"/>
  <c r="J4105" s="1"/>
  <c r="A4105"/>
  <c r="K4104"/>
  <c r="L4104" s="1"/>
  <c r="I4104" s="1"/>
  <c r="J4104" s="1"/>
  <c r="A4104"/>
  <c r="K4103"/>
  <c r="L4103" s="1"/>
  <c r="I4103" s="1"/>
  <c r="J4103" s="1"/>
  <c r="A4103"/>
  <c r="K4102"/>
  <c r="L4102" s="1"/>
  <c r="I4102" s="1"/>
  <c r="J4102" s="1"/>
  <c r="A4102"/>
  <c r="K4101"/>
  <c r="L4101" s="1"/>
  <c r="I4101" s="1"/>
  <c r="J4101" s="1"/>
  <c r="A4101"/>
  <c r="K4100"/>
  <c r="L4100" s="1"/>
  <c r="I4100" s="1"/>
  <c r="J4100" s="1"/>
  <c r="A4100"/>
  <c r="K4099"/>
  <c r="L4099" s="1"/>
  <c r="I4099" s="1"/>
  <c r="J4099" s="1"/>
  <c r="A4099"/>
  <c r="K4098"/>
  <c r="L4098" s="1"/>
  <c r="I4098" s="1"/>
  <c r="J4098" s="1"/>
  <c r="A4098"/>
  <c r="K4097"/>
  <c r="L4097" s="1"/>
  <c r="I4097" s="1"/>
  <c r="J4097" s="1"/>
  <c r="A4097"/>
  <c r="K4096"/>
  <c r="L4096" s="1"/>
  <c r="I4096" s="1"/>
  <c r="J4096" s="1"/>
  <c r="A4096"/>
  <c r="K4095"/>
  <c r="L4095" s="1"/>
  <c r="I4095" s="1"/>
  <c r="J4095" s="1"/>
  <c r="A4095"/>
  <c r="K4094"/>
  <c r="L4094" s="1"/>
  <c r="I4094" s="1"/>
  <c r="J4094" s="1"/>
  <c r="A4094"/>
  <c r="K4093"/>
  <c r="L4093" s="1"/>
  <c r="I4093" s="1"/>
  <c r="J4093" s="1"/>
  <c r="A4093"/>
  <c r="K4092"/>
  <c r="L4092" s="1"/>
  <c r="I4092" s="1"/>
  <c r="J4092" s="1"/>
  <c r="A4092"/>
  <c r="K4091"/>
  <c r="L4091" s="1"/>
  <c r="I4091" s="1"/>
  <c r="J4091" s="1"/>
  <c r="A4091"/>
  <c r="K4090"/>
  <c r="L4090" s="1"/>
  <c r="I4090" s="1"/>
  <c r="J4090" s="1"/>
  <c r="A4090"/>
  <c r="K4089"/>
  <c r="L4089" s="1"/>
  <c r="I4089" s="1"/>
  <c r="J4089" s="1"/>
  <c r="A4089"/>
  <c r="K4088"/>
  <c r="L4088" s="1"/>
  <c r="I4088" s="1"/>
  <c r="J4088" s="1"/>
  <c r="A4088"/>
  <c r="K4087"/>
  <c r="L4087" s="1"/>
  <c r="I4087" s="1"/>
  <c r="J4087" s="1"/>
  <c r="A4087"/>
  <c r="K4086"/>
  <c r="L4086" s="1"/>
  <c r="I4086" s="1"/>
  <c r="J4086" s="1"/>
  <c r="A4086"/>
  <c r="K4085"/>
  <c r="L4085" s="1"/>
  <c r="I4085" s="1"/>
  <c r="J4085" s="1"/>
  <c r="A4085"/>
  <c r="K4084"/>
  <c r="L4084" s="1"/>
  <c r="I4084" s="1"/>
  <c r="J4084" s="1"/>
  <c r="A4084"/>
  <c r="K4083"/>
  <c r="L4083" s="1"/>
  <c r="I4083" s="1"/>
  <c r="J4083" s="1"/>
  <c r="A4083"/>
  <c r="K4082"/>
  <c r="L4082" s="1"/>
  <c r="I4082" s="1"/>
  <c r="J4082" s="1"/>
  <c r="A4082"/>
  <c r="K4081"/>
  <c r="L4081" s="1"/>
  <c r="I4081" s="1"/>
  <c r="J4081" s="1"/>
  <c r="A4081"/>
  <c r="K4080"/>
  <c r="L4080" s="1"/>
  <c r="I4080" s="1"/>
  <c r="J4080" s="1"/>
  <c r="A4080"/>
  <c r="K4079"/>
  <c r="L4079" s="1"/>
  <c r="I4079" s="1"/>
  <c r="J4079" s="1"/>
  <c r="A4079"/>
  <c r="K4078"/>
  <c r="L4078" s="1"/>
  <c r="I4078" s="1"/>
  <c r="J4078" s="1"/>
  <c r="A4078"/>
  <c r="K4077"/>
  <c r="L4077" s="1"/>
  <c r="I4077" s="1"/>
  <c r="J4077" s="1"/>
  <c r="A4077"/>
  <c r="K4076"/>
  <c r="L4076" s="1"/>
  <c r="I4076" s="1"/>
  <c r="J4076" s="1"/>
  <c r="A4076"/>
  <c r="K4075"/>
  <c r="L4075" s="1"/>
  <c r="I4075" s="1"/>
  <c r="J4075" s="1"/>
  <c r="A4075"/>
  <c r="K4074"/>
  <c r="L4074" s="1"/>
  <c r="I4074" s="1"/>
  <c r="J4074" s="1"/>
  <c r="A4074"/>
  <c r="K4073"/>
  <c r="L4073" s="1"/>
  <c r="I4073" s="1"/>
  <c r="J4073" s="1"/>
  <c r="A4073"/>
  <c r="K4072"/>
  <c r="L4072" s="1"/>
  <c r="I4072" s="1"/>
  <c r="J4072" s="1"/>
  <c r="A4072"/>
  <c r="K4071"/>
  <c r="L4071" s="1"/>
  <c r="I4071" s="1"/>
  <c r="J4071" s="1"/>
  <c r="A4071"/>
  <c r="K4070"/>
  <c r="L4070" s="1"/>
  <c r="I4070" s="1"/>
  <c r="J4070" s="1"/>
  <c r="A4070"/>
  <c r="K4069"/>
  <c r="L4069" s="1"/>
  <c r="I4069" s="1"/>
  <c r="J4069" s="1"/>
  <c r="A4069"/>
  <c r="K4068"/>
  <c r="L4068" s="1"/>
  <c r="I4068" s="1"/>
  <c r="J4068" s="1"/>
  <c r="A4068"/>
  <c r="K4067"/>
  <c r="L4067" s="1"/>
  <c r="I4067" s="1"/>
  <c r="J4067" s="1"/>
  <c r="A4067"/>
  <c r="K4066"/>
  <c r="L4066" s="1"/>
  <c r="I4066" s="1"/>
  <c r="J4066" s="1"/>
  <c r="A4066"/>
  <c r="K4065"/>
  <c r="L4065" s="1"/>
  <c r="I4065" s="1"/>
  <c r="J4065" s="1"/>
  <c r="A4065"/>
  <c r="K4064"/>
  <c r="L4064" s="1"/>
  <c r="I4064" s="1"/>
  <c r="J4064" s="1"/>
  <c r="A4064"/>
  <c r="K4063"/>
  <c r="L4063" s="1"/>
  <c r="I4063" s="1"/>
  <c r="J4063" s="1"/>
  <c r="A4063"/>
  <c r="K4062"/>
  <c r="L4062" s="1"/>
  <c r="I4062" s="1"/>
  <c r="J4062" s="1"/>
  <c r="A4062"/>
  <c r="K4061"/>
  <c r="L4061" s="1"/>
  <c r="I4061" s="1"/>
  <c r="J4061" s="1"/>
  <c r="A4061"/>
  <c r="K4060"/>
  <c r="L4060" s="1"/>
  <c r="I4060" s="1"/>
  <c r="J4060" s="1"/>
  <c r="A4060"/>
  <c r="K4059"/>
  <c r="L4059" s="1"/>
  <c r="I4059" s="1"/>
  <c r="J4059" s="1"/>
  <c r="A4059"/>
  <c r="K4058"/>
  <c r="L4058" s="1"/>
  <c r="I4058" s="1"/>
  <c r="J4058" s="1"/>
  <c r="A4058"/>
  <c r="K4057"/>
  <c r="L4057" s="1"/>
  <c r="I4057" s="1"/>
  <c r="J4057" s="1"/>
  <c r="A4057"/>
  <c r="K4056"/>
  <c r="L4056" s="1"/>
  <c r="I4056" s="1"/>
  <c r="J4056" s="1"/>
  <c r="A4056"/>
  <c r="K4055"/>
  <c r="L4055" s="1"/>
  <c r="I4055" s="1"/>
  <c r="J4055" s="1"/>
  <c r="A4055"/>
  <c r="K4054"/>
  <c r="L4054" s="1"/>
  <c r="I4054" s="1"/>
  <c r="J4054" s="1"/>
  <c r="A4054"/>
  <c r="K4053"/>
  <c r="L4053" s="1"/>
  <c r="I4053" s="1"/>
  <c r="J4053" s="1"/>
  <c r="A4053"/>
  <c r="K4052"/>
  <c r="L4052" s="1"/>
  <c r="I4052" s="1"/>
  <c r="J4052" s="1"/>
  <c r="A4052"/>
  <c r="K4051"/>
  <c r="L4051" s="1"/>
  <c r="I4051" s="1"/>
  <c r="J4051" s="1"/>
  <c r="A4051"/>
  <c r="K4050"/>
  <c r="L4050" s="1"/>
  <c r="I4050" s="1"/>
  <c r="J4050" s="1"/>
  <c r="A4050"/>
  <c r="K4049"/>
  <c r="L4049" s="1"/>
  <c r="I4049" s="1"/>
  <c r="J4049" s="1"/>
  <c r="A4049"/>
  <c r="K4048"/>
  <c r="L4048" s="1"/>
  <c r="I4048" s="1"/>
  <c r="J4048" s="1"/>
  <c r="A4048"/>
  <c r="K4047"/>
  <c r="L4047" s="1"/>
  <c r="I4047" s="1"/>
  <c r="J4047" s="1"/>
  <c r="A4047"/>
  <c r="K4046"/>
  <c r="L4046" s="1"/>
  <c r="I4046" s="1"/>
  <c r="J4046" s="1"/>
  <c r="A4046"/>
  <c r="K4045"/>
  <c r="L4045" s="1"/>
  <c r="I4045" s="1"/>
  <c r="J4045" s="1"/>
  <c r="A4045"/>
  <c r="K4044"/>
  <c r="L4044" s="1"/>
  <c r="I4044" s="1"/>
  <c r="J4044" s="1"/>
  <c r="A4044"/>
  <c r="K4043"/>
  <c r="L4043" s="1"/>
  <c r="I4043" s="1"/>
  <c r="J4043" s="1"/>
  <c r="A4043"/>
  <c r="K4042"/>
  <c r="L4042" s="1"/>
  <c r="I4042" s="1"/>
  <c r="J4042" s="1"/>
  <c r="A4042"/>
  <c r="K4041"/>
  <c r="L4041" s="1"/>
  <c r="I4041" s="1"/>
  <c r="J4041" s="1"/>
  <c r="A4041"/>
  <c r="K4040"/>
  <c r="L4040" s="1"/>
  <c r="I4040" s="1"/>
  <c r="J4040" s="1"/>
  <c r="A4040"/>
  <c r="K4039"/>
  <c r="L4039" s="1"/>
  <c r="I4039" s="1"/>
  <c r="J4039" s="1"/>
  <c r="A4039"/>
  <c r="K4038"/>
  <c r="L4038" s="1"/>
  <c r="I4038" s="1"/>
  <c r="J4038" s="1"/>
  <c r="A4038"/>
  <c r="K4037"/>
  <c r="L4037" s="1"/>
  <c r="I4037" s="1"/>
  <c r="J4037" s="1"/>
  <c r="A4037"/>
  <c r="K4036"/>
  <c r="L4036" s="1"/>
  <c r="I4036" s="1"/>
  <c r="J4036" s="1"/>
  <c r="A4036"/>
  <c r="K4035"/>
  <c r="L4035" s="1"/>
  <c r="I4035" s="1"/>
  <c r="J4035" s="1"/>
  <c r="A4035"/>
  <c r="K4034"/>
  <c r="L4034" s="1"/>
  <c r="I4034" s="1"/>
  <c r="J4034" s="1"/>
  <c r="A4034"/>
  <c r="K4033"/>
  <c r="L4033" s="1"/>
  <c r="I4033" s="1"/>
  <c r="J4033" s="1"/>
  <c r="A4033"/>
  <c r="K4032"/>
  <c r="L4032" s="1"/>
  <c r="I4032" s="1"/>
  <c r="J4032" s="1"/>
  <c r="A4032"/>
  <c r="K4031"/>
  <c r="L4031" s="1"/>
  <c r="I4031" s="1"/>
  <c r="J4031" s="1"/>
  <c r="A4031"/>
  <c r="K4030"/>
  <c r="L4030" s="1"/>
  <c r="I4030" s="1"/>
  <c r="J4030" s="1"/>
  <c r="A4030"/>
  <c r="K4029"/>
  <c r="L4029" s="1"/>
  <c r="I4029" s="1"/>
  <c r="J4029" s="1"/>
  <c r="A4029"/>
  <c r="K4028"/>
  <c r="L4028" s="1"/>
  <c r="I4028" s="1"/>
  <c r="J4028" s="1"/>
  <c r="A4028"/>
  <c r="K4027"/>
  <c r="L4027" s="1"/>
  <c r="I4027" s="1"/>
  <c r="J4027" s="1"/>
  <c r="A4027"/>
  <c r="K4026"/>
  <c r="L4026" s="1"/>
  <c r="I4026" s="1"/>
  <c r="J4026" s="1"/>
  <c r="A4026"/>
  <c r="K4025"/>
  <c r="L4025" s="1"/>
  <c r="I4025" s="1"/>
  <c r="J4025" s="1"/>
  <c r="A4025"/>
  <c r="K4024"/>
  <c r="L4024" s="1"/>
  <c r="I4024" s="1"/>
  <c r="J4024" s="1"/>
  <c r="A4024"/>
  <c r="K4023"/>
  <c r="L4023" s="1"/>
  <c r="I4023" s="1"/>
  <c r="J4023" s="1"/>
  <c r="A4023"/>
  <c r="K4022"/>
  <c r="L4022" s="1"/>
  <c r="I4022" s="1"/>
  <c r="J4022" s="1"/>
  <c r="A4022"/>
  <c r="K4021"/>
  <c r="L4021" s="1"/>
  <c r="I4021" s="1"/>
  <c r="J4021" s="1"/>
  <c r="A4021"/>
  <c r="K4020"/>
  <c r="L4020" s="1"/>
  <c r="I4020" s="1"/>
  <c r="J4020" s="1"/>
  <c r="A4020"/>
  <c r="K4019"/>
  <c r="L4019" s="1"/>
  <c r="I4019" s="1"/>
  <c r="J4019" s="1"/>
  <c r="A4019"/>
  <c r="K4018"/>
  <c r="L4018" s="1"/>
  <c r="I4018" s="1"/>
  <c r="J4018" s="1"/>
  <c r="A4018"/>
  <c r="K4017"/>
  <c r="L4017" s="1"/>
  <c r="I4017" s="1"/>
  <c r="J4017" s="1"/>
  <c r="A4017"/>
  <c r="K4016"/>
  <c r="L4016" s="1"/>
  <c r="I4016" s="1"/>
  <c r="J4016" s="1"/>
  <c r="A4016"/>
  <c r="K4015"/>
  <c r="L4015" s="1"/>
  <c r="I4015" s="1"/>
  <c r="J4015" s="1"/>
  <c r="A4015"/>
  <c r="K4014"/>
  <c r="L4014" s="1"/>
  <c r="I4014" s="1"/>
  <c r="J4014" s="1"/>
  <c r="A4014"/>
  <c r="K4013"/>
  <c r="L4013" s="1"/>
  <c r="I4013" s="1"/>
  <c r="J4013" s="1"/>
  <c r="A4013"/>
  <c r="K4012"/>
  <c r="L4012" s="1"/>
  <c r="I4012" s="1"/>
  <c r="J4012" s="1"/>
  <c r="A4012"/>
  <c r="K4011"/>
  <c r="L4011" s="1"/>
  <c r="I4011" s="1"/>
  <c r="J4011" s="1"/>
  <c r="A4011"/>
  <c r="K4010"/>
  <c r="L4010" s="1"/>
  <c r="I4010" s="1"/>
  <c r="J4010" s="1"/>
  <c r="A4010"/>
  <c r="K4009"/>
  <c r="L4009" s="1"/>
  <c r="I4009" s="1"/>
  <c r="J4009" s="1"/>
  <c r="A4009"/>
  <c r="K4008"/>
  <c r="L4008" s="1"/>
  <c r="I4008" s="1"/>
  <c r="J4008" s="1"/>
  <c r="A4008"/>
  <c r="K4007"/>
  <c r="L4007" s="1"/>
  <c r="I4007" s="1"/>
  <c r="J4007" s="1"/>
  <c r="A4007"/>
  <c r="K4006"/>
  <c r="L4006" s="1"/>
  <c r="I4006" s="1"/>
  <c r="J4006" s="1"/>
  <c r="A4006"/>
  <c r="K4005"/>
  <c r="L4005" s="1"/>
  <c r="I4005" s="1"/>
  <c r="J4005" s="1"/>
  <c r="A4005"/>
  <c r="K4004"/>
  <c r="L4004" s="1"/>
  <c r="I4004" s="1"/>
  <c r="J4004" s="1"/>
  <c r="A4004"/>
  <c r="K4003"/>
  <c r="L4003" s="1"/>
  <c r="I4003" s="1"/>
  <c r="J4003" s="1"/>
  <c r="A4003"/>
  <c r="K4002"/>
  <c r="L4002" s="1"/>
  <c r="I4002" s="1"/>
  <c r="J4002" s="1"/>
  <c r="A4002"/>
  <c r="K4001"/>
  <c r="L4001" s="1"/>
  <c r="I4001" s="1"/>
  <c r="J4001" s="1"/>
  <c r="A4001"/>
  <c r="K4000"/>
  <c r="L4000" s="1"/>
  <c r="I4000" s="1"/>
  <c r="J4000" s="1"/>
  <c r="A4000"/>
  <c r="K3999"/>
  <c r="L3999" s="1"/>
  <c r="I3999" s="1"/>
  <c r="J3999" s="1"/>
  <c r="A3999"/>
  <c r="K3998"/>
  <c r="L3998" s="1"/>
  <c r="I3998" s="1"/>
  <c r="J3998" s="1"/>
  <c r="A3998"/>
  <c r="K3997"/>
  <c r="L3997" s="1"/>
  <c r="I3997" s="1"/>
  <c r="J3997" s="1"/>
  <c r="A3997"/>
  <c r="K3996"/>
  <c r="L3996" s="1"/>
  <c r="I3996" s="1"/>
  <c r="J3996" s="1"/>
  <c r="A3996"/>
  <c r="K3995"/>
  <c r="L3995" s="1"/>
  <c r="I3995" s="1"/>
  <c r="J3995" s="1"/>
  <c r="A3995"/>
  <c r="K3994"/>
  <c r="L3994" s="1"/>
  <c r="I3994" s="1"/>
  <c r="J3994" s="1"/>
  <c r="A3994"/>
  <c r="K3993"/>
  <c r="L3993" s="1"/>
  <c r="I3993" s="1"/>
  <c r="J3993" s="1"/>
  <c r="A3993"/>
  <c r="K3992"/>
  <c r="L3992" s="1"/>
  <c r="I3992" s="1"/>
  <c r="J3992" s="1"/>
  <c r="A3992"/>
  <c r="K3991"/>
  <c r="L3991" s="1"/>
  <c r="I3991" s="1"/>
  <c r="J3991" s="1"/>
  <c r="A3991"/>
  <c r="K3990"/>
  <c r="L3990" s="1"/>
  <c r="I3990" s="1"/>
  <c r="J3990" s="1"/>
  <c r="A3990"/>
  <c r="K3989"/>
  <c r="L3989" s="1"/>
  <c r="I3989" s="1"/>
  <c r="J3989" s="1"/>
  <c r="A3989"/>
  <c r="K3988"/>
  <c r="L3988" s="1"/>
  <c r="I3988" s="1"/>
  <c r="J3988" s="1"/>
  <c r="A3988"/>
  <c r="K3987"/>
  <c r="L3987" s="1"/>
  <c r="I3987" s="1"/>
  <c r="J3987" s="1"/>
  <c r="A3987"/>
  <c r="K3986"/>
  <c r="L3986" s="1"/>
  <c r="I3986" s="1"/>
  <c r="J3986" s="1"/>
  <c r="A3986"/>
  <c r="K3985"/>
  <c r="L3985" s="1"/>
  <c r="I3985" s="1"/>
  <c r="J3985" s="1"/>
  <c r="A3985"/>
  <c r="K3984"/>
  <c r="L3984" s="1"/>
  <c r="I3984" s="1"/>
  <c r="J3984" s="1"/>
  <c r="A3984"/>
  <c r="K3983"/>
  <c r="L3983" s="1"/>
  <c r="I3983" s="1"/>
  <c r="J3983" s="1"/>
  <c r="A3983"/>
  <c r="K3982"/>
  <c r="L3982" s="1"/>
  <c r="I3982" s="1"/>
  <c r="J3982" s="1"/>
  <c r="A3982"/>
  <c r="K3981"/>
  <c r="L3981" s="1"/>
  <c r="I3981" s="1"/>
  <c r="J3981" s="1"/>
  <c r="A3981"/>
  <c r="K3980"/>
  <c r="L3980" s="1"/>
  <c r="I3980" s="1"/>
  <c r="J3980" s="1"/>
  <c r="A3980"/>
  <c r="K3979"/>
  <c r="L3979" s="1"/>
  <c r="I3979" s="1"/>
  <c r="J3979" s="1"/>
  <c r="A3979"/>
  <c r="K3978"/>
  <c r="L3978" s="1"/>
  <c r="I3978" s="1"/>
  <c r="J3978" s="1"/>
  <c r="A3978"/>
  <c r="K3977"/>
  <c r="L3977" s="1"/>
  <c r="I3977" s="1"/>
  <c r="J3977" s="1"/>
  <c r="A3977"/>
  <c r="K3976"/>
  <c r="L3976" s="1"/>
  <c r="I3976" s="1"/>
  <c r="J3976" s="1"/>
  <c r="A3976"/>
  <c r="K3975"/>
  <c r="L3975" s="1"/>
  <c r="I3975" s="1"/>
  <c r="J3975" s="1"/>
  <c r="A3975"/>
  <c r="K3974"/>
  <c r="L3974" s="1"/>
  <c r="I3974" s="1"/>
  <c r="J3974" s="1"/>
  <c r="A3974"/>
  <c r="K3973"/>
  <c r="L3973" s="1"/>
  <c r="I3973" s="1"/>
  <c r="J3973" s="1"/>
  <c r="A3973"/>
  <c r="K3972"/>
  <c r="L3972" s="1"/>
  <c r="I3972" s="1"/>
  <c r="J3972" s="1"/>
  <c r="A3972"/>
  <c r="K3971"/>
  <c r="L3971" s="1"/>
  <c r="I3971" s="1"/>
  <c r="J3971" s="1"/>
  <c r="A3971"/>
  <c r="K3970"/>
  <c r="L3970" s="1"/>
  <c r="I3970" s="1"/>
  <c r="J3970" s="1"/>
  <c r="A3970"/>
  <c r="K3969"/>
  <c r="L3969" s="1"/>
  <c r="I3969" s="1"/>
  <c r="J3969" s="1"/>
  <c r="A3969"/>
  <c r="K3968"/>
  <c r="L3968" s="1"/>
  <c r="I3968" s="1"/>
  <c r="J3968" s="1"/>
  <c r="A3968"/>
  <c r="K3967"/>
  <c r="L3967" s="1"/>
  <c r="I3967" s="1"/>
  <c r="J3967" s="1"/>
  <c r="A3967"/>
  <c r="K3966"/>
  <c r="L3966" s="1"/>
  <c r="I3966" s="1"/>
  <c r="J3966" s="1"/>
  <c r="A3966"/>
  <c r="K3965"/>
  <c r="L3965" s="1"/>
  <c r="I3965" s="1"/>
  <c r="J3965" s="1"/>
  <c r="A3965"/>
  <c r="K3964"/>
  <c r="L3964" s="1"/>
  <c r="I3964" s="1"/>
  <c r="J3964" s="1"/>
  <c r="A3964"/>
  <c r="K3963"/>
  <c r="L3963" s="1"/>
  <c r="I3963" s="1"/>
  <c r="J3963" s="1"/>
  <c r="A3963"/>
  <c r="K3962"/>
  <c r="L3962" s="1"/>
  <c r="I3962" s="1"/>
  <c r="J3962" s="1"/>
  <c r="A3962"/>
  <c r="K3961"/>
  <c r="L3961" s="1"/>
  <c r="I3961" s="1"/>
  <c r="J3961" s="1"/>
  <c r="A3961"/>
  <c r="K3960"/>
  <c r="L3960" s="1"/>
  <c r="I3960" s="1"/>
  <c r="J3960" s="1"/>
  <c r="A3960"/>
  <c r="K3959"/>
  <c r="L3959" s="1"/>
  <c r="I3959" s="1"/>
  <c r="J3959" s="1"/>
  <c r="A3959"/>
  <c r="K3958"/>
  <c r="L3958" s="1"/>
  <c r="I3958" s="1"/>
  <c r="J3958" s="1"/>
  <c r="A3958"/>
  <c r="K3957"/>
  <c r="L3957" s="1"/>
  <c r="I3957" s="1"/>
  <c r="J3957" s="1"/>
  <c r="A3957"/>
  <c r="K3956"/>
  <c r="L3956" s="1"/>
  <c r="I3956" s="1"/>
  <c r="J3956" s="1"/>
  <c r="A3956"/>
  <c r="K3955"/>
  <c r="L3955" s="1"/>
  <c r="I3955" s="1"/>
  <c r="J3955" s="1"/>
  <c r="A3955"/>
  <c r="K3954"/>
  <c r="L3954" s="1"/>
  <c r="I3954" s="1"/>
  <c r="J3954" s="1"/>
  <c r="A3954"/>
  <c r="K3953"/>
  <c r="L3953" s="1"/>
  <c r="I3953" s="1"/>
  <c r="J3953" s="1"/>
  <c r="A3953"/>
  <c r="K3952"/>
  <c r="L3952" s="1"/>
  <c r="I3952" s="1"/>
  <c r="J3952" s="1"/>
  <c r="A3952"/>
  <c r="K3951"/>
  <c r="L3951" s="1"/>
  <c r="I3951" s="1"/>
  <c r="J3951" s="1"/>
  <c r="A3951"/>
  <c r="K3950"/>
  <c r="L3950" s="1"/>
  <c r="I3950" s="1"/>
  <c r="J3950" s="1"/>
  <c r="A3950"/>
  <c r="K3949"/>
  <c r="L3949" s="1"/>
  <c r="I3949" s="1"/>
  <c r="J3949" s="1"/>
  <c r="A3949"/>
  <c r="K3948"/>
  <c r="L3948" s="1"/>
  <c r="I3948" s="1"/>
  <c r="J3948" s="1"/>
  <c r="A3948"/>
  <c r="K3947"/>
  <c r="L3947" s="1"/>
  <c r="I3947" s="1"/>
  <c r="J3947" s="1"/>
  <c r="A3947"/>
  <c r="K3946"/>
  <c r="L3946" s="1"/>
  <c r="I3946" s="1"/>
  <c r="J3946" s="1"/>
  <c r="A3946"/>
  <c r="K3945"/>
  <c r="L3945" s="1"/>
  <c r="I3945" s="1"/>
  <c r="J3945" s="1"/>
  <c r="A3945"/>
  <c r="K3944"/>
  <c r="L3944" s="1"/>
  <c r="I3944" s="1"/>
  <c r="J3944" s="1"/>
  <c r="A3944"/>
  <c r="K3943"/>
  <c r="L3943" s="1"/>
  <c r="I3943" s="1"/>
  <c r="J3943" s="1"/>
  <c r="A3943"/>
  <c r="K3942"/>
  <c r="L3942" s="1"/>
  <c r="I3942" s="1"/>
  <c r="J3942" s="1"/>
  <c r="A3942"/>
  <c r="K3941"/>
  <c r="L3941" s="1"/>
  <c r="I3941" s="1"/>
  <c r="J3941" s="1"/>
  <c r="A3941"/>
  <c r="K3940"/>
  <c r="L3940" s="1"/>
  <c r="I3940" s="1"/>
  <c r="J3940" s="1"/>
  <c r="A3940"/>
  <c r="K3939"/>
  <c r="L3939" s="1"/>
  <c r="I3939" s="1"/>
  <c r="J3939" s="1"/>
  <c r="A3939"/>
  <c r="K3938"/>
  <c r="L3938" s="1"/>
  <c r="I3938" s="1"/>
  <c r="J3938" s="1"/>
  <c r="A3938"/>
  <c r="K3937"/>
  <c r="L3937" s="1"/>
  <c r="I3937" s="1"/>
  <c r="J3937" s="1"/>
  <c r="A3937"/>
  <c r="K3936"/>
  <c r="L3936" s="1"/>
  <c r="I3936" s="1"/>
  <c r="J3936" s="1"/>
  <c r="A3936"/>
  <c r="K3935"/>
  <c r="L3935" s="1"/>
  <c r="I3935" s="1"/>
  <c r="J3935" s="1"/>
  <c r="A3935"/>
  <c r="K3934"/>
  <c r="L3934" s="1"/>
  <c r="I3934" s="1"/>
  <c r="J3934" s="1"/>
  <c r="A3934"/>
  <c r="K3933"/>
  <c r="L3933" s="1"/>
  <c r="I3933" s="1"/>
  <c r="J3933" s="1"/>
  <c r="A3933"/>
  <c r="K3932"/>
  <c r="L3932" s="1"/>
  <c r="I3932" s="1"/>
  <c r="J3932" s="1"/>
  <c r="A3932"/>
  <c r="K3931"/>
  <c r="L3931" s="1"/>
  <c r="I3931" s="1"/>
  <c r="J3931" s="1"/>
  <c r="A3931"/>
  <c r="K3930"/>
  <c r="L3930" s="1"/>
  <c r="I3930" s="1"/>
  <c r="J3930" s="1"/>
  <c r="A3930"/>
  <c r="K3929"/>
  <c r="L3929" s="1"/>
  <c r="I3929" s="1"/>
  <c r="J3929" s="1"/>
  <c r="A3929"/>
  <c r="K3928"/>
  <c r="L3928" s="1"/>
  <c r="I3928" s="1"/>
  <c r="J3928" s="1"/>
  <c r="A3928"/>
  <c r="K3927"/>
  <c r="L3927" s="1"/>
  <c r="I3927" s="1"/>
  <c r="J3927" s="1"/>
  <c r="A3927"/>
  <c r="K3926"/>
  <c r="L3926" s="1"/>
  <c r="I3926" s="1"/>
  <c r="J3926" s="1"/>
  <c r="A3926"/>
  <c r="K3925"/>
  <c r="L3925" s="1"/>
  <c r="I3925" s="1"/>
  <c r="J3925" s="1"/>
  <c r="A3925"/>
  <c r="K3924"/>
  <c r="L3924" s="1"/>
  <c r="I3924" s="1"/>
  <c r="J3924" s="1"/>
  <c r="A3924"/>
  <c r="K3923"/>
  <c r="L3923" s="1"/>
  <c r="I3923" s="1"/>
  <c r="J3923" s="1"/>
  <c r="A3923"/>
  <c r="K3922"/>
  <c r="L3922" s="1"/>
  <c r="I3922" s="1"/>
  <c r="J3922" s="1"/>
  <c r="A3922"/>
  <c r="K3921"/>
  <c r="L3921" s="1"/>
  <c r="I3921" s="1"/>
  <c r="J3921" s="1"/>
  <c r="A3921"/>
  <c r="K3920"/>
  <c r="L3920" s="1"/>
  <c r="I3920" s="1"/>
  <c r="J3920" s="1"/>
  <c r="A3920"/>
  <c r="K3919"/>
  <c r="L3919" s="1"/>
  <c r="I3919" s="1"/>
  <c r="J3919" s="1"/>
  <c r="A3919"/>
  <c r="K3918"/>
  <c r="L3918" s="1"/>
  <c r="I3918" s="1"/>
  <c r="J3918" s="1"/>
  <c r="A3918"/>
  <c r="K3917"/>
  <c r="L3917" s="1"/>
  <c r="I3917" s="1"/>
  <c r="J3917" s="1"/>
  <c r="A3917"/>
  <c r="K3916"/>
  <c r="L3916" s="1"/>
  <c r="I3916" s="1"/>
  <c r="J3916" s="1"/>
  <c r="A3916"/>
  <c r="K3915"/>
  <c r="L3915" s="1"/>
  <c r="I3915" s="1"/>
  <c r="J3915" s="1"/>
  <c r="A3915"/>
  <c r="K3914"/>
  <c r="L3914" s="1"/>
  <c r="I3914" s="1"/>
  <c r="J3914" s="1"/>
  <c r="A3914"/>
  <c r="K3913"/>
  <c r="L3913" s="1"/>
  <c r="I3913" s="1"/>
  <c r="J3913" s="1"/>
  <c r="A3913"/>
  <c r="K3912"/>
  <c r="L3912" s="1"/>
  <c r="I3912" s="1"/>
  <c r="J3912" s="1"/>
  <c r="A3912"/>
  <c r="K3911"/>
  <c r="L3911" s="1"/>
  <c r="I3911" s="1"/>
  <c r="J3911" s="1"/>
  <c r="A3911"/>
  <c r="K3910"/>
  <c r="L3910" s="1"/>
  <c r="I3910" s="1"/>
  <c r="J3910" s="1"/>
  <c r="A3910"/>
  <c r="K3909"/>
  <c r="L3909" s="1"/>
  <c r="I3909" s="1"/>
  <c r="J3909" s="1"/>
  <c r="A3909"/>
  <c r="K3908"/>
  <c r="L3908" s="1"/>
  <c r="I3908" s="1"/>
  <c r="J3908" s="1"/>
  <c r="A3908"/>
  <c r="K3907"/>
  <c r="L3907" s="1"/>
  <c r="I3907" s="1"/>
  <c r="J3907" s="1"/>
  <c r="A3907"/>
  <c r="K3906"/>
  <c r="L3906" s="1"/>
  <c r="I3906" s="1"/>
  <c r="J3906" s="1"/>
  <c r="A3906"/>
  <c r="K3905"/>
  <c r="L3905" s="1"/>
  <c r="I3905" s="1"/>
  <c r="J3905" s="1"/>
  <c r="A3905"/>
  <c r="K3904"/>
  <c r="L3904" s="1"/>
  <c r="I3904" s="1"/>
  <c r="J3904" s="1"/>
  <c r="A3904"/>
  <c r="K3903"/>
  <c r="L3903" s="1"/>
  <c r="I3903" s="1"/>
  <c r="J3903" s="1"/>
  <c r="A3903"/>
  <c r="K3902"/>
  <c r="L3902" s="1"/>
  <c r="I3902" s="1"/>
  <c r="J3902" s="1"/>
  <c r="A3902"/>
  <c r="K3901"/>
  <c r="L3901" s="1"/>
  <c r="I3901" s="1"/>
  <c r="J3901" s="1"/>
  <c r="A3901"/>
  <c r="K3900"/>
  <c r="L3900" s="1"/>
  <c r="I3900" s="1"/>
  <c r="J3900" s="1"/>
  <c r="A3900"/>
  <c r="K3899"/>
  <c r="L3899" s="1"/>
  <c r="I3899" s="1"/>
  <c r="J3899" s="1"/>
  <c r="A3899"/>
  <c r="K3898"/>
  <c r="L3898" s="1"/>
  <c r="I3898" s="1"/>
  <c r="J3898" s="1"/>
  <c r="A3898"/>
  <c r="K3897"/>
  <c r="L3897" s="1"/>
  <c r="I3897" s="1"/>
  <c r="J3897" s="1"/>
  <c r="A3897"/>
  <c r="K3896"/>
  <c r="L3896" s="1"/>
  <c r="I3896" s="1"/>
  <c r="J3896" s="1"/>
  <c r="A3896"/>
  <c r="K3895"/>
  <c r="L3895" s="1"/>
  <c r="I3895" s="1"/>
  <c r="J3895" s="1"/>
  <c r="A3895"/>
  <c r="K3894"/>
  <c r="L3894" s="1"/>
  <c r="I3894" s="1"/>
  <c r="J3894" s="1"/>
  <c r="A3894"/>
  <c r="K3893"/>
  <c r="L3893" s="1"/>
  <c r="I3893" s="1"/>
  <c r="J3893" s="1"/>
  <c r="A3893"/>
  <c r="K3892"/>
  <c r="L3892" s="1"/>
  <c r="I3892" s="1"/>
  <c r="J3892" s="1"/>
  <c r="A3892"/>
  <c r="K3891"/>
  <c r="L3891" s="1"/>
  <c r="I3891" s="1"/>
  <c r="J3891" s="1"/>
  <c r="A3891"/>
  <c r="K3890"/>
  <c r="L3890" s="1"/>
  <c r="I3890" s="1"/>
  <c r="J3890" s="1"/>
  <c r="A3890"/>
  <c r="K3889"/>
  <c r="L3889" s="1"/>
  <c r="I3889" s="1"/>
  <c r="J3889" s="1"/>
  <c r="A3889"/>
  <c r="K3888"/>
  <c r="L3888" s="1"/>
  <c r="I3888" s="1"/>
  <c r="J3888" s="1"/>
  <c r="A3888"/>
  <c r="K3887"/>
  <c r="L3887" s="1"/>
  <c r="I3887" s="1"/>
  <c r="J3887" s="1"/>
  <c r="A3887"/>
  <c r="K3886"/>
  <c r="L3886" s="1"/>
  <c r="I3886" s="1"/>
  <c r="J3886" s="1"/>
  <c r="A3886"/>
  <c r="K3885"/>
  <c r="L3885" s="1"/>
  <c r="I3885" s="1"/>
  <c r="J3885" s="1"/>
  <c r="A3885"/>
  <c r="K3884"/>
  <c r="L3884" s="1"/>
  <c r="I3884" s="1"/>
  <c r="J3884" s="1"/>
  <c r="A3884"/>
  <c r="K3883"/>
  <c r="L3883" s="1"/>
  <c r="I3883" s="1"/>
  <c r="J3883" s="1"/>
  <c r="A3883"/>
  <c r="K3882"/>
  <c r="L3882" s="1"/>
  <c r="I3882" s="1"/>
  <c r="J3882" s="1"/>
  <c r="A3882"/>
  <c r="K3881"/>
  <c r="L3881" s="1"/>
  <c r="I3881" s="1"/>
  <c r="J3881" s="1"/>
  <c r="A3881"/>
  <c r="K3880"/>
  <c r="L3880" s="1"/>
  <c r="I3880" s="1"/>
  <c r="J3880" s="1"/>
  <c r="A3880"/>
  <c r="K3879"/>
  <c r="L3879" s="1"/>
  <c r="I3879" s="1"/>
  <c r="J3879" s="1"/>
  <c r="A3879"/>
  <c r="K3878"/>
  <c r="L3878" s="1"/>
  <c r="I3878" s="1"/>
  <c r="J3878" s="1"/>
  <c r="A3878"/>
  <c r="K3877"/>
  <c r="L3877" s="1"/>
  <c r="I3877" s="1"/>
  <c r="J3877" s="1"/>
  <c r="A3877"/>
  <c r="K3876"/>
  <c r="L3876" s="1"/>
  <c r="I3876" s="1"/>
  <c r="J3876" s="1"/>
  <c r="A3876"/>
  <c r="K3875"/>
  <c r="L3875" s="1"/>
  <c r="I3875" s="1"/>
  <c r="J3875" s="1"/>
  <c r="A3875"/>
  <c r="K3874"/>
  <c r="L3874" s="1"/>
  <c r="I3874" s="1"/>
  <c r="J3874" s="1"/>
  <c r="A3874"/>
  <c r="K3873"/>
  <c r="L3873" s="1"/>
  <c r="I3873" s="1"/>
  <c r="J3873" s="1"/>
  <c r="A3873"/>
  <c r="K3872"/>
  <c r="L3872" s="1"/>
  <c r="I3872" s="1"/>
  <c r="J3872" s="1"/>
  <c r="A3872"/>
  <c r="K3871"/>
  <c r="L3871" s="1"/>
  <c r="I3871" s="1"/>
  <c r="J3871" s="1"/>
  <c r="A3871"/>
  <c r="K3870"/>
  <c r="L3870" s="1"/>
  <c r="I3870" s="1"/>
  <c r="J3870" s="1"/>
  <c r="A3870"/>
  <c r="K3869"/>
  <c r="L3869" s="1"/>
  <c r="I3869" s="1"/>
  <c r="J3869" s="1"/>
  <c r="A3869"/>
  <c r="K3868"/>
  <c r="L3868" s="1"/>
  <c r="I3868" s="1"/>
  <c r="J3868" s="1"/>
  <c r="A3868"/>
  <c r="K3867"/>
  <c r="L3867" s="1"/>
  <c r="I3867" s="1"/>
  <c r="J3867" s="1"/>
  <c r="A3867"/>
  <c r="K3866"/>
  <c r="L3866" s="1"/>
  <c r="I3866" s="1"/>
  <c r="J3866" s="1"/>
  <c r="A3866"/>
  <c r="K3865"/>
  <c r="L3865" s="1"/>
  <c r="I3865" s="1"/>
  <c r="J3865" s="1"/>
  <c r="A3865"/>
  <c r="K3864"/>
  <c r="L3864" s="1"/>
  <c r="I3864" s="1"/>
  <c r="J3864" s="1"/>
  <c r="A3864"/>
  <c r="K3863"/>
  <c r="L3863" s="1"/>
  <c r="I3863" s="1"/>
  <c r="J3863" s="1"/>
  <c r="A3863"/>
  <c r="K3862"/>
  <c r="L3862" s="1"/>
  <c r="I3862" s="1"/>
  <c r="J3862" s="1"/>
  <c r="A3862"/>
  <c r="K3861"/>
  <c r="L3861" s="1"/>
  <c r="I3861" s="1"/>
  <c r="J3861" s="1"/>
  <c r="A3861"/>
  <c r="K3860"/>
  <c r="L3860" s="1"/>
  <c r="I3860" s="1"/>
  <c r="J3860" s="1"/>
  <c r="A3860"/>
  <c r="K3859"/>
  <c r="L3859" s="1"/>
  <c r="I3859" s="1"/>
  <c r="J3859" s="1"/>
  <c r="A3859"/>
  <c r="K3858"/>
  <c r="L3858" s="1"/>
  <c r="I3858" s="1"/>
  <c r="J3858" s="1"/>
  <c r="A3858"/>
  <c r="K3857"/>
  <c r="L3857" s="1"/>
  <c r="I3857" s="1"/>
  <c r="J3857" s="1"/>
  <c r="A3857"/>
  <c r="K3856"/>
  <c r="L3856" s="1"/>
  <c r="I3856" s="1"/>
  <c r="J3856" s="1"/>
  <c r="A3856"/>
  <c r="K3855"/>
  <c r="L3855" s="1"/>
  <c r="I3855" s="1"/>
  <c r="J3855" s="1"/>
  <c r="A3855"/>
  <c r="K3854"/>
  <c r="L3854" s="1"/>
  <c r="I3854" s="1"/>
  <c r="J3854" s="1"/>
  <c r="A3854"/>
  <c r="K3853"/>
  <c r="L3853" s="1"/>
  <c r="I3853" s="1"/>
  <c r="J3853" s="1"/>
  <c r="A3853"/>
  <c r="K3852"/>
  <c r="L3852" s="1"/>
  <c r="I3852" s="1"/>
  <c r="J3852" s="1"/>
  <c r="A3852"/>
  <c r="K3851"/>
  <c r="L3851" s="1"/>
  <c r="I3851" s="1"/>
  <c r="J3851" s="1"/>
  <c r="A3851"/>
  <c r="K3850"/>
  <c r="L3850" s="1"/>
  <c r="I3850" s="1"/>
  <c r="J3850" s="1"/>
  <c r="A3850"/>
  <c r="K3849"/>
  <c r="L3849" s="1"/>
  <c r="I3849" s="1"/>
  <c r="J3849" s="1"/>
  <c r="A3849"/>
  <c r="K3848"/>
  <c r="L3848" s="1"/>
  <c r="I3848" s="1"/>
  <c r="J3848" s="1"/>
  <c r="A3848"/>
  <c r="K3847"/>
  <c r="L3847" s="1"/>
  <c r="I3847" s="1"/>
  <c r="J3847" s="1"/>
  <c r="A3847"/>
  <c r="K3846"/>
  <c r="L3846" s="1"/>
  <c r="I3846" s="1"/>
  <c r="J3846" s="1"/>
  <c r="A3846"/>
  <c r="K3845"/>
  <c r="L3845" s="1"/>
  <c r="I3845" s="1"/>
  <c r="J3845" s="1"/>
  <c r="A3845"/>
  <c r="K3844"/>
  <c r="L3844" s="1"/>
  <c r="I3844" s="1"/>
  <c r="J3844" s="1"/>
  <c r="A3844"/>
  <c r="K3843"/>
  <c r="L3843" s="1"/>
  <c r="I3843" s="1"/>
  <c r="J3843" s="1"/>
  <c r="A3843"/>
  <c r="K3842"/>
  <c r="L3842" s="1"/>
  <c r="I3842" s="1"/>
  <c r="J3842" s="1"/>
  <c r="A3842"/>
  <c r="K3841"/>
  <c r="L3841" s="1"/>
  <c r="I3841" s="1"/>
  <c r="J3841" s="1"/>
  <c r="A3841"/>
  <c r="K3840"/>
  <c r="L3840" s="1"/>
  <c r="I3840" s="1"/>
  <c r="J3840" s="1"/>
  <c r="A3840"/>
  <c r="K3839"/>
  <c r="L3839" s="1"/>
  <c r="I3839" s="1"/>
  <c r="J3839" s="1"/>
  <c r="A3839"/>
  <c r="K3838"/>
  <c r="L3838" s="1"/>
  <c r="I3838" s="1"/>
  <c r="J3838" s="1"/>
  <c r="A3838"/>
  <c r="K3837"/>
  <c r="L3837" s="1"/>
  <c r="I3837" s="1"/>
  <c r="J3837" s="1"/>
  <c r="A3837"/>
  <c r="K3836"/>
  <c r="L3836" s="1"/>
  <c r="I3836" s="1"/>
  <c r="J3836" s="1"/>
  <c r="A3836"/>
  <c r="K3835"/>
  <c r="L3835" s="1"/>
  <c r="I3835" s="1"/>
  <c r="J3835" s="1"/>
  <c r="A3835"/>
  <c r="K3834"/>
  <c r="L3834" s="1"/>
  <c r="I3834" s="1"/>
  <c r="J3834" s="1"/>
  <c r="A3834"/>
  <c r="K3833"/>
  <c r="L3833" s="1"/>
  <c r="I3833" s="1"/>
  <c r="J3833" s="1"/>
  <c r="A3833"/>
  <c r="K3832"/>
  <c r="L3832" s="1"/>
  <c r="I3832" s="1"/>
  <c r="J3832" s="1"/>
  <c r="A3832"/>
  <c r="K3831"/>
  <c r="L3831" s="1"/>
  <c r="I3831" s="1"/>
  <c r="J3831" s="1"/>
  <c r="A3831"/>
  <c r="K3830"/>
  <c r="L3830" s="1"/>
  <c r="I3830" s="1"/>
  <c r="J3830" s="1"/>
  <c r="A3830"/>
  <c r="K3829"/>
  <c r="L3829" s="1"/>
  <c r="I3829" s="1"/>
  <c r="J3829" s="1"/>
  <c r="A3829"/>
  <c r="K3828"/>
  <c r="L3828" s="1"/>
  <c r="I3828" s="1"/>
  <c r="J3828" s="1"/>
  <c r="A3828"/>
  <c r="K3827"/>
  <c r="L3827" s="1"/>
  <c r="I3827" s="1"/>
  <c r="J3827" s="1"/>
  <c r="A3827"/>
  <c r="K3826"/>
  <c r="L3826" s="1"/>
  <c r="I3826" s="1"/>
  <c r="J3826" s="1"/>
  <c r="A3826"/>
  <c r="K3825"/>
  <c r="L3825" s="1"/>
  <c r="I3825" s="1"/>
  <c r="J3825" s="1"/>
  <c r="A3825"/>
  <c r="K3824"/>
  <c r="L3824" s="1"/>
  <c r="I3824" s="1"/>
  <c r="J3824" s="1"/>
  <c r="A3824"/>
  <c r="K3823"/>
  <c r="L3823" s="1"/>
  <c r="I3823" s="1"/>
  <c r="J3823" s="1"/>
  <c r="A3823"/>
  <c r="K3822"/>
  <c r="L3822" s="1"/>
  <c r="I3822" s="1"/>
  <c r="J3822" s="1"/>
  <c r="A3822"/>
  <c r="K3821"/>
  <c r="L3821" s="1"/>
  <c r="I3821" s="1"/>
  <c r="J3821" s="1"/>
  <c r="A3821"/>
  <c r="K3820"/>
  <c r="L3820" s="1"/>
  <c r="I3820" s="1"/>
  <c r="J3820" s="1"/>
  <c r="A3820"/>
  <c r="K3819"/>
  <c r="L3819" s="1"/>
  <c r="I3819" s="1"/>
  <c r="J3819" s="1"/>
  <c r="A3819"/>
  <c r="K3818"/>
  <c r="L3818" s="1"/>
  <c r="I3818" s="1"/>
  <c r="J3818" s="1"/>
  <c r="A3818"/>
  <c r="K3817"/>
  <c r="L3817" s="1"/>
  <c r="I3817" s="1"/>
  <c r="J3817" s="1"/>
  <c r="A3817"/>
  <c r="K3816"/>
  <c r="L3816" s="1"/>
  <c r="I3816" s="1"/>
  <c r="J3816" s="1"/>
  <c r="A3816"/>
  <c r="K3815"/>
  <c r="L3815" s="1"/>
  <c r="I3815" s="1"/>
  <c r="J3815" s="1"/>
  <c r="A3815"/>
  <c r="K3814"/>
  <c r="L3814" s="1"/>
  <c r="I3814" s="1"/>
  <c r="J3814" s="1"/>
  <c r="A3814"/>
  <c r="K3813"/>
  <c r="L3813" s="1"/>
  <c r="I3813" s="1"/>
  <c r="J3813" s="1"/>
  <c r="A3813"/>
  <c r="K3812"/>
  <c r="L3812" s="1"/>
  <c r="I3812" s="1"/>
  <c r="J3812" s="1"/>
  <c r="A3812"/>
  <c r="K3811"/>
  <c r="L3811" s="1"/>
  <c r="I3811" s="1"/>
  <c r="J3811" s="1"/>
  <c r="A3811"/>
  <c r="K3810"/>
  <c r="L3810" s="1"/>
  <c r="I3810" s="1"/>
  <c r="J3810" s="1"/>
  <c r="A3810"/>
  <c r="K3809"/>
  <c r="L3809" s="1"/>
  <c r="I3809" s="1"/>
  <c r="J3809" s="1"/>
  <c r="A3809"/>
  <c r="K3808"/>
  <c r="L3808" s="1"/>
  <c r="I3808" s="1"/>
  <c r="J3808" s="1"/>
  <c r="A3808"/>
  <c r="K3807"/>
  <c r="L3807" s="1"/>
  <c r="I3807" s="1"/>
  <c r="J3807" s="1"/>
  <c r="A3807"/>
  <c r="K3806"/>
  <c r="L3806" s="1"/>
  <c r="I3806" s="1"/>
  <c r="J3806" s="1"/>
  <c r="A3806"/>
  <c r="K3805"/>
  <c r="L3805" s="1"/>
  <c r="I3805" s="1"/>
  <c r="J3805" s="1"/>
  <c r="A3805"/>
  <c r="K3804"/>
  <c r="L3804" s="1"/>
  <c r="I3804" s="1"/>
  <c r="J3804" s="1"/>
  <c r="A3804"/>
  <c r="K3803"/>
  <c r="L3803" s="1"/>
  <c r="I3803" s="1"/>
  <c r="J3803" s="1"/>
  <c r="A3803"/>
  <c r="K3802"/>
  <c r="L3802" s="1"/>
  <c r="I3802" s="1"/>
  <c r="J3802" s="1"/>
  <c r="A3802"/>
  <c r="K3801"/>
  <c r="L3801" s="1"/>
  <c r="I3801" s="1"/>
  <c r="J3801" s="1"/>
  <c r="A3801"/>
  <c r="K3800"/>
  <c r="L3800" s="1"/>
  <c r="I3800" s="1"/>
  <c r="J3800" s="1"/>
  <c r="A3800"/>
  <c r="K3799"/>
  <c r="L3799" s="1"/>
  <c r="I3799" s="1"/>
  <c r="J3799" s="1"/>
  <c r="A3799"/>
  <c r="K3798"/>
  <c r="L3798" s="1"/>
  <c r="I3798" s="1"/>
  <c r="J3798" s="1"/>
  <c r="A3798"/>
  <c r="K3797"/>
  <c r="L3797" s="1"/>
  <c r="I3797" s="1"/>
  <c r="J3797" s="1"/>
  <c r="A3797"/>
  <c r="K3796"/>
  <c r="L3796" s="1"/>
  <c r="I3796" s="1"/>
  <c r="J3796" s="1"/>
  <c r="A3796"/>
  <c r="K3795"/>
  <c r="L3795" s="1"/>
  <c r="I3795" s="1"/>
  <c r="J3795" s="1"/>
  <c r="A3795"/>
  <c r="K3794"/>
  <c r="L3794" s="1"/>
  <c r="I3794" s="1"/>
  <c r="J3794" s="1"/>
  <c r="A3794"/>
  <c r="K3793"/>
  <c r="L3793" s="1"/>
  <c r="I3793" s="1"/>
  <c r="J3793" s="1"/>
  <c r="A3793"/>
  <c r="K3792"/>
  <c r="L3792" s="1"/>
  <c r="I3792" s="1"/>
  <c r="J3792" s="1"/>
  <c r="A3792"/>
  <c r="K3791"/>
  <c r="L3791" s="1"/>
  <c r="I3791" s="1"/>
  <c r="J3791" s="1"/>
  <c r="A3791"/>
  <c r="K3790"/>
  <c r="L3790" s="1"/>
  <c r="I3790" s="1"/>
  <c r="J3790" s="1"/>
  <c r="A3790"/>
  <c r="K3789"/>
  <c r="L3789" s="1"/>
  <c r="I3789" s="1"/>
  <c r="J3789" s="1"/>
  <c r="A3789"/>
  <c r="K3788"/>
  <c r="L3788" s="1"/>
  <c r="I3788" s="1"/>
  <c r="J3788" s="1"/>
  <c r="A3788"/>
  <c r="K3787"/>
  <c r="L3787" s="1"/>
  <c r="I3787" s="1"/>
  <c r="J3787" s="1"/>
  <c r="A3787"/>
  <c r="K3786"/>
  <c r="L3786" s="1"/>
  <c r="I3786" s="1"/>
  <c r="J3786" s="1"/>
  <c r="A3786"/>
  <c r="K3785"/>
  <c r="L3785" s="1"/>
  <c r="I3785" s="1"/>
  <c r="J3785" s="1"/>
  <c r="A3785"/>
  <c r="K3784"/>
  <c r="L3784" s="1"/>
  <c r="I3784" s="1"/>
  <c r="J3784" s="1"/>
  <c r="A3784"/>
  <c r="K3783"/>
  <c r="L3783" s="1"/>
  <c r="I3783" s="1"/>
  <c r="J3783" s="1"/>
  <c r="A3783"/>
  <c r="K3782"/>
  <c r="L3782" s="1"/>
  <c r="I3782" s="1"/>
  <c r="J3782" s="1"/>
  <c r="A3782"/>
  <c r="K3781"/>
  <c r="L3781" s="1"/>
  <c r="I3781" s="1"/>
  <c r="J3781" s="1"/>
  <c r="A3781"/>
  <c r="K3780"/>
  <c r="L3780" s="1"/>
  <c r="I3780" s="1"/>
  <c r="J3780" s="1"/>
  <c r="A3780"/>
  <c r="K3779"/>
  <c r="L3779" s="1"/>
  <c r="I3779" s="1"/>
  <c r="J3779" s="1"/>
  <c r="A3779"/>
  <c r="K3778"/>
  <c r="L3778" s="1"/>
  <c r="I3778" s="1"/>
  <c r="J3778" s="1"/>
  <c r="A3778"/>
  <c r="K3777"/>
  <c r="L3777" s="1"/>
  <c r="I3777" s="1"/>
  <c r="J3777" s="1"/>
  <c r="A3777"/>
  <c r="K3776"/>
  <c r="L3776" s="1"/>
  <c r="I3776" s="1"/>
  <c r="J3776" s="1"/>
  <c r="A3776"/>
  <c r="K3775"/>
  <c r="L3775" s="1"/>
  <c r="I3775" s="1"/>
  <c r="J3775" s="1"/>
  <c r="A3775"/>
  <c r="K3774"/>
  <c r="L3774" s="1"/>
  <c r="I3774" s="1"/>
  <c r="J3774" s="1"/>
  <c r="A3774"/>
  <c r="K3773"/>
  <c r="L3773" s="1"/>
  <c r="I3773" s="1"/>
  <c r="J3773" s="1"/>
  <c r="A3773"/>
  <c r="K3772"/>
  <c r="L3772" s="1"/>
  <c r="I3772" s="1"/>
  <c r="J3772" s="1"/>
  <c r="A3772"/>
  <c r="K3771"/>
  <c r="L3771" s="1"/>
  <c r="I3771" s="1"/>
  <c r="J3771" s="1"/>
  <c r="A3771"/>
  <c r="K3770"/>
  <c r="L3770" s="1"/>
  <c r="I3770" s="1"/>
  <c r="J3770" s="1"/>
  <c r="A3770"/>
  <c r="K3769"/>
  <c r="L3769" s="1"/>
  <c r="I3769" s="1"/>
  <c r="J3769" s="1"/>
  <c r="A3769"/>
  <c r="K3768"/>
  <c r="L3768" s="1"/>
  <c r="I3768" s="1"/>
  <c r="J3768" s="1"/>
  <c r="A3768"/>
  <c r="K3767"/>
  <c r="L3767" s="1"/>
  <c r="I3767" s="1"/>
  <c r="J3767" s="1"/>
  <c r="A3767"/>
  <c r="K3766"/>
  <c r="L3766" s="1"/>
  <c r="I3766" s="1"/>
  <c r="J3766" s="1"/>
  <c r="A3766"/>
  <c r="K3765"/>
  <c r="L3765" s="1"/>
  <c r="I3765" s="1"/>
  <c r="J3765" s="1"/>
  <c r="A3765"/>
  <c r="K3764"/>
  <c r="L3764" s="1"/>
  <c r="I3764" s="1"/>
  <c r="J3764" s="1"/>
  <c r="A3764"/>
  <c r="K3763"/>
  <c r="L3763" s="1"/>
  <c r="I3763" s="1"/>
  <c r="J3763" s="1"/>
  <c r="A3763"/>
  <c r="K3762"/>
  <c r="L3762" s="1"/>
  <c r="I3762" s="1"/>
  <c r="J3762" s="1"/>
  <c r="A3762"/>
  <c r="K3761"/>
  <c r="L3761" s="1"/>
  <c r="I3761" s="1"/>
  <c r="J3761" s="1"/>
  <c r="A3761"/>
  <c r="K3760"/>
  <c r="L3760" s="1"/>
  <c r="I3760" s="1"/>
  <c r="J3760" s="1"/>
  <c r="A3760"/>
  <c r="K3759"/>
  <c r="L3759" s="1"/>
  <c r="I3759" s="1"/>
  <c r="J3759" s="1"/>
  <c r="A3759"/>
  <c r="K3758"/>
  <c r="L3758" s="1"/>
  <c r="I3758" s="1"/>
  <c r="J3758" s="1"/>
  <c r="A3758"/>
  <c r="K3757"/>
  <c r="L3757" s="1"/>
  <c r="I3757" s="1"/>
  <c r="J3757" s="1"/>
  <c r="A3757"/>
  <c r="K3756"/>
  <c r="L3756" s="1"/>
  <c r="I3756" s="1"/>
  <c r="J3756" s="1"/>
  <c r="A3756"/>
  <c r="K3755"/>
  <c r="L3755" s="1"/>
  <c r="I3755" s="1"/>
  <c r="J3755" s="1"/>
  <c r="A3755"/>
  <c r="K3754"/>
  <c r="L3754" s="1"/>
  <c r="I3754" s="1"/>
  <c r="J3754" s="1"/>
  <c r="A3754"/>
  <c r="K3753"/>
  <c r="L3753" s="1"/>
  <c r="I3753" s="1"/>
  <c r="J3753" s="1"/>
  <c r="A3753"/>
  <c r="K3752"/>
  <c r="L3752" s="1"/>
  <c r="I3752" s="1"/>
  <c r="J3752" s="1"/>
  <c r="A3752"/>
  <c r="K3751"/>
  <c r="L3751" s="1"/>
  <c r="I3751" s="1"/>
  <c r="J3751" s="1"/>
  <c r="A3751"/>
  <c r="K3750"/>
  <c r="L3750" s="1"/>
  <c r="I3750" s="1"/>
  <c r="J3750" s="1"/>
  <c r="A3750"/>
  <c r="K3749"/>
  <c r="L3749" s="1"/>
  <c r="I3749" s="1"/>
  <c r="J3749" s="1"/>
  <c r="A3749"/>
  <c r="K3748"/>
  <c r="L3748" s="1"/>
  <c r="I3748" s="1"/>
  <c r="J3748" s="1"/>
  <c r="A3748"/>
  <c r="K3747"/>
  <c r="L3747" s="1"/>
  <c r="I3747" s="1"/>
  <c r="J3747" s="1"/>
  <c r="A3747"/>
  <c r="K3746"/>
  <c r="L3746" s="1"/>
  <c r="I3746" s="1"/>
  <c r="J3746" s="1"/>
  <c r="A3746"/>
  <c r="K3745"/>
  <c r="L3745" s="1"/>
  <c r="I3745" s="1"/>
  <c r="J3745" s="1"/>
  <c r="A3745"/>
  <c r="K3744"/>
  <c r="L3744" s="1"/>
  <c r="I3744" s="1"/>
  <c r="J3744" s="1"/>
  <c r="A3744"/>
  <c r="K3743"/>
  <c r="L3743" s="1"/>
  <c r="I3743" s="1"/>
  <c r="J3743" s="1"/>
  <c r="A3743"/>
  <c r="K3742"/>
  <c r="L3742" s="1"/>
  <c r="I3742" s="1"/>
  <c r="J3742" s="1"/>
  <c r="A3742"/>
  <c r="K3741"/>
  <c r="L3741" s="1"/>
  <c r="I3741" s="1"/>
  <c r="J3741" s="1"/>
  <c r="A3741"/>
  <c r="K3740"/>
  <c r="L3740" s="1"/>
  <c r="I3740" s="1"/>
  <c r="J3740" s="1"/>
  <c r="A3740"/>
  <c r="K3739"/>
  <c r="L3739" s="1"/>
  <c r="I3739" s="1"/>
  <c r="J3739" s="1"/>
  <c r="A3739"/>
  <c r="K3738"/>
  <c r="L3738" s="1"/>
  <c r="I3738" s="1"/>
  <c r="J3738" s="1"/>
  <c r="A3738"/>
  <c r="K3737"/>
  <c r="L3737" s="1"/>
  <c r="I3737" s="1"/>
  <c r="J3737" s="1"/>
  <c r="A3737"/>
  <c r="K3736"/>
  <c r="L3736" s="1"/>
  <c r="I3736" s="1"/>
  <c r="J3736" s="1"/>
  <c r="A3736"/>
  <c r="K3735"/>
  <c r="L3735" s="1"/>
  <c r="I3735" s="1"/>
  <c r="J3735" s="1"/>
  <c r="A3735"/>
  <c r="K3734"/>
  <c r="L3734" s="1"/>
  <c r="I3734" s="1"/>
  <c r="J3734" s="1"/>
  <c r="A3734"/>
  <c r="K3733"/>
  <c r="L3733" s="1"/>
  <c r="I3733" s="1"/>
  <c r="J3733" s="1"/>
  <c r="A3733"/>
  <c r="K3732"/>
  <c r="L3732" s="1"/>
  <c r="I3732" s="1"/>
  <c r="J3732" s="1"/>
  <c r="A3732"/>
  <c r="K3731"/>
  <c r="L3731" s="1"/>
  <c r="I3731" s="1"/>
  <c r="J3731" s="1"/>
  <c r="A3731"/>
  <c r="K3730"/>
  <c r="L3730" s="1"/>
  <c r="I3730" s="1"/>
  <c r="J3730" s="1"/>
  <c r="A3730"/>
  <c r="K3729"/>
  <c r="L3729" s="1"/>
  <c r="I3729" s="1"/>
  <c r="J3729" s="1"/>
  <c r="A3729"/>
  <c r="K3728"/>
  <c r="L3728" s="1"/>
  <c r="I3728" s="1"/>
  <c r="J3728" s="1"/>
  <c r="A3728"/>
  <c r="K3727"/>
  <c r="L3727" s="1"/>
  <c r="I3727" s="1"/>
  <c r="J3727" s="1"/>
  <c r="A3727"/>
  <c r="K3726"/>
  <c r="L3726" s="1"/>
  <c r="I3726" s="1"/>
  <c r="J3726" s="1"/>
  <c r="A3726"/>
  <c r="K3725"/>
  <c r="L3725" s="1"/>
  <c r="I3725" s="1"/>
  <c r="J3725" s="1"/>
  <c r="A3725"/>
  <c r="K3724"/>
  <c r="L3724" s="1"/>
  <c r="I3724" s="1"/>
  <c r="J3724" s="1"/>
  <c r="A3724"/>
  <c r="K3723"/>
  <c r="L3723" s="1"/>
  <c r="I3723" s="1"/>
  <c r="J3723" s="1"/>
  <c r="A3723"/>
  <c r="K3722"/>
  <c r="L3722" s="1"/>
  <c r="I3722" s="1"/>
  <c r="J3722" s="1"/>
  <c r="A3722"/>
  <c r="K3721"/>
  <c r="L3721" s="1"/>
  <c r="I3721" s="1"/>
  <c r="J3721" s="1"/>
  <c r="A3721"/>
  <c r="K3720"/>
  <c r="L3720" s="1"/>
  <c r="I3720" s="1"/>
  <c r="J3720" s="1"/>
  <c r="A3720"/>
  <c r="K3719"/>
  <c r="L3719" s="1"/>
  <c r="I3719" s="1"/>
  <c r="J3719" s="1"/>
  <c r="A3719"/>
  <c r="K3718"/>
  <c r="L3718" s="1"/>
  <c r="I3718" s="1"/>
  <c r="J3718" s="1"/>
  <c r="A3718"/>
  <c r="K3717"/>
  <c r="L3717" s="1"/>
  <c r="I3717" s="1"/>
  <c r="J3717" s="1"/>
  <c r="A3717"/>
  <c r="K3716"/>
  <c r="L3716" s="1"/>
  <c r="I3716" s="1"/>
  <c r="J3716" s="1"/>
  <c r="A3716"/>
  <c r="K3715"/>
  <c r="L3715" s="1"/>
  <c r="I3715" s="1"/>
  <c r="J3715" s="1"/>
  <c r="A3715"/>
  <c r="K3714"/>
  <c r="L3714" s="1"/>
  <c r="I3714" s="1"/>
  <c r="J3714" s="1"/>
  <c r="A3714"/>
  <c r="K3713"/>
  <c r="L3713" s="1"/>
  <c r="I3713" s="1"/>
  <c r="J3713" s="1"/>
  <c r="A3713"/>
  <c r="K3712"/>
  <c r="L3712" s="1"/>
  <c r="I3712" s="1"/>
  <c r="J3712" s="1"/>
  <c r="A3712"/>
  <c r="K3711"/>
  <c r="L3711" s="1"/>
  <c r="I3711" s="1"/>
  <c r="J3711" s="1"/>
  <c r="A3711"/>
  <c r="K3710"/>
  <c r="L3710" s="1"/>
  <c r="I3710" s="1"/>
  <c r="J3710" s="1"/>
  <c r="A3710"/>
  <c r="K3709"/>
  <c r="L3709" s="1"/>
  <c r="I3709" s="1"/>
  <c r="J3709" s="1"/>
  <c r="A3709"/>
  <c r="K3708"/>
  <c r="L3708" s="1"/>
  <c r="I3708" s="1"/>
  <c r="J3708" s="1"/>
  <c r="A3708"/>
  <c r="K3707"/>
  <c r="L3707" s="1"/>
  <c r="I3707" s="1"/>
  <c r="J3707" s="1"/>
  <c r="A3707"/>
  <c r="K3706"/>
  <c r="L3706" s="1"/>
  <c r="I3706" s="1"/>
  <c r="J3706" s="1"/>
  <c r="A3706"/>
  <c r="K3705"/>
  <c r="L3705" s="1"/>
  <c r="I3705" s="1"/>
  <c r="J3705" s="1"/>
  <c r="A3705"/>
  <c r="K3704"/>
  <c r="L3704" s="1"/>
  <c r="I3704" s="1"/>
  <c r="J3704" s="1"/>
  <c r="A3704"/>
  <c r="K3703"/>
  <c r="L3703" s="1"/>
  <c r="I3703" s="1"/>
  <c r="J3703" s="1"/>
  <c r="A3703"/>
  <c r="K3702"/>
  <c r="L3702" s="1"/>
  <c r="I3702" s="1"/>
  <c r="J3702" s="1"/>
  <c r="A3702"/>
  <c r="K3701"/>
  <c r="L3701" s="1"/>
  <c r="I3701" s="1"/>
  <c r="J3701" s="1"/>
  <c r="A3701"/>
  <c r="K3700"/>
  <c r="L3700" s="1"/>
  <c r="I3700" s="1"/>
  <c r="J3700" s="1"/>
  <c r="A3700"/>
  <c r="K3699"/>
  <c r="L3699" s="1"/>
  <c r="I3699" s="1"/>
  <c r="J3699" s="1"/>
  <c r="A3699"/>
  <c r="K3698"/>
  <c r="L3698" s="1"/>
  <c r="I3698" s="1"/>
  <c r="J3698" s="1"/>
  <c r="A3698"/>
  <c r="K3697"/>
  <c r="L3697" s="1"/>
  <c r="I3697" s="1"/>
  <c r="J3697" s="1"/>
  <c r="A3697"/>
  <c r="K3696"/>
  <c r="L3696" s="1"/>
  <c r="I3696" s="1"/>
  <c r="J3696" s="1"/>
  <c r="A3696"/>
  <c r="K3695"/>
  <c r="L3695" s="1"/>
  <c r="I3695" s="1"/>
  <c r="J3695" s="1"/>
  <c r="A3695"/>
  <c r="K3694"/>
  <c r="L3694" s="1"/>
  <c r="I3694" s="1"/>
  <c r="J3694" s="1"/>
  <c r="A3694"/>
  <c r="K3693"/>
  <c r="L3693" s="1"/>
  <c r="I3693" s="1"/>
  <c r="J3693" s="1"/>
  <c r="A3693"/>
  <c r="K3692"/>
  <c r="L3692" s="1"/>
  <c r="I3692" s="1"/>
  <c r="J3692" s="1"/>
  <c r="A3692"/>
  <c r="K3691"/>
  <c r="L3691" s="1"/>
  <c r="I3691" s="1"/>
  <c r="J3691" s="1"/>
  <c r="A3691"/>
  <c r="K3690"/>
  <c r="L3690" s="1"/>
  <c r="I3690" s="1"/>
  <c r="J3690" s="1"/>
  <c r="A3690"/>
  <c r="K3689"/>
  <c r="L3689" s="1"/>
  <c r="I3689" s="1"/>
  <c r="J3689" s="1"/>
  <c r="A3689"/>
  <c r="K3688"/>
  <c r="L3688" s="1"/>
  <c r="I3688" s="1"/>
  <c r="J3688" s="1"/>
  <c r="A3688"/>
  <c r="K3687"/>
  <c r="L3687" s="1"/>
  <c r="I3687" s="1"/>
  <c r="J3687" s="1"/>
  <c r="A3687"/>
  <c r="K3686"/>
  <c r="L3686" s="1"/>
  <c r="I3686" s="1"/>
  <c r="J3686" s="1"/>
  <c r="A3686"/>
  <c r="K3685"/>
  <c r="L3685" s="1"/>
  <c r="I3685" s="1"/>
  <c r="J3685" s="1"/>
  <c r="A3685"/>
  <c r="K3684"/>
  <c r="L3684" s="1"/>
  <c r="I3684" s="1"/>
  <c r="J3684" s="1"/>
  <c r="A3684"/>
  <c r="K3683"/>
  <c r="L3683" s="1"/>
  <c r="I3683" s="1"/>
  <c r="J3683" s="1"/>
  <c r="A3683"/>
  <c r="K3682"/>
  <c r="L3682" s="1"/>
  <c r="I3682" s="1"/>
  <c r="J3682" s="1"/>
  <c r="A3682"/>
  <c r="K3681"/>
  <c r="L3681" s="1"/>
  <c r="I3681" s="1"/>
  <c r="J3681" s="1"/>
  <c r="A3681"/>
  <c r="K3680"/>
  <c r="L3680" s="1"/>
  <c r="I3680" s="1"/>
  <c r="J3680" s="1"/>
  <c r="A3680"/>
  <c r="K3679"/>
  <c r="L3679" s="1"/>
  <c r="I3679" s="1"/>
  <c r="J3679" s="1"/>
  <c r="A3679"/>
  <c r="K3678"/>
  <c r="L3678" s="1"/>
  <c r="I3678" s="1"/>
  <c r="J3678" s="1"/>
  <c r="A3678"/>
  <c r="K3677"/>
  <c r="L3677" s="1"/>
  <c r="I3677" s="1"/>
  <c r="J3677" s="1"/>
  <c r="A3677"/>
  <c r="K3676"/>
  <c r="L3676" s="1"/>
  <c r="I3676" s="1"/>
  <c r="J3676" s="1"/>
  <c r="A3676"/>
  <c r="K3675"/>
  <c r="L3675" s="1"/>
  <c r="I3675" s="1"/>
  <c r="J3675" s="1"/>
  <c r="A3675"/>
  <c r="K3674"/>
  <c r="L3674" s="1"/>
  <c r="I3674" s="1"/>
  <c r="J3674" s="1"/>
  <c r="A3674"/>
  <c r="K3673"/>
  <c r="L3673" s="1"/>
  <c r="I3673" s="1"/>
  <c r="J3673" s="1"/>
  <c r="A3673"/>
  <c r="K3672"/>
  <c r="L3672" s="1"/>
  <c r="I3672" s="1"/>
  <c r="J3672" s="1"/>
  <c r="A3672"/>
  <c r="K3671"/>
  <c r="L3671" s="1"/>
  <c r="I3671" s="1"/>
  <c r="J3671" s="1"/>
  <c r="A3671"/>
  <c r="K3670"/>
  <c r="L3670" s="1"/>
  <c r="I3670" s="1"/>
  <c r="J3670" s="1"/>
  <c r="A3670"/>
  <c r="K3669"/>
  <c r="L3669" s="1"/>
  <c r="I3669" s="1"/>
  <c r="J3669" s="1"/>
  <c r="A3669"/>
  <c r="K3668"/>
  <c r="L3668" s="1"/>
  <c r="I3668" s="1"/>
  <c r="J3668" s="1"/>
  <c r="A3668"/>
  <c r="K3667"/>
  <c r="L3667" s="1"/>
  <c r="I3667" s="1"/>
  <c r="J3667" s="1"/>
  <c r="A3667"/>
  <c r="K3666"/>
  <c r="L3666" s="1"/>
  <c r="I3666" s="1"/>
  <c r="J3666" s="1"/>
  <c r="A3666"/>
  <c r="K3665"/>
  <c r="L3665" s="1"/>
  <c r="I3665" s="1"/>
  <c r="J3665" s="1"/>
  <c r="A3665"/>
  <c r="K3664"/>
  <c r="L3664" s="1"/>
  <c r="I3664" s="1"/>
  <c r="J3664" s="1"/>
  <c r="A3664"/>
  <c r="K3663"/>
  <c r="L3663" s="1"/>
  <c r="I3663" s="1"/>
  <c r="J3663" s="1"/>
  <c r="A3663"/>
  <c r="K3662"/>
  <c r="L3662" s="1"/>
  <c r="I3662" s="1"/>
  <c r="J3662" s="1"/>
  <c r="A3662"/>
  <c r="K3661"/>
  <c r="L3661" s="1"/>
  <c r="I3661" s="1"/>
  <c r="J3661" s="1"/>
  <c r="A3661"/>
  <c r="K3660"/>
  <c r="L3660" s="1"/>
  <c r="I3660" s="1"/>
  <c r="J3660" s="1"/>
  <c r="A3660"/>
  <c r="K3659"/>
  <c r="L3659" s="1"/>
  <c r="I3659" s="1"/>
  <c r="J3659" s="1"/>
  <c r="A3659"/>
  <c r="K3658"/>
  <c r="L3658" s="1"/>
  <c r="I3658" s="1"/>
  <c r="J3658" s="1"/>
  <c r="A3658"/>
  <c r="K3657"/>
  <c r="L3657" s="1"/>
  <c r="I3657" s="1"/>
  <c r="J3657" s="1"/>
  <c r="A3657"/>
  <c r="K3656"/>
  <c r="L3656" s="1"/>
  <c r="I3656" s="1"/>
  <c r="J3656" s="1"/>
  <c r="A3656"/>
  <c r="K3655"/>
  <c r="L3655" s="1"/>
  <c r="I3655" s="1"/>
  <c r="J3655" s="1"/>
  <c r="A3655"/>
  <c r="K3654"/>
  <c r="L3654" s="1"/>
  <c r="I3654" s="1"/>
  <c r="J3654" s="1"/>
  <c r="A3654"/>
  <c r="K3653"/>
  <c r="L3653" s="1"/>
  <c r="I3653" s="1"/>
  <c r="J3653" s="1"/>
  <c r="A3653"/>
  <c r="K3652"/>
  <c r="L3652" s="1"/>
  <c r="I3652" s="1"/>
  <c r="J3652" s="1"/>
  <c r="A3652"/>
  <c r="K3651"/>
  <c r="L3651" s="1"/>
  <c r="I3651" s="1"/>
  <c r="J3651" s="1"/>
  <c r="A3651"/>
  <c r="K3650"/>
  <c r="L3650" s="1"/>
  <c r="I3650" s="1"/>
  <c r="J3650" s="1"/>
  <c r="A3650"/>
  <c r="K3649"/>
  <c r="L3649" s="1"/>
  <c r="I3649" s="1"/>
  <c r="J3649" s="1"/>
  <c r="A3649"/>
  <c r="K3648"/>
  <c r="L3648" s="1"/>
  <c r="I3648" s="1"/>
  <c r="J3648" s="1"/>
  <c r="A3648"/>
  <c r="K3647"/>
  <c r="L3647" s="1"/>
  <c r="I3647" s="1"/>
  <c r="J3647" s="1"/>
  <c r="A3647"/>
  <c r="K3646"/>
  <c r="L3646" s="1"/>
  <c r="I3646" s="1"/>
  <c r="J3646" s="1"/>
  <c r="A3646"/>
  <c r="K3645"/>
  <c r="L3645" s="1"/>
  <c r="I3645" s="1"/>
  <c r="J3645" s="1"/>
  <c r="A3645"/>
  <c r="K3644"/>
  <c r="L3644" s="1"/>
  <c r="I3644" s="1"/>
  <c r="J3644" s="1"/>
  <c r="A3644"/>
  <c r="K3643"/>
  <c r="L3643" s="1"/>
  <c r="I3643" s="1"/>
  <c r="J3643" s="1"/>
  <c r="A3643"/>
  <c r="K3642"/>
  <c r="L3642" s="1"/>
  <c r="I3642" s="1"/>
  <c r="J3642" s="1"/>
  <c r="A3642"/>
  <c r="K3641"/>
  <c r="L3641" s="1"/>
  <c r="I3641" s="1"/>
  <c r="J3641" s="1"/>
  <c r="A3641"/>
  <c r="K3640"/>
  <c r="L3640" s="1"/>
  <c r="I3640" s="1"/>
  <c r="J3640" s="1"/>
  <c r="A3640"/>
  <c r="K3639"/>
  <c r="L3639" s="1"/>
  <c r="I3639" s="1"/>
  <c r="J3639" s="1"/>
  <c r="A3639"/>
  <c r="K3638"/>
  <c r="L3638" s="1"/>
  <c r="I3638" s="1"/>
  <c r="J3638" s="1"/>
  <c r="A3638"/>
  <c r="K3637"/>
  <c r="L3637" s="1"/>
  <c r="I3637" s="1"/>
  <c r="J3637" s="1"/>
  <c r="A3637"/>
  <c r="K3636"/>
  <c r="L3636" s="1"/>
  <c r="I3636" s="1"/>
  <c r="J3636" s="1"/>
  <c r="A3636"/>
  <c r="K3635"/>
  <c r="L3635" s="1"/>
  <c r="I3635" s="1"/>
  <c r="J3635" s="1"/>
  <c r="A3635"/>
  <c r="K3634"/>
  <c r="L3634" s="1"/>
  <c r="I3634" s="1"/>
  <c r="J3634" s="1"/>
  <c r="A3634"/>
  <c r="K3633"/>
  <c r="L3633" s="1"/>
  <c r="I3633" s="1"/>
  <c r="J3633" s="1"/>
  <c r="A3633"/>
  <c r="K3632"/>
  <c r="L3632" s="1"/>
  <c r="I3632" s="1"/>
  <c r="J3632" s="1"/>
  <c r="A3632"/>
  <c r="K3631"/>
  <c r="L3631" s="1"/>
  <c r="I3631" s="1"/>
  <c r="J3631" s="1"/>
  <c r="A3631"/>
  <c r="K3630"/>
  <c r="L3630" s="1"/>
  <c r="I3630" s="1"/>
  <c r="J3630" s="1"/>
  <c r="A3630"/>
  <c r="K3629"/>
  <c r="L3629" s="1"/>
  <c r="I3629" s="1"/>
  <c r="J3629" s="1"/>
  <c r="A3629"/>
  <c r="K3628"/>
  <c r="L3628" s="1"/>
  <c r="I3628" s="1"/>
  <c r="J3628" s="1"/>
  <c r="A3628"/>
  <c r="K3627"/>
  <c r="L3627" s="1"/>
  <c r="I3627" s="1"/>
  <c r="J3627" s="1"/>
  <c r="A3627"/>
  <c r="K3626"/>
  <c r="L3626" s="1"/>
  <c r="I3626" s="1"/>
  <c r="J3626" s="1"/>
  <c r="A3626"/>
  <c r="K3625"/>
  <c r="L3625" s="1"/>
  <c r="I3625" s="1"/>
  <c r="J3625" s="1"/>
  <c r="A3625"/>
  <c r="K3624"/>
  <c r="L3624" s="1"/>
  <c r="I3624" s="1"/>
  <c r="J3624" s="1"/>
  <c r="A3624"/>
  <c r="K3623"/>
  <c r="L3623" s="1"/>
  <c r="I3623" s="1"/>
  <c r="J3623" s="1"/>
  <c r="A3623"/>
  <c r="K3622"/>
  <c r="L3622" s="1"/>
  <c r="I3622" s="1"/>
  <c r="J3622" s="1"/>
  <c r="A3622"/>
  <c r="K3621"/>
  <c r="L3621" s="1"/>
  <c r="I3621" s="1"/>
  <c r="J3621" s="1"/>
  <c r="A3621"/>
  <c r="K3620"/>
  <c r="L3620" s="1"/>
  <c r="I3620" s="1"/>
  <c r="J3620" s="1"/>
  <c r="A3620"/>
  <c r="K3619"/>
  <c r="L3619" s="1"/>
  <c r="I3619" s="1"/>
  <c r="J3619" s="1"/>
  <c r="A3619"/>
  <c r="K3618"/>
  <c r="L3618" s="1"/>
  <c r="I3618" s="1"/>
  <c r="J3618" s="1"/>
  <c r="A3618"/>
  <c r="K3617"/>
  <c r="L3617" s="1"/>
  <c r="I3617" s="1"/>
  <c r="J3617" s="1"/>
  <c r="A3617"/>
  <c r="K3616"/>
  <c r="L3616" s="1"/>
  <c r="I3616" s="1"/>
  <c r="J3616" s="1"/>
  <c r="A3616"/>
  <c r="K3615"/>
  <c r="L3615" s="1"/>
  <c r="I3615" s="1"/>
  <c r="J3615" s="1"/>
  <c r="A3615"/>
  <c r="K3614"/>
  <c r="L3614" s="1"/>
  <c r="I3614" s="1"/>
  <c r="J3614" s="1"/>
  <c r="A3614"/>
  <c r="K3613"/>
  <c r="L3613" s="1"/>
  <c r="I3613" s="1"/>
  <c r="J3613" s="1"/>
  <c r="A3613"/>
  <c r="K3612"/>
  <c r="L3612" s="1"/>
  <c r="I3612" s="1"/>
  <c r="J3612" s="1"/>
  <c r="A3612"/>
  <c r="K3611"/>
  <c r="L3611" s="1"/>
  <c r="I3611" s="1"/>
  <c r="J3611" s="1"/>
  <c r="A3611"/>
  <c r="K3610"/>
  <c r="L3610" s="1"/>
  <c r="I3610" s="1"/>
  <c r="J3610" s="1"/>
  <c r="A3610"/>
  <c r="K3609"/>
  <c r="L3609" s="1"/>
  <c r="I3609" s="1"/>
  <c r="J3609" s="1"/>
  <c r="A3609"/>
  <c r="K3608"/>
  <c r="L3608" s="1"/>
  <c r="I3608" s="1"/>
  <c r="J3608" s="1"/>
  <c r="A3608"/>
  <c r="K3607"/>
  <c r="L3607" s="1"/>
  <c r="I3607" s="1"/>
  <c r="J3607" s="1"/>
  <c r="A3607"/>
  <c r="K3606"/>
  <c r="L3606" s="1"/>
  <c r="I3606" s="1"/>
  <c r="J3606" s="1"/>
  <c r="A3606"/>
  <c r="K3605"/>
  <c r="L3605" s="1"/>
  <c r="I3605" s="1"/>
  <c r="J3605" s="1"/>
  <c r="A3605"/>
  <c r="K3604"/>
  <c r="L3604" s="1"/>
  <c r="I3604" s="1"/>
  <c r="J3604" s="1"/>
  <c r="A3604"/>
  <c r="K3603"/>
  <c r="L3603" s="1"/>
  <c r="I3603" s="1"/>
  <c r="J3603" s="1"/>
  <c r="A3603"/>
  <c r="K3602"/>
  <c r="L3602" s="1"/>
  <c r="I3602" s="1"/>
  <c r="J3602" s="1"/>
  <c r="A3602"/>
  <c r="K3601"/>
  <c r="L3601" s="1"/>
  <c r="I3601" s="1"/>
  <c r="J3601" s="1"/>
  <c r="A3601"/>
  <c r="K3600"/>
  <c r="L3600" s="1"/>
  <c r="I3600" s="1"/>
  <c r="J3600" s="1"/>
  <c r="A3600"/>
  <c r="K3599"/>
  <c r="L3599" s="1"/>
  <c r="I3599" s="1"/>
  <c r="J3599" s="1"/>
  <c r="A3599"/>
  <c r="K3598"/>
  <c r="L3598" s="1"/>
  <c r="I3598" s="1"/>
  <c r="J3598" s="1"/>
  <c r="A3598"/>
  <c r="K3597"/>
  <c r="L3597" s="1"/>
  <c r="I3597" s="1"/>
  <c r="J3597" s="1"/>
  <c r="A3597"/>
  <c r="K3596"/>
  <c r="L3596" s="1"/>
  <c r="I3596" s="1"/>
  <c r="J3596" s="1"/>
  <c r="A3596"/>
  <c r="K3595"/>
  <c r="L3595" s="1"/>
  <c r="I3595" s="1"/>
  <c r="J3595" s="1"/>
  <c r="A3595"/>
  <c r="K3594"/>
  <c r="L3594" s="1"/>
  <c r="I3594" s="1"/>
  <c r="J3594" s="1"/>
  <c r="A3594"/>
  <c r="K3593"/>
  <c r="L3593" s="1"/>
  <c r="I3593" s="1"/>
  <c r="J3593" s="1"/>
  <c r="A3593"/>
  <c r="K3592"/>
  <c r="L3592" s="1"/>
  <c r="I3592" s="1"/>
  <c r="J3592" s="1"/>
  <c r="A3592"/>
  <c r="K3591"/>
  <c r="L3591" s="1"/>
  <c r="I3591" s="1"/>
  <c r="J3591" s="1"/>
  <c r="A3591"/>
  <c r="K3590"/>
  <c r="L3590" s="1"/>
  <c r="I3590" s="1"/>
  <c r="J3590" s="1"/>
  <c r="A3590"/>
  <c r="K3589"/>
  <c r="L3589" s="1"/>
  <c r="I3589" s="1"/>
  <c r="J3589" s="1"/>
  <c r="A3589"/>
  <c r="K3588"/>
  <c r="L3588" s="1"/>
  <c r="I3588" s="1"/>
  <c r="J3588" s="1"/>
  <c r="A3588"/>
  <c r="K3587"/>
  <c r="L3587" s="1"/>
  <c r="I3587" s="1"/>
  <c r="J3587" s="1"/>
  <c r="A3587"/>
  <c r="K3586"/>
  <c r="L3586" s="1"/>
  <c r="I3586" s="1"/>
  <c r="J3586" s="1"/>
  <c r="A3586"/>
  <c r="K3585"/>
  <c r="L3585" s="1"/>
  <c r="I3585" s="1"/>
  <c r="J3585" s="1"/>
  <c r="A3585"/>
  <c r="K3584"/>
  <c r="L3584" s="1"/>
  <c r="I3584" s="1"/>
  <c r="J3584" s="1"/>
  <c r="A3584"/>
  <c r="K3583"/>
  <c r="L3583" s="1"/>
  <c r="I3583" s="1"/>
  <c r="J3583" s="1"/>
  <c r="A3583"/>
  <c r="K3582"/>
  <c r="L3582" s="1"/>
  <c r="I3582" s="1"/>
  <c r="J3582" s="1"/>
  <c r="A3582"/>
  <c r="K3581"/>
  <c r="L3581" s="1"/>
  <c r="I3581" s="1"/>
  <c r="J3581" s="1"/>
  <c r="A3581"/>
  <c r="K3580"/>
  <c r="L3580" s="1"/>
  <c r="I3580" s="1"/>
  <c r="J3580" s="1"/>
  <c r="A3580"/>
  <c r="K3579"/>
  <c r="L3579" s="1"/>
  <c r="I3579" s="1"/>
  <c r="J3579" s="1"/>
  <c r="A3579"/>
  <c r="K3578"/>
  <c r="L3578" s="1"/>
  <c r="I3578" s="1"/>
  <c r="J3578" s="1"/>
  <c r="A3578"/>
  <c r="K3577"/>
  <c r="L3577" s="1"/>
  <c r="I3577" s="1"/>
  <c r="J3577" s="1"/>
  <c r="A3577"/>
  <c r="K3576"/>
  <c r="L3576" s="1"/>
  <c r="I3576" s="1"/>
  <c r="J3576" s="1"/>
  <c r="A3576"/>
  <c r="K3575"/>
  <c r="L3575" s="1"/>
  <c r="I3575" s="1"/>
  <c r="J3575" s="1"/>
  <c r="A3575"/>
  <c r="K3574"/>
  <c r="L3574" s="1"/>
  <c r="I3574" s="1"/>
  <c r="J3574" s="1"/>
  <c r="A3574"/>
  <c r="K3573"/>
  <c r="L3573" s="1"/>
  <c r="I3573" s="1"/>
  <c r="J3573" s="1"/>
  <c r="A3573"/>
  <c r="K3572"/>
  <c r="L3572" s="1"/>
  <c r="I3572" s="1"/>
  <c r="J3572" s="1"/>
  <c r="A3572"/>
  <c r="K3571"/>
  <c r="L3571" s="1"/>
  <c r="I3571" s="1"/>
  <c r="J3571" s="1"/>
  <c r="A3571"/>
  <c r="K3570"/>
  <c r="L3570" s="1"/>
  <c r="I3570" s="1"/>
  <c r="J3570" s="1"/>
  <c r="A3570"/>
  <c r="K3569"/>
  <c r="L3569" s="1"/>
  <c r="I3569" s="1"/>
  <c r="J3569" s="1"/>
  <c r="A3569"/>
  <c r="K3568"/>
  <c r="L3568" s="1"/>
  <c r="I3568" s="1"/>
  <c r="J3568" s="1"/>
  <c r="A3568"/>
  <c r="K3567"/>
  <c r="L3567" s="1"/>
  <c r="I3567" s="1"/>
  <c r="J3567" s="1"/>
  <c r="A3567"/>
  <c r="K3566"/>
  <c r="L3566" s="1"/>
  <c r="I3566" s="1"/>
  <c r="J3566" s="1"/>
  <c r="A3566"/>
  <c r="K3565"/>
  <c r="L3565" s="1"/>
  <c r="I3565" s="1"/>
  <c r="J3565" s="1"/>
  <c r="A3565"/>
  <c r="K3564"/>
  <c r="L3564" s="1"/>
  <c r="I3564" s="1"/>
  <c r="J3564" s="1"/>
  <c r="A3564"/>
  <c r="K3563"/>
  <c r="L3563" s="1"/>
  <c r="I3563" s="1"/>
  <c r="J3563" s="1"/>
  <c r="A3563"/>
  <c r="K3562"/>
  <c r="L3562" s="1"/>
  <c r="I3562" s="1"/>
  <c r="J3562" s="1"/>
  <c r="A3562"/>
  <c r="K3561"/>
  <c r="L3561" s="1"/>
  <c r="I3561" s="1"/>
  <c r="J3561" s="1"/>
  <c r="A3561"/>
  <c r="K3560"/>
  <c r="L3560" s="1"/>
  <c r="I3560" s="1"/>
  <c r="J3560" s="1"/>
  <c r="A3560"/>
  <c r="K3559"/>
  <c r="L3559" s="1"/>
  <c r="I3559" s="1"/>
  <c r="J3559" s="1"/>
  <c r="A3559"/>
  <c r="K3558"/>
  <c r="L3558" s="1"/>
  <c r="I3558" s="1"/>
  <c r="J3558" s="1"/>
  <c r="A3558"/>
  <c r="K3557"/>
  <c r="L3557" s="1"/>
  <c r="I3557" s="1"/>
  <c r="J3557" s="1"/>
  <c r="A3557"/>
  <c r="K3556"/>
  <c r="L3556" s="1"/>
  <c r="I3556" s="1"/>
  <c r="J3556" s="1"/>
  <c r="A3556"/>
  <c r="K3555"/>
  <c r="L3555" s="1"/>
  <c r="I3555" s="1"/>
  <c r="J3555" s="1"/>
  <c r="A3555"/>
  <c r="K3554"/>
  <c r="L3554" s="1"/>
  <c r="I3554" s="1"/>
  <c r="J3554" s="1"/>
  <c r="A3554"/>
  <c r="K3553"/>
  <c r="L3553" s="1"/>
  <c r="I3553" s="1"/>
  <c r="J3553" s="1"/>
  <c r="A3553"/>
  <c r="K3552"/>
  <c r="L3552" s="1"/>
  <c r="I3552" s="1"/>
  <c r="J3552" s="1"/>
  <c r="A3552"/>
  <c r="K3551"/>
  <c r="L3551" s="1"/>
  <c r="I3551" s="1"/>
  <c r="J3551" s="1"/>
  <c r="A3551"/>
  <c r="K3550"/>
  <c r="L3550" s="1"/>
  <c r="I3550" s="1"/>
  <c r="J3550" s="1"/>
  <c r="A3550"/>
  <c r="K3549"/>
  <c r="L3549" s="1"/>
  <c r="I3549" s="1"/>
  <c r="J3549" s="1"/>
  <c r="A3549"/>
  <c r="K3548"/>
  <c r="L3548" s="1"/>
  <c r="I3548" s="1"/>
  <c r="J3548" s="1"/>
  <c r="A3548"/>
  <c r="K3547"/>
  <c r="L3547" s="1"/>
  <c r="I3547" s="1"/>
  <c r="J3547" s="1"/>
  <c r="A3547"/>
  <c r="K3546"/>
  <c r="L3546" s="1"/>
  <c r="I3546" s="1"/>
  <c r="J3546" s="1"/>
  <c r="A3546"/>
  <c r="K3545"/>
  <c r="L3545" s="1"/>
  <c r="I3545" s="1"/>
  <c r="J3545" s="1"/>
  <c r="A3545"/>
  <c r="K3544"/>
  <c r="L3544" s="1"/>
  <c r="I3544" s="1"/>
  <c r="J3544" s="1"/>
  <c r="A3544"/>
  <c r="K3543"/>
  <c r="L3543" s="1"/>
  <c r="I3543" s="1"/>
  <c r="J3543" s="1"/>
  <c r="A3543"/>
  <c r="K3542"/>
  <c r="L3542" s="1"/>
  <c r="I3542" s="1"/>
  <c r="J3542" s="1"/>
  <c r="A3542"/>
  <c r="K3541"/>
  <c r="L3541" s="1"/>
  <c r="I3541" s="1"/>
  <c r="J3541" s="1"/>
  <c r="A3541"/>
  <c r="K3540"/>
  <c r="L3540" s="1"/>
  <c r="I3540" s="1"/>
  <c r="J3540" s="1"/>
  <c r="A3540"/>
  <c r="K3539"/>
  <c r="L3539" s="1"/>
  <c r="I3539" s="1"/>
  <c r="J3539" s="1"/>
  <c r="A3539"/>
  <c r="K3538"/>
  <c r="L3538" s="1"/>
  <c r="I3538" s="1"/>
  <c r="J3538" s="1"/>
  <c r="A3538"/>
  <c r="K3537"/>
  <c r="L3537" s="1"/>
  <c r="I3537" s="1"/>
  <c r="J3537" s="1"/>
  <c r="A3537"/>
  <c r="K3536"/>
  <c r="L3536" s="1"/>
  <c r="I3536" s="1"/>
  <c r="J3536" s="1"/>
  <c r="A3536"/>
  <c r="K3535"/>
  <c r="L3535" s="1"/>
  <c r="I3535" s="1"/>
  <c r="J3535" s="1"/>
  <c r="A3535"/>
  <c r="K3534"/>
  <c r="L3534" s="1"/>
  <c r="I3534" s="1"/>
  <c r="J3534" s="1"/>
  <c r="A3534"/>
  <c r="K3533"/>
  <c r="L3533" s="1"/>
  <c r="I3533" s="1"/>
  <c r="J3533" s="1"/>
  <c r="A3533"/>
  <c r="K3532"/>
  <c r="L3532" s="1"/>
  <c r="I3532" s="1"/>
  <c r="J3532" s="1"/>
  <c r="A3532"/>
  <c r="K3531"/>
  <c r="L3531" s="1"/>
  <c r="I3531" s="1"/>
  <c r="J3531" s="1"/>
  <c r="A3531"/>
  <c r="K3530"/>
  <c r="L3530" s="1"/>
  <c r="I3530" s="1"/>
  <c r="J3530" s="1"/>
  <c r="A3530"/>
  <c r="K3529"/>
  <c r="L3529" s="1"/>
  <c r="I3529" s="1"/>
  <c r="J3529" s="1"/>
  <c r="A3529"/>
  <c r="K3528"/>
  <c r="L3528" s="1"/>
  <c r="I3528" s="1"/>
  <c r="J3528" s="1"/>
  <c r="A3528"/>
  <c r="K3527"/>
  <c r="L3527" s="1"/>
  <c r="I3527" s="1"/>
  <c r="J3527" s="1"/>
  <c r="A3527"/>
  <c r="K3526"/>
  <c r="L3526" s="1"/>
  <c r="I3526" s="1"/>
  <c r="J3526" s="1"/>
  <c r="A3526"/>
  <c r="K3525"/>
  <c r="L3525" s="1"/>
  <c r="I3525" s="1"/>
  <c r="J3525" s="1"/>
  <c r="A3525"/>
  <c r="K3524"/>
  <c r="L3524" s="1"/>
  <c r="I3524" s="1"/>
  <c r="J3524" s="1"/>
  <c r="A3524"/>
  <c r="K3523"/>
  <c r="L3523" s="1"/>
  <c r="I3523" s="1"/>
  <c r="J3523" s="1"/>
  <c r="A3523"/>
  <c r="K3522"/>
  <c r="L3522" s="1"/>
  <c r="I3522" s="1"/>
  <c r="J3522" s="1"/>
  <c r="A3522"/>
  <c r="K3521"/>
  <c r="L3521" s="1"/>
  <c r="I3521" s="1"/>
  <c r="J3521" s="1"/>
  <c r="A3521"/>
  <c r="K3520"/>
  <c r="L3520" s="1"/>
  <c r="I3520" s="1"/>
  <c r="J3520" s="1"/>
  <c r="A3520"/>
  <c r="K3519"/>
  <c r="L3519" s="1"/>
  <c r="I3519" s="1"/>
  <c r="J3519" s="1"/>
  <c r="A3519"/>
  <c r="K3518"/>
  <c r="L3518" s="1"/>
  <c r="I3518" s="1"/>
  <c r="J3518" s="1"/>
  <c r="A3518"/>
  <c r="K3517"/>
  <c r="L3517" s="1"/>
  <c r="I3517" s="1"/>
  <c r="J3517" s="1"/>
  <c r="A3517"/>
  <c r="K3516"/>
  <c r="L3516" s="1"/>
  <c r="I3516" s="1"/>
  <c r="J3516" s="1"/>
  <c r="A3516"/>
  <c r="K3515"/>
  <c r="L3515" s="1"/>
  <c r="I3515" s="1"/>
  <c r="J3515" s="1"/>
  <c r="A3515"/>
  <c r="K3514"/>
  <c r="L3514" s="1"/>
  <c r="I3514" s="1"/>
  <c r="J3514" s="1"/>
  <c r="A3514"/>
  <c r="K3513"/>
  <c r="L3513" s="1"/>
  <c r="I3513" s="1"/>
  <c r="J3513" s="1"/>
  <c r="A3513"/>
  <c r="K3512"/>
  <c r="L3512" s="1"/>
  <c r="I3512" s="1"/>
  <c r="J3512" s="1"/>
  <c r="A3512"/>
  <c r="K3511"/>
  <c r="L3511" s="1"/>
  <c r="I3511" s="1"/>
  <c r="J3511" s="1"/>
  <c r="A3511"/>
  <c r="K3510"/>
  <c r="L3510" s="1"/>
  <c r="I3510" s="1"/>
  <c r="J3510" s="1"/>
  <c r="A3510"/>
  <c r="K3509"/>
  <c r="L3509" s="1"/>
  <c r="I3509" s="1"/>
  <c r="J3509" s="1"/>
  <c r="A3509"/>
  <c r="K3508"/>
  <c r="L3508" s="1"/>
  <c r="I3508" s="1"/>
  <c r="J3508" s="1"/>
  <c r="A3508"/>
  <c r="K3507"/>
  <c r="L3507" s="1"/>
  <c r="I3507" s="1"/>
  <c r="J3507" s="1"/>
  <c r="A3507"/>
  <c r="K3506"/>
  <c r="L3506" s="1"/>
  <c r="I3506" s="1"/>
  <c r="J3506" s="1"/>
  <c r="A3506"/>
  <c r="K3505"/>
  <c r="L3505" s="1"/>
  <c r="I3505" s="1"/>
  <c r="J3505" s="1"/>
  <c r="A3505"/>
  <c r="K3504"/>
  <c r="L3504" s="1"/>
  <c r="I3504" s="1"/>
  <c r="J3504" s="1"/>
  <c r="A3504"/>
  <c r="K3503"/>
  <c r="L3503" s="1"/>
  <c r="I3503" s="1"/>
  <c r="J3503" s="1"/>
  <c r="A3503"/>
  <c r="K3502"/>
  <c r="L3502" s="1"/>
  <c r="I3502" s="1"/>
  <c r="J3502" s="1"/>
  <c r="A3502"/>
  <c r="K3501"/>
  <c r="L3501" s="1"/>
  <c r="I3501" s="1"/>
  <c r="J3501" s="1"/>
  <c r="A3501"/>
  <c r="K3500"/>
  <c r="L3500" s="1"/>
  <c r="I3500" s="1"/>
  <c r="J3500" s="1"/>
  <c r="A3500"/>
  <c r="K3499"/>
  <c r="L3499" s="1"/>
  <c r="I3499" s="1"/>
  <c r="J3499" s="1"/>
  <c r="A3499"/>
  <c r="K3498"/>
  <c r="L3498" s="1"/>
  <c r="I3498" s="1"/>
  <c r="J3498" s="1"/>
  <c r="A3498"/>
  <c r="K3497"/>
  <c r="L3497" s="1"/>
  <c r="I3497" s="1"/>
  <c r="J3497" s="1"/>
  <c r="A3497"/>
  <c r="K3496"/>
  <c r="L3496" s="1"/>
  <c r="I3496" s="1"/>
  <c r="J3496" s="1"/>
  <c r="A3496"/>
  <c r="K3495"/>
  <c r="L3495" s="1"/>
  <c r="I3495" s="1"/>
  <c r="J3495" s="1"/>
  <c r="A3495"/>
  <c r="K3494"/>
  <c r="L3494" s="1"/>
  <c r="I3494" s="1"/>
  <c r="J3494" s="1"/>
  <c r="A3494"/>
  <c r="K3493"/>
  <c r="L3493" s="1"/>
  <c r="I3493" s="1"/>
  <c r="J3493" s="1"/>
  <c r="A3493"/>
  <c r="K3492"/>
  <c r="L3492" s="1"/>
  <c r="I3492" s="1"/>
  <c r="J3492" s="1"/>
  <c r="A3492"/>
  <c r="K3491"/>
  <c r="L3491" s="1"/>
  <c r="I3491" s="1"/>
  <c r="J3491" s="1"/>
  <c r="A3491"/>
  <c r="K3490"/>
  <c r="L3490" s="1"/>
  <c r="I3490" s="1"/>
  <c r="J3490" s="1"/>
  <c r="A3490"/>
  <c r="K3489"/>
  <c r="L3489" s="1"/>
  <c r="I3489" s="1"/>
  <c r="J3489" s="1"/>
  <c r="A3489"/>
  <c r="K3488"/>
  <c r="L3488" s="1"/>
  <c r="I3488" s="1"/>
  <c r="K3487"/>
  <c r="L3487" s="1"/>
  <c r="I3487" s="1"/>
  <c r="K3486"/>
  <c r="L3486" s="1"/>
  <c r="I3486" s="1"/>
  <c r="K3485"/>
  <c r="L3485" s="1"/>
  <c r="I3485" s="1"/>
  <c r="K3484"/>
  <c r="L3484" s="1"/>
  <c r="I3484" s="1"/>
  <c r="K3483"/>
  <c r="L3483" s="1"/>
  <c r="I3483" s="1"/>
  <c r="K3482"/>
  <c r="L3482" s="1"/>
  <c r="I3482" s="1"/>
  <c r="K3481"/>
  <c r="L3481" s="1"/>
  <c r="I3481" s="1"/>
  <c r="K3480"/>
  <c r="L3480" s="1"/>
  <c r="I3480" s="1"/>
  <c r="K3479"/>
  <c r="L3479" s="1"/>
  <c r="I3479" s="1"/>
  <c r="K3478"/>
  <c r="L3478" s="1"/>
  <c r="I3478" s="1"/>
  <c r="K3477"/>
  <c r="L3477" s="1"/>
  <c r="I3477" s="1"/>
  <c r="K3476"/>
  <c r="L3476" s="1"/>
  <c r="I3476" s="1"/>
  <c r="K3475"/>
  <c r="L3475" s="1"/>
  <c r="I3475" s="1"/>
  <c r="K3474"/>
  <c r="L3474" s="1"/>
  <c r="I3474" s="1"/>
  <c r="K3473"/>
  <c r="L3473" s="1"/>
  <c r="I3473" s="1"/>
  <c r="K3472"/>
  <c r="L3472" s="1"/>
  <c r="I3472" s="1"/>
  <c r="K3471"/>
  <c r="L3471" s="1"/>
  <c r="I3471" s="1"/>
  <c r="K3470"/>
  <c r="L3470" s="1"/>
  <c r="I3470" s="1"/>
  <c r="K3469"/>
  <c r="L3469" s="1"/>
  <c r="I3469" s="1"/>
  <c r="K3468"/>
  <c r="L3468" s="1"/>
  <c r="I3468" s="1"/>
  <c r="K3467"/>
  <c r="L3467" s="1"/>
  <c r="I3467" s="1"/>
  <c r="K3466"/>
  <c r="L3466" s="1"/>
  <c r="I3466" s="1"/>
  <c r="K3465"/>
  <c r="L3465" s="1"/>
  <c r="I3465" s="1"/>
  <c r="K3464"/>
  <c r="L3464" s="1"/>
  <c r="I3464" s="1"/>
  <c r="K3463"/>
  <c r="L3463" s="1"/>
  <c r="I3463" s="1"/>
  <c r="K3462"/>
  <c r="L3462" s="1"/>
  <c r="I3462" s="1"/>
  <c r="K3461"/>
  <c r="L3461" s="1"/>
  <c r="I3461" s="1"/>
  <c r="K3460"/>
  <c r="L3460" s="1"/>
  <c r="I3460" s="1"/>
  <c r="K3459"/>
  <c r="L3459" s="1"/>
  <c r="I3459" s="1"/>
  <c r="K3458"/>
  <c r="L3458" s="1"/>
  <c r="I3458" s="1"/>
  <c r="K3457"/>
  <c r="L3457" s="1"/>
  <c r="I3457" s="1"/>
  <c r="K3456"/>
  <c r="L3456" s="1"/>
  <c r="I3456" s="1"/>
  <c r="K3455"/>
  <c r="L3455" s="1"/>
  <c r="I3455" s="1"/>
  <c r="K3454"/>
  <c r="L3454" s="1"/>
  <c r="I3454" s="1"/>
  <c r="K3453"/>
  <c r="L3453" s="1"/>
  <c r="I3453" s="1"/>
  <c r="K3452"/>
  <c r="L3452" s="1"/>
  <c r="I3452" s="1"/>
  <c r="K3451"/>
  <c r="L3451" s="1"/>
  <c r="I3451" s="1"/>
  <c r="K3450"/>
  <c r="L3450" s="1"/>
  <c r="I3450" s="1"/>
  <c r="K3449"/>
  <c r="L3449" s="1"/>
  <c r="I3449" s="1"/>
  <c r="K3448"/>
  <c r="L3448" s="1"/>
  <c r="I3448" s="1"/>
  <c r="K3447"/>
  <c r="L3447" s="1"/>
  <c r="I3447" s="1"/>
  <c r="K3446"/>
  <c r="L3446" s="1"/>
  <c r="I3446" s="1"/>
  <c r="K3445"/>
  <c r="L3445" s="1"/>
  <c r="I3445" s="1"/>
  <c r="K3444"/>
  <c r="L3444" s="1"/>
  <c r="I3444" s="1"/>
  <c r="K3443"/>
  <c r="L3443" s="1"/>
  <c r="I3443" s="1"/>
  <c r="K3442"/>
  <c r="L3442" s="1"/>
  <c r="I3442" s="1"/>
  <c r="K3441"/>
  <c r="L3441" s="1"/>
  <c r="I3441" s="1"/>
  <c r="K3440"/>
  <c r="L3440" s="1"/>
  <c r="I3440" s="1"/>
  <c r="K3439"/>
  <c r="L3439" s="1"/>
  <c r="I3439" s="1"/>
  <c r="K3438"/>
  <c r="L3438" s="1"/>
  <c r="I3438" s="1"/>
  <c r="K3437"/>
  <c r="L3437" s="1"/>
  <c r="I3437" s="1"/>
  <c r="K3436"/>
  <c r="L3436" s="1"/>
  <c r="I3436" s="1"/>
  <c r="K3435"/>
  <c r="L3435" s="1"/>
  <c r="I3435" s="1"/>
  <c r="K3434"/>
  <c r="L3434" s="1"/>
  <c r="I3434" s="1"/>
  <c r="K3433"/>
  <c r="L3433" s="1"/>
  <c r="I3433" s="1"/>
  <c r="K3432"/>
  <c r="L3432" s="1"/>
  <c r="I3432" s="1"/>
  <c r="K3431"/>
  <c r="L3431" s="1"/>
  <c r="I3431" s="1"/>
  <c r="K3430"/>
  <c r="L3430" s="1"/>
  <c r="I3430" s="1"/>
  <c r="K3429"/>
  <c r="L3429" s="1"/>
  <c r="I3429" s="1"/>
  <c r="K3428"/>
  <c r="L3428" s="1"/>
  <c r="I3428" s="1"/>
  <c r="K3427"/>
  <c r="L3427" s="1"/>
  <c r="I3427" s="1"/>
  <c r="K3426"/>
  <c r="L3426" s="1"/>
  <c r="I3426" s="1"/>
  <c r="K3425"/>
  <c r="L3425" s="1"/>
  <c r="I3425" s="1"/>
  <c r="K3424"/>
  <c r="L3424" s="1"/>
  <c r="I3424" s="1"/>
  <c r="K3423"/>
  <c r="L3423" s="1"/>
  <c r="I3423" s="1"/>
  <c r="K3422"/>
  <c r="L3422" s="1"/>
  <c r="I3422" s="1"/>
  <c r="K3421"/>
  <c r="L3421" s="1"/>
  <c r="I3421" s="1"/>
  <c r="K3420"/>
  <c r="L3420" s="1"/>
  <c r="I3420" s="1"/>
  <c r="K3419"/>
  <c r="L3419" s="1"/>
  <c r="I3419" s="1"/>
  <c r="K3418"/>
  <c r="L3418" s="1"/>
  <c r="I3418" s="1"/>
  <c r="K3417"/>
  <c r="L3417" s="1"/>
  <c r="I3417" s="1"/>
  <c r="K3416"/>
  <c r="L3416" s="1"/>
  <c r="I3416" s="1"/>
  <c r="K3415"/>
  <c r="L3415" s="1"/>
  <c r="I3415" s="1"/>
  <c r="K3414"/>
  <c r="L3414" s="1"/>
  <c r="I3414" s="1"/>
  <c r="K3413"/>
  <c r="L3413" s="1"/>
  <c r="I3413" s="1"/>
  <c r="K3412"/>
  <c r="L3412" s="1"/>
  <c r="I3412" s="1"/>
  <c r="K3411"/>
  <c r="L3411" s="1"/>
  <c r="I3411" s="1"/>
  <c r="K3410"/>
  <c r="L3410" s="1"/>
  <c r="I3410" s="1"/>
  <c r="K3409"/>
  <c r="L3409" s="1"/>
  <c r="I3409" s="1"/>
  <c r="K3408"/>
  <c r="L3408" s="1"/>
  <c r="I3408" s="1"/>
  <c r="K3407"/>
  <c r="L3407" s="1"/>
  <c r="I3407" s="1"/>
  <c r="K3406"/>
  <c r="L3406" s="1"/>
  <c r="I3406" s="1"/>
  <c r="K3405"/>
  <c r="L3405" s="1"/>
  <c r="I3405" s="1"/>
  <c r="K3404"/>
  <c r="L3404" s="1"/>
  <c r="I3404" s="1"/>
  <c r="K3403"/>
  <c r="L3403" s="1"/>
  <c r="I3403" s="1"/>
  <c r="K3402"/>
  <c r="L3402" s="1"/>
  <c r="I3402" s="1"/>
  <c r="K3401"/>
  <c r="L3401" s="1"/>
  <c r="I3401" s="1"/>
  <c r="K3400"/>
  <c r="L3400" s="1"/>
  <c r="I3400" s="1"/>
  <c r="K3399"/>
  <c r="L3399" s="1"/>
  <c r="I3399" s="1"/>
  <c r="K3398"/>
  <c r="L3398" s="1"/>
  <c r="I3398" s="1"/>
  <c r="K3397"/>
  <c r="L3397" s="1"/>
  <c r="I3397" s="1"/>
  <c r="K3396"/>
  <c r="L3396" s="1"/>
  <c r="I3396" s="1"/>
  <c r="K3395"/>
  <c r="L3395" s="1"/>
  <c r="I3395" s="1"/>
  <c r="K3394"/>
  <c r="L3394" s="1"/>
  <c r="I3394" s="1"/>
  <c r="K3393"/>
  <c r="L3393" s="1"/>
  <c r="I3393" s="1"/>
  <c r="K3392"/>
  <c r="L3392" s="1"/>
  <c r="I3392" s="1"/>
  <c r="K3391"/>
  <c r="L3391" s="1"/>
  <c r="I3391" s="1"/>
  <c r="K3390"/>
  <c r="L3390" s="1"/>
  <c r="I3390" s="1"/>
  <c r="K3389"/>
  <c r="L3389" s="1"/>
  <c r="I3389" s="1"/>
  <c r="K3388"/>
  <c r="L3388" s="1"/>
  <c r="I3388" s="1"/>
  <c r="K3387"/>
  <c r="L3387" s="1"/>
  <c r="I3387" s="1"/>
  <c r="K3386"/>
  <c r="L3386" s="1"/>
  <c r="I3386" s="1"/>
  <c r="K3385"/>
  <c r="L3385" s="1"/>
  <c r="I3385" s="1"/>
  <c r="K3384"/>
  <c r="L3384" s="1"/>
  <c r="I3384" s="1"/>
  <c r="K3383"/>
  <c r="L3383" s="1"/>
  <c r="I3383" s="1"/>
  <c r="K3382"/>
  <c r="L3382" s="1"/>
  <c r="I3382" s="1"/>
  <c r="K3381"/>
  <c r="L3381" s="1"/>
  <c r="I3381" s="1"/>
  <c r="K3380"/>
  <c r="L3380" s="1"/>
  <c r="I3380" s="1"/>
  <c r="K3379"/>
  <c r="L3379" s="1"/>
  <c r="I3379" s="1"/>
  <c r="K3378"/>
  <c r="L3378" s="1"/>
  <c r="I3378" s="1"/>
  <c r="K3377"/>
  <c r="L3377" s="1"/>
  <c r="I3377" s="1"/>
  <c r="K3376"/>
  <c r="L3376" s="1"/>
  <c r="I3376" s="1"/>
  <c r="K3375"/>
  <c r="L3375" s="1"/>
  <c r="I3375" s="1"/>
  <c r="K3374"/>
  <c r="L3374" s="1"/>
  <c r="I3374" s="1"/>
  <c r="K3373"/>
  <c r="L3373" s="1"/>
  <c r="I3373" s="1"/>
  <c r="K3372"/>
  <c r="L3372" s="1"/>
  <c r="I3372" s="1"/>
  <c r="K3371"/>
  <c r="L3371" s="1"/>
  <c r="I3371" s="1"/>
  <c r="K3370"/>
  <c r="L3370" s="1"/>
  <c r="I3370" s="1"/>
  <c r="K3369"/>
  <c r="L3369" s="1"/>
  <c r="I3369" s="1"/>
  <c r="K3368"/>
  <c r="L3368" s="1"/>
  <c r="I3368" s="1"/>
  <c r="K3367"/>
  <c r="L3367" s="1"/>
  <c r="I3367" s="1"/>
  <c r="K3366"/>
  <c r="L3366" s="1"/>
  <c r="I3366" s="1"/>
  <c r="K3365"/>
  <c r="L3365" s="1"/>
  <c r="I3365" s="1"/>
  <c r="K3364"/>
  <c r="L3364" s="1"/>
  <c r="I3364" s="1"/>
  <c r="K3363"/>
  <c r="L3363" s="1"/>
  <c r="I3363" s="1"/>
  <c r="K3362"/>
  <c r="L3362" s="1"/>
  <c r="I3362" s="1"/>
  <c r="K3361"/>
  <c r="L3361" s="1"/>
  <c r="I3361" s="1"/>
  <c r="K3360"/>
  <c r="L3360" s="1"/>
  <c r="I3360" s="1"/>
  <c r="K3359"/>
  <c r="L3359" s="1"/>
  <c r="I3359" s="1"/>
  <c r="K3358"/>
  <c r="L3358" s="1"/>
  <c r="I3358" s="1"/>
  <c r="K3357"/>
  <c r="L3357" s="1"/>
  <c r="I3357" s="1"/>
  <c r="K3356"/>
  <c r="L3356" s="1"/>
  <c r="I3356" s="1"/>
  <c r="K3355"/>
  <c r="L3355" s="1"/>
  <c r="I3355" s="1"/>
  <c r="K3354"/>
  <c r="L3354" s="1"/>
  <c r="I3354" s="1"/>
  <c r="K3353"/>
  <c r="L3353" s="1"/>
  <c r="I3353" s="1"/>
  <c r="K3352"/>
  <c r="L3352" s="1"/>
  <c r="I3352" s="1"/>
  <c r="K3351"/>
  <c r="L3351" s="1"/>
  <c r="I3351" s="1"/>
  <c r="K3350"/>
  <c r="L3350" s="1"/>
  <c r="I3350" s="1"/>
  <c r="K3349"/>
  <c r="L3349" s="1"/>
  <c r="I3349" s="1"/>
  <c r="K3348"/>
  <c r="L3348" s="1"/>
  <c r="I3348" s="1"/>
  <c r="K3347"/>
  <c r="L3347" s="1"/>
  <c r="I3347" s="1"/>
  <c r="K3346"/>
  <c r="L3346" s="1"/>
  <c r="I3346" s="1"/>
  <c r="K3345"/>
  <c r="L3345" s="1"/>
  <c r="I3345" s="1"/>
  <c r="K3344"/>
  <c r="L3344" s="1"/>
  <c r="I3344" s="1"/>
  <c r="K3343"/>
  <c r="L3343" s="1"/>
  <c r="I3343" s="1"/>
  <c r="K3342"/>
  <c r="L3342" s="1"/>
  <c r="I3342" s="1"/>
  <c r="K3341"/>
  <c r="L3341" s="1"/>
  <c r="I3341" s="1"/>
  <c r="K3340"/>
  <c r="L3340" s="1"/>
  <c r="I3340" s="1"/>
  <c r="K3339"/>
  <c r="L3339" s="1"/>
  <c r="I3339" s="1"/>
  <c r="K3338"/>
  <c r="L3338" s="1"/>
  <c r="I3338" s="1"/>
  <c r="K3337"/>
  <c r="L3337" s="1"/>
  <c r="I3337" s="1"/>
  <c r="K3336"/>
  <c r="L3336" s="1"/>
  <c r="I3336" s="1"/>
  <c r="K3335"/>
  <c r="L3335" s="1"/>
  <c r="I3335" s="1"/>
  <c r="K3334"/>
  <c r="L3334" s="1"/>
  <c r="I3334" s="1"/>
  <c r="K3333"/>
  <c r="L3333" s="1"/>
  <c r="I3333" s="1"/>
  <c r="K3332"/>
  <c r="L3332" s="1"/>
  <c r="I3332" s="1"/>
  <c r="K3331"/>
  <c r="L3331" s="1"/>
  <c r="I3331" s="1"/>
  <c r="K3330"/>
  <c r="L3330" s="1"/>
  <c r="I3330" s="1"/>
  <c r="K3329"/>
  <c r="L3329" s="1"/>
  <c r="I3329" s="1"/>
  <c r="K3328"/>
  <c r="L3328" s="1"/>
  <c r="I3328" s="1"/>
  <c r="K3327"/>
  <c r="L3327" s="1"/>
  <c r="I3327" s="1"/>
  <c r="K3326"/>
  <c r="L3326" s="1"/>
  <c r="I3326" s="1"/>
  <c r="K3325"/>
  <c r="L3325" s="1"/>
  <c r="I3325" s="1"/>
  <c r="K3324"/>
  <c r="L3324" s="1"/>
  <c r="I3324" s="1"/>
  <c r="K3323"/>
  <c r="L3323" s="1"/>
  <c r="I3323" s="1"/>
  <c r="K3322"/>
  <c r="L3322" s="1"/>
  <c r="I3322" s="1"/>
  <c r="K3321"/>
  <c r="L3321" s="1"/>
  <c r="I3321" s="1"/>
  <c r="K3320"/>
  <c r="L3320" s="1"/>
  <c r="I3320" s="1"/>
  <c r="K3319"/>
  <c r="L3319" s="1"/>
  <c r="I3319" s="1"/>
  <c r="K3318"/>
  <c r="L3318" s="1"/>
  <c r="I3318" s="1"/>
  <c r="K3317"/>
  <c r="L3317" s="1"/>
  <c r="I3317" s="1"/>
  <c r="K3316"/>
  <c r="L3316" s="1"/>
  <c r="I3316" s="1"/>
  <c r="K3315"/>
  <c r="L3315" s="1"/>
  <c r="I3315" s="1"/>
  <c r="K3314"/>
  <c r="L3314" s="1"/>
  <c r="I3314" s="1"/>
  <c r="K3313"/>
  <c r="L3313" s="1"/>
  <c r="I3313" s="1"/>
  <c r="K3312"/>
  <c r="L3312" s="1"/>
  <c r="I3312" s="1"/>
  <c r="K3311"/>
  <c r="L3311" s="1"/>
  <c r="I3311" s="1"/>
  <c r="K3310"/>
  <c r="L3310" s="1"/>
  <c r="I3310" s="1"/>
  <c r="K3309"/>
  <c r="L3309" s="1"/>
  <c r="I3309" s="1"/>
  <c r="K3308"/>
  <c r="L3308" s="1"/>
  <c r="I3308" s="1"/>
  <c r="K3307"/>
  <c r="L3307" s="1"/>
  <c r="I3307" s="1"/>
  <c r="K3306"/>
  <c r="L3306" s="1"/>
  <c r="I3306" s="1"/>
  <c r="K3305"/>
  <c r="L3305" s="1"/>
  <c r="I3305" s="1"/>
  <c r="K3304"/>
  <c r="L3304" s="1"/>
  <c r="I3304" s="1"/>
  <c r="K3303"/>
  <c r="L3303" s="1"/>
  <c r="I3303" s="1"/>
  <c r="K3302"/>
  <c r="L3302" s="1"/>
  <c r="I3302" s="1"/>
  <c r="K3301"/>
  <c r="L3301" s="1"/>
  <c r="I3301" s="1"/>
  <c r="K3300"/>
  <c r="L3300" s="1"/>
  <c r="I3300" s="1"/>
  <c r="K3299"/>
  <c r="L3299" s="1"/>
  <c r="I3299" s="1"/>
  <c r="K3298"/>
  <c r="L3298" s="1"/>
  <c r="I3298" s="1"/>
  <c r="K3297"/>
  <c r="L3297" s="1"/>
  <c r="I3297" s="1"/>
  <c r="K3296"/>
  <c r="L3296" s="1"/>
  <c r="I3296" s="1"/>
  <c r="K3295"/>
  <c r="L3295" s="1"/>
  <c r="I3295" s="1"/>
  <c r="K3294"/>
  <c r="L3294" s="1"/>
  <c r="I3294" s="1"/>
  <c r="K3293"/>
  <c r="L3293" s="1"/>
  <c r="I3293" s="1"/>
  <c r="K3292"/>
  <c r="L3292" s="1"/>
  <c r="I3292" s="1"/>
  <c r="K3291"/>
  <c r="L3291" s="1"/>
  <c r="I3291" s="1"/>
  <c r="K3290"/>
  <c r="L3290" s="1"/>
  <c r="I3290" s="1"/>
  <c r="K3289"/>
  <c r="L3289" s="1"/>
  <c r="I3289" s="1"/>
  <c r="K3288"/>
  <c r="L3288" s="1"/>
  <c r="I3288" s="1"/>
  <c r="K3287"/>
  <c r="L3287" s="1"/>
  <c r="I3287" s="1"/>
  <c r="K3286"/>
  <c r="L3286" s="1"/>
  <c r="I3286" s="1"/>
  <c r="K3285"/>
  <c r="L3285" s="1"/>
  <c r="I3285" s="1"/>
  <c r="K3284"/>
  <c r="L3284" s="1"/>
  <c r="I3284" s="1"/>
  <c r="K3283"/>
  <c r="L3283" s="1"/>
  <c r="I3283" s="1"/>
  <c r="K3282"/>
  <c r="L3282" s="1"/>
  <c r="I3282" s="1"/>
  <c r="K3281"/>
  <c r="L3281" s="1"/>
  <c r="I3281" s="1"/>
  <c r="K3280"/>
  <c r="L3280" s="1"/>
  <c r="I3280" s="1"/>
  <c r="K3279"/>
  <c r="L3279" s="1"/>
  <c r="I3279" s="1"/>
  <c r="K3278"/>
  <c r="L3278" s="1"/>
  <c r="I3278" s="1"/>
  <c r="K3277"/>
  <c r="L3277" s="1"/>
  <c r="I3277" s="1"/>
  <c r="K3276"/>
  <c r="L3276" s="1"/>
  <c r="I3276" s="1"/>
  <c r="K3275"/>
  <c r="L3275" s="1"/>
  <c r="I3275" s="1"/>
  <c r="K3274"/>
  <c r="L3274" s="1"/>
  <c r="I3274" s="1"/>
  <c r="K3273"/>
  <c r="L3273" s="1"/>
  <c r="I3273" s="1"/>
  <c r="K3272"/>
  <c r="L3272" s="1"/>
  <c r="I3272" s="1"/>
  <c r="K3271"/>
  <c r="L3271" s="1"/>
  <c r="I3271" s="1"/>
  <c r="K3270"/>
  <c r="L3270" s="1"/>
  <c r="I3270" s="1"/>
  <c r="K3269"/>
  <c r="L3269" s="1"/>
  <c r="I3269" s="1"/>
  <c r="K3268"/>
  <c r="L3268" s="1"/>
  <c r="I3268" s="1"/>
  <c r="K3267"/>
  <c r="L3267" s="1"/>
  <c r="I3267" s="1"/>
  <c r="K3266"/>
  <c r="L3266" s="1"/>
  <c r="I3266" s="1"/>
  <c r="K3265"/>
  <c r="L3265" s="1"/>
  <c r="I3265" s="1"/>
  <c r="K3264"/>
  <c r="L3264" s="1"/>
  <c r="I3264" s="1"/>
  <c r="K3263"/>
  <c r="L3263" s="1"/>
  <c r="I3263" s="1"/>
  <c r="K3262"/>
  <c r="L3262" s="1"/>
  <c r="I3262" s="1"/>
  <c r="K3261"/>
  <c r="L3261" s="1"/>
  <c r="I3261" s="1"/>
  <c r="K3260"/>
  <c r="L3260" s="1"/>
  <c r="I3260" s="1"/>
  <c r="K3259"/>
  <c r="L3259" s="1"/>
  <c r="I3259" s="1"/>
  <c r="K3258"/>
  <c r="L3258" s="1"/>
  <c r="I3258" s="1"/>
  <c r="K3257"/>
  <c r="L3257" s="1"/>
  <c r="I3257" s="1"/>
  <c r="K3256"/>
  <c r="L3256" s="1"/>
  <c r="I3256" s="1"/>
  <c r="K3255"/>
  <c r="L3255" s="1"/>
  <c r="I3255" s="1"/>
  <c r="K3254"/>
  <c r="L3254" s="1"/>
  <c r="I3254" s="1"/>
  <c r="K3253"/>
  <c r="L3253" s="1"/>
  <c r="I3253" s="1"/>
  <c r="K3252"/>
  <c r="L3252" s="1"/>
  <c r="I3252" s="1"/>
  <c r="K3251"/>
  <c r="L3251" s="1"/>
  <c r="I3251" s="1"/>
  <c r="K3250"/>
  <c r="L3250" s="1"/>
  <c r="I3250" s="1"/>
  <c r="K3249"/>
  <c r="L3249" s="1"/>
  <c r="I3249" s="1"/>
  <c r="K3248"/>
  <c r="L3248" s="1"/>
  <c r="I3248" s="1"/>
  <c r="K3247"/>
  <c r="L3247" s="1"/>
  <c r="I3247" s="1"/>
  <c r="K3246"/>
  <c r="L3246" s="1"/>
  <c r="I3246" s="1"/>
  <c r="K3245"/>
  <c r="L3245" s="1"/>
  <c r="I3245" s="1"/>
  <c r="K3244"/>
  <c r="L3244" s="1"/>
  <c r="I3244" s="1"/>
  <c r="K3243"/>
  <c r="L3243" s="1"/>
  <c r="I3243" s="1"/>
  <c r="K3242"/>
  <c r="L3242" s="1"/>
  <c r="I3242" s="1"/>
  <c r="K3241"/>
  <c r="L3241" s="1"/>
  <c r="I3241" s="1"/>
  <c r="K3240"/>
  <c r="L3240" s="1"/>
  <c r="I3240" s="1"/>
  <c r="K3239"/>
  <c r="L3239" s="1"/>
  <c r="I3239" s="1"/>
  <c r="K3238"/>
  <c r="L3238" s="1"/>
  <c r="I3238" s="1"/>
  <c r="K3237"/>
  <c r="L3237" s="1"/>
  <c r="I3237" s="1"/>
  <c r="K3236"/>
  <c r="L3236" s="1"/>
  <c r="I3236" s="1"/>
  <c r="K3235"/>
  <c r="L3235" s="1"/>
  <c r="I3235" s="1"/>
  <c r="K3234"/>
  <c r="L3234" s="1"/>
  <c r="I3234" s="1"/>
  <c r="K3233"/>
  <c r="L3233" s="1"/>
  <c r="I3233" s="1"/>
  <c r="K3232"/>
  <c r="L3232" s="1"/>
  <c r="I3232" s="1"/>
  <c r="K3231"/>
  <c r="L3231" s="1"/>
  <c r="I3231" s="1"/>
  <c r="K3230"/>
  <c r="L3230" s="1"/>
  <c r="I3230" s="1"/>
  <c r="K3229"/>
  <c r="L3229" s="1"/>
  <c r="I3229" s="1"/>
  <c r="K3228"/>
  <c r="L3228" s="1"/>
  <c r="I3228" s="1"/>
  <c r="K3227"/>
  <c r="L3227" s="1"/>
  <c r="I3227" s="1"/>
  <c r="K3226"/>
  <c r="L3226" s="1"/>
  <c r="I3226" s="1"/>
  <c r="K3225"/>
  <c r="L3225" s="1"/>
  <c r="I3225" s="1"/>
  <c r="K3224"/>
  <c r="L3224" s="1"/>
  <c r="I3224" s="1"/>
  <c r="K3223"/>
  <c r="L3223" s="1"/>
  <c r="I3223" s="1"/>
  <c r="K3222"/>
  <c r="L3222" s="1"/>
  <c r="I3222" s="1"/>
  <c r="K3221"/>
  <c r="L3221" s="1"/>
  <c r="I3221" s="1"/>
  <c r="K3220"/>
  <c r="L3220" s="1"/>
  <c r="I3220" s="1"/>
  <c r="K3219"/>
  <c r="L3219" s="1"/>
  <c r="I3219" s="1"/>
  <c r="K3218"/>
  <c r="L3218" s="1"/>
  <c r="I3218" s="1"/>
  <c r="K3217"/>
  <c r="L3217" s="1"/>
  <c r="I3217" s="1"/>
  <c r="K3216"/>
  <c r="L3216" s="1"/>
  <c r="I3216" s="1"/>
  <c r="K3215"/>
  <c r="L3215" s="1"/>
  <c r="I3215" s="1"/>
  <c r="K3214"/>
  <c r="L3214" s="1"/>
  <c r="I3214" s="1"/>
  <c r="K3213"/>
  <c r="L3213" s="1"/>
  <c r="I3213" s="1"/>
  <c r="K3212"/>
  <c r="L3212" s="1"/>
  <c r="I3212" s="1"/>
  <c r="K3211"/>
  <c r="L3211" s="1"/>
  <c r="I3211" s="1"/>
  <c r="K3210"/>
  <c r="L3210" s="1"/>
  <c r="I3210" s="1"/>
  <c r="K3209"/>
  <c r="L3209" s="1"/>
  <c r="I3209" s="1"/>
  <c r="K3208"/>
  <c r="L3208" s="1"/>
  <c r="I3208" s="1"/>
  <c r="K3207"/>
  <c r="L3207" s="1"/>
  <c r="I3207" s="1"/>
  <c r="K3206"/>
  <c r="L3206" s="1"/>
  <c r="I3206" s="1"/>
  <c r="K3205"/>
  <c r="L3205" s="1"/>
  <c r="I3205" s="1"/>
  <c r="K3204"/>
  <c r="L3204" s="1"/>
  <c r="I3204" s="1"/>
  <c r="K3203"/>
  <c r="L3203" s="1"/>
  <c r="I3203" s="1"/>
  <c r="K3202"/>
  <c r="L3202" s="1"/>
  <c r="I3202" s="1"/>
  <c r="K3201"/>
  <c r="L3201" s="1"/>
  <c r="I3201" s="1"/>
  <c r="K3200"/>
  <c r="L3200" s="1"/>
  <c r="I3200" s="1"/>
  <c r="K3199"/>
  <c r="L3199" s="1"/>
  <c r="I3199" s="1"/>
  <c r="K3198"/>
  <c r="L3198" s="1"/>
  <c r="I3198" s="1"/>
  <c r="K3197"/>
  <c r="L3197" s="1"/>
  <c r="I3197" s="1"/>
  <c r="K3196"/>
  <c r="L3196" s="1"/>
  <c r="I3196" s="1"/>
  <c r="K3195"/>
  <c r="L3195" s="1"/>
  <c r="I3195" s="1"/>
  <c r="K3194"/>
  <c r="L3194" s="1"/>
  <c r="I3194" s="1"/>
  <c r="K3193"/>
  <c r="L3193" s="1"/>
  <c r="I3193" s="1"/>
  <c r="K3192"/>
  <c r="L3192" s="1"/>
  <c r="I3192" s="1"/>
  <c r="K3191"/>
  <c r="L3191" s="1"/>
  <c r="I3191" s="1"/>
  <c r="K3190"/>
  <c r="L3190" s="1"/>
  <c r="I3190" s="1"/>
  <c r="K3189"/>
  <c r="L3189" s="1"/>
  <c r="I3189" s="1"/>
  <c r="K3188"/>
  <c r="L3188" s="1"/>
  <c r="I3188" s="1"/>
  <c r="K3187"/>
  <c r="L3187" s="1"/>
  <c r="I3187" s="1"/>
  <c r="K3186"/>
  <c r="L3186" s="1"/>
  <c r="I3186" s="1"/>
  <c r="K3185"/>
  <c r="L3185" s="1"/>
  <c r="I3185" s="1"/>
  <c r="K3184"/>
  <c r="L3184" s="1"/>
  <c r="I3184" s="1"/>
  <c r="K3183"/>
  <c r="L3183" s="1"/>
  <c r="I3183" s="1"/>
  <c r="K3182"/>
  <c r="L3182" s="1"/>
  <c r="I3182" s="1"/>
  <c r="K3181"/>
  <c r="L3181" s="1"/>
  <c r="I3181" s="1"/>
  <c r="K3180"/>
  <c r="L3180" s="1"/>
  <c r="I3180" s="1"/>
  <c r="K3179"/>
  <c r="L3179" s="1"/>
  <c r="I3179" s="1"/>
  <c r="K3178"/>
  <c r="L3178" s="1"/>
  <c r="I3178" s="1"/>
  <c r="K3177"/>
  <c r="L3177" s="1"/>
  <c r="I3177" s="1"/>
  <c r="K3176"/>
  <c r="L3176" s="1"/>
  <c r="I3176" s="1"/>
  <c r="K3175"/>
  <c r="L3175" s="1"/>
  <c r="I3175" s="1"/>
  <c r="K3174"/>
  <c r="L3174" s="1"/>
  <c r="I3174" s="1"/>
  <c r="K3173"/>
  <c r="L3173" s="1"/>
  <c r="I3173" s="1"/>
  <c r="K3172"/>
  <c r="L3172" s="1"/>
  <c r="I3172" s="1"/>
  <c r="K3171"/>
  <c r="L3171" s="1"/>
  <c r="I3171" s="1"/>
  <c r="K3170"/>
  <c r="L3170" s="1"/>
  <c r="I3170" s="1"/>
  <c r="K3169"/>
  <c r="L3169" s="1"/>
  <c r="I3169" s="1"/>
  <c r="K3168"/>
  <c r="L3168" s="1"/>
  <c r="I3168" s="1"/>
  <c r="K3167"/>
  <c r="L3167" s="1"/>
  <c r="I3167" s="1"/>
  <c r="K3166"/>
  <c r="L3166" s="1"/>
  <c r="I3166" s="1"/>
  <c r="K3165"/>
  <c r="L3165" s="1"/>
  <c r="I3165" s="1"/>
  <c r="K3164"/>
  <c r="L3164" s="1"/>
  <c r="I3164" s="1"/>
  <c r="K3163"/>
  <c r="L3163" s="1"/>
  <c r="I3163" s="1"/>
  <c r="K3162"/>
  <c r="L3162" s="1"/>
  <c r="I3162" s="1"/>
  <c r="K3161"/>
  <c r="L3161" s="1"/>
  <c r="I3161" s="1"/>
  <c r="K3160"/>
  <c r="L3160" s="1"/>
  <c r="I3160" s="1"/>
  <c r="K3159"/>
  <c r="L3159" s="1"/>
  <c r="I3159" s="1"/>
  <c r="K3158"/>
  <c r="L3158" s="1"/>
  <c r="I3158" s="1"/>
  <c r="K3157"/>
  <c r="L3157" s="1"/>
  <c r="I3157" s="1"/>
  <c r="K3156"/>
  <c r="L3156" s="1"/>
  <c r="I3156" s="1"/>
  <c r="K3155"/>
  <c r="L3155" s="1"/>
  <c r="I3155" s="1"/>
  <c r="K3154"/>
  <c r="L3154" s="1"/>
  <c r="I3154" s="1"/>
  <c r="K3153"/>
  <c r="L3153" s="1"/>
  <c r="I3153" s="1"/>
  <c r="K3152"/>
  <c r="L3152" s="1"/>
  <c r="I3152" s="1"/>
  <c r="K3151"/>
  <c r="L3151" s="1"/>
  <c r="I3151" s="1"/>
  <c r="K3150"/>
  <c r="L3150" s="1"/>
  <c r="I3150" s="1"/>
  <c r="K3149"/>
  <c r="L3149" s="1"/>
  <c r="I3149" s="1"/>
  <c r="K3148"/>
  <c r="L3148" s="1"/>
  <c r="I3148" s="1"/>
  <c r="K3147"/>
  <c r="L3147" s="1"/>
  <c r="I3147" s="1"/>
  <c r="K3146"/>
  <c r="L3146" s="1"/>
  <c r="I3146" s="1"/>
  <c r="K3145"/>
  <c r="L3145" s="1"/>
  <c r="I3145" s="1"/>
  <c r="K3144"/>
  <c r="L3144" s="1"/>
  <c r="I3144" s="1"/>
  <c r="K3143"/>
  <c r="L3143" s="1"/>
  <c r="I3143" s="1"/>
  <c r="K3142"/>
  <c r="L3142" s="1"/>
  <c r="I3142" s="1"/>
  <c r="K3141"/>
  <c r="L3141" s="1"/>
  <c r="I3141" s="1"/>
  <c r="K3140"/>
  <c r="L3140" s="1"/>
  <c r="I3140" s="1"/>
  <c r="K3139"/>
  <c r="L3139" s="1"/>
  <c r="I3139" s="1"/>
  <c r="K3138"/>
  <c r="L3138" s="1"/>
  <c r="I3138" s="1"/>
  <c r="K3137"/>
  <c r="L3137" s="1"/>
  <c r="I3137" s="1"/>
  <c r="K3136"/>
  <c r="L3136" s="1"/>
  <c r="I3136" s="1"/>
  <c r="K3135"/>
  <c r="L3135" s="1"/>
  <c r="I3135" s="1"/>
  <c r="K3134"/>
  <c r="L3134" s="1"/>
  <c r="I3134" s="1"/>
  <c r="K3133"/>
  <c r="L3133" s="1"/>
  <c r="I3133" s="1"/>
  <c r="K3132"/>
  <c r="L3132" s="1"/>
  <c r="I3132" s="1"/>
  <c r="K3131"/>
  <c r="L3131" s="1"/>
  <c r="I3131" s="1"/>
  <c r="K3130"/>
  <c r="L3130" s="1"/>
  <c r="I3130" s="1"/>
  <c r="K3129"/>
  <c r="L3129" s="1"/>
  <c r="I3129" s="1"/>
  <c r="K3128"/>
  <c r="L3128" s="1"/>
  <c r="I3128" s="1"/>
  <c r="K3127"/>
  <c r="L3127" s="1"/>
  <c r="I3127" s="1"/>
  <c r="K3126"/>
  <c r="L3126" s="1"/>
  <c r="I3126" s="1"/>
  <c r="K3125"/>
  <c r="L3125" s="1"/>
  <c r="I3125" s="1"/>
  <c r="K3124"/>
  <c r="L3124" s="1"/>
  <c r="I3124" s="1"/>
  <c r="K3123"/>
  <c r="L3123" s="1"/>
  <c r="I3123" s="1"/>
  <c r="K3122"/>
  <c r="L3122" s="1"/>
  <c r="I3122" s="1"/>
  <c r="K3121"/>
  <c r="L3121" s="1"/>
  <c r="I3121" s="1"/>
  <c r="K3120"/>
  <c r="L3120" s="1"/>
  <c r="I3120" s="1"/>
  <c r="K3119"/>
  <c r="L3119" s="1"/>
  <c r="I3119" s="1"/>
  <c r="K3118"/>
  <c r="L3118" s="1"/>
  <c r="I3118" s="1"/>
  <c r="K3117"/>
  <c r="L3117" s="1"/>
  <c r="I3117" s="1"/>
  <c r="K3116"/>
  <c r="L3116" s="1"/>
  <c r="I3116" s="1"/>
  <c r="K3115"/>
  <c r="L3115" s="1"/>
  <c r="I3115" s="1"/>
  <c r="K3114"/>
  <c r="L3114" s="1"/>
  <c r="I3114" s="1"/>
  <c r="K3113"/>
  <c r="L3113" s="1"/>
  <c r="I3113" s="1"/>
  <c r="K3112"/>
  <c r="L3112" s="1"/>
  <c r="I3112" s="1"/>
  <c r="K3111"/>
  <c r="L3111" s="1"/>
  <c r="I3111" s="1"/>
  <c r="K3110"/>
  <c r="L3110" s="1"/>
  <c r="I3110" s="1"/>
  <c r="K3109"/>
  <c r="L3109" s="1"/>
  <c r="I3109" s="1"/>
  <c r="K3108"/>
  <c r="L3108" s="1"/>
  <c r="I3108" s="1"/>
  <c r="K3107"/>
  <c r="L3107" s="1"/>
  <c r="I3107" s="1"/>
  <c r="K3106"/>
  <c r="L3106" s="1"/>
  <c r="I3106" s="1"/>
  <c r="K3105"/>
  <c r="L3105" s="1"/>
  <c r="I3105" s="1"/>
  <c r="K3104"/>
  <c r="L3104" s="1"/>
  <c r="I3104" s="1"/>
  <c r="K3103"/>
  <c r="L3103" s="1"/>
  <c r="I3103" s="1"/>
  <c r="K3102"/>
  <c r="L3102" s="1"/>
  <c r="I3102" s="1"/>
  <c r="K3101"/>
  <c r="L3101" s="1"/>
  <c r="I3101" s="1"/>
  <c r="K3100"/>
  <c r="L3100" s="1"/>
  <c r="I3100" s="1"/>
  <c r="K3099"/>
  <c r="L3099" s="1"/>
  <c r="I3099" s="1"/>
  <c r="K3098"/>
  <c r="L3098" s="1"/>
  <c r="I3098" s="1"/>
  <c r="K3097"/>
  <c r="L3097" s="1"/>
  <c r="I3097" s="1"/>
  <c r="K3096"/>
  <c r="L3096" s="1"/>
  <c r="I3096" s="1"/>
  <c r="K3095"/>
  <c r="L3095" s="1"/>
  <c r="I3095" s="1"/>
  <c r="K3094"/>
  <c r="L3094" s="1"/>
  <c r="I3094" s="1"/>
  <c r="K3093"/>
  <c r="L3093" s="1"/>
  <c r="I3093" s="1"/>
  <c r="K3092"/>
  <c r="L3092" s="1"/>
  <c r="I3092" s="1"/>
  <c r="K3091"/>
  <c r="L3091" s="1"/>
  <c r="I3091" s="1"/>
  <c r="K3090"/>
  <c r="L3090" s="1"/>
  <c r="I3090" s="1"/>
  <c r="K3089"/>
  <c r="L3089" s="1"/>
  <c r="I3089" s="1"/>
  <c r="K3088"/>
  <c r="L3088" s="1"/>
  <c r="I3088" s="1"/>
  <c r="K3087"/>
  <c r="L3087" s="1"/>
  <c r="I3087" s="1"/>
  <c r="K3086"/>
  <c r="L3086" s="1"/>
  <c r="I3086" s="1"/>
  <c r="K3085"/>
  <c r="L3085" s="1"/>
  <c r="I3085" s="1"/>
  <c r="K3084"/>
  <c r="L3084" s="1"/>
  <c r="I3084" s="1"/>
  <c r="K3083"/>
  <c r="L3083" s="1"/>
  <c r="I3083" s="1"/>
  <c r="K3082"/>
  <c r="L3082" s="1"/>
  <c r="I3082" s="1"/>
  <c r="K3081"/>
  <c r="L3081" s="1"/>
  <c r="I3081" s="1"/>
  <c r="K3080"/>
  <c r="L3080" s="1"/>
  <c r="I3080" s="1"/>
  <c r="K3079"/>
  <c r="L3079" s="1"/>
  <c r="I3079" s="1"/>
  <c r="K3078"/>
  <c r="L3078" s="1"/>
  <c r="I3078" s="1"/>
  <c r="K3077"/>
  <c r="L3077" s="1"/>
  <c r="I3077" s="1"/>
  <c r="K3076"/>
  <c r="L3076" s="1"/>
  <c r="I3076" s="1"/>
  <c r="K3075"/>
  <c r="L3075" s="1"/>
  <c r="I3075" s="1"/>
  <c r="K3074"/>
  <c r="L3074" s="1"/>
  <c r="I3074" s="1"/>
  <c r="K3073"/>
  <c r="L3073" s="1"/>
  <c r="I3073" s="1"/>
  <c r="K3072"/>
  <c r="L3072" s="1"/>
  <c r="I3072" s="1"/>
  <c r="K3071"/>
  <c r="L3071" s="1"/>
  <c r="I3071" s="1"/>
  <c r="K3070"/>
  <c r="L3070" s="1"/>
  <c r="I3070" s="1"/>
  <c r="K3069"/>
  <c r="L3069" s="1"/>
  <c r="I3069" s="1"/>
  <c r="K3068"/>
  <c r="L3068" s="1"/>
  <c r="I3068" s="1"/>
  <c r="K3067"/>
  <c r="L3067" s="1"/>
  <c r="I3067" s="1"/>
  <c r="K3066"/>
  <c r="L3066" s="1"/>
  <c r="I3066" s="1"/>
  <c r="K3065"/>
  <c r="L3065" s="1"/>
  <c r="I3065" s="1"/>
  <c r="K3064"/>
  <c r="L3064" s="1"/>
  <c r="I3064" s="1"/>
  <c r="K3063"/>
  <c r="L3063" s="1"/>
  <c r="I3063" s="1"/>
  <c r="K3062"/>
  <c r="L3062" s="1"/>
  <c r="I3062" s="1"/>
  <c r="K3061"/>
  <c r="L3061" s="1"/>
  <c r="I3061" s="1"/>
  <c r="K3060"/>
  <c r="L3060" s="1"/>
  <c r="I3060" s="1"/>
  <c r="K3059"/>
  <c r="L3059" s="1"/>
  <c r="I3059" s="1"/>
  <c r="K3058"/>
  <c r="L3058" s="1"/>
  <c r="I3058" s="1"/>
  <c r="K3057"/>
  <c r="L3057" s="1"/>
  <c r="I3057" s="1"/>
  <c r="K3056"/>
  <c r="L3056" s="1"/>
  <c r="I3056" s="1"/>
  <c r="K3055"/>
  <c r="L3055" s="1"/>
  <c r="I3055" s="1"/>
  <c r="K3054"/>
  <c r="L3054" s="1"/>
  <c r="I3054" s="1"/>
  <c r="K3053"/>
  <c r="L3053" s="1"/>
  <c r="I3053" s="1"/>
  <c r="K3052"/>
  <c r="L3052" s="1"/>
  <c r="I3052" s="1"/>
  <c r="K3051"/>
  <c r="L3051" s="1"/>
  <c r="I3051" s="1"/>
  <c r="K3050"/>
  <c r="L3050" s="1"/>
  <c r="I3050" s="1"/>
  <c r="K3049"/>
  <c r="L3049" s="1"/>
  <c r="I3049" s="1"/>
  <c r="K3048"/>
  <c r="L3048" s="1"/>
  <c r="I3048" s="1"/>
  <c r="K3047"/>
  <c r="L3047" s="1"/>
  <c r="I3047" s="1"/>
  <c r="K3046"/>
  <c r="L3046" s="1"/>
  <c r="I3046" s="1"/>
  <c r="K3045"/>
  <c r="L3045" s="1"/>
  <c r="I3045" s="1"/>
  <c r="K3044"/>
  <c r="L3044" s="1"/>
  <c r="I3044" s="1"/>
  <c r="K3043"/>
  <c r="L3043" s="1"/>
  <c r="I3043" s="1"/>
  <c r="K3042"/>
  <c r="L3042" s="1"/>
  <c r="I3042" s="1"/>
  <c r="K3041"/>
  <c r="L3041" s="1"/>
  <c r="I3041" s="1"/>
  <c r="K3040"/>
  <c r="L3040" s="1"/>
  <c r="I3040" s="1"/>
  <c r="K3039"/>
  <c r="L3039" s="1"/>
  <c r="I3039" s="1"/>
  <c r="K3038"/>
  <c r="L3038" s="1"/>
  <c r="I3038" s="1"/>
  <c r="K3037"/>
  <c r="L3037" s="1"/>
  <c r="I3037" s="1"/>
  <c r="K3036"/>
  <c r="L3036" s="1"/>
  <c r="I3036" s="1"/>
  <c r="K3035"/>
  <c r="L3035" s="1"/>
  <c r="I3035" s="1"/>
  <c r="K3034"/>
  <c r="L3034" s="1"/>
  <c r="I3034" s="1"/>
  <c r="K3033"/>
  <c r="L3033" s="1"/>
  <c r="I3033" s="1"/>
  <c r="K3032"/>
  <c r="L3032" s="1"/>
  <c r="I3032" s="1"/>
  <c r="K3031"/>
  <c r="L3031" s="1"/>
  <c r="I3031" s="1"/>
  <c r="K3030"/>
  <c r="L3030" s="1"/>
  <c r="I3030" s="1"/>
  <c r="K3029"/>
  <c r="L3029" s="1"/>
  <c r="I3029" s="1"/>
  <c r="K3028"/>
  <c r="L3028" s="1"/>
  <c r="I3028" s="1"/>
  <c r="K3027"/>
  <c r="L3027" s="1"/>
  <c r="I3027" s="1"/>
  <c r="K3026"/>
  <c r="L3026" s="1"/>
  <c r="I3026" s="1"/>
  <c r="K3025"/>
  <c r="L3025" s="1"/>
  <c r="I3025" s="1"/>
  <c r="K3024"/>
  <c r="L3024" s="1"/>
  <c r="I3024" s="1"/>
  <c r="K3023"/>
  <c r="L3023" s="1"/>
  <c r="I3023" s="1"/>
  <c r="K3022"/>
  <c r="L3022" s="1"/>
  <c r="I3022" s="1"/>
  <c r="K3021"/>
  <c r="L3021" s="1"/>
  <c r="I3021" s="1"/>
  <c r="K3020"/>
  <c r="L3020" s="1"/>
  <c r="I3020" s="1"/>
  <c r="K3019"/>
  <c r="L3019" s="1"/>
  <c r="I3019" s="1"/>
  <c r="K3018"/>
  <c r="L3018" s="1"/>
  <c r="I3018" s="1"/>
  <c r="K3017"/>
  <c r="L3017" s="1"/>
  <c r="I3017" s="1"/>
  <c r="K3016"/>
  <c r="L3016" s="1"/>
  <c r="I3016" s="1"/>
  <c r="K3015"/>
  <c r="L3015" s="1"/>
  <c r="I3015" s="1"/>
  <c r="K3014"/>
  <c r="L3014" s="1"/>
  <c r="I3014" s="1"/>
  <c r="K3013"/>
  <c r="L3013" s="1"/>
  <c r="I3013" s="1"/>
  <c r="K3012"/>
  <c r="L3012" s="1"/>
  <c r="I3012" s="1"/>
  <c r="K3011"/>
  <c r="L3011" s="1"/>
  <c r="I3011" s="1"/>
  <c r="K3010"/>
  <c r="L3010" s="1"/>
  <c r="I3010" s="1"/>
  <c r="K3009"/>
  <c r="L3009" s="1"/>
  <c r="I3009" s="1"/>
  <c r="K3008"/>
  <c r="L3008" s="1"/>
  <c r="I3008" s="1"/>
  <c r="K3007"/>
  <c r="L3007" s="1"/>
  <c r="I3007" s="1"/>
  <c r="K3006"/>
  <c r="L3006" s="1"/>
  <c r="I3006" s="1"/>
  <c r="K3005"/>
  <c r="L3005" s="1"/>
  <c r="I3005" s="1"/>
  <c r="K3004"/>
  <c r="L3004" s="1"/>
  <c r="I3004" s="1"/>
  <c r="K3003"/>
  <c r="L3003" s="1"/>
  <c r="I3003" s="1"/>
  <c r="K3002"/>
  <c r="L3002" s="1"/>
  <c r="I3002" s="1"/>
  <c r="K3001"/>
  <c r="L3001" s="1"/>
  <c r="I3001" s="1"/>
  <c r="K3000"/>
  <c r="L3000" s="1"/>
  <c r="I3000" s="1"/>
  <c r="K2999"/>
  <c r="L2999" s="1"/>
  <c r="I2999" s="1"/>
  <c r="K2998"/>
  <c r="L2998" s="1"/>
  <c r="I2998" s="1"/>
  <c r="K2997"/>
  <c r="L2997" s="1"/>
  <c r="I2997" s="1"/>
  <c r="K2996"/>
  <c r="L2996" s="1"/>
  <c r="I2996" s="1"/>
  <c r="K2995"/>
  <c r="L2995" s="1"/>
  <c r="I2995" s="1"/>
  <c r="K2994"/>
  <c r="L2994" s="1"/>
  <c r="I2994" s="1"/>
  <c r="K2993"/>
  <c r="L2993" s="1"/>
  <c r="I2993" s="1"/>
  <c r="K2992"/>
  <c r="L2992" s="1"/>
  <c r="I2992" s="1"/>
  <c r="K2991"/>
  <c r="L2991" s="1"/>
  <c r="I2991" s="1"/>
  <c r="K2990"/>
  <c r="L2990" s="1"/>
  <c r="I2990" s="1"/>
  <c r="K2989"/>
  <c r="L2989" s="1"/>
  <c r="I2989" s="1"/>
  <c r="K2988"/>
  <c r="L2988" s="1"/>
  <c r="I2988" s="1"/>
  <c r="K2987"/>
  <c r="L2987" s="1"/>
  <c r="I2987" s="1"/>
  <c r="K2986"/>
  <c r="L2986" s="1"/>
  <c r="I2986" s="1"/>
  <c r="K2985"/>
  <c r="L2985" s="1"/>
  <c r="I2985" s="1"/>
  <c r="K2984"/>
  <c r="L2984" s="1"/>
  <c r="I2984" s="1"/>
  <c r="K2983"/>
  <c r="L2983" s="1"/>
  <c r="I2983" s="1"/>
  <c r="K2982"/>
  <c r="L2982" s="1"/>
  <c r="I2982" s="1"/>
  <c r="K2981"/>
  <c r="L2981" s="1"/>
  <c r="I2981" s="1"/>
  <c r="K2980"/>
  <c r="L2980" s="1"/>
  <c r="I2980" s="1"/>
  <c r="K2979"/>
  <c r="L2979" s="1"/>
  <c r="I2979" s="1"/>
  <c r="K2978"/>
  <c r="L2978" s="1"/>
  <c r="I2978" s="1"/>
  <c r="K2977"/>
  <c r="L2977" s="1"/>
  <c r="I2977" s="1"/>
  <c r="K2976"/>
  <c r="L2976" s="1"/>
  <c r="I2976" s="1"/>
  <c r="K2975"/>
  <c r="L2975" s="1"/>
  <c r="I2975" s="1"/>
  <c r="K2974"/>
  <c r="L2974" s="1"/>
  <c r="I2974" s="1"/>
  <c r="K2973"/>
  <c r="L2973" s="1"/>
  <c r="I2973" s="1"/>
  <c r="K2972"/>
  <c r="L2972" s="1"/>
  <c r="I2972" s="1"/>
  <c r="K2971"/>
  <c r="L2971" s="1"/>
  <c r="I2971" s="1"/>
  <c r="K2970"/>
  <c r="L2970" s="1"/>
  <c r="I2970" s="1"/>
  <c r="K2969"/>
  <c r="L2969" s="1"/>
  <c r="I2969" s="1"/>
  <c r="K2968"/>
  <c r="L2968" s="1"/>
  <c r="I2968" s="1"/>
  <c r="K2967"/>
  <c r="L2967" s="1"/>
  <c r="I2967" s="1"/>
  <c r="K2966"/>
  <c r="L2966" s="1"/>
  <c r="I2966" s="1"/>
  <c r="K2965"/>
  <c r="L2965" s="1"/>
  <c r="I2965" s="1"/>
  <c r="K2964"/>
  <c r="L2964" s="1"/>
  <c r="I2964" s="1"/>
  <c r="K2963"/>
  <c r="L2963" s="1"/>
  <c r="I2963" s="1"/>
  <c r="K2962"/>
  <c r="L2962" s="1"/>
  <c r="I2962" s="1"/>
  <c r="K2961"/>
  <c r="L2961" s="1"/>
  <c r="I2961" s="1"/>
  <c r="K2960"/>
  <c r="L2960" s="1"/>
  <c r="I2960" s="1"/>
  <c r="K2959"/>
  <c r="L2959" s="1"/>
  <c r="I2959" s="1"/>
  <c r="K2958"/>
  <c r="L2958" s="1"/>
  <c r="I2958" s="1"/>
  <c r="K2957"/>
  <c r="L2957" s="1"/>
  <c r="I2957" s="1"/>
  <c r="K2956"/>
  <c r="L2956" s="1"/>
  <c r="I2956" s="1"/>
  <c r="K2955"/>
  <c r="L2955" s="1"/>
  <c r="I2955" s="1"/>
  <c r="K2954"/>
  <c r="L2954" s="1"/>
  <c r="I2954" s="1"/>
  <c r="K2953"/>
  <c r="L2953" s="1"/>
  <c r="I2953" s="1"/>
  <c r="K2952"/>
  <c r="L2952" s="1"/>
  <c r="I2952" s="1"/>
  <c r="K2951"/>
  <c r="L2951" s="1"/>
  <c r="I2951" s="1"/>
  <c r="K2950"/>
  <c r="L2950" s="1"/>
  <c r="I2950" s="1"/>
  <c r="K2949"/>
  <c r="L2949" s="1"/>
  <c r="I2949" s="1"/>
  <c r="K2948"/>
  <c r="L2948" s="1"/>
  <c r="I2948" s="1"/>
  <c r="K2947"/>
  <c r="L2947" s="1"/>
  <c r="I2947" s="1"/>
  <c r="K2946"/>
  <c r="L2946" s="1"/>
  <c r="I2946" s="1"/>
  <c r="K2945"/>
  <c r="L2945" s="1"/>
  <c r="I2945" s="1"/>
  <c r="K2944"/>
  <c r="L2944" s="1"/>
  <c r="I2944" s="1"/>
  <c r="K2943"/>
  <c r="L2943" s="1"/>
  <c r="I2943" s="1"/>
  <c r="K2942"/>
  <c r="L2942" s="1"/>
  <c r="I2942" s="1"/>
  <c r="K2941"/>
  <c r="L2941" s="1"/>
  <c r="I2941" s="1"/>
  <c r="K2940"/>
  <c r="L2940" s="1"/>
  <c r="I2940" s="1"/>
  <c r="K2939"/>
  <c r="L2939" s="1"/>
  <c r="I2939" s="1"/>
  <c r="K2938"/>
  <c r="L2938" s="1"/>
  <c r="I2938" s="1"/>
  <c r="K2937"/>
  <c r="L2937" s="1"/>
  <c r="I2937" s="1"/>
  <c r="K2936"/>
  <c r="L2936" s="1"/>
  <c r="I2936" s="1"/>
  <c r="K2935"/>
  <c r="L2935" s="1"/>
  <c r="I2935" s="1"/>
  <c r="K2934"/>
  <c r="L2934" s="1"/>
  <c r="I2934" s="1"/>
  <c r="K2933"/>
  <c r="L2933" s="1"/>
  <c r="I2933" s="1"/>
  <c r="K2932"/>
  <c r="L2932" s="1"/>
  <c r="I2932" s="1"/>
  <c r="K2931"/>
  <c r="L2931" s="1"/>
  <c r="I2931" s="1"/>
  <c r="K2930"/>
  <c r="L2930" s="1"/>
  <c r="I2930" s="1"/>
  <c r="K2929"/>
  <c r="L2929" s="1"/>
  <c r="I2929" s="1"/>
  <c r="K2928"/>
  <c r="L2928" s="1"/>
  <c r="I2928" s="1"/>
  <c r="K2927"/>
  <c r="L2927" s="1"/>
  <c r="I2927" s="1"/>
  <c r="K2926"/>
  <c r="L2926" s="1"/>
  <c r="I2926" s="1"/>
  <c r="K2925"/>
  <c r="L2925" s="1"/>
  <c r="I2925" s="1"/>
  <c r="K2924"/>
  <c r="L2924" s="1"/>
  <c r="I2924" s="1"/>
  <c r="K2923"/>
  <c r="L2923" s="1"/>
  <c r="I2923" s="1"/>
  <c r="K2922"/>
  <c r="L2922" s="1"/>
  <c r="I2922" s="1"/>
  <c r="K2921"/>
  <c r="L2921" s="1"/>
  <c r="I2921" s="1"/>
  <c r="K2920"/>
  <c r="L2920" s="1"/>
  <c r="I2920" s="1"/>
  <c r="K2919"/>
  <c r="L2919" s="1"/>
  <c r="I2919" s="1"/>
  <c r="K2918"/>
  <c r="L2918" s="1"/>
  <c r="I2918" s="1"/>
  <c r="K2917"/>
  <c r="L2917" s="1"/>
  <c r="I2917" s="1"/>
  <c r="K2916"/>
  <c r="L2916" s="1"/>
  <c r="I2916" s="1"/>
  <c r="K2915"/>
  <c r="L2915" s="1"/>
  <c r="I2915" s="1"/>
  <c r="K2914"/>
  <c r="L2914" s="1"/>
  <c r="I2914" s="1"/>
  <c r="K2913"/>
  <c r="L2913" s="1"/>
  <c r="I2913" s="1"/>
  <c r="K2912"/>
  <c r="L2912" s="1"/>
  <c r="I2912" s="1"/>
  <c r="K2911"/>
  <c r="L2911" s="1"/>
  <c r="I2911" s="1"/>
  <c r="K2910"/>
  <c r="L2910" s="1"/>
  <c r="I2910" s="1"/>
  <c r="K2909"/>
  <c r="L2909" s="1"/>
  <c r="I2909" s="1"/>
  <c r="K2908"/>
  <c r="L2908" s="1"/>
  <c r="I2908" s="1"/>
  <c r="K2907"/>
  <c r="L2907" s="1"/>
  <c r="I2907" s="1"/>
  <c r="K2906"/>
  <c r="L2906" s="1"/>
  <c r="I2906" s="1"/>
  <c r="K2905"/>
  <c r="L2905" s="1"/>
  <c r="I2905" s="1"/>
  <c r="K2904"/>
  <c r="L2904" s="1"/>
  <c r="I2904" s="1"/>
  <c r="K2903"/>
  <c r="L2903" s="1"/>
  <c r="I2903" s="1"/>
  <c r="K2902"/>
  <c r="L2902" s="1"/>
  <c r="I2902" s="1"/>
  <c r="K2901"/>
  <c r="L2901" s="1"/>
  <c r="I2901" s="1"/>
  <c r="K2900"/>
  <c r="L2900" s="1"/>
  <c r="I2900" s="1"/>
  <c r="K2899"/>
  <c r="L2899" s="1"/>
  <c r="I2899" s="1"/>
  <c r="K2898"/>
  <c r="L2898" s="1"/>
  <c r="I2898" s="1"/>
  <c r="K2897"/>
  <c r="L2897" s="1"/>
  <c r="I2897" s="1"/>
  <c r="K2896"/>
  <c r="L2896" s="1"/>
  <c r="I2896" s="1"/>
  <c r="K2895"/>
  <c r="L2895" s="1"/>
  <c r="I2895" s="1"/>
  <c r="K2894"/>
  <c r="L2894" s="1"/>
  <c r="I2894" s="1"/>
  <c r="K2893"/>
  <c r="L2893" s="1"/>
  <c r="I2893" s="1"/>
  <c r="K2892"/>
  <c r="L2892" s="1"/>
  <c r="I2892" s="1"/>
  <c r="K2891"/>
  <c r="L2891" s="1"/>
  <c r="I2891" s="1"/>
  <c r="K2890"/>
  <c r="L2890" s="1"/>
  <c r="I2890" s="1"/>
  <c r="K2889"/>
  <c r="L2889" s="1"/>
  <c r="I2889" s="1"/>
  <c r="K2888"/>
  <c r="L2888" s="1"/>
  <c r="I2888" s="1"/>
  <c r="K2887"/>
  <c r="L2887" s="1"/>
  <c r="I2887" s="1"/>
  <c r="K2886"/>
  <c r="L2886" s="1"/>
  <c r="I2886" s="1"/>
  <c r="K2885"/>
  <c r="L2885" s="1"/>
  <c r="I2885" s="1"/>
  <c r="K2884"/>
  <c r="L2884" s="1"/>
  <c r="I2884" s="1"/>
  <c r="K2883"/>
  <c r="L2883" s="1"/>
  <c r="I2883" s="1"/>
  <c r="K2882"/>
  <c r="L2882" s="1"/>
  <c r="I2882" s="1"/>
  <c r="K2881"/>
  <c r="L2881" s="1"/>
  <c r="I2881" s="1"/>
  <c r="K2880"/>
  <c r="L2880" s="1"/>
  <c r="I2880" s="1"/>
  <c r="K2879"/>
  <c r="L2879" s="1"/>
  <c r="I2879" s="1"/>
  <c r="K2878"/>
  <c r="L2878" s="1"/>
  <c r="I2878" s="1"/>
  <c r="K2877"/>
  <c r="L2877" s="1"/>
  <c r="I2877" s="1"/>
  <c r="K2876"/>
  <c r="L2876" s="1"/>
  <c r="I2876" s="1"/>
  <c r="K2875"/>
  <c r="L2875" s="1"/>
  <c r="I2875" s="1"/>
  <c r="K2874"/>
  <c r="L2874" s="1"/>
  <c r="I2874" s="1"/>
  <c r="K2873"/>
  <c r="L2873" s="1"/>
  <c r="I2873" s="1"/>
  <c r="K2872"/>
  <c r="L2872" s="1"/>
  <c r="I2872" s="1"/>
  <c r="K2871"/>
  <c r="L2871" s="1"/>
  <c r="I2871" s="1"/>
  <c r="K2870"/>
  <c r="L2870" s="1"/>
  <c r="I2870" s="1"/>
  <c r="K2869"/>
  <c r="L2869" s="1"/>
  <c r="I2869" s="1"/>
  <c r="K2868"/>
  <c r="L2868" s="1"/>
  <c r="I2868" s="1"/>
  <c r="K2867"/>
  <c r="L2867" s="1"/>
  <c r="I2867" s="1"/>
  <c r="K2866"/>
  <c r="L2866" s="1"/>
  <c r="I2866" s="1"/>
  <c r="K2865"/>
  <c r="L2865" s="1"/>
  <c r="I2865" s="1"/>
  <c r="K2864"/>
  <c r="L2864" s="1"/>
  <c r="I2864" s="1"/>
  <c r="K2863"/>
  <c r="L2863" s="1"/>
  <c r="I2863" s="1"/>
  <c r="K2862"/>
  <c r="L2862" s="1"/>
  <c r="I2862" s="1"/>
  <c r="K2861"/>
  <c r="L2861" s="1"/>
  <c r="I2861" s="1"/>
  <c r="K2860"/>
  <c r="L2860" s="1"/>
  <c r="I2860" s="1"/>
  <c r="K2859"/>
  <c r="L2859" s="1"/>
  <c r="I2859" s="1"/>
  <c r="K2858"/>
  <c r="L2858" s="1"/>
  <c r="I2858" s="1"/>
  <c r="K2857"/>
  <c r="L2857" s="1"/>
  <c r="I2857" s="1"/>
  <c r="K2856"/>
  <c r="L2856" s="1"/>
  <c r="I2856" s="1"/>
  <c r="K2855"/>
  <c r="L2855" s="1"/>
  <c r="I2855" s="1"/>
  <c r="K2854"/>
  <c r="L2854" s="1"/>
  <c r="I2854" s="1"/>
  <c r="K2853"/>
  <c r="L2853" s="1"/>
  <c r="I2853" s="1"/>
  <c r="K2852"/>
  <c r="L2852" s="1"/>
  <c r="I2852" s="1"/>
  <c r="K2851"/>
  <c r="L2851" s="1"/>
  <c r="I2851" s="1"/>
  <c r="K2850"/>
  <c r="L2850" s="1"/>
  <c r="I2850" s="1"/>
  <c r="K2849"/>
  <c r="L2849" s="1"/>
  <c r="I2849" s="1"/>
  <c r="K2848"/>
  <c r="L2848" s="1"/>
  <c r="I2848" s="1"/>
  <c r="K2847"/>
  <c r="L2847" s="1"/>
  <c r="I2847" s="1"/>
  <c r="K2846"/>
  <c r="L2846" s="1"/>
  <c r="I2846" s="1"/>
  <c r="K2845"/>
  <c r="L2845" s="1"/>
  <c r="I2845" s="1"/>
  <c r="K2844"/>
  <c r="L2844" s="1"/>
  <c r="I2844" s="1"/>
  <c r="K2843"/>
  <c r="L2843" s="1"/>
  <c r="I2843" s="1"/>
  <c r="K2842"/>
  <c r="L2842" s="1"/>
  <c r="I2842" s="1"/>
  <c r="K2841"/>
  <c r="L2841" s="1"/>
  <c r="I2841" s="1"/>
  <c r="K2840"/>
  <c r="L2840" s="1"/>
  <c r="I2840" s="1"/>
  <c r="K2839"/>
  <c r="L2839" s="1"/>
  <c r="I2839" s="1"/>
  <c r="K2838"/>
  <c r="L2838" s="1"/>
  <c r="I2838" s="1"/>
  <c r="K2837"/>
  <c r="L2837" s="1"/>
  <c r="I2837" s="1"/>
  <c r="K2836"/>
  <c r="L2836" s="1"/>
  <c r="I2836" s="1"/>
  <c r="K2835"/>
  <c r="L2835" s="1"/>
  <c r="I2835" s="1"/>
  <c r="K2834"/>
  <c r="L2834" s="1"/>
  <c r="I2834" s="1"/>
  <c r="K2833"/>
  <c r="L2833" s="1"/>
  <c r="I2833" s="1"/>
  <c r="K2832"/>
  <c r="L2832" s="1"/>
  <c r="I2832" s="1"/>
  <c r="K2831"/>
  <c r="L2831" s="1"/>
  <c r="I2831" s="1"/>
  <c r="K2830"/>
  <c r="L2830" s="1"/>
  <c r="I2830" s="1"/>
  <c r="K2829"/>
  <c r="L2829" s="1"/>
  <c r="I2829" s="1"/>
  <c r="K2828"/>
  <c r="L2828" s="1"/>
  <c r="I2828" s="1"/>
  <c r="K2827"/>
  <c r="L2827" s="1"/>
  <c r="I2827" s="1"/>
  <c r="K2826"/>
  <c r="L2826" s="1"/>
  <c r="I2826" s="1"/>
  <c r="K2825"/>
  <c r="L2825" s="1"/>
  <c r="I2825" s="1"/>
  <c r="K2824"/>
  <c r="L2824" s="1"/>
  <c r="I2824" s="1"/>
  <c r="K2823"/>
  <c r="L2823" s="1"/>
  <c r="I2823" s="1"/>
  <c r="K2822"/>
  <c r="L2822" s="1"/>
  <c r="I2822" s="1"/>
  <c r="K2821"/>
  <c r="L2821" s="1"/>
  <c r="I2821" s="1"/>
  <c r="K2820"/>
  <c r="L2820" s="1"/>
  <c r="I2820" s="1"/>
  <c r="K2819"/>
  <c r="L2819" s="1"/>
  <c r="I2819" s="1"/>
  <c r="K2818"/>
  <c r="L2818" s="1"/>
  <c r="I2818" s="1"/>
  <c r="K2817"/>
  <c r="L2817" s="1"/>
  <c r="I2817" s="1"/>
  <c r="K2816"/>
  <c r="L2816" s="1"/>
  <c r="I2816" s="1"/>
  <c r="K2815"/>
  <c r="L2815" s="1"/>
  <c r="I2815" s="1"/>
  <c r="K2814"/>
  <c r="L2814" s="1"/>
  <c r="I2814" s="1"/>
  <c r="K2813"/>
  <c r="L2813" s="1"/>
  <c r="I2813" s="1"/>
  <c r="K2812"/>
  <c r="L2812" s="1"/>
  <c r="I2812" s="1"/>
  <c r="K2811"/>
  <c r="L2811" s="1"/>
  <c r="I2811" s="1"/>
  <c r="K2810"/>
  <c r="L2810" s="1"/>
  <c r="I2810" s="1"/>
  <c r="K2809"/>
  <c r="L2809" s="1"/>
  <c r="I2809" s="1"/>
  <c r="K2808"/>
  <c r="L2808" s="1"/>
  <c r="I2808" s="1"/>
  <c r="K2807"/>
  <c r="L2807" s="1"/>
  <c r="I2807" s="1"/>
  <c r="K2806"/>
  <c r="L2806" s="1"/>
  <c r="I2806" s="1"/>
  <c r="K2805"/>
  <c r="L2805" s="1"/>
  <c r="I2805" s="1"/>
  <c r="K2804"/>
  <c r="L2804" s="1"/>
  <c r="I2804" s="1"/>
  <c r="K2803"/>
  <c r="L2803" s="1"/>
  <c r="I2803" s="1"/>
  <c r="K2802"/>
  <c r="L2802" s="1"/>
  <c r="I2802" s="1"/>
  <c r="K2801"/>
  <c r="L2801" s="1"/>
  <c r="I2801" s="1"/>
  <c r="K2800"/>
  <c r="L2800" s="1"/>
  <c r="I2800" s="1"/>
  <c r="K2799"/>
  <c r="L2799" s="1"/>
  <c r="I2799" s="1"/>
  <c r="K2798"/>
  <c r="L2798" s="1"/>
  <c r="I2798" s="1"/>
  <c r="K2797"/>
  <c r="L2797" s="1"/>
  <c r="I2797" s="1"/>
  <c r="K2796"/>
  <c r="L2796" s="1"/>
  <c r="I2796" s="1"/>
  <c r="K2795"/>
  <c r="L2795" s="1"/>
  <c r="I2795" s="1"/>
  <c r="K2794"/>
  <c r="L2794" s="1"/>
  <c r="I2794" s="1"/>
  <c r="K2793"/>
  <c r="L2793" s="1"/>
  <c r="I2793" s="1"/>
  <c r="K2792"/>
  <c r="L2792" s="1"/>
  <c r="I2792" s="1"/>
  <c r="K2791"/>
  <c r="L2791" s="1"/>
  <c r="I2791" s="1"/>
  <c r="K2790"/>
  <c r="L2790" s="1"/>
  <c r="I2790" s="1"/>
  <c r="K2789"/>
  <c r="L2789" s="1"/>
  <c r="I2789" s="1"/>
  <c r="K2788"/>
  <c r="L2788" s="1"/>
  <c r="I2788" s="1"/>
  <c r="K2787"/>
  <c r="L2787" s="1"/>
  <c r="I2787" s="1"/>
  <c r="K2786"/>
  <c r="L2786" s="1"/>
  <c r="I2786" s="1"/>
  <c r="K2785"/>
  <c r="L2785" s="1"/>
  <c r="I2785" s="1"/>
  <c r="K2784"/>
  <c r="L2784" s="1"/>
  <c r="I2784" s="1"/>
  <c r="K2783"/>
  <c r="L2783" s="1"/>
  <c r="I2783" s="1"/>
  <c r="K2782"/>
  <c r="L2782" s="1"/>
  <c r="I2782" s="1"/>
  <c r="K2781"/>
  <c r="L2781" s="1"/>
  <c r="I2781" s="1"/>
  <c r="K2780"/>
  <c r="L2780" s="1"/>
  <c r="I2780" s="1"/>
  <c r="K2779"/>
  <c r="L2779" s="1"/>
  <c r="I2779" s="1"/>
  <c r="K2778"/>
  <c r="L2778" s="1"/>
  <c r="I2778" s="1"/>
  <c r="K2777"/>
  <c r="L2777" s="1"/>
  <c r="I2777" s="1"/>
  <c r="K2776"/>
  <c r="L2776" s="1"/>
  <c r="I2776" s="1"/>
  <c r="K2775"/>
  <c r="L2775" s="1"/>
  <c r="I2775" s="1"/>
  <c r="K2774"/>
  <c r="L2774" s="1"/>
  <c r="I2774" s="1"/>
  <c r="K2773"/>
  <c r="L2773" s="1"/>
  <c r="I2773" s="1"/>
  <c r="K2772"/>
  <c r="L2772" s="1"/>
  <c r="I2772" s="1"/>
  <c r="K2771"/>
  <c r="L2771" s="1"/>
  <c r="I2771" s="1"/>
  <c r="K2770"/>
  <c r="L2770" s="1"/>
  <c r="I2770" s="1"/>
  <c r="K2769"/>
  <c r="L2769" s="1"/>
  <c r="I2769" s="1"/>
  <c r="K2768"/>
  <c r="L2768" s="1"/>
  <c r="I2768" s="1"/>
  <c r="K2767"/>
  <c r="L2767" s="1"/>
  <c r="I2767" s="1"/>
  <c r="K2766"/>
  <c r="L2766" s="1"/>
  <c r="I2766" s="1"/>
  <c r="K2765"/>
  <c r="L2765" s="1"/>
  <c r="I2765" s="1"/>
  <c r="K2764"/>
  <c r="L2764" s="1"/>
  <c r="I2764" s="1"/>
  <c r="K2763"/>
  <c r="L2763" s="1"/>
  <c r="I2763" s="1"/>
  <c r="K2762"/>
  <c r="L2762" s="1"/>
  <c r="I2762" s="1"/>
  <c r="K2761"/>
  <c r="L2761" s="1"/>
  <c r="I2761" s="1"/>
  <c r="K2760"/>
  <c r="L2760" s="1"/>
  <c r="I2760" s="1"/>
  <c r="K2759"/>
  <c r="L2759" s="1"/>
  <c r="I2759" s="1"/>
  <c r="K2758"/>
  <c r="L2758" s="1"/>
  <c r="I2758" s="1"/>
  <c r="K2757"/>
  <c r="L2757" s="1"/>
  <c r="I2757" s="1"/>
  <c r="K2756"/>
  <c r="L2756" s="1"/>
  <c r="I2756" s="1"/>
  <c r="K2755"/>
  <c r="L2755" s="1"/>
  <c r="I2755" s="1"/>
  <c r="K2754"/>
  <c r="L2754" s="1"/>
  <c r="I2754" s="1"/>
  <c r="K2753"/>
  <c r="L2753" s="1"/>
  <c r="I2753" s="1"/>
  <c r="K2752"/>
  <c r="L2752" s="1"/>
  <c r="I2752" s="1"/>
  <c r="K2751"/>
  <c r="L2751" s="1"/>
  <c r="I2751" s="1"/>
  <c r="K2750"/>
  <c r="L2750" s="1"/>
  <c r="I2750" s="1"/>
  <c r="K2749"/>
  <c r="L2749" s="1"/>
  <c r="I2749" s="1"/>
  <c r="K2748"/>
  <c r="L2748" s="1"/>
  <c r="I2748" s="1"/>
  <c r="K2747"/>
  <c r="L2747" s="1"/>
  <c r="I2747" s="1"/>
  <c r="K2746"/>
  <c r="L2746" s="1"/>
  <c r="I2746" s="1"/>
  <c r="K2745"/>
  <c r="L2745" s="1"/>
  <c r="I2745" s="1"/>
  <c r="K2744"/>
  <c r="L2744" s="1"/>
  <c r="I2744" s="1"/>
  <c r="K2743"/>
  <c r="L2743" s="1"/>
  <c r="I2743" s="1"/>
  <c r="K2742"/>
  <c r="L2742" s="1"/>
  <c r="I2742" s="1"/>
  <c r="K2741"/>
  <c r="L2741" s="1"/>
  <c r="I2741" s="1"/>
  <c r="K2740"/>
  <c r="L2740" s="1"/>
  <c r="I2740" s="1"/>
  <c r="K2739"/>
  <c r="L2739" s="1"/>
  <c r="I2739" s="1"/>
  <c r="K2738"/>
  <c r="L2738" s="1"/>
  <c r="I2738" s="1"/>
  <c r="K2737"/>
  <c r="L2737" s="1"/>
  <c r="I2737" s="1"/>
  <c r="K2736"/>
  <c r="L2736" s="1"/>
  <c r="I2736" s="1"/>
  <c r="K2735"/>
  <c r="L2735" s="1"/>
  <c r="I2735" s="1"/>
  <c r="K2734"/>
  <c r="L2734" s="1"/>
  <c r="I2734" s="1"/>
  <c r="K2733"/>
  <c r="L2733" s="1"/>
  <c r="I2733" s="1"/>
  <c r="K2732"/>
  <c r="L2732" s="1"/>
  <c r="I2732" s="1"/>
  <c r="K2731"/>
  <c r="L2731" s="1"/>
  <c r="I2731" s="1"/>
  <c r="K2730"/>
  <c r="L2730" s="1"/>
  <c r="I2730" s="1"/>
  <c r="K2729"/>
  <c r="L2729" s="1"/>
  <c r="I2729" s="1"/>
  <c r="K2728"/>
  <c r="L2728" s="1"/>
  <c r="I2728" s="1"/>
  <c r="K2727"/>
  <c r="L2727" s="1"/>
  <c r="I2727" s="1"/>
  <c r="K2726"/>
  <c r="L2726" s="1"/>
  <c r="I2726" s="1"/>
  <c r="K2725"/>
  <c r="L2725" s="1"/>
  <c r="I2725" s="1"/>
  <c r="K2724"/>
  <c r="L2724" s="1"/>
  <c r="I2724" s="1"/>
  <c r="K2723"/>
  <c r="L2723" s="1"/>
  <c r="I2723" s="1"/>
  <c r="K2722"/>
  <c r="L2722" s="1"/>
  <c r="I2722" s="1"/>
  <c r="K2721"/>
  <c r="L2721" s="1"/>
  <c r="I2721" s="1"/>
  <c r="K2720"/>
  <c r="L2720" s="1"/>
  <c r="I2720" s="1"/>
  <c r="K2719"/>
  <c r="L2719" s="1"/>
  <c r="I2719" s="1"/>
  <c r="K2718"/>
  <c r="L2718" s="1"/>
  <c r="I2718" s="1"/>
  <c r="K2717"/>
  <c r="L2717" s="1"/>
  <c r="I2717" s="1"/>
  <c r="K2716"/>
  <c r="L2716" s="1"/>
  <c r="I2716" s="1"/>
  <c r="K2715"/>
  <c r="L2715" s="1"/>
  <c r="I2715" s="1"/>
  <c r="K2714"/>
  <c r="L2714" s="1"/>
  <c r="I2714" s="1"/>
  <c r="K2713"/>
  <c r="L2713" s="1"/>
  <c r="I2713" s="1"/>
  <c r="K2712"/>
  <c r="L2712" s="1"/>
  <c r="I2712" s="1"/>
  <c r="K2711"/>
  <c r="L2711" s="1"/>
  <c r="I2711" s="1"/>
  <c r="K2710"/>
  <c r="L2710" s="1"/>
  <c r="I2710" s="1"/>
  <c r="K2709"/>
  <c r="L2709" s="1"/>
  <c r="I2709" s="1"/>
  <c r="K2708"/>
  <c r="L2708" s="1"/>
  <c r="I2708" s="1"/>
  <c r="K2707"/>
  <c r="L2707" s="1"/>
  <c r="I2707" s="1"/>
  <c r="K2706"/>
  <c r="L2706" s="1"/>
  <c r="I2706" s="1"/>
  <c r="K2705"/>
  <c r="L2705" s="1"/>
  <c r="I2705" s="1"/>
  <c r="K2704"/>
  <c r="L2704" s="1"/>
  <c r="I2704" s="1"/>
  <c r="K2703"/>
  <c r="L2703" s="1"/>
  <c r="I2703" s="1"/>
  <c r="K2702"/>
  <c r="L2702" s="1"/>
  <c r="I2702" s="1"/>
  <c r="K2701"/>
  <c r="L2701" s="1"/>
  <c r="I2701" s="1"/>
  <c r="K2700"/>
  <c r="L2700" s="1"/>
  <c r="I2700" s="1"/>
  <c r="K2699"/>
  <c r="L2699" s="1"/>
  <c r="I2699" s="1"/>
  <c r="K2698"/>
  <c r="L2698" s="1"/>
  <c r="I2698" s="1"/>
  <c r="K2697"/>
  <c r="L2697" s="1"/>
  <c r="I2697" s="1"/>
  <c r="K2696"/>
  <c r="L2696" s="1"/>
  <c r="I2696" s="1"/>
  <c r="K2695"/>
  <c r="L2695" s="1"/>
  <c r="I2695" s="1"/>
  <c r="K2694"/>
  <c r="L2694" s="1"/>
  <c r="I2694" s="1"/>
  <c r="K2693"/>
  <c r="L2693" s="1"/>
  <c r="I2693" s="1"/>
  <c r="K2692"/>
  <c r="L2692" s="1"/>
  <c r="I2692" s="1"/>
  <c r="K2691"/>
  <c r="L2691" s="1"/>
  <c r="I2691" s="1"/>
  <c r="K2690"/>
  <c r="L2690" s="1"/>
  <c r="I2690" s="1"/>
  <c r="K2689"/>
  <c r="L2689" s="1"/>
  <c r="I2689" s="1"/>
  <c r="K2688"/>
  <c r="L2688" s="1"/>
  <c r="I2688" s="1"/>
  <c r="K2687"/>
  <c r="L2687" s="1"/>
  <c r="I2687" s="1"/>
  <c r="K2686"/>
  <c r="L2686" s="1"/>
  <c r="I2686" s="1"/>
  <c r="K2685"/>
  <c r="L2685" s="1"/>
  <c r="I2685" s="1"/>
  <c r="K2684"/>
  <c r="L2684" s="1"/>
  <c r="I2684" s="1"/>
  <c r="K2683"/>
  <c r="L2683" s="1"/>
  <c r="I2683" s="1"/>
  <c r="K2682"/>
  <c r="L2682" s="1"/>
  <c r="I2682" s="1"/>
  <c r="K2681"/>
  <c r="L2681" s="1"/>
  <c r="I2681" s="1"/>
  <c r="K2680"/>
  <c r="L2680" s="1"/>
  <c r="I2680" s="1"/>
  <c r="K2679"/>
  <c r="L2679" s="1"/>
  <c r="I2679" s="1"/>
  <c r="K2678"/>
  <c r="L2678" s="1"/>
  <c r="I2678" s="1"/>
  <c r="K2677"/>
  <c r="L2677" s="1"/>
  <c r="I2677" s="1"/>
  <c r="K2676"/>
  <c r="L2676" s="1"/>
  <c r="I2676" s="1"/>
  <c r="K2675"/>
  <c r="L2675" s="1"/>
  <c r="I2675" s="1"/>
  <c r="K2674"/>
  <c r="L2674" s="1"/>
  <c r="I2674" s="1"/>
  <c r="K2673"/>
  <c r="L2673" s="1"/>
  <c r="I2673" s="1"/>
  <c r="K2672"/>
  <c r="L2672" s="1"/>
  <c r="I2672" s="1"/>
  <c r="K2671"/>
  <c r="L2671" s="1"/>
  <c r="I2671" s="1"/>
  <c r="K2670"/>
  <c r="L2670" s="1"/>
  <c r="I2670" s="1"/>
  <c r="K2669"/>
  <c r="L2669" s="1"/>
  <c r="I2669" s="1"/>
  <c r="K2668"/>
  <c r="L2668" s="1"/>
  <c r="I2668" s="1"/>
  <c r="K2667"/>
  <c r="L2667" s="1"/>
  <c r="I2667" s="1"/>
  <c r="K2666"/>
  <c r="L2666" s="1"/>
  <c r="I2666" s="1"/>
  <c r="K2665"/>
  <c r="L2665" s="1"/>
  <c r="I2665" s="1"/>
  <c r="K2664"/>
  <c r="L2664" s="1"/>
  <c r="I2664" s="1"/>
  <c r="K2663"/>
  <c r="L2663" s="1"/>
  <c r="I2663" s="1"/>
  <c r="K2662"/>
  <c r="L2662" s="1"/>
  <c r="I2662" s="1"/>
  <c r="K2661"/>
  <c r="L2661" s="1"/>
  <c r="I2661" s="1"/>
  <c r="K2660"/>
  <c r="L2660" s="1"/>
  <c r="I2660" s="1"/>
  <c r="K2659"/>
  <c r="L2659" s="1"/>
  <c r="I2659" s="1"/>
  <c r="K2658"/>
  <c r="L2658" s="1"/>
  <c r="I2658" s="1"/>
  <c r="K2657"/>
  <c r="L2657" s="1"/>
  <c r="I2657" s="1"/>
  <c r="K2656"/>
  <c r="L2656" s="1"/>
  <c r="I2656" s="1"/>
  <c r="K2655"/>
  <c r="L2655" s="1"/>
  <c r="I2655" s="1"/>
  <c r="K2654"/>
  <c r="L2654" s="1"/>
  <c r="I2654" s="1"/>
  <c r="K2653"/>
  <c r="L2653" s="1"/>
  <c r="I2653" s="1"/>
  <c r="K2652"/>
  <c r="L2652" s="1"/>
  <c r="I2652" s="1"/>
  <c r="K2651"/>
  <c r="L2651" s="1"/>
  <c r="I2651" s="1"/>
  <c r="K2650"/>
  <c r="L2650" s="1"/>
  <c r="I2650" s="1"/>
  <c r="K2649"/>
  <c r="L2649" s="1"/>
  <c r="I2649" s="1"/>
  <c r="K2648"/>
  <c r="L2648" s="1"/>
  <c r="I2648" s="1"/>
  <c r="K2647"/>
  <c r="L2647" s="1"/>
  <c r="I2647" s="1"/>
  <c r="K2646"/>
  <c r="L2646" s="1"/>
  <c r="I2646" s="1"/>
  <c r="K2645"/>
  <c r="L2645" s="1"/>
  <c r="I2645" s="1"/>
  <c r="K2644"/>
  <c r="L2644" s="1"/>
  <c r="I2644" s="1"/>
  <c r="K2643"/>
  <c r="L2643" s="1"/>
  <c r="I2643" s="1"/>
  <c r="K2642"/>
  <c r="L2642" s="1"/>
  <c r="I2642" s="1"/>
  <c r="K2641"/>
  <c r="L2641" s="1"/>
  <c r="I2641" s="1"/>
  <c r="K2640"/>
  <c r="L2640" s="1"/>
  <c r="I2640" s="1"/>
  <c r="K2639"/>
  <c r="L2639" s="1"/>
  <c r="I2639" s="1"/>
  <c r="K2638"/>
  <c r="L2638" s="1"/>
  <c r="I2638" s="1"/>
  <c r="K2637"/>
  <c r="L2637" s="1"/>
  <c r="I2637" s="1"/>
  <c r="K2636"/>
  <c r="L2636" s="1"/>
  <c r="I2636" s="1"/>
  <c r="K2635"/>
  <c r="L2635" s="1"/>
  <c r="I2635" s="1"/>
  <c r="K2634"/>
  <c r="L2634" s="1"/>
  <c r="I2634" s="1"/>
  <c r="K2633"/>
  <c r="L2633" s="1"/>
  <c r="I2633" s="1"/>
  <c r="K2632"/>
  <c r="L2632" s="1"/>
  <c r="I2632" s="1"/>
  <c r="K2631"/>
  <c r="L2631" s="1"/>
  <c r="I2631" s="1"/>
  <c r="K2630"/>
  <c r="L2630" s="1"/>
  <c r="I2630" s="1"/>
  <c r="K2629"/>
  <c r="L2629" s="1"/>
  <c r="I2629" s="1"/>
  <c r="K2628"/>
  <c r="L2628" s="1"/>
  <c r="I2628" s="1"/>
  <c r="K2627"/>
  <c r="L2627" s="1"/>
  <c r="I2627" s="1"/>
  <c r="K2626"/>
  <c r="L2626" s="1"/>
  <c r="I2626" s="1"/>
  <c r="K2625"/>
  <c r="L2625" s="1"/>
  <c r="I2625" s="1"/>
  <c r="K2624"/>
  <c r="L2624" s="1"/>
  <c r="I2624" s="1"/>
  <c r="K2623"/>
  <c r="L2623" s="1"/>
  <c r="I2623" s="1"/>
  <c r="K2622"/>
  <c r="L2622" s="1"/>
  <c r="I2622" s="1"/>
  <c r="K2621"/>
  <c r="L2621" s="1"/>
  <c r="I2621" s="1"/>
  <c r="K2620"/>
  <c r="L2620" s="1"/>
  <c r="I2620" s="1"/>
  <c r="K2619"/>
  <c r="L2619" s="1"/>
  <c r="I2619" s="1"/>
  <c r="K2618"/>
  <c r="L2618" s="1"/>
  <c r="I2618" s="1"/>
  <c r="K2617"/>
  <c r="L2617" s="1"/>
  <c r="I2617" s="1"/>
  <c r="K2616"/>
  <c r="L2616" s="1"/>
  <c r="I2616" s="1"/>
  <c r="K2615"/>
  <c r="L2615" s="1"/>
  <c r="I2615" s="1"/>
  <c r="K2614"/>
  <c r="L2614" s="1"/>
  <c r="I2614" s="1"/>
  <c r="K2613"/>
  <c r="L2613" s="1"/>
  <c r="I2613" s="1"/>
  <c r="K2612"/>
  <c r="L2612" s="1"/>
  <c r="I2612" s="1"/>
  <c r="K2611"/>
  <c r="L2611" s="1"/>
  <c r="I2611" s="1"/>
  <c r="K2610"/>
  <c r="L2610" s="1"/>
  <c r="I2610" s="1"/>
  <c r="K2609"/>
  <c r="L2609" s="1"/>
  <c r="I2609" s="1"/>
  <c r="K2608"/>
  <c r="L2608" s="1"/>
  <c r="I2608" s="1"/>
  <c r="K2607"/>
  <c r="L2607" s="1"/>
  <c r="I2607" s="1"/>
  <c r="K2606"/>
  <c r="L2606" s="1"/>
  <c r="I2606" s="1"/>
  <c r="K2605"/>
  <c r="L2605" s="1"/>
  <c r="I2605" s="1"/>
  <c r="K2604"/>
  <c r="L2604" s="1"/>
  <c r="I2604" s="1"/>
  <c r="K2603"/>
  <c r="L2603" s="1"/>
  <c r="I2603" s="1"/>
  <c r="K2602"/>
  <c r="L2602" s="1"/>
  <c r="I2602" s="1"/>
  <c r="K2601"/>
  <c r="L2601" s="1"/>
  <c r="I2601" s="1"/>
  <c r="K2600"/>
  <c r="L2600" s="1"/>
  <c r="I2600" s="1"/>
  <c r="K2599"/>
  <c r="L2599" s="1"/>
  <c r="I2599" s="1"/>
  <c r="K2598"/>
  <c r="L2598" s="1"/>
  <c r="I2598" s="1"/>
  <c r="K2597"/>
  <c r="L2597" s="1"/>
  <c r="I2597" s="1"/>
  <c r="K2596"/>
  <c r="L2596" s="1"/>
  <c r="I2596" s="1"/>
  <c r="K2595"/>
  <c r="L2595" s="1"/>
  <c r="I2595" s="1"/>
  <c r="K2594"/>
  <c r="L2594" s="1"/>
  <c r="I2594" s="1"/>
  <c r="K2593"/>
  <c r="L2593" s="1"/>
  <c r="I2593" s="1"/>
  <c r="K2592"/>
  <c r="L2592" s="1"/>
  <c r="I2592" s="1"/>
  <c r="K2591"/>
  <c r="L2591" s="1"/>
  <c r="I2591" s="1"/>
  <c r="K2590"/>
  <c r="L2590" s="1"/>
  <c r="I2590" s="1"/>
  <c r="K2589"/>
  <c r="L2589" s="1"/>
  <c r="I2589" s="1"/>
  <c r="K2588"/>
  <c r="L2588" s="1"/>
  <c r="I2588" s="1"/>
  <c r="K2587"/>
  <c r="L2587" s="1"/>
  <c r="I2587" s="1"/>
  <c r="K2586"/>
  <c r="L2586" s="1"/>
  <c r="I2586" s="1"/>
  <c r="K2585"/>
  <c r="L2585" s="1"/>
  <c r="I2585" s="1"/>
  <c r="K2584"/>
  <c r="L2584" s="1"/>
  <c r="I2584" s="1"/>
  <c r="K2583"/>
  <c r="L2583" s="1"/>
  <c r="I2583" s="1"/>
  <c r="K2582"/>
  <c r="L2582" s="1"/>
  <c r="I2582" s="1"/>
  <c r="K2581"/>
  <c r="L2581" s="1"/>
  <c r="I2581" s="1"/>
  <c r="K2580"/>
  <c r="L2580" s="1"/>
  <c r="I2580" s="1"/>
  <c r="K2579"/>
  <c r="L2579" s="1"/>
  <c r="I2579" s="1"/>
  <c r="K2578"/>
  <c r="L2578" s="1"/>
  <c r="I2578" s="1"/>
  <c r="K2577"/>
  <c r="L2577" s="1"/>
  <c r="I2577" s="1"/>
  <c r="K2576"/>
  <c r="L2576" s="1"/>
  <c r="I2576" s="1"/>
  <c r="K2575"/>
  <c r="L2575" s="1"/>
  <c r="I2575" s="1"/>
  <c r="K2574"/>
  <c r="L2574" s="1"/>
  <c r="I2574" s="1"/>
  <c r="K2573"/>
  <c r="L2573" s="1"/>
  <c r="I2573" s="1"/>
  <c r="K2572"/>
  <c r="L2572" s="1"/>
  <c r="I2572" s="1"/>
  <c r="K2571"/>
  <c r="L2571" s="1"/>
  <c r="I2571" s="1"/>
  <c r="K2570"/>
  <c r="L2570" s="1"/>
  <c r="I2570" s="1"/>
  <c r="K2569"/>
  <c r="L2569" s="1"/>
  <c r="I2569" s="1"/>
  <c r="K2568"/>
  <c r="L2568" s="1"/>
  <c r="I2568" s="1"/>
  <c r="K2567"/>
  <c r="L2567" s="1"/>
  <c r="I2567" s="1"/>
  <c r="K2566"/>
  <c r="L2566" s="1"/>
  <c r="I2566" s="1"/>
  <c r="K2565"/>
  <c r="L2565" s="1"/>
  <c r="I2565" s="1"/>
  <c r="K2564"/>
  <c r="L2564" s="1"/>
  <c r="I2564" s="1"/>
  <c r="K2563"/>
  <c r="L2563" s="1"/>
  <c r="I2563" s="1"/>
  <c r="K2562"/>
  <c r="L2562" s="1"/>
  <c r="I2562" s="1"/>
  <c r="K2561"/>
  <c r="L2561" s="1"/>
  <c r="I2561" s="1"/>
  <c r="K2560"/>
  <c r="L2560" s="1"/>
  <c r="I2560" s="1"/>
  <c r="K2559"/>
  <c r="L2559" s="1"/>
  <c r="I2559" s="1"/>
  <c r="K2558"/>
  <c r="L2558" s="1"/>
  <c r="I2558" s="1"/>
  <c r="K2557"/>
  <c r="L2557" s="1"/>
  <c r="I2557" s="1"/>
  <c r="K2556"/>
  <c r="L2556" s="1"/>
  <c r="I2556" s="1"/>
  <c r="K2555"/>
  <c r="L2555" s="1"/>
  <c r="I2555" s="1"/>
  <c r="K2554"/>
  <c r="L2554" s="1"/>
  <c r="I2554" s="1"/>
  <c r="K2553"/>
  <c r="L2553" s="1"/>
  <c r="I2553" s="1"/>
  <c r="K2552"/>
  <c r="L2552" s="1"/>
  <c r="I2552" s="1"/>
  <c r="K2551"/>
  <c r="L2551" s="1"/>
  <c r="I2551" s="1"/>
  <c r="K2550"/>
  <c r="L2550" s="1"/>
  <c r="I2550" s="1"/>
  <c r="K2549"/>
  <c r="L2549" s="1"/>
  <c r="I2549" s="1"/>
  <c r="K2548"/>
  <c r="L2548" s="1"/>
  <c r="I2548" s="1"/>
  <c r="K2547"/>
  <c r="L2547" s="1"/>
  <c r="I2547" s="1"/>
  <c r="K2546"/>
  <c r="L2546" s="1"/>
  <c r="I2546" s="1"/>
  <c r="K2545"/>
  <c r="L2545" s="1"/>
  <c r="I2545" s="1"/>
  <c r="K2544"/>
  <c r="L2544" s="1"/>
  <c r="I2544" s="1"/>
  <c r="K2543"/>
  <c r="L2543" s="1"/>
  <c r="I2543" s="1"/>
  <c r="K2542"/>
  <c r="L2542" s="1"/>
  <c r="I2542" s="1"/>
  <c r="K2541"/>
  <c r="L2541" s="1"/>
  <c r="I2541" s="1"/>
  <c r="K2540"/>
  <c r="L2540" s="1"/>
  <c r="I2540" s="1"/>
  <c r="K2539"/>
  <c r="L2539" s="1"/>
  <c r="I2539" s="1"/>
  <c r="K2538"/>
  <c r="L2538" s="1"/>
  <c r="I2538" s="1"/>
  <c r="K2537"/>
  <c r="L2537" s="1"/>
  <c r="I2537" s="1"/>
  <c r="K2536"/>
  <c r="L2536" s="1"/>
  <c r="I2536" s="1"/>
  <c r="K2535"/>
  <c r="L2535" s="1"/>
  <c r="I2535" s="1"/>
  <c r="K2534"/>
  <c r="L2534" s="1"/>
  <c r="I2534" s="1"/>
  <c r="K2533"/>
  <c r="L2533" s="1"/>
  <c r="I2533" s="1"/>
  <c r="K2532"/>
  <c r="L2532" s="1"/>
  <c r="I2532" s="1"/>
  <c r="K2531"/>
  <c r="L2531" s="1"/>
  <c r="I2531" s="1"/>
  <c r="K2530"/>
  <c r="L2530" s="1"/>
  <c r="I2530" s="1"/>
  <c r="K2529"/>
  <c r="L2529" s="1"/>
  <c r="I2529" s="1"/>
  <c r="K2528"/>
  <c r="L2528" s="1"/>
  <c r="I2528" s="1"/>
  <c r="K2527"/>
  <c r="L2527" s="1"/>
  <c r="I2527" s="1"/>
  <c r="K2526"/>
  <c r="L2526" s="1"/>
  <c r="I2526" s="1"/>
  <c r="K2525"/>
  <c r="L2525" s="1"/>
  <c r="I2525" s="1"/>
  <c r="K2524"/>
  <c r="L2524" s="1"/>
  <c r="I2524" s="1"/>
  <c r="K2523"/>
  <c r="L2523" s="1"/>
  <c r="I2523" s="1"/>
  <c r="K2522"/>
  <c r="L2522" s="1"/>
  <c r="I2522" s="1"/>
  <c r="K2521"/>
  <c r="L2521" s="1"/>
  <c r="I2521" s="1"/>
  <c r="K2520"/>
  <c r="L2520" s="1"/>
  <c r="I2520" s="1"/>
  <c r="K2519"/>
  <c r="L2519" s="1"/>
  <c r="I2519" s="1"/>
  <c r="K2518"/>
  <c r="L2518" s="1"/>
  <c r="I2518" s="1"/>
  <c r="K2517"/>
  <c r="L2517" s="1"/>
  <c r="I2517" s="1"/>
  <c r="K2516"/>
  <c r="L2516" s="1"/>
  <c r="I2516" s="1"/>
  <c r="K2515"/>
  <c r="L2515" s="1"/>
  <c r="I2515" s="1"/>
  <c r="K2514"/>
  <c r="L2514" s="1"/>
  <c r="I2514" s="1"/>
  <c r="K2513"/>
  <c r="L2513" s="1"/>
  <c r="I2513" s="1"/>
  <c r="K2512"/>
  <c r="L2512" s="1"/>
  <c r="I2512" s="1"/>
  <c r="K2511"/>
  <c r="L2511" s="1"/>
  <c r="I2511" s="1"/>
  <c r="K2510"/>
  <c r="L2510" s="1"/>
  <c r="I2510" s="1"/>
  <c r="K2509"/>
  <c r="L2509" s="1"/>
  <c r="I2509" s="1"/>
  <c r="K2508"/>
  <c r="L2508" s="1"/>
  <c r="I2508" s="1"/>
  <c r="K2507"/>
  <c r="L2507" s="1"/>
  <c r="I2507" s="1"/>
  <c r="K2506"/>
  <c r="L2506" s="1"/>
  <c r="I2506" s="1"/>
  <c r="K2505"/>
  <c r="L2505" s="1"/>
  <c r="I2505" s="1"/>
  <c r="K2504"/>
  <c r="L2504" s="1"/>
  <c r="I2504" s="1"/>
  <c r="K2503"/>
  <c r="L2503" s="1"/>
  <c r="I2503" s="1"/>
  <c r="K2502"/>
  <c r="L2502" s="1"/>
  <c r="I2502" s="1"/>
  <c r="K2501"/>
  <c r="L2501" s="1"/>
  <c r="I2501" s="1"/>
  <c r="K2500"/>
  <c r="L2500" s="1"/>
  <c r="I2500" s="1"/>
  <c r="K2499"/>
  <c r="L2499" s="1"/>
  <c r="I2499" s="1"/>
  <c r="K2498"/>
  <c r="L2498" s="1"/>
  <c r="I2498" s="1"/>
  <c r="K2497"/>
  <c r="L2497" s="1"/>
  <c r="I2497" s="1"/>
  <c r="K2496"/>
  <c r="L2496" s="1"/>
  <c r="I2496" s="1"/>
  <c r="K2495"/>
  <c r="L2495" s="1"/>
  <c r="I2495" s="1"/>
  <c r="K2494"/>
  <c r="L2494" s="1"/>
  <c r="I2494" s="1"/>
  <c r="K2493"/>
  <c r="L2493" s="1"/>
  <c r="I2493" s="1"/>
  <c r="K2492"/>
  <c r="L2492" s="1"/>
  <c r="I2492" s="1"/>
  <c r="K2491"/>
  <c r="L2491" s="1"/>
  <c r="I2491" s="1"/>
  <c r="K2490"/>
  <c r="L2490" s="1"/>
  <c r="I2490" s="1"/>
  <c r="K2489"/>
  <c r="L2489" s="1"/>
  <c r="I2489" s="1"/>
  <c r="K2488"/>
  <c r="L2488" s="1"/>
  <c r="I2488" s="1"/>
  <c r="K2487"/>
  <c r="L2487" s="1"/>
  <c r="I2487" s="1"/>
  <c r="K2486"/>
  <c r="L2486" s="1"/>
  <c r="I2486" s="1"/>
  <c r="K2485"/>
  <c r="L2485" s="1"/>
  <c r="I2485" s="1"/>
  <c r="K2484"/>
  <c r="L2484" s="1"/>
  <c r="I2484" s="1"/>
  <c r="K2483"/>
  <c r="L2483" s="1"/>
  <c r="I2483" s="1"/>
  <c r="K2482"/>
  <c r="L2482" s="1"/>
  <c r="I2482" s="1"/>
  <c r="K2481"/>
  <c r="L2481" s="1"/>
  <c r="I2481" s="1"/>
  <c r="K2480"/>
  <c r="L2480" s="1"/>
  <c r="I2480" s="1"/>
  <c r="K2479"/>
  <c r="L2479" s="1"/>
  <c r="I2479" s="1"/>
  <c r="K2478"/>
  <c r="L2478" s="1"/>
  <c r="I2478" s="1"/>
  <c r="K2477"/>
  <c r="L2477" s="1"/>
  <c r="I2477" s="1"/>
  <c r="K2476"/>
  <c r="L2476" s="1"/>
  <c r="I2476" s="1"/>
  <c r="K2475"/>
  <c r="L2475" s="1"/>
  <c r="I2475" s="1"/>
  <c r="K2474"/>
  <c r="L2474" s="1"/>
  <c r="I2474" s="1"/>
  <c r="K2473"/>
  <c r="L2473" s="1"/>
  <c r="I2473" s="1"/>
  <c r="K2472"/>
  <c r="L2472" s="1"/>
  <c r="I2472" s="1"/>
  <c r="K2471"/>
  <c r="L2471" s="1"/>
  <c r="I2471" s="1"/>
  <c r="K2470"/>
  <c r="L2470" s="1"/>
  <c r="I2470" s="1"/>
  <c r="K2469"/>
  <c r="L2469" s="1"/>
  <c r="I2469" s="1"/>
  <c r="K2468"/>
  <c r="L2468" s="1"/>
  <c r="I2468" s="1"/>
  <c r="K2467"/>
  <c r="L2467" s="1"/>
  <c r="I2467" s="1"/>
  <c r="K2466"/>
  <c r="L2466" s="1"/>
  <c r="I2466" s="1"/>
  <c r="K2465"/>
  <c r="L2465" s="1"/>
  <c r="I2465" s="1"/>
  <c r="K2464"/>
  <c r="L2464" s="1"/>
  <c r="I2464" s="1"/>
  <c r="K2463"/>
  <c r="L2463" s="1"/>
  <c r="I2463" s="1"/>
  <c r="K2462"/>
  <c r="L2462" s="1"/>
  <c r="I2462" s="1"/>
  <c r="K2461"/>
  <c r="L2461" s="1"/>
  <c r="I2461" s="1"/>
  <c r="K2460"/>
  <c r="L2460" s="1"/>
  <c r="I2460" s="1"/>
  <c r="K2459"/>
  <c r="L2459" s="1"/>
  <c r="I2459" s="1"/>
  <c r="K2458"/>
  <c r="L2458" s="1"/>
  <c r="I2458" s="1"/>
  <c r="K2457"/>
  <c r="L2457" s="1"/>
  <c r="I2457" s="1"/>
  <c r="K2456"/>
  <c r="L2456" s="1"/>
  <c r="I2456" s="1"/>
  <c r="K2455"/>
  <c r="L2455" s="1"/>
  <c r="I2455" s="1"/>
  <c r="K2454"/>
  <c r="L2454" s="1"/>
  <c r="I2454" s="1"/>
  <c r="K2453"/>
  <c r="L2453" s="1"/>
  <c r="I2453" s="1"/>
  <c r="K2452"/>
  <c r="L2452" s="1"/>
  <c r="I2452" s="1"/>
  <c r="K2451"/>
  <c r="L2451" s="1"/>
  <c r="I2451" s="1"/>
  <c r="K2450"/>
  <c r="L2450" s="1"/>
  <c r="I2450" s="1"/>
  <c r="K2449"/>
  <c r="L2449" s="1"/>
  <c r="I2449" s="1"/>
  <c r="K2448"/>
  <c r="L2448" s="1"/>
  <c r="I2448" s="1"/>
  <c r="K2447"/>
  <c r="L2447" s="1"/>
  <c r="I2447" s="1"/>
  <c r="K2446"/>
  <c r="L2446" s="1"/>
  <c r="I2446" s="1"/>
  <c r="K2445"/>
  <c r="L2445" s="1"/>
  <c r="I2445" s="1"/>
  <c r="K2444"/>
  <c r="L2444" s="1"/>
  <c r="I2444" s="1"/>
  <c r="K2443"/>
  <c r="L2443" s="1"/>
  <c r="I2443" s="1"/>
  <c r="K2442"/>
  <c r="L2442" s="1"/>
  <c r="I2442" s="1"/>
  <c r="K2441"/>
  <c r="L2441" s="1"/>
  <c r="I2441" s="1"/>
  <c r="K2440"/>
  <c r="L2440" s="1"/>
  <c r="I2440" s="1"/>
  <c r="K2439"/>
  <c r="L2439" s="1"/>
  <c r="I2439" s="1"/>
  <c r="K2438"/>
  <c r="L2438" s="1"/>
  <c r="I2438" s="1"/>
  <c r="K2437"/>
  <c r="L2437" s="1"/>
  <c r="I2437" s="1"/>
  <c r="K2436"/>
  <c r="L2436" s="1"/>
  <c r="I2436" s="1"/>
  <c r="K2435"/>
  <c r="L2435" s="1"/>
  <c r="I2435" s="1"/>
  <c r="K2434"/>
  <c r="L2434" s="1"/>
  <c r="I2434" s="1"/>
  <c r="K2433"/>
  <c r="L2433" s="1"/>
  <c r="I2433" s="1"/>
  <c r="K2432"/>
  <c r="L2432" s="1"/>
  <c r="I2432" s="1"/>
  <c r="K2431"/>
  <c r="L2431" s="1"/>
  <c r="I2431" s="1"/>
  <c r="K2430"/>
  <c r="L2430" s="1"/>
  <c r="I2430" s="1"/>
  <c r="K2429"/>
  <c r="L2429" s="1"/>
  <c r="I2429" s="1"/>
  <c r="K2428"/>
  <c r="L2428" s="1"/>
  <c r="I2428" s="1"/>
  <c r="K2427"/>
  <c r="L2427" s="1"/>
  <c r="I2427" s="1"/>
  <c r="K2426"/>
  <c r="L2426" s="1"/>
  <c r="I2426" s="1"/>
  <c r="K2425"/>
  <c r="L2425" s="1"/>
  <c r="I2425" s="1"/>
  <c r="K2424"/>
  <c r="L2424" s="1"/>
  <c r="I2424" s="1"/>
  <c r="K2423"/>
  <c r="L2423" s="1"/>
  <c r="I2423" s="1"/>
  <c r="K2422"/>
  <c r="L2422" s="1"/>
  <c r="I2422" s="1"/>
  <c r="K2421"/>
  <c r="L2421" s="1"/>
  <c r="I2421" s="1"/>
  <c r="K2420"/>
  <c r="L2420" s="1"/>
  <c r="I2420" s="1"/>
  <c r="K2419"/>
  <c r="L2419" s="1"/>
  <c r="I2419" s="1"/>
  <c r="K2418"/>
  <c r="L2418" s="1"/>
  <c r="I2418" s="1"/>
  <c r="K2417"/>
  <c r="L2417" s="1"/>
  <c r="I2417" s="1"/>
  <c r="K2416"/>
  <c r="L2416" s="1"/>
  <c r="I2416" s="1"/>
  <c r="K2415"/>
  <c r="L2415" s="1"/>
  <c r="I2415" s="1"/>
  <c r="K2414"/>
  <c r="L2414" s="1"/>
  <c r="I2414" s="1"/>
  <c r="K2413"/>
  <c r="L2413" s="1"/>
  <c r="I2413" s="1"/>
  <c r="K2412"/>
  <c r="L2412" s="1"/>
  <c r="I2412" s="1"/>
  <c r="K2411"/>
  <c r="L2411" s="1"/>
  <c r="I2411" s="1"/>
  <c r="K2410"/>
  <c r="L2410" s="1"/>
  <c r="I2410" s="1"/>
  <c r="K2409"/>
  <c r="L2409" s="1"/>
  <c r="I2409" s="1"/>
  <c r="K2408"/>
  <c r="L2408" s="1"/>
  <c r="I2408" s="1"/>
  <c r="K2407"/>
  <c r="L2407" s="1"/>
  <c r="I2407" s="1"/>
  <c r="K2406"/>
  <c r="L2406" s="1"/>
  <c r="I2406" s="1"/>
  <c r="K2405"/>
  <c r="L2405" s="1"/>
  <c r="I2405" s="1"/>
  <c r="K2404"/>
  <c r="L2404" s="1"/>
  <c r="I2404" s="1"/>
  <c r="K2403"/>
  <c r="L2403" s="1"/>
  <c r="I2403" s="1"/>
  <c r="K2402"/>
  <c r="L2402" s="1"/>
  <c r="I2402" s="1"/>
  <c r="K2401"/>
  <c r="L2401" s="1"/>
  <c r="I2401" s="1"/>
  <c r="K2400"/>
  <c r="L2400" s="1"/>
  <c r="I2400" s="1"/>
  <c r="K2399"/>
  <c r="L2399" s="1"/>
  <c r="I2399" s="1"/>
  <c r="K2398"/>
  <c r="L2398" s="1"/>
  <c r="I2398" s="1"/>
  <c r="K2397"/>
  <c r="L2397" s="1"/>
  <c r="I2397" s="1"/>
  <c r="K2396"/>
  <c r="L2396" s="1"/>
  <c r="I2396" s="1"/>
  <c r="K2395"/>
  <c r="L2395" s="1"/>
  <c r="I2395" s="1"/>
  <c r="K2394"/>
  <c r="L2394" s="1"/>
  <c r="I2394" s="1"/>
  <c r="K2393"/>
  <c r="L2393" s="1"/>
  <c r="I2393" s="1"/>
  <c r="K2392"/>
  <c r="L2392" s="1"/>
  <c r="I2392" s="1"/>
  <c r="K2391"/>
  <c r="L2391" s="1"/>
  <c r="I2391" s="1"/>
  <c r="K2390"/>
  <c r="L2390" s="1"/>
  <c r="I2390" s="1"/>
  <c r="K2389"/>
  <c r="L2389" s="1"/>
  <c r="I2389" s="1"/>
  <c r="K2388"/>
  <c r="L2388" s="1"/>
  <c r="I2388" s="1"/>
  <c r="K2387"/>
  <c r="L2387" s="1"/>
  <c r="I2387" s="1"/>
  <c r="K2386"/>
  <c r="L2386" s="1"/>
  <c r="I2386" s="1"/>
  <c r="K2385"/>
  <c r="L2385" s="1"/>
  <c r="I2385" s="1"/>
  <c r="K2384"/>
  <c r="L2384" s="1"/>
  <c r="I2384" s="1"/>
  <c r="K2383"/>
  <c r="L2383" s="1"/>
  <c r="I2383" s="1"/>
  <c r="K2382"/>
  <c r="L2382" s="1"/>
  <c r="I2382" s="1"/>
  <c r="K2381"/>
  <c r="L2381" s="1"/>
  <c r="I2381" s="1"/>
  <c r="K2380"/>
  <c r="L2380" s="1"/>
  <c r="I2380" s="1"/>
  <c r="K2379"/>
  <c r="L2379" s="1"/>
  <c r="I2379" s="1"/>
  <c r="K2378"/>
  <c r="L2378" s="1"/>
  <c r="I2378" s="1"/>
  <c r="K2377"/>
  <c r="L2377" s="1"/>
  <c r="I2377" s="1"/>
  <c r="K2376"/>
  <c r="L2376" s="1"/>
  <c r="I2376" s="1"/>
  <c r="K2375"/>
  <c r="L2375" s="1"/>
  <c r="I2375" s="1"/>
  <c r="K2374"/>
  <c r="L2374" s="1"/>
  <c r="I2374" s="1"/>
  <c r="K2373"/>
  <c r="L2373" s="1"/>
  <c r="I2373" s="1"/>
  <c r="K2372"/>
  <c r="L2372" s="1"/>
  <c r="I2372" s="1"/>
  <c r="K2371"/>
  <c r="L2371" s="1"/>
  <c r="I2371" s="1"/>
  <c r="K2370"/>
  <c r="L2370" s="1"/>
  <c r="I2370" s="1"/>
  <c r="K2369"/>
  <c r="L2369" s="1"/>
  <c r="I2369" s="1"/>
  <c r="K2368"/>
  <c r="L2368" s="1"/>
  <c r="I2368" s="1"/>
  <c r="K2367"/>
  <c r="L2367" s="1"/>
  <c r="I2367" s="1"/>
  <c r="K2366"/>
  <c r="L2366" s="1"/>
  <c r="I2366" s="1"/>
  <c r="K2365"/>
  <c r="L2365" s="1"/>
  <c r="I2365" s="1"/>
  <c r="K2364"/>
  <c r="L2364" s="1"/>
  <c r="I2364" s="1"/>
  <c r="K2363"/>
  <c r="L2363" s="1"/>
  <c r="I2363" s="1"/>
  <c r="K2362"/>
  <c r="L2362" s="1"/>
  <c r="I2362" s="1"/>
  <c r="K2361"/>
  <c r="L2361" s="1"/>
  <c r="I2361" s="1"/>
  <c r="K2360"/>
  <c r="L2360" s="1"/>
  <c r="I2360" s="1"/>
  <c r="K2359"/>
  <c r="L2359" s="1"/>
  <c r="I2359" s="1"/>
  <c r="K2358"/>
  <c r="L2358" s="1"/>
  <c r="I2358" s="1"/>
  <c r="K2357"/>
  <c r="L2357" s="1"/>
  <c r="I2357" s="1"/>
  <c r="K2356"/>
  <c r="L2356" s="1"/>
  <c r="I2356" s="1"/>
  <c r="K2355"/>
  <c r="L2355" s="1"/>
  <c r="I2355" s="1"/>
  <c r="K2354"/>
  <c r="L2354" s="1"/>
  <c r="I2354" s="1"/>
  <c r="K2353"/>
  <c r="L2353" s="1"/>
  <c r="I2353" s="1"/>
  <c r="K2352"/>
  <c r="L2352" s="1"/>
  <c r="I2352" s="1"/>
  <c r="K2351"/>
  <c r="L2351" s="1"/>
  <c r="I2351" s="1"/>
  <c r="K2350"/>
  <c r="L2350" s="1"/>
  <c r="I2350" s="1"/>
  <c r="K2349"/>
  <c r="L2349" s="1"/>
  <c r="I2349" s="1"/>
  <c r="K2348"/>
  <c r="L2348" s="1"/>
  <c r="I2348" s="1"/>
  <c r="K2347"/>
  <c r="L2347" s="1"/>
  <c r="I2347" s="1"/>
  <c r="K2346"/>
  <c r="L2346" s="1"/>
  <c r="I2346" s="1"/>
  <c r="K2345"/>
  <c r="L2345" s="1"/>
  <c r="I2345" s="1"/>
  <c r="K2344"/>
  <c r="L2344" s="1"/>
  <c r="I2344" s="1"/>
  <c r="K2343"/>
  <c r="L2343" s="1"/>
  <c r="I2343" s="1"/>
  <c r="K2342"/>
  <c r="L2342" s="1"/>
  <c r="I2342" s="1"/>
  <c r="K2341"/>
  <c r="L2341" s="1"/>
  <c r="I2341" s="1"/>
  <c r="K2340"/>
  <c r="L2340" s="1"/>
  <c r="I2340" s="1"/>
  <c r="K2339"/>
  <c r="L2339" s="1"/>
  <c r="I2339" s="1"/>
  <c r="K2338"/>
  <c r="L2338" s="1"/>
  <c r="I2338" s="1"/>
  <c r="K2337"/>
  <c r="L2337" s="1"/>
  <c r="I2337" s="1"/>
  <c r="K2336"/>
  <c r="L2336" s="1"/>
  <c r="I2336" s="1"/>
  <c r="K2335"/>
  <c r="L2335" s="1"/>
  <c r="I2335" s="1"/>
  <c r="K2334"/>
  <c r="L2334" s="1"/>
  <c r="I2334" s="1"/>
  <c r="K2333"/>
  <c r="L2333" s="1"/>
  <c r="I2333" s="1"/>
  <c r="K2332"/>
  <c r="L2332" s="1"/>
  <c r="I2332" s="1"/>
  <c r="K2331"/>
  <c r="L2331" s="1"/>
  <c r="I2331" s="1"/>
  <c r="K2330"/>
  <c r="L2330" s="1"/>
  <c r="I2330" s="1"/>
  <c r="K2329"/>
  <c r="L2329" s="1"/>
  <c r="I2329" s="1"/>
  <c r="K2328"/>
  <c r="L2328" s="1"/>
  <c r="I2328" s="1"/>
  <c r="K2327"/>
  <c r="L2327" s="1"/>
  <c r="I2327" s="1"/>
  <c r="K2326"/>
  <c r="L2326" s="1"/>
  <c r="I2326" s="1"/>
  <c r="K2325"/>
  <c r="L2325" s="1"/>
  <c r="I2325" s="1"/>
  <c r="K2324"/>
  <c r="L2324" s="1"/>
  <c r="I2324" s="1"/>
  <c r="K2323"/>
  <c r="L2323" s="1"/>
  <c r="I2323" s="1"/>
  <c r="K2322"/>
  <c r="L2322" s="1"/>
  <c r="I2322" s="1"/>
  <c r="K2321"/>
  <c r="L2321" s="1"/>
  <c r="I2321" s="1"/>
  <c r="K2320"/>
  <c r="L2320" s="1"/>
  <c r="I2320" s="1"/>
  <c r="K2319"/>
  <c r="L2319" s="1"/>
  <c r="I2319" s="1"/>
  <c r="K2318"/>
  <c r="L2318" s="1"/>
  <c r="I2318" s="1"/>
  <c r="K2317"/>
  <c r="L2317" s="1"/>
  <c r="I2317" s="1"/>
  <c r="K2316"/>
  <c r="L2316" s="1"/>
  <c r="I2316" s="1"/>
  <c r="K2315"/>
  <c r="L2315" s="1"/>
  <c r="I2315" s="1"/>
  <c r="K2314"/>
  <c r="L2314" s="1"/>
  <c r="I2314" s="1"/>
  <c r="K2313"/>
  <c r="L2313" s="1"/>
  <c r="I2313" s="1"/>
  <c r="K2312"/>
  <c r="L2312" s="1"/>
  <c r="I2312" s="1"/>
  <c r="K2311"/>
  <c r="L2311" s="1"/>
  <c r="I2311" s="1"/>
  <c r="K2310"/>
  <c r="L2310" s="1"/>
  <c r="I2310" s="1"/>
  <c r="K2309"/>
  <c r="L2309" s="1"/>
  <c r="I2309" s="1"/>
  <c r="K2308"/>
  <c r="L2308" s="1"/>
  <c r="I2308" s="1"/>
  <c r="K2307"/>
  <c r="L2307" s="1"/>
  <c r="I2307" s="1"/>
  <c r="K2306"/>
  <c r="L2306" s="1"/>
  <c r="I2306" s="1"/>
  <c r="K2305"/>
  <c r="L2305" s="1"/>
  <c r="I2305" s="1"/>
  <c r="K2304"/>
  <c r="L2304" s="1"/>
  <c r="I2304" s="1"/>
  <c r="K2303"/>
  <c r="L2303" s="1"/>
  <c r="I2303" s="1"/>
  <c r="K2302"/>
  <c r="L2302" s="1"/>
  <c r="I2302" s="1"/>
  <c r="K2301"/>
  <c r="L2301" s="1"/>
  <c r="I2301" s="1"/>
  <c r="K2300"/>
  <c r="L2300" s="1"/>
  <c r="I2300" s="1"/>
  <c r="K2299"/>
  <c r="L2299" s="1"/>
  <c r="I2299" s="1"/>
  <c r="K2298"/>
  <c r="L2298" s="1"/>
  <c r="I2298" s="1"/>
  <c r="K2297"/>
  <c r="L2297" s="1"/>
  <c r="I2297" s="1"/>
  <c r="K2296"/>
  <c r="L2296" s="1"/>
  <c r="I2296" s="1"/>
  <c r="K2295"/>
  <c r="L2295" s="1"/>
  <c r="I2295" s="1"/>
  <c r="K2294"/>
  <c r="L2294" s="1"/>
  <c r="I2294" s="1"/>
  <c r="K2293"/>
  <c r="L2293" s="1"/>
  <c r="I2293" s="1"/>
  <c r="K2292"/>
  <c r="L2292" s="1"/>
  <c r="I2292" s="1"/>
  <c r="K2291"/>
  <c r="L2291" s="1"/>
  <c r="I2291" s="1"/>
  <c r="K2290"/>
  <c r="L2290" s="1"/>
  <c r="I2290" s="1"/>
  <c r="K2289"/>
  <c r="L2289" s="1"/>
  <c r="I2289" s="1"/>
  <c r="K2288"/>
  <c r="L2288" s="1"/>
  <c r="I2288" s="1"/>
  <c r="K2287"/>
  <c r="L2287" s="1"/>
  <c r="I2287" s="1"/>
  <c r="K2286"/>
  <c r="L2286" s="1"/>
  <c r="I2286" s="1"/>
  <c r="K2285"/>
  <c r="L2285" s="1"/>
  <c r="I2285" s="1"/>
  <c r="K2284"/>
  <c r="L2284" s="1"/>
  <c r="I2284" s="1"/>
  <c r="K2283"/>
  <c r="L2283" s="1"/>
  <c r="I2283" s="1"/>
  <c r="K2282"/>
  <c r="L2282" s="1"/>
  <c r="I2282" s="1"/>
  <c r="K2281"/>
  <c r="L2281" s="1"/>
  <c r="I2281" s="1"/>
  <c r="K2280"/>
  <c r="L2280" s="1"/>
  <c r="I2280" s="1"/>
  <c r="K2279"/>
  <c r="L2279" s="1"/>
  <c r="I2279" s="1"/>
  <c r="K2278"/>
  <c r="L2278" s="1"/>
  <c r="I2278" s="1"/>
  <c r="K2277"/>
  <c r="L2277" s="1"/>
  <c r="I2277" s="1"/>
  <c r="K2276"/>
  <c r="L2276" s="1"/>
  <c r="I2276" s="1"/>
  <c r="K2275"/>
  <c r="L2275" s="1"/>
  <c r="I2275" s="1"/>
  <c r="K2274"/>
  <c r="L2274" s="1"/>
  <c r="I2274" s="1"/>
  <c r="K2273"/>
  <c r="L2273" s="1"/>
  <c r="I2273" s="1"/>
  <c r="K2272"/>
  <c r="L2272" s="1"/>
  <c r="I2272" s="1"/>
  <c r="K2271"/>
  <c r="L2271" s="1"/>
  <c r="I2271" s="1"/>
  <c r="K2270"/>
  <c r="L2270" s="1"/>
  <c r="I2270" s="1"/>
  <c r="K2269"/>
  <c r="L2269" s="1"/>
  <c r="I2269" s="1"/>
  <c r="K2268"/>
  <c r="L2268" s="1"/>
  <c r="I2268" s="1"/>
  <c r="K2267"/>
  <c r="L2267" s="1"/>
  <c r="I2267" s="1"/>
  <c r="K2266"/>
  <c r="L2266" s="1"/>
  <c r="I2266" s="1"/>
  <c r="K2265"/>
  <c r="L2265" s="1"/>
  <c r="I2265" s="1"/>
  <c r="K2264"/>
  <c r="L2264" s="1"/>
  <c r="I2264" s="1"/>
  <c r="K2263"/>
  <c r="L2263" s="1"/>
  <c r="I2263" s="1"/>
  <c r="K2262"/>
  <c r="L2262" s="1"/>
  <c r="I2262" s="1"/>
  <c r="K2261"/>
  <c r="L2261" s="1"/>
  <c r="I2261" s="1"/>
  <c r="K2260"/>
  <c r="L2260" s="1"/>
  <c r="I2260" s="1"/>
  <c r="K2259"/>
  <c r="L2259" s="1"/>
  <c r="I2259" s="1"/>
  <c r="K2258"/>
  <c r="L2258" s="1"/>
  <c r="I2258" s="1"/>
  <c r="K2257"/>
  <c r="L2257" s="1"/>
  <c r="I2257" s="1"/>
  <c r="K2256"/>
  <c r="L2256" s="1"/>
  <c r="I2256" s="1"/>
  <c r="K2255"/>
  <c r="L2255" s="1"/>
  <c r="I2255" s="1"/>
  <c r="K2254"/>
  <c r="L2254" s="1"/>
  <c r="I2254" s="1"/>
  <c r="K2253"/>
  <c r="L2253" s="1"/>
  <c r="I2253" s="1"/>
  <c r="K2252"/>
  <c r="L2252" s="1"/>
  <c r="I2252" s="1"/>
  <c r="K2251"/>
  <c r="L2251" s="1"/>
  <c r="I2251" s="1"/>
  <c r="K2250"/>
  <c r="L2250" s="1"/>
  <c r="I2250" s="1"/>
  <c r="K2249"/>
  <c r="L2249" s="1"/>
  <c r="I2249" s="1"/>
  <c r="K2248"/>
  <c r="L2248" s="1"/>
  <c r="I2248" s="1"/>
  <c r="K2247"/>
  <c r="L2247" s="1"/>
  <c r="I2247" s="1"/>
  <c r="K2246"/>
  <c r="L2246" s="1"/>
  <c r="I2246" s="1"/>
  <c r="K2245"/>
  <c r="L2245" s="1"/>
  <c r="I2245" s="1"/>
  <c r="K2244"/>
  <c r="L2244" s="1"/>
  <c r="I2244" s="1"/>
  <c r="K2243"/>
  <c r="L2243" s="1"/>
  <c r="I2243" s="1"/>
  <c r="K2242"/>
  <c r="L2242" s="1"/>
  <c r="I2242" s="1"/>
  <c r="K2241"/>
  <c r="L2241" s="1"/>
  <c r="I2241" s="1"/>
  <c r="K2240"/>
  <c r="L2240" s="1"/>
  <c r="I2240" s="1"/>
  <c r="K2239"/>
  <c r="L2239" s="1"/>
  <c r="I2239" s="1"/>
  <c r="K2238"/>
  <c r="L2238" s="1"/>
  <c r="I2238" s="1"/>
  <c r="K2237"/>
  <c r="L2237" s="1"/>
  <c r="I2237" s="1"/>
  <c r="K2236"/>
  <c r="L2236" s="1"/>
  <c r="I2236" s="1"/>
  <c r="K2235"/>
  <c r="L2235" s="1"/>
  <c r="I2235" s="1"/>
  <c r="K2234"/>
  <c r="L2234" s="1"/>
  <c r="I2234" s="1"/>
  <c r="K2233"/>
  <c r="L2233" s="1"/>
  <c r="I2233" s="1"/>
  <c r="K2232"/>
  <c r="L2232" s="1"/>
  <c r="I2232" s="1"/>
  <c r="K2231"/>
  <c r="L2231" s="1"/>
  <c r="I2231" s="1"/>
  <c r="K2230"/>
  <c r="L2230" s="1"/>
  <c r="I2230" s="1"/>
  <c r="K2229"/>
  <c r="L2229" s="1"/>
  <c r="I2229" s="1"/>
  <c r="K2228"/>
  <c r="L2228" s="1"/>
  <c r="I2228" s="1"/>
  <c r="K2227"/>
  <c r="L2227" s="1"/>
  <c r="I2227" s="1"/>
  <c r="K2226"/>
  <c r="L2226" s="1"/>
  <c r="I2226" s="1"/>
  <c r="K2225"/>
  <c r="L2225" s="1"/>
  <c r="I2225" s="1"/>
  <c r="K2224"/>
  <c r="L2224" s="1"/>
  <c r="I2224" s="1"/>
  <c r="K2223"/>
  <c r="L2223" s="1"/>
  <c r="I2223" s="1"/>
  <c r="K2222"/>
  <c r="L2222" s="1"/>
  <c r="I2222" s="1"/>
  <c r="K2221"/>
  <c r="L2221" s="1"/>
  <c r="I2221" s="1"/>
  <c r="K2220"/>
  <c r="L2220" s="1"/>
  <c r="I2220" s="1"/>
  <c r="K2219"/>
  <c r="L2219" s="1"/>
  <c r="I2219" s="1"/>
  <c r="K2218"/>
  <c r="L2218" s="1"/>
  <c r="I2218" s="1"/>
  <c r="K2217"/>
  <c r="L2217" s="1"/>
  <c r="I2217" s="1"/>
  <c r="K2216"/>
  <c r="L2216" s="1"/>
  <c r="I2216" s="1"/>
  <c r="K2215"/>
  <c r="L2215" s="1"/>
  <c r="I2215" s="1"/>
  <c r="K2214"/>
  <c r="L2214" s="1"/>
  <c r="I2214" s="1"/>
  <c r="K2213"/>
  <c r="L2213" s="1"/>
  <c r="I2213" s="1"/>
  <c r="K2212"/>
  <c r="L2212" s="1"/>
  <c r="I2212" s="1"/>
  <c r="K2211"/>
  <c r="L2211" s="1"/>
  <c r="I2211" s="1"/>
  <c r="K2210"/>
  <c r="L2210" s="1"/>
  <c r="I2210" s="1"/>
  <c r="K2209"/>
  <c r="L2209" s="1"/>
  <c r="I2209" s="1"/>
  <c r="K2208"/>
  <c r="L2208" s="1"/>
  <c r="I2208" s="1"/>
  <c r="K2207"/>
  <c r="L2207" s="1"/>
  <c r="I2207" s="1"/>
  <c r="K2206"/>
  <c r="L2206" s="1"/>
  <c r="I2206" s="1"/>
  <c r="K2205"/>
  <c r="L2205" s="1"/>
  <c r="I2205" s="1"/>
  <c r="K2204"/>
  <c r="L2204" s="1"/>
  <c r="I2204" s="1"/>
  <c r="K2203"/>
  <c r="L2203" s="1"/>
  <c r="I2203" s="1"/>
  <c r="K2202"/>
  <c r="L2202" s="1"/>
  <c r="I2202" s="1"/>
  <c r="K2201"/>
  <c r="L2201" s="1"/>
  <c r="I2201" s="1"/>
  <c r="K2200"/>
  <c r="L2200" s="1"/>
  <c r="I2200" s="1"/>
  <c r="K2199"/>
  <c r="L2199" s="1"/>
  <c r="I2199" s="1"/>
  <c r="K2198"/>
  <c r="L2198" s="1"/>
  <c r="I2198" s="1"/>
  <c r="K2197"/>
  <c r="L2197" s="1"/>
  <c r="I2197" s="1"/>
  <c r="K2196"/>
  <c r="L2196" s="1"/>
  <c r="I2196" s="1"/>
  <c r="K2195"/>
  <c r="L2195" s="1"/>
  <c r="I2195" s="1"/>
  <c r="K2194"/>
  <c r="L2194" s="1"/>
  <c r="I2194" s="1"/>
  <c r="K2193"/>
  <c r="L2193" s="1"/>
  <c r="I2193" s="1"/>
  <c r="K2192"/>
  <c r="L2192" s="1"/>
  <c r="I2192" s="1"/>
  <c r="K2191"/>
  <c r="L2191" s="1"/>
  <c r="I2191" s="1"/>
  <c r="K2190"/>
  <c r="L2190" s="1"/>
  <c r="I2190" s="1"/>
  <c r="K2189"/>
  <c r="L2189" s="1"/>
  <c r="I2189" s="1"/>
  <c r="K2188"/>
  <c r="L2188" s="1"/>
  <c r="I2188" s="1"/>
  <c r="K2187"/>
  <c r="L2187" s="1"/>
  <c r="I2187" s="1"/>
  <c r="K2186"/>
  <c r="L2186" s="1"/>
  <c r="I2186" s="1"/>
  <c r="K2185"/>
  <c r="L2185" s="1"/>
  <c r="I2185" s="1"/>
  <c r="K2184"/>
  <c r="L2184" s="1"/>
  <c r="I2184" s="1"/>
  <c r="K2183"/>
  <c r="L2183" s="1"/>
  <c r="I2183" s="1"/>
  <c r="K2182"/>
  <c r="L2182" s="1"/>
  <c r="I2182" s="1"/>
  <c r="K2181"/>
  <c r="L2181" s="1"/>
  <c r="I2181" s="1"/>
  <c r="K2180"/>
  <c r="L2180" s="1"/>
  <c r="I2180" s="1"/>
  <c r="K2179"/>
  <c r="L2179" s="1"/>
  <c r="I2179" s="1"/>
  <c r="K2178"/>
  <c r="L2178" s="1"/>
  <c r="I2178" s="1"/>
  <c r="K2177"/>
  <c r="L2177" s="1"/>
  <c r="I2177" s="1"/>
  <c r="K2176"/>
  <c r="L2176" s="1"/>
  <c r="I2176" s="1"/>
  <c r="K2175"/>
  <c r="L2175" s="1"/>
  <c r="I2175" s="1"/>
  <c r="K2174"/>
  <c r="L2174" s="1"/>
  <c r="I2174" s="1"/>
  <c r="K2173"/>
  <c r="L2173" s="1"/>
  <c r="I2173" s="1"/>
  <c r="K2172"/>
  <c r="L2172" s="1"/>
  <c r="I2172" s="1"/>
  <c r="K2171"/>
  <c r="L2171" s="1"/>
  <c r="I2171" s="1"/>
  <c r="K2170"/>
  <c r="L2170" s="1"/>
  <c r="I2170" s="1"/>
  <c r="K2169"/>
  <c r="L2169" s="1"/>
  <c r="I2169" s="1"/>
  <c r="K2168"/>
  <c r="L2168" s="1"/>
  <c r="I2168" s="1"/>
  <c r="K2167"/>
  <c r="L2167" s="1"/>
  <c r="I2167" s="1"/>
  <c r="K2166"/>
  <c r="L2166" s="1"/>
  <c r="I2166" s="1"/>
  <c r="K2165"/>
  <c r="L2165" s="1"/>
  <c r="I2165" s="1"/>
  <c r="K2164"/>
  <c r="L2164" s="1"/>
  <c r="I2164" s="1"/>
  <c r="K2163"/>
  <c r="L2163" s="1"/>
  <c r="I2163" s="1"/>
  <c r="K2162"/>
  <c r="L2162" s="1"/>
  <c r="I2162" s="1"/>
  <c r="K2161"/>
  <c r="L2161" s="1"/>
  <c r="I2161" s="1"/>
  <c r="K2160"/>
  <c r="L2160" s="1"/>
  <c r="I2160" s="1"/>
  <c r="K2159"/>
  <c r="L2159" s="1"/>
  <c r="I2159" s="1"/>
  <c r="K2158"/>
  <c r="L2158" s="1"/>
  <c r="I2158" s="1"/>
  <c r="K2157"/>
  <c r="L2157" s="1"/>
  <c r="I2157" s="1"/>
  <c r="K2156"/>
  <c r="L2156" s="1"/>
  <c r="I2156" s="1"/>
  <c r="K2155"/>
  <c r="L2155" s="1"/>
  <c r="I2155" s="1"/>
  <c r="K2154"/>
  <c r="L2154" s="1"/>
  <c r="I2154" s="1"/>
  <c r="K2153"/>
  <c r="L2153" s="1"/>
  <c r="I2153" s="1"/>
  <c r="K2152"/>
  <c r="L2152" s="1"/>
  <c r="I2152" s="1"/>
  <c r="K2151"/>
  <c r="L2151" s="1"/>
  <c r="I2151" s="1"/>
  <c r="K2150"/>
  <c r="L2150" s="1"/>
  <c r="I2150" s="1"/>
  <c r="K2149"/>
  <c r="L2149" s="1"/>
  <c r="I2149" s="1"/>
  <c r="K2148"/>
  <c r="L2148" s="1"/>
  <c r="I2148" s="1"/>
  <c r="K2147"/>
  <c r="L2147" s="1"/>
  <c r="I2147" s="1"/>
  <c r="K2146"/>
  <c r="L2146" s="1"/>
  <c r="I2146" s="1"/>
  <c r="K2145"/>
  <c r="L2145" s="1"/>
  <c r="I2145" s="1"/>
  <c r="K2144"/>
  <c r="L2144" s="1"/>
  <c r="I2144" s="1"/>
  <c r="K2143"/>
  <c r="L2143" s="1"/>
  <c r="I2143" s="1"/>
  <c r="K2142"/>
  <c r="L2142" s="1"/>
  <c r="I2142" s="1"/>
  <c r="K2141"/>
  <c r="L2141" s="1"/>
  <c r="I2141" s="1"/>
  <c r="K2140"/>
  <c r="L2140" s="1"/>
  <c r="I2140" s="1"/>
  <c r="K2139"/>
  <c r="L2139" s="1"/>
  <c r="I2139" s="1"/>
  <c r="K2138"/>
  <c r="L2138" s="1"/>
  <c r="I2138" s="1"/>
  <c r="K2137"/>
  <c r="L2137" s="1"/>
  <c r="I2137" s="1"/>
  <c r="K2136"/>
  <c r="L2136" s="1"/>
  <c r="I2136" s="1"/>
  <c r="K2135"/>
  <c r="L2135" s="1"/>
  <c r="I2135" s="1"/>
  <c r="K2134"/>
  <c r="L2134" s="1"/>
  <c r="I2134" s="1"/>
  <c r="K2133"/>
  <c r="L2133" s="1"/>
  <c r="I2133" s="1"/>
  <c r="K2132"/>
  <c r="L2132" s="1"/>
  <c r="I2132" s="1"/>
  <c r="K2131"/>
  <c r="L2131" s="1"/>
  <c r="I2131" s="1"/>
  <c r="K2130"/>
  <c r="L2130" s="1"/>
  <c r="I2130" s="1"/>
  <c r="K2129"/>
  <c r="L2129" s="1"/>
  <c r="I2129" s="1"/>
  <c r="K2128"/>
  <c r="L2128" s="1"/>
  <c r="I2128" s="1"/>
  <c r="K2127"/>
  <c r="L2127" s="1"/>
  <c r="I2127" s="1"/>
  <c r="K2126"/>
  <c r="L2126" s="1"/>
  <c r="I2126" s="1"/>
  <c r="K2125"/>
  <c r="L2125" s="1"/>
  <c r="I2125" s="1"/>
  <c r="K2124"/>
  <c r="L2124" s="1"/>
  <c r="I2124" s="1"/>
  <c r="K2123"/>
  <c r="L2123" s="1"/>
  <c r="I2123" s="1"/>
  <c r="K2122"/>
  <c r="L2122" s="1"/>
  <c r="I2122" s="1"/>
  <c r="K2121"/>
  <c r="L2121" s="1"/>
  <c r="I2121" s="1"/>
  <c r="K2120"/>
  <c r="L2120" s="1"/>
  <c r="I2120" s="1"/>
  <c r="K2119"/>
  <c r="L2119" s="1"/>
  <c r="I2119" s="1"/>
  <c r="K2118"/>
  <c r="L2118" s="1"/>
  <c r="I2118" s="1"/>
  <c r="K2117"/>
  <c r="L2117" s="1"/>
  <c r="I2117" s="1"/>
  <c r="K2116"/>
  <c r="L2116" s="1"/>
  <c r="I2116" s="1"/>
  <c r="K2115"/>
  <c r="L2115" s="1"/>
  <c r="I2115" s="1"/>
  <c r="K2114"/>
  <c r="L2114" s="1"/>
  <c r="I2114" s="1"/>
  <c r="K2113"/>
  <c r="L2113" s="1"/>
  <c r="I2113" s="1"/>
  <c r="K2112"/>
  <c r="L2112" s="1"/>
  <c r="I2112" s="1"/>
  <c r="K2111"/>
  <c r="L2111" s="1"/>
  <c r="I2111" s="1"/>
  <c r="K2110"/>
  <c r="L2110" s="1"/>
  <c r="I2110" s="1"/>
  <c r="K2109"/>
  <c r="L2109" s="1"/>
  <c r="I2109" s="1"/>
  <c r="K2108"/>
  <c r="L2108" s="1"/>
  <c r="I2108" s="1"/>
  <c r="K2107"/>
  <c r="L2107" s="1"/>
  <c r="I2107" s="1"/>
  <c r="K2106"/>
  <c r="L2106" s="1"/>
  <c r="I2106" s="1"/>
  <c r="K2105"/>
  <c r="L2105" s="1"/>
  <c r="I2105" s="1"/>
  <c r="K2104"/>
  <c r="L2104" s="1"/>
  <c r="I2104" s="1"/>
  <c r="K2103"/>
  <c r="L2103" s="1"/>
  <c r="I2103" s="1"/>
  <c r="K2102"/>
  <c r="L2102" s="1"/>
  <c r="I2102" s="1"/>
  <c r="K2101"/>
  <c r="L2101" s="1"/>
  <c r="I2101" s="1"/>
  <c r="K2100"/>
  <c r="L2100" s="1"/>
  <c r="I2100" s="1"/>
  <c r="K2099"/>
  <c r="L2099" s="1"/>
  <c r="I2099" s="1"/>
  <c r="K2098"/>
  <c r="L2098" s="1"/>
  <c r="I2098" s="1"/>
  <c r="K2097"/>
  <c r="L2097" s="1"/>
  <c r="I2097" s="1"/>
  <c r="K2096"/>
  <c r="L2096" s="1"/>
  <c r="I2096" s="1"/>
  <c r="K2095"/>
  <c r="L2095" s="1"/>
  <c r="I2095" s="1"/>
  <c r="K2094"/>
  <c r="L2094" s="1"/>
  <c r="I2094" s="1"/>
  <c r="K2093"/>
  <c r="L2093" s="1"/>
  <c r="I2093" s="1"/>
  <c r="K2092"/>
  <c r="L2092" s="1"/>
  <c r="I2092" s="1"/>
  <c r="K2091"/>
  <c r="L2091" s="1"/>
  <c r="I2091" s="1"/>
  <c r="K2090"/>
  <c r="L2090" s="1"/>
  <c r="I2090" s="1"/>
  <c r="K2089"/>
  <c r="L2089" s="1"/>
  <c r="I2089" s="1"/>
  <c r="K2088"/>
  <c r="L2088" s="1"/>
  <c r="I2088" s="1"/>
  <c r="K2087"/>
  <c r="L2087" s="1"/>
  <c r="I2087" s="1"/>
  <c r="K2086"/>
  <c r="L2086" s="1"/>
  <c r="I2086" s="1"/>
  <c r="K2085"/>
  <c r="L2085" s="1"/>
  <c r="I2085" s="1"/>
  <c r="K2084"/>
  <c r="L2084" s="1"/>
  <c r="I2084" s="1"/>
  <c r="K2083"/>
  <c r="L2083" s="1"/>
  <c r="I2083" s="1"/>
  <c r="K2082"/>
  <c r="L2082" s="1"/>
  <c r="I2082" s="1"/>
  <c r="K2081"/>
  <c r="L2081" s="1"/>
  <c r="I2081" s="1"/>
  <c r="K2080"/>
  <c r="L2080" s="1"/>
  <c r="I2080" s="1"/>
  <c r="K2079"/>
  <c r="L2079" s="1"/>
  <c r="I2079" s="1"/>
  <c r="K2078"/>
  <c r="L2078" s="1"/>
  <c r="I2078" s="1"/>
  <c r="K2077"/>
  <c r="L2077" s="1"/>
  <c r="I2077" s="1"/>
  <c r="K2076"/>
  <c r="L2076" s="1"/>
  <c r="I2076" s="1"/>
  <c r="K2075"/>
  <c r="L2075" s="1"/>
  <c r="I2075" s="1"/>
  <c r="K2074"/>
  <c r="L2074" s="1"/>
  <c r="I2074" s="1"/>
  <c r="K2073"/>
  <c r="L2073" s="1"/>
  <c r="I2073" s="1"/>
  <c r="K2072"/>
  <c r="L2072" s="1"/>
  <c r="I2072" s="1"/>
  <c r="K2071"/>
  <c r="L2071" s="1"/>
  <c r="I2071" s="1"/>
  <c r="K2070"/>
  <c r="L2070" s="1"/>
  <c r="I2070" s="1"/>
  <c r="K2069"/>
  <c r="L2069" s="1"/>
  <c r="I2069" s="1"/>
  <c r="K2068"/>
  <c r="L2068" s="1"/>
  <c r="I2068" s="1"/>
  <c r="K2067"/>
  <c r="L2067" s="1"/>
  <c r="I2067" s="1"/>
  <c r="K2066"/>
  <c r="L2066" s="1"/>
  <c r="I2066" s="1"/>
  <c r="K2065"/>
  <c r="L2065" s="1"/>
  <c r="I2065" s="1"/>
  <c r="K2064"/>
  <c r="L2064" s="1"/>
  <c r="I2064" s="1"/>
  <c r="K2063"/>
  <c r="L2063" s="1"/>
  <c r="I2063" s="1"/>
  <c r="K2062"/>
  <c r="L2062" s="1"/>
  <c r="I2062" s="1"/>
  <c r="K2061"/>
  <c r="L2061" s="1"/>
  <c r="I2061" s="1"/>
  <c r="K2060"/>
  <c r="L2060" s="1"/>
  <c r="I2060" s="1"/>
  <c r="K2059"/>
  <c r="L2059" s="1"/>
  <c r="I2059" s="1"/>
  <c r="K2058"/>
  <c r="L2058" s="1"/>
  <c r="I2058" s="1"/>
  <c r="K2057"/>
  <c r="L2057" s="1"/>
  <c r="I2057" s="1"/>
  <c r="K2056"/>
  <c r="L2056" s="1"/>
  <c r="I2056" s="1"/>
  <c r="K2055"/>
  <c r="L2055" s="1"/>
  <c r="I2055" s="1"/>
  <c r="K2054"/>
  <c r="L2054" s="1"/>
  <c r="I2054" s="1"/>
  <c r="K2053"/>
  <c r="L2053" s="1"/>
  <c r="I2053" s="1"/>
  <c r="K2052"/>
  <c r="L2052" s="1"/>
  <c r="I2052" s="1"/>
  <c r="K2051"/>
  <c r="L2051" s="1"/>
  <c r="I2051" s="1"/>
  <c r="K2050"/>
  <c r="L2050" s="1"/>
  <c r="I2050" s="1"/>
  <c r="K2049"/>
  <c r="L2049" s="1"/>
  <c r="I2049" s="1"/>
  <c r="K2048"/>
  <c r="L2048" s="1"/>
  <c r="I2048" s="1"/>
  <c r="K2047"/>
  <c r="L2047" s="1"/>
  <c r="I2047" s="1"/>
  <c r="K2046"/>
  <c r="L2046" s="1"/>
  <c r="I2046" s="1"/>
  <c r="K2045"/>
  <c r="L2045" s="1"/>
  <c r="I2045" s="1"/>
  <c r="K2044"/>
  <c r="L2044" s="1"/>
  <c r="I2044" s="1"/>
  <c r="K2043"/>
  <c r="L2043" s="1"/>
  <c r="I2043" s="1"/>
  <c r="K2042"/>
  <c r="L2042" s="1"/>
  <c r="I2042" s="1"/>
  <c r="K2041"/>
  <c r="L2041" s="1"/>
  <c r="I2041" s="1"/>
  <c r="K2040"/>
  <c r="L2040" s="1"/>
  <c r="I2040" s="1"/>
  <c r="K2039"/>
  <c r="L2039" s="1"/>
  <c r="I2039" s="1"/>
  <c r="K2038"/>
  <c r="L2038" s="1"/>
  <c r="I2038" s="1"/>
  <c r="K2037"/>
  <c r="L2037" s="1"/>
  <c r="I2037" s="1"/>
  <c r="K2036"/>
  <c r="L2036" s="1"/>
  <c r="I2036" s="1"/>
  <c r="K2035"/>
  <c r="L2035" s="1"/>
  <c r="I2035" s="1"/>
  <c r="K2034"/>
  <c r="L2034" s="1"/>
  <c r="I2034" s="1"/>
  <c r="K2033"/>
  <c r="L2033" s="1"/>
  <c r="I2033" s="1"/>
  <c r="K2032"/>
  <c r="L2032" s="1"/>
  <c r="I2032" s="1"/>
  <c r="K2031"/>
  <c r="L2031" s="1"/>
  <c r="I2031" s="1"/>
  <c r="K2030"/>
  <c r="L2030" s="1"/>
  <c r="I2030" s="1"/>
  <c r="K2029"/>
  <c r="L2029" s="1"/>
  <c r="I2029" s="1"/>
  <c r="K2028"/>
  <c r="L2028" s="1"/>
  <c r="I2028" s="1"/>
  <c r="K2027"/>
  <c r="L2027" s="1"/>
  <c r="I2027" s="1"/>
  <c r="K2026"/>
  <c r="L2026" s="1"/>
  <c r="I2026" s="1"/>
  <c r="K2025"/>
  <c r="L2025" s="1"/>
  <c r="I2025" s="1"/>
  <c r="K2024"/>
  <c r="L2024" s="1"/>
  <c r="I2024" s="1"/>
  <c r="K2023"/>
  <c r="L2023" s="1"/>
  <c r="I2023" s="1"/>
  <c r="K2022"/>
  <c r="L2022" s="1"/>
  <c r="I2022" s="1"/>
  <c r="K2021"/>
  <c r="L2021" s="1"/>
  <c r="I2021" s="1"/>
  <c r="K2020"/>
  <c r="L2020" s="1"/>
  <c r="I2020" s="1"/>
  <c r="K2019"/>
  <c r="L2019" s="1"/>
  <c r="I2019" s="1"/>
  <c r="K2018"/>
  <c r="L2018" s="1"/>
  <c r="I2018" s="1"/>
  <c r="K2017"/>
  <c r="L2017" s="1"/>
  <c r="I2017" s="1"/>
  <c r="K2016"/>
  <c r="L2016" s="1"/>
  <c r="I2016" s="1"/>
  <c r="K2015"/>
  <c r="L2015" s="1"/>
  <c r="I2015" s="1"/>
  <c r="K2014"/>
  <c r="L2014" s="1"/>
  <c r="I2014" s="1"/>
  <c r="K2013"/>
  <c r="L2013" s="1"/>
  <c r="I2013" s="1"/>
  <c r="K2012"/>
  <c r="L2012" s="1"/>
  <c r="I2012" s="1"/>
  <c r="K2011"/>
  <c r="L2011" s="1"/>
  <c r="I2011" s="1"/>
  <c r="K2010"/>
  <c r="L2010" s="1"/>
  <c r="I2010" s="1"/>
  <c r="K2009"/>
  <c r="L2009" s="1"/>
  <c r="I2009" s="1"/>
  <c r="K2008"/>
  <c r="L2008" s="1"/>
  <c r="I2008" s="1"/>
  <c r="K2007"/>
  <c r="L2007" s="1"/>
  <c r="I2007" s="1"/>
  <c r="K2006"/>
  <c r="L2006" s="1"/>
  <c r="I2006" s="1"/>
  <c r="K2005"/>
  <c r="L2005" s="1"/>
  <c r="I2005" s="1"/>
  <c r="K2004"/>
  <c r="L2004" s="1"/>
  <c r="I2004" s="1"/>
  <c r="K2003"/>
  <c r="L2003" s="1"/>
  <c r="I2003" s="1"/>
  <c r="K2002"/>
  <c r="L2002" s="1"/>
  <c r="I2002" s="1"/>
  <c r="K2001"/>
  <c r="L2001" s="1"/>
  <c r="I2001" s="1"/>
  <c r="K2000"/>
  <c r="L2000" s="1"/>
  <c r="I2000" s="1"/>
  <c r="K1999"/>
  <c r="L1999" s="1"/>
  <c r="I1999" s="1"/>
  <c r="K1998"/>
  <c r="L1998" s="1"/>
  <c r="I1998" s="1"/>
  <c r="K1997"/>
  <c r="L1997" s="1"/>
  <c r="I1997" s="1"/>
  <c r="K1996"/>
  <c r="L1996" s="1"/>
  <c r="I1996" s="1"/>
  <c r="K1995"/>
  <c r="L1995" s="1"/>
  <c r="I1995" s="1"/>
  <c r="K1994"/>
  <c r="L1994" s="1"/>
  <c r="I1994" s="1"/>
  <c r="K1993"/>
  <c r="L1993" s="1"/>
  <c r="I1993" s="1"/>
  <c r="K1992"/>
  <c r="L1992" s="1"/>
  <c r="I1992" s="1"/>
  <c r="K1991"/>
  <c r="L1991" s="1"/>
  <c r="I1991" s="1"/>
  <c r="K1990"/>
  <c r="L1990" s="1"/>
  <c r="I1990" s="1"/>
  <c r="K1989"/>
  <c r="L1989" s="1"/>
  <c r="I1989" s="1"/>
  <c r="K1988"/>
  <c r="L1988" s="1"/>
  <c r="I1988" s="1"/>
  <c r="K1987"/>
  <c r="L1987" s="1"/>
  <c r="I1987" s="1"/>
  <c r="K1986"/>
  <c r="L1986" s="1"/>
  <c r="I1986" s="1"/>
  <c r="K1985"/>
  <c r="L1985" s="1"/>
  <c r="I1985" s="1"/>
  <c r="K1984"/>
  <c r="L1984" s="1"/>
  <c r="I1984" s="1"/>
  <c r="K1983"/>
  <c r="L1983" s="1"/>
  <c r="I1983" s="1"/>
  <c r="K1982"/>
  <c r="L1982" s="1"/>
  <c r="I1982" s="1"/>
  <c r="K1981"/>
  <c r="L1981" s="1"/>
  <c r="I1981" s="1"/>
  <c r="K1980"/>
  <c r="L1980" s="1"/>
  <c r="I1980" s="1"/>
  <c r="K1979"/>
  <c r="L1979" s="1"/>
  <c r="I1979" s="1"/>
  <c r="K1978"/>
  <c r="L1978" s="1"/>
  <c r="I1978" s="1"/>
  <c r="K1977"/>
  <c r="L1977" s="1"/>
  <c r="I1977" s="1"/>
  <c r="K1976"/>
  <c r="L1976" s="1"/>
  <c r="I1976" s="1"/>
  <c r="K1975"/>
  <c r="L1975" s="1"/>
  <c r="I1975" s="1"/>
  <c r="K1974"/>
  <c r="L1974" s="1"/>
  <c r="I1974" s="1"/>
  <c r="K1973"/>
  <c r="L1973" s="1"/>
  <c r="I1973" s="1"/>
  <c r="K1972"/>
  <c r="L1972" s="1"/>
  <c r="I1972" s="1"/>
  <c r="K1971"/>
  <c r="L1971" s="1"/>
  <c r="I1971" s="1"/>
  <c r="K1970"/>
  <c r="L1970" s="1"/>
  <c r="I1970" s="1"/>
  <c r="K1969"/>
  <c r="L1969" s="1"/>
  <c r="I1969" s="1"/>
  <c r="K1968"/>
  <c r="L1968" s="1"/>
  <c r="I1968" s="1"/>
  <c r="K1967"/>
  <c r="L1967" s="1"/>
  <c r="I1967" s="1"/>
  <c r="K1966"/>
  <c r="L1966" s="1"/>
  <c r="I1966" s="1"/>
  <c r="K1965"/>
  <c r="L1965" s="1"/>
  <c r="I1965" s="1"/>
  <c r="K1964"/>
  <c r="L1964" s="1"/>
  <c r="I1964" s="1"/>
  <c r="K1963"/>
  <c r="L1963" s="1"/>
  <c r="I1963" s="1"/>
  <c r="K1962"/>
  <c r="L1962" s="1"/>
  <c r="I1962" s="1"/>
  <c r="K1961"/>
  <c r="L1961" s="1"/>
  <c r="I1961" s="1"/>
  <c r="K1960"/>
  <c r="L1960" s="1"/>
  <c r="I1960" s="1"/>
  <c r="K1959"/>
  <c r="L1959" s="1"/>
  <c r="I1959" s="1"/>
  <c r="K1958"/>
  <c r="L1958" s="1"/>
  <c r="I1958" s="1"/>
  <c r="K1957"/>
  <c r="L1957" s="1"/>
  <c r="I1957" s="1"/>
  <c r="K1956"/>
  <c r="L1956" s="1"/>
  <c r="I1956" s="1"/>
  <c r="K1955"/>
  <c r="L1955" s="1"/>
  <c r="I1955" s="1"/>
  <c r="K1954"/>
  <c r="L1954" s="1"/>
  <c r="I1954" s="1"/>
  <c r="K1953"/>
  <c r="L1953" s="1"/>
  <c r="I1953" s="1"/>
  <c r="K1952"/>
  <c r="L1952" s="1"/>
  <c r="I1952" s="1"/>
  <c r="K1951"/>
  <c r="L1951" s="1"/>
  <c r="I1951" s="1"/>
  <c r="K1950"/>
  <c r="L1950" s="1"/>
  <c r="I1950" s="1"/>
  <c r="K1949"/>
  <c r="L1949" s="1"/>
  <c r="I1949" s="1"/>
  <c r="K1948"/>
  <c r="L1948" s="1"/>
  <c r="I1948" s="1"/>
  <c r="K1947"/>
  <c r="L1947" s="1"/>
  <c r="I1947" s="1"/>
  <c r="K1946"/>
  <c r="L1946" s="1"/>
  <c r="I1946" s="1"/>
  <c r="K1945"/>
  <c r="L1945" s="1"/>
  <c r="I1945" s="1"/>
  <c r="K1944"/>
  <c r="L1944" s="1"/>
  <c r="I1944" s="1"/>
  <c r="K1943"/>
  <c r="L1943" s="1"/>
  <c r="I1943" s="1"/>
  <c r="K1942"/>
  <c r="L1942" s="1"/>
  <c r="I1942" s="1"/>
  <c r="K1941"/>
  <c r="L1941" s="1"/>
  <c r="I1941" s="1"/>
  <c r="K1940"/>
  <c r="L1940" s="1"/>
  <c r="I1940" s="1"/>
  <c r="K1939"/>
  <c r="L1939" s="1"/>
  <c r="I1939" s="1"/>
  <c r="K1938"/>
  <c r="L1938" s="1"/>
  <c r="I1938" s="1"/>
  <c r="K1937"/>
  <c r="L1937" s="1"/>
  <c r="I1937" s="1"/>
  <c r="K1936"/>
  <c r="L1936" s="1"/>
  <c r="I1936" s="1"/>
  <c r="K1935"/>
  <c r="L1935" s="1"/>
  <c r="I1935" s="1"/>
  <c r="K1934"/>
  <c r="L1934" s="1"/>
  <c r="I1934" s="1"/>
  <c r="K1933"/>
  <c r="L1933" s="1"/>
  <c r="I1933" s="1"/>
  <c r="K1932"/>
  <c r="L1932" s="1"/>
  <c r="I1932" s="1"/>
  <c r="K1931"/>
  <c r="L1931" s="1"/>
  <c r="I1931" s="1"/>
  <c r="K1930"/>
  <c r="L1930" s="1"/>
  <c r="I1930" s="1"/>
  <c r="K1929"/>
  <c r="L1929" s="1"/>
  <c r="I1929" s="1"/>
  <c r="K1928"/>
  <c r="L1928" s="1"/>
  <c r="I1928" s="1"/>
  <c r="K1927"/>
  <c r="L1927" s="1"/>
  <c r="I1927" s="1"/>
  <c r="K1926"/>
  <c r="L1926" s="1"/>
  <c r="I1926" s="1"/>
  <c r="K1925"/>
  <c r="L1925" s="1"/>
  <c r="I1925" s="1"/>
  <c r="K1924"/>
  <c r="L1924" s="1"/>
  <c r="I1924" s="1"/>
  <c r="K1923"/>
  <c r="L1923" s="1"/>
  <c r="I1923" s="1"/>
  <c r="K1922"/>
  <c r="L1922" s="1"/>
  <c r="I1922" s="1"/>
  <c r="K1921"/>
  <c r="L1921" s="1"/>
  <c r="I1921" s="1"/>
  <c r="K1920"/>
  <c r="L1920" s="1"/>
  <c r="I1920" s="1"/>
  <c r="K1919"/>
  <c r="L1919" s="1"/>
  <c r="I1919" s="1"/>
  <c r="K1918"/>
  <c r="L1918" s="1"/>
  <c r="I1918" s="1"/>
  <c r="K1917"/>
  <c r="L1917" s="1"/>
  <c r="I1917" s="1"/>
  <c r="K1916"/>
  <c r="L1916" s="1"/>
  <c r="I1916" s="1"/>
  <c r="K1915"/>
  <c r="L1915" s="1"/>
  <c r="I1915" s="1"/>
  <c r="K1914"/>
  <c r="L1914" s="1"/>
  <c r="I1914" s="1"/>
  <c r="K1913"/>
  <c r="L1913" s="1"/>
  <c r="I1913" s="1"/>
  <c r="K1912"/>
  <c r="L1912" s="1"/>
  <c r="I1912" s="1"/>
  <c r="K1911"/>
  <c r="L1911" s="1"/>
  <c r="I1911" s="1"/>
  <c r="K1910"/>
  <c r="L1910" s="1"/>
  <c r="I1910" s="1"/>
  <c r="K1909"/>
  <c r="L1909" s="1"/>
  <c r="I1909" s="1"/>
  <c r="K1908"/>
  <c r="L1908" s="1"/>
  <c r="I1908" s="1"/>
  <c r="K1907"/>
  <c r="L1907" s="1"/>
  <c r="I1907" s="1"/>
  <c r="K1906"/>
  <c r="L1906" s="1"/>
  <c r="I1906" s="1"/>
  <c r="K1905"/>
  <c r="L1905" s="1"/>
  <c r="I1905" s="1"/>
  <c r="K1904"/>
  <c r="L1904" s="1"/>
  <c r="I1904" s="1"/>
  <c r="K1903"/>
  <c r="L1903" s="1"/>
  <c r="I1903" s="1"/>
  <c r="K1902"/>
  <c r="L1902" s="1"/>
  <c r="I1902" s="1"/>
  <c r="K1901"/>
  <c r="L1901" s="1"/>
  <c r="I1901" s="1"/>
  <c r="K1900"/>
  <c r="L1900" s="1"/>
  <c r="I1900" s="1"/>
  <c r="K1899"/>
  <c r="L1899" s="1"/>
  <c r="I1899" s="1"/>
  <c r="K1898"/>
  <c r="L1898" s="1"/>
  <c r="I1898" s="1"/>
  <c r="K1897"/>
  <c r="L1897" s="1"/>
  <c r="I1897" s="1"/>
  <c r="K1896"/>
  <c r="L1896" s="1"/>
  <c r="I1896" s="1"/>
  <c r="K1895"/>
  <c r="L1895" s="1"/>
  <c r="I1895" s="1"/>
  <c r="K1894"/>
  <c r="L1894" s="1"/>
  <c r="I1894" s="1"/>
  <c r="K1893"/>
  <c r="L1893" s="1"/>
  <c r="I1893" s="1"/>
  <c r="K1892"/>
  <c r="L1892" s="1"/>
  <c r="I1892" s="1"/>
  <c r="K1891"/>
  <c r="L1891" s="1"/>
  <c r="I1891" s="1"/>
  <c r="K1890"/>
  <c r="L1890" s="1"/>
  <c r="I1890" s="1"/>
  <c r="K1889"/>
  <c r="L1889" s="1"/>
  <c r="I1889" s="1"/>
  <c r="K1888"/>
  <c r="L1888" s="1"/>
  <c r="I1888" s="1"/>
  <c r="K1887"/>
  <c r="L1887" s="1"/>
  <c r="I1887" s="1"/>
  <c r="K1886"/>
  <c r="L1886" s="1"/>
  <c r="I1886" s="1"/>
  <c r="K1885"/>
  <c r="L1885" s="1"/>
  <c r="I1885" s="1"/>
  <c r="K1884"/>
  <c r="L1884" s="1"/>
  <c r="I1884" s="1"/>
  <c r="K1883"/>
  <c r="L1883" s="1"/>
  <c r="I1883" s="1"/>
  <c r="K1882"/>
  <c r="L1882" s="1"/>
  <c r="I1882" s="1"/>
  <c r="K1881"/>
  <c r="L1881" s="1"/>
  <c r="I1881" s="1"/>
  <c r="K1880"/>
  <c r="L1880" s="1"/>
  <c r="I1880" s="1"/>
  <c r="K1879"/>
  <c r="L1879" s="1"/>
  <c r="I1879" s="1"/>
  <c r="K1878"/>
  <c r="L1878" s="1"/>
  <c r="I1878" s="1"/>
  <c r="K1877"/>
  <c r="L1877" s="1"/>
  <c r="I1877" s="1"/>
  <c r="K1876"/>
  <c r="L1876" s="1"/>
  <c r="I1876" s="1"/>
  <c r="K1875"/>
  <c r="L1875" s="1"/>
  <c r="I1875" s="1"/>
  <c r="K1874"/>
  <c r="L1874" s="1"/>
  <c r="I1874" s="1"/>
  <c r="K1873"/>
  <c r="L1873" s="1"/>
  <c r="I1873" s="1"/>
  <c r="K1872"/>
  <c r="L1872" s="1"/>
  <c r="I1872" s="1"/>
  <c r="K1871"/>
  <c r="L1871" s="1"/>
  <c r="I1871" s="1"/>
  <c r="K1870"/>
  <c r="L1870" s="1"/>
  <c r="I1870" s="1"/>
  <c r="K1869"/>
  <c r="L1869" s="1"/>
  <c r="I1869" s="1"/>
  <c r="K1868"/>
  <c r="L1868" s="1"/>
  <c r="I1868" s="1"/>
  <c r="K1867"/>
  <c r="L1867" s="1"/>
  <c r="I1867" s="1"/>
  <c r="K1866"/>
  <c r="L1866" s="1"/>
  <c r="I1866" s="1"/>
  <c r="K1865"/>
  <c r="L1865" s="1"/>
  <c r="I1865" s="1"/>
  <c r="K1864"/>
  <c r="L1864" s="1"/>
  <c r="I1864" s="1"/>
  <c r="K1863"/>
  <c r="L1863" s="1"/>
  <c r="I1863" s="1"/>
  <c r="K1862"/>
  <c r="L1862" s="1"/>
  <c r="I1862" s="1"/>
  <c r="K1861"/>
  <c r="L1861" s="1"/>
  <c r="I1861" s="1"/>
  <c r="K1860"/>
  <c r="L1860" s="1"/>
  <c r="I1860" s="1"/>
  <c r="K1859"/>
  <c r="L1859" s="1"/>
  <c r="I1859" s="1"/>
  <c r="K1858"/>
  <c r="L1858" s="1"/>
  <c r="I1858" s="1"/>
  <c r="K1857"/>
  <c r="L1857" s="1"/>
  <c r="I1857" s="1"/>
  <c r="K1856"/>
  <c r="L1856" s="1"/>
  <c r="I1856" s="1"/>
  <c r="K1855"/>
  <c r="L1855" s="1"/>
  <c r="I1855" s="1"/>
  <c r="K1854"/>
  <c r="L1854" s="1"/>
  <c r="I1854" s="1"/>
  <c r="K1853"/>
  <c r="L1853" s="1"/>
  <c r="I1853" s="1"/>
  <c r="K1852"/>
  <c r="L1852" s="1"/>
  <c r="I1852" s="1"/>
  <c r="K1851"/>
  <c r="L1851" s="1"/>
  <c r="I1851" s="1"/>
  <c r="K1850"/>
  <c r="L1850" s="1"/>
  <c r="I1850" s="1"/>
  <c r="K1849"/>
  <c r="L1849" s="1"/>
  <c r="I1849" s="1"/>
  <c r="K1848"/>
  <c r="L1848" s="1"/>
  <c r="I1848" s="1"/>
  <c r="K1847"/>
  <c r="L1847" s="1"/>
  <c r="I1847" s="1"/>
  <c r="K1846"/>
  <c r="L1846" s="1"/>
  <c r="I1846" s="1"/>
  <c r="K1845"/>
  <c r="L1845" s="1"/>
  <c r="I1845" s="1"/>
  <c r="K1844"/>
  <c r="L1844" s="1"/>
  <c r="I1844" s="1"/>
  <c r="K1843"/>
  <c r="L1843" s="1"/>
  <c r="I1843" s="1"/>
  <c r="K1842"/>
  <c r="L1842" s="1"/>
  <c r="I1842" s="1"/>
  <c r="K1841"/>
  <c r="L1841" s="1"/>
  <c r="I1841" s="1"/>
  <c r="K1840"/>
  <c r="L1840" s="1"/>
  <c r="I1840" s="1"/>
  <c r="K1839"/>
  <c r="L1839" s="1"/>
  <c r="I1839" s="1"/>
  <c r="K1838"/>
  <c r="L1838" s="1"/>
  <c r="I1838" s="1"/>
  <c r="K1837"/>
  <c r="L1837" s="1"/>
  <c r="I1837" s="1"/>
  <c r="K1836"/>
  <c r="L1836" s="1"/>
  <c r="I1836" s="1"/>
  <c r="K1835"/>
  <c r="L1835" s="1"/>
  <c r="I1835" s="1"/>
  <c r="K1834"/>
  <c r="L1834" s="1"/>
  <c r="I1834" s="1"/>
  <c r="K1833"/>
  <c r="L1833" s="1"/>
  <c r="I1833" s="1"/>
  <c r="K1832"/>
  <c r="L1832" s="1"/>
  <c r="I1832" s="1"/>
  <c r="K1831"/>
  <c r="L1831" s="1"/>
  <c r="I1831" s="1"/>
  <c r="K1830"/>
  <c r="L1830" s="1"/>
  <c r="I1830" s="1"/>
  <c r="K1829"/>
  <c r="L1829" s="1"/>
  <c r="I1829" s="1"/>
  <c r="K1828"/>
  <c r="L1828" s="1"/>
  <c r="I1828" s="1"/>
  <c r="K1827"/>
  <c r="L1827" s="1"/>
  <c r="I1827" s="1"/>
  <c r="K1826"/>
  <c r="L1826" s="1"/>
  <c r="I1826" s="1"/>
  <c r="K1825"/>
  <c r="L1825" s="1"/>
  <c r="I1825" s="1"/>
  <c r="K1824"/>
  <c r="L1824" s="1"/>
  <c r="I1824" s="1"/>
  <c r="K1823"/>
  <c r="L1823" s="1"/>
  <c r="I1823" s="1"/>
  <c r="K1822"/>
  <c r="L1822" s="1"/>
  <c r="I1822" s="1"/>
  <c r="K1821"/>
  <c r="L1821" s="1"/>
  <c r="I1821" s="1"/>
  <c r="K1820"/>
  <c r="L1820" s="1"/>
  <c r="I1820" s="1"/>
  <c r="K1819"/>
  <c r="L1819" s="1"/>
  <c r="I1819" s="1"/>
  <c r="K1818"/>
  <c r="L1818" s="1"/>
  <c r="I1818" s="1"/>
  <c r="K1817"/>
  <c r="L1817" s="1"/>
  <c r="I1817" s="1"/>
  <c r="K1816"/>
  <c r="L1816" s="1"/>
  <c r="I1816" s="1"/>
  <c r="K1815"/>
  <c r="L1815" s="1"/>
  <c r="I1815" s="1"/>
  <c r="K1814"/>
  <c r="L1814" s="1"/>
  <c r="I1814" s="1"/>
  <c r="K1813"/>
  <c r="L1813" s="1"/>
  <c r="I1813" s="1"/>
  <c r="K1812"/>
  <c r="L1812" s="1"/>
  <c r="I1812" s="1"/>
  <c r="K1811"/>
  <c r="L1811" s="1"/>
  <c r="I1811" s="1"/>
  <c r="K1810"/>
  <c r="L1810" s="1"/>
  <c r="I1810" s="1"/>
  <c r="K1809"/>
  <c r="L1809" s="1"/>
  <c r="I1809" s="1"/>
  <c r="K1808"/>
  <c r="L1808" s="1"/>
  <c r="I1808" s="1"/>
  <c r="K1807"/>
  <c r="L1807" s="1"/>
  <c r="I1807" s="1"/>
  <c r="K1806"/>
  <c r="L1806" s="1"/>
  <c r="I1806" s="1"/>
  <c r="K1805"/>
  <c r="L1805" s="1"/>
  <c r="I1805" s="1"/>
  <c r="K1804"/>
  <c r="L1804" s="1"/>
  <c r="I1804" s="1"/>
  <c r="K1803"/>
  <c r="L1803" s="1"/>
  <c r="I1803" s="1"/>
  <c r="K1802"/>
  <c r="L1802" s="1"/>
  <c r="I1802" s="1"/>
  <c r="K1801"/>
  <c r="L1801" s="1"/>
  <c r="I1801" s="1"/>
  <c r="K1800"/>
  <c r="L1800" s="1"/>
  <c r="I1800" s="1"/>
  <c r="K1799"/>
  <c r="L1799" s="1"/>
  <c r="I1799" s="1"/>
  <c r="K1798"/>
  <c r="L1798" s="1"/>
  <c r="I1798" s="1"/>
  <c r="K1797"/>
  <c r="L1797" s="1"/>
  <c r="I1797" s="1"/>
  <c r="K1796"/>
  <c r="L1796" s="1"/>
  <c r="I1796" s="1"/>
  <c r="K1795"/>
  <c r="L1795" s="1"/>
  <c r="I1795" s="1"/>
  <c r="K1794"/>
  <c r="L1794" s="1"/>
  <c r="I1794" s="1"/>
  <c r="K1793"/>
  <c r="L1793" s="1"/>
  <c r="I1793" s="1"/>
  <c r="K1792"/>
  <c r="L1792" s="1"/>
  <c r="I1792" s="1"/>
  <c r="K1791"/>
  <c r="L1791" s="1"/>
  <c r="I1791" s="1"/>
  <c r="K1790"/>
  <c r="L1790" s="1"/>
  <c r="I1790" s="1"/>
  <c r="K1789"/>
  <c r="L1789" s="1"/>
  <c r="I1789" s="1"/>
  <c r="K1788"/>
  <c r="L1788" s="1"/>
  <c r="I1788" s="1"/>
  <c r="K1787"/>
  <c r="L1787" s="1"/>
  <c r="I1787" s="1"/>
  <c r="K1786"/>
  <c r="L1786" s="1"/>
  <c r="I1786" s="1"/>
  <c r="K1785"/>
  <c r="L1785" s="1"/>
  <c r="I1785" s="1"/>
  <c r="K1784"/>
  <c r="L1784" s="1"/>
  <c r="I1784" s="1"/>
  <c r="K1783"/>
  <c r="L1783" s="1"/>
  <c r="I1783" s="1"/>
  <c r="K1782"/>
  <c r="L1782" s="1"/>
  <c r="I1782" s="1"/>
  <c r="K1781"/>
  <c r="L1781" s="1"/>
  <c r="I1781" s="1"/>
  <c r="K1780"/>
  <c r="L1780" s="1"/>
  <c r="I1780" s="1"/>
  <c r="K1779"/>
  <c r="L1779" s="1"/>
  <c r="I1779" s="1"/>
  <c r="K1778"/>
  <c r="L1778" s="1"/>
  <c r="I1778" s="1"/>
  <c r="K1777"/>
  <c r="L1777" s="1"/>
  <c r="I1777" s="1"/>
  <c r="K1776"/>
  <c r="L1776" s="1"/>
  <c r="I1776" s="1"/>
  <c r="K1775"/>
  <c r="L1775" s="1"/>
  <c r="I1775" s="1"/>
  <c r="K1774"/>
  <c r="L1774" s="1"/>
  <c r="I1774" s="1"/>
  <c r="K1773"/>
  <c r="L1773" s="1"/>
  <c r="I1773" s="1"/>
  <c r="K1772"/>
  <c r="L1772" s="1"/>
  <c r="I1772" s="1"/>
  <c r="K1771"/>
  <c r="L1771" s="1"/>
  <c r="I1771" s="1"/>
  <c r="K1770"/>
  <c r="L1770" s="1"/>
  <c r="I1770" s="1"/>
  <c r="K1769"/>
  <c r="L1769" s="1"/>
  <c r="I1769" s="1"/>
  <c r="K1768"/>
  <c r="L1768" s="1"/>
  <c r="I1768" s="1"/>
  <c r="K1767"/>
  <c r="L1767" s="1"/>
  <c r="I1767" s="1"/>
  <c r="K1766"/>
  <c r="L1766" s="1"/>
  <c r="I1766" s="1"/>
  <c r="K1765"/>
  <c r="L1765" s="1"/>
  <c r="I1765" s="1"/>
  <c r="K1764"/>
  <c r="L1764" s="1"/>
  <c r="I1764" s="1"/>
  <c r="K1763"/>
  <c r="L1763" s="1"/>
  <c r="I1763" s="1"/>
  <c r="K1762"/>
  <c r="L1762" s="1"/>
  <c r="I1762" s="1"/>
  <c r="K1761"/>
  <c r="L1761" s="1"/>
  <c r="I1761" s="1"/>
  <c r="K1760"/>
  <c r="L1760" s="1"/>
  <c r="I1760" s="1"/>
  <c r="K1759"/>
  <c r="L1759" s="1"/>
  <c r="I1759" s="1"/>
  <c r="K1758"/>
  <c r="L1758" s="1"/>
  <c r="I1758" s="1"/>
  <c r="K1757"/>
  <c r="L1757" s="1"/>
  <c r="I1757" s="1"/>
  <c r="K1756"/>
  <c r="L1756" s="1"/>
  <c r="I1756" s="1"/>
  <c r="K1755"/>
  <c r="L1755" s="1"/>
  <c r="I1755" s="1"/>
  <c r="K1754"/>
  <c r="L1754" s="1"/>
  <c r="I1754" s="1"/>
  <c r="K1753"/>
  <c r="L1753" s="1"/>
  <c r="I1753" s="1"/>
  <c r="K1752"/>
  <c r="L1752" s="1"/>
  <c r="I1752" s="1"/>
  <c r="K1751"/>
  <c r="L1751" s="1"/>
  <c r="I1751" s="1"/>
  <c r="K1750"/>
  <c r="L1750" s="1"/>
  <c r="I1750" s="1"/>
  <c r="K1749"/>
  <c r="L1749" s="1"/>
  <c r="I1749" s="1"/>
  <c r="K1748"/>
  <c r="L1748" s="1"/>
  <c r="I1748" s="1"/>
  <c r="K1747"/>
  <c r="L1747" s="1"/>
  <c r="I1747" s="1"/>
  <c r="K1746"/>
  <c r="L1746" s="1"/>
  <c r="I1746" s="1"/>
  <c r="K1745"/>
  <c r="L1745" s="1"/>
  <c r="I1745" s="1"/>
  <c r="K1744"/>
  <c r="L1744" s="1"/>
  <c r="I1744" s="1"/>
  <c r="K1743"/>
  <c r="L1743" s="1"/>
  <c r="I1743" s="1"/>
  <c r="K1742"/>
  <c r="L1742" s="1"/>
  <c r="I1742" s="1"/>
  <c r="K1741"/>
  <c r="L1741" s="1"/>
  <c r="I1741" s="1"/>
  <c r="K1740"/>
  <c r="L1740" s="1"/>
  <c r="I1740" s="1"/>
  <c r="K1739"/>
  <c r="L1739" s="1"/>
  <c r="I1739" s="1"/>
  <c r="K1738"/>
  <c r="L1738" s="1"/>
  <c r="I1738" s="1"/>
  <c r="K1737"/>
  <c r="L1737" s="1"/>
  <c r="I1737" s="1"/>
  <c r="K1736"/>
  <c r="L1736" s="1"/>
  <c r="I1736" s="1"/>
  <c r="K1735"/>
  <c r="L1735" s="1"/>
  <c r="I1735" s="1"/>
  <c r="K1734"/>
  <c r="L1734" s="1"/>
  <c r="I1734" s="1"/>
  <c r="K1733"/>
  <c r="L1733" s="1"/>
  <c r="I1733" s="1"/>
  <c r="K1732"/>
  <c r="L1732" s="1"/>
  <c r="I1732" s="1"/>
  <c r="K1731"/>
  <c r="L1731" s="1"/>
  <c r="I1731" s="1"/>
  <c r="K1730"/>
  <c r="L1730" s="1"/>
  <c r="I1730" s="1"/>
  <c r="K1729"/>
  <c r="L1729" s="1"/>
  <c r="I1729" s="1"/>
  <c r="K1728"/>
  <c r="L1728" s="1"/>
  <c r="I1728" s="1"/>
  <c r="K1727"/>
  <c r="L1727" s="1"/>
  <c r="I1727" s="1"/>
  <c r="K1726"/>
  <c r="L1726" s="1"/>
  <c r="I1726" s="1"/>
  <c r="K1725"/>
  <c r="L1725" s="1"/>
  <c r="I1725" s="1"/>
  <c r="K1724"/>
  <c r="L1724" s="1"/>
  <c r="I1724" s="1"/>
  <c r="K1723"/>
  <c r="L1723" s="1"/>
  <c r="I1723" s="1"/>
  <c r="K1722"/>
  <c r="L1722" s="1"/>
  <c r="I1722" s="1"/>
  <c r="K1721"/>
  <c r="L1721" s="1"/>
  <c r="I1721" s="1"/>
  <c r="K1720"/>
  <c r="L1720" s="1"/>
  <c r="I1720" s="1"/>
  <c r="K1719"/>
  <c r="L1719" s="1"/>
  <c r="I1719" s="1"/>
  <c r="K1718"/>
  <c r="L1718" s="1"/>
  <c r="I1718" s="1"/>
  <c r="K1717"/>
  <c r="L1717" s="1"/>
  <c r="I1717" s="1"/>
  <c r="K1716"/>
  <c r="L1716" s="1"/>
  <c r="I1716" s="1"/>
  <c r="K1715"/>
  <c r="L1715" s="1"/>
  <c r="I1715" s="1"/>
  <c r="K1714"/>
  <c r="L1714" s="1"/>
  <c r="I1714" s="1"/>
  <c r="K1713"/>
  <c r="L1713" s="1"/>
  <c r="I1713" s="1"/>
  <c r="K1712"/>
  <c r="L1712" s="1"/>
  <c r="I1712" s="1"/>
  <c r="K1711"/>
  <c r="L1711" s="1"/>
  <c r="I1711" s="1"/>
  <c r="K1710"/>
  <c r="L1710" s="1"/>
  <c r="I1710" s="1"/>
  <c r="K1709"/>
  <c r="L1709" s="1"/>
  <c r="I1709" s="1"/>
  <c r="K1708"/>
  <c r="L1708" s="1"/>
  <c r="I1708" s="1"/>
  <c r="K1707"/>
  <c r="L1707" s="1"/>
  <c r="I1707" s="1"/>
  <c r="K1706"/>
  <c r="L1706" s="1"/>
  <c r="I1706" s="1"/>
  <c r="K1705"/>
  <c r="L1705" s="1"/>
  <c r="I1705" s="1"/>
  <c r="K1704"/>
  <c r="L1704" s="1"/>
  <c r="I1704" s="1"/>
  <c r="K1703"/>
  <c r="L1703" s="1"/>
  <c r="I1703" s="1"/>
  <c r="K1702"/>
  <c r="L1702" s="1"/>
  <c r="I1702" s="1"/>
  <c r="K1701"/>
  <c r="L1701" s="1"/>
  <c r="I1701" s="1"/>
  <c r="K1700"/>
  <c r="L1700" s="1"/>
  <c r="I1700" s="1"/>
  <c r="K1699"/>
  <c r="L1699" s="1"/>
  <c r="I1699" s="1"/>
  <c r="K1698"/>
  <c r="L1698" s="1"/>
  <c r="I1698" s="1"/>
  <c r="K1697"/>
  <c r="L1697" s="1"/>
  <c r="I1697" s="1"/>
  <c r="K1696"/>
  <c r="L1696" s="1"/>
  <c r="I1696" s="1"/>
  <c r="K1695"/>
  <c r="L1695" s="1"/>
  <c r="I1695" s="1"/>
  <c r="K1694"/>
  <c r="L1694" s="1"/>
  <c r="I1694" s="1"/>
  <c r="K1693"/>
  <c r="L1693" s="1"/>
  <c r="I1693" s="1"/>
  <c r="K1692"/>
  <c r="L1692" s="1"/>
  <c r="I1692" s="1"/>
  <c r="K1691"/>
  <c r="L1691" s="1"/>
  <c r="I1691" s="1"/>
  <c r="K1690"/>
  <c r="L1690" s="1"/>
  <c r="I1690" s="1"/>
  <c r="K1689"/>
  <c r="L1689" s="1"/>
  <c r="I1689" s="1"/>
  <c r="K1688"/>
  <c r="L1688" s="1"/>
  <c r="I1688" s="1"/>
  <c r="K1687"/>
  <c r="L1687" s="1"/>
  <c r="I1687" s="1"/>
  <c r="K1686"/>
  <c r="L1686" s="1"/>
  <c r="I1686" s="1"/>
  <c r="K1685"/>
  <c r="L1685" s="1"/>
  <c r="I1685" s="1"/>
  <c r="K1684"/>
  <c r="L1684" s="1"/>
  <c r="I1684" s="1"/>
  <c r="K1683"/>
  <c r="L1683" s="1"/>
  <c r="I1683" s="1"/>
  <c r="K1682"/>
  <c r="L1682" s="1"/>
  <c r="I1682" s="1"/>
  <c r="K1681"/>
  <c r="L1681" s="1"/>
  <c r="I1681" s="1"/>
  <c r="K1680"/>
  <c r="L1680" s="1"/>
  <c r="I1680" s="1"/>
  <c r="K1679"/>
  <c r="L1679" s="1"/>
  <c r="I1679" s="1"/>
  <c r="K1678"/>
  <c r="L1678" s="1"/>
  <c r="I1678" s="1"/>
  <c r="K1677"/>
  <c r="L1677" s="1"/>
  <c r="I1677" s="1"/>
  <c r="K1676"/>
  <c r="L1676" s="1"/>
  <c r="I1676" s="1"/>
  <c r="K1675"/>
  <c r="L1675" s="1"/>
  <c r="I1675" s="1"/>
  <c r="K1674"/>
  <c r="L1674" s="1"/>
  <c r="I1674" s="1"/>
  <c r="K1673"/>
  <c r="L1673" s="1"/>
  <c r="I1673" s="1"/>
  <c r="K1672"/>
  <c r="L1672" s="1"/>
  <c r="I1672" s="1"/>
  <c r="K1671"/>
  <c r="L1671" s="1"/>
  <c r="I1671" s="1"/>
  <c r="K1670"/>
  <c r="L1670" s="1"/>
  <c r="I1670" s="1"/>
  <c r="K1669"/>
  <c r="L1669" s="1"/>
  <c r="I1669" s="1"/>
  <c r="K1668"/>
  <c r="L1668" s="1"/>
  <c r="I1668" s="1"/>
  <c r="K1667"/>
  <c r="L1667" s="1"/>
  <c r="I1667" s="1"/>
  <c r="K1666"/>
  <c r="L1666" s="1"/>
  <c r="I1666" s="1"/>
  <c r="K1665"/>
  <c r="L1665" s="1"/>
  <c r="I1665" s="1"/>
  <c r="K1664"/>
  <c r="L1664" s="1"/>
  <c r="I1664" s="1"/>
  <c r="K1663"/>
  <c r="L1663" s="1"/>
  <c r="I1663" s="1"/>
  <c r="K1662"/>
  <c r="L1662" s="1"/>
  <c r="I1662" s="1"/>
  <c r="K1661"/>
  <c r="L1661" s="1"/>
  <c r="I1661" s="1"/>
  <c r="K1660"/>
  <c r="L1660" s="1"/>
  <c r="I1660" s="1"/>
  <c r="K1659"/>
  <c r="L1659" s="1"/>
  <c r="I1659" s="1"/>
  <c r="K1658"/>
  <c r="L1658" s="1"/>
  <c r="I1658" s="1"/>
  <c r="K1657"/>
  <c r="L1657" s="1"/>
  <c r="I1657" s="1"/>
  <c r="K1656"/>
  <c r="L1656" s="1"/>
  <c r="I1656" s="1"/>
  <c r="K1655"/>
  <c r="L1655" s="1"/>
  <c r="I1655" s="1"/>
  <c r="K1654"/>
  <c r="L1654" s="1"/>
  <c r="I1654" s="1"/>
  <c r="K1653"/>
  <c r="L1653" s="1"/>
  <c r="I1653" s="1"/>
  <c r="K1652"/>
  <c r="L1652" s="1"/>
  <c r="I1652" s="1"/>
  <c r="K1651"/>
  <c r="L1651" s="1"/>
  <c r="I1651" s="1"/>
  <c r="K1650"/>
  <c r="L1650" s="1"/>
  <c r="I1650" s="1"/>
  <c r="K1649"/>
  <c r="L1649" s="1"/>
  <c r="I1649" s="1"/>
  <c r="K1648"/>
  <c r="L1648" s="1"/>
  <c r="I1648" s="1"/>
  <c r="K1647"/>
  <c r="L1647" s="1"/>
  <c r="I1647" s="1"/>
  <c r="K1646"/>
  <c r="L1646" s="1"/>
  <c r="I1646" s="1"/>
  <c r="K1645"/>
  <c r="L1645" s="1"/>
  <c r="I1645" s="1"/>
  <c r="K1644"/>
  <c r="L1644" s="1"/>
  <c r="I1644" s="1"/>
  <c r="K1643"/>
  <c r="L1643" s="1"/>
  <c r="I1643" s="1"/>
  <c r="K1642"/>
  <c r="L1642" s="1"/>
  <c r="I1642" s="1"/>
  <c r="K1641"/>
  <c r="L1641" s="1"/>
  <c r="I1641" s="1"/>
  <c r="K1640"/>
  <c r="L1640" s="1"/>
  <c r="I1640" s="1"/>
  <c r="K1639"/>
  <c r="L1639" s="1"/>
  <c r="I1639" s="1"/>
  <c r="K1638"/>
  <c r="L1638" s="1"/>
  <c r="I1638" s="1"/>
  <c r="K1637"/>
  <c r="L1637" s="1"/>
  <c r="I1637" s="1"/>
  <c r="K1636"/>
  <c r="L1636" s="1"/>
  <c r="I1636" s="1"/>
  <c r="K1635"/>
  <c r="L1635" s="1"/>
  <c r="I1635" s="1"/>
  <c r="K1634"/>
  <c r="L1634" s="1"/>
  <c r="I1634" s="1"/>
  <c r="K1633"/>
  <c r="L1633" s="1"/>
  <c r="I1633" s="1"/>
  <c r="K1632"/>
  <c r="L1632" s="1"/>
  <c r="I1632" s="1"/>
  <c r="K1631"/>
  <c r="L1631" s="1"/>
  <c r="I1631" s="1"/>
  <c r="K1630"/>
  <c r="L1630" s="1"/>
  <c r="I1630" s="1"/>
  <c r="K1629"/>
  <c r="L1629" s="1"/>
  <c r="I1629" s="1"/>
  <c r="K1628"/>
  <c r="L1628" s="1"/>
  <c r="I1628" s="1"/>
  <c r="K1627"/>
  <c r="L1627" s="1"/>
  <c r="I1627" s="1"/>
  <c r="K1626"/>
  <c r="L1626" s="1"/>
  <c r="I1626" s="1"/>
  <c r="K1625"/>
  <c r="L1625" s="1"/>
  <c r="I1625" s="1"/>
  <c r="K1624"/>
  <c r="L1624" s="1"/>
  <c r="I1624" s="1"/>
  <c r="K1623"/>
  <c r="L1623" s="1"/>
  <c r="I1623" s="1"/>
  <c r="K1622"/>
  <c r="L1622" s="1"/>
  <c r="I1622" s="1"/>
  <c r="K1621"/>
  <c r="L1621" s="1"/>
  <c r="I1621" s="1"/>
  <c r="K1620"/>
  <c r="L1620" s="1"/>
  <c r="I1620" s="1"/>
  <c r="K1619"/>
  <c r="L1619" s="1"/>
  <c r="I1619" s="1"/>
  <c r="K1618"/>
  <c r="L1618" s="1"/>
  <c r="I1618" s="1"/>
  <c r="K1617"/>
  <c r="L1617" s="1"/>
  <c r="I1617" s="1"/>
  <c r="K1616"/>
  <c r="L1616" s="1"/>
  <c r="I1616" s="1"/>
  <c r="K1615"/>
  <c r="L1615" s="1"/>
  <c r="I1615" s="1"/>
  <c r="K1614"/>
  <c r="L1614" s="1"/>
  <c r="I1614" s="1"/>
  <c r="K1613"/>
  <c r="L1613" s="1"/>
  <c r="I1613" s="1"/>
  <c r="K1612"/>
  <c r="L1612" s="1"/>
  <c r="I1612" s="1"/>
  <c r="K1611"/>
  <c r="L1611" s="1"/>
  <c r="I1611" s="1"/>
  <c r="K1610"/>
  <c r="L1610" s="1"/>
  <c r="I1610" s="1"/>
  <c r="K1609"/>
  <c r="L1609" s="1"/>
  <c r="I1609" s="1"/>
  <c r="K1608"/>
  <c r="L1608" s="1"/>
  <c r="I1608" s="1"/>
  <c r="K1607"/>
  <c r="L1607" s="1"/>
  <c r="I1607" s="1"/>
  <c r="K1606"/>
  <c r="L1606" s="1"/>
  <c r="I1606" s="1"/>
  <c r="K1605"/>
  <c r="L1605" s="1"/>
  <c r="I1605" s="1"/>
  <c r="K1604"/>
  <c r="L1604" s="1"/>
  <c r="I1604" s="1"/>
  <c r="K1603"/>
  <c r="L1603" s="1"/>
  <c r="I1603" s="1"/>
  <c r="K1602"/>
  <c r="L1602" s="1"/>
  <c r="I1602" s="1"/>
  <c r="K1601"/>
  <c r="L1601" s="1"/>
  <c r="I1601" s="1"/>
  <c r="K1600"/>
  <c r="L1600" s="1"/>
  <c r="I1600" s="1"/>
  <c r="K1599"/>
  <c r="L1599" s="1"/>
  <c r="I1599" s="1"/>
  <c r="K1598"/>
  <c r="L1598" s="1"/>
  <c r="I1598" s="1"/>
  <c r="K1597"/>
  <c r="L1597" s="1"/>
  <c r="I1597" s="1"/>
  <c r="K1596"/>
  <c r="L1596" s="1"/>
  <c r="I1596" s="1"/>
  <c r="K1595"/>
  <c r="L1595" s="1"/>
  <c r="I1595" s="1"/>
  <c r="K1594"/>
  <c r="L1594" s="1"/>
  <c r="I1594" s="1"/>
  <c r="K1593"/>
  <c r="L1593" s="1"/>
  <c r="I1593" s="1"/>
  <c r="K1592"/>
  <c r="L1592" s="1"/>
  <c r="I1592" s="1"/>
  <c r="K1591"/>
  <c r="L1591" s="1"/>
  <c r="I1591" s="1"/>
  <c r="K1590"/>
  <c r="L1590" s="1"/>
  <c r="I1590" s="1"/>
  <c r="K1589"/>
  <c r="L1589" s="1"/>
  <c r="I1589" s="1"/>
  <c r="K1588"/>
  <c r="L1588" s="1"/>
  <c r="I1588" s="1"/>
  <c r="K1587"/>
  <c r="L1587" s="1"/>
  <c r="I1587" s="1"/>
  <c r="K1586"/>
  <c r="L1586" s="1"/>
  <c r="I1586" s="1"/>
  <c r="K1585"/>
  <c r="L1585" s="1"/>
  <c r="I1585" s="1"/>
  <c r="K1584"/>
  <c r="L1584" s="1"/>
  <c r="I1584" s="1"/>
  <c r="K1583"/>
  <c r="L1583" s="1"/>
  <c r="I1583" s="1"/>
  <c r="K1582"/>
  <c r="L1582" s="1"/>
  <c r="I1582" s="1"/>
  <c r="K1581"/>
  <c r="L1581" s="1"/>
  <c r="I1581" s="1"/>
  <c r="K1580"/>
  <c r="L1580" s="1"/>
  <c r="I1580" s="1"/>
  <c r="K1579"/>
  <c r="L1579" s="1"/>
  <c r="I1579" s="1"/>
  <c r="K1578"/>
  <c r="L1578" s="1"/>
  <c r="I1578" s="1"/>
  <c r="K1577"/>
  <c r="L1577" s="1"/>
  <c r="I1577" s="1"/>
  <c r="K1576"/>
  <c r="L1576" s="1"/>
  <c r="I1576" s="1"/>
  <c r="K1575"/>
  <c r="L1575" s="1"/>
  <c r="I1575" s="1"/>
  <c r="K1574"/>
  <c r="L1574" s="1"/>
  <c r="I1574" s="1"/>
  <c r="K1573"/>
  <c r="L1573" s="1"/>
  <c r="I1573" s="1"/>
  <c r="K1572"/>
  <c r="L1572" s="1"/>
  <c r="I1572" s="1"/>
  <c r="K1571"/>
  <c r="L1571" s="1"/>
  <c r="I1571" s="1"/>
  <c r="K1570"/>
  <c r="L1570" s="1"/>
  <c r="I1570" s="1"/>
  <c r="K1569"/>
  <c r="L1569" s="1"/>
  <c r="I1569" s="1"/>
  <c r="K1568"/>
  <c r="L1568" s="1"/>
  <c r="I1568" s="1"/>
  <c r="K1567"/>
  <c r="L1567" s="1"/>
  <c r="I1567" s="1"/>
  <c r="K1566"/>
  <c r="L1566" s="1"/>
  <c r="I1566" s="1"/>
  <c r="K1565"/>
  <c r="L1565" s="1"/>
  <c r="I1565" s="1"/>
  <c r="K1564"/>
  <c r="L1564" s="1"/>
  <c r="I1564" s="1"/>
  <c r="K1563"/>
  <c r="L1563" s="1"/>
  <c r="I1563" s="1"/>
  <c r="K1562"/>
  <c r="L1562" s="1"/>
  <c r="I1562" s="1"/>
  <c r="K1561"/>
  <c r="L1561" s="1"/>
  <c r="I1561" s="1"/>
  <c r="K1560"/>
  <c r="L1560" s="1"/>
  <c r="I1560" s="1"/>
  <c r="K1559"/>
  <c r="L1559" s="1"/>
  <c r="I1559" s="1"/>
  <c r="K1558"/>
  <c r="L1558" s="1"/>
  <c r="I1558" s="1"/>
  <c r="K1557"/>
  <c r="L1557" s="1"/>
  <c r="I1557" s="1"/>
  <c r="K1556"/>
  <c r="L1556" s="1"/>
  <c r="I1556" s="1"/>
  <c r="K1555"/>
  <c r="L1555" s="1"/>
  <c r="I1555" s="1"/>
  <c r="K1554"/>
  <c r="L1554" s="1"/>
  <c r="I1554" s="1"/>
  <c r="K1553"/>
  <c r="L1553" s="1"/>
  <c r="I1553" s="1"/>
  <c r="K1552"/>
  <c r="L1552" s="1"/>
  <c r="I1552" s="1"/>
  <c r="K1551"/>
  <c r="L1551" s="1"/>
  <c r="I1551" s="1"/>
  <c r="K1550"/>
  <c r="L1550" s="1"/>
  <c r="I1550" s="1"/>
  <c r="K1549"/>
  <c r="L1549" s="1"/>
  <c r="I1549" s="1"/>
  <c r="K1548"/>
  <c r="L1548" s="1"/>
  <c r="I1548" s="1"/>
  <c r="K1547"/>
  <c r="L1547" s="1"/>
  <c r="I1547" s="1"/>
  <c r="K1546"/>
  <c r="L1546" s="1"/>
  <c r="I1546" s="1"/>
  <c r="K1545"/>
  <c r="L1545" s="1"/>
  <c r="I1545" s="1"/>
  <c r="K1544"/>
  <c r="L1544" s="1"/>
  <c r="I1544" s="1"/>
  <c r="K1543"/>
  <c r="L1543" s="1"/>
  <c r="I1543" s="1"/>
  <c r="K1542"/>
  <c r="L1542" s="1"/>
  <c r="I1542" s="1"/>
  <c r="K1541"/>
  <c r="L1541" s="1"/>
  <c r="I1541" s="1"/>
  <c r="K1540"/>
  <c r="L1540" s="1"/>
  <c r="I1540" s="1"/>
  <c r="K1539"/>
  <c r="L1539" s="1"/>
  <c r="I1539" s="1"/>
  <c r="K1538"/>
  <c r="L1538" s="1"/>
  <c r="I1538" s="1"/>
  <c r="K1537"/>
  <c r="L1537" s="1"/>
  <c r="I1537" s="1"/>
  <c r="K1536"/>
  <c r="L1536" s="1"/>
  <c r="I1536" s="1"/>
  <c r="K1535"/>
  <c r="L1535" s="1"/>
  <c r="I1535" s="1"/>
  <c r="K1534"/>
  <c r="L1534" s="1"/>
  <c r="I1534" s="1"/>
  <c r="K1533"/>
  <c r="L1533" s="1"/>
  <c r="I1533" s="1"/>
  <c r="K1532"/>
  <c r="L1532" s="1"/>
  <c r="I1532" s="1"/>
  <c r="K1531"/>
  <c r="L1531" s="1"/>
  <c r="I1531" s="1"/>
  <c r="K1530"/>
  <c r="L1530" s="1"/>
  <c r="I1530" s="1"/>
  <c r="K1529"/>
  <c r="L1529" s="1"/>
  <c r="I1529" s="1"/>
  <c r="K1528"/>
  <c r="L1528" s="1"/>
  <c r="I1528" s="1"/>
  <c r="K1527"/>
  <c r="L1527" s="1"/>
  <c r="I1527" s="1"/>
  <c r="K1526"/>
  <c r="L1526" s="1"/>
  <c r="I1526" s="1"/>
  <c r="K1525"/>
  <c r="L1525" s="1"/>
  <c r="I1525" s="1"/>
  <c r="K1524"/>
  <c r="L1524" s="1"/>
  <c r="I1524" s="1"/>
  <c r="K1523"/>
  <c r="L1523" s="1"/>
  <c r="I1523" s="1"/>
  <c r="K1522"/>
  <c r="L1522" s="1"/>
  <c r="I1522" s="1"/>
  <c r="K1521"/>
  <c r="L1521" s="1"/>
  <c r="I1521" s="1"/>
  <c r="K1520"/>
  <c r="L1520" s="1"/>
  <c r="I1520" s="1"/>
  <c r="K1519"/>
  <c r="L1519" s="1"/>
  <c r="I1519" s="1"/>
  <c r="K1518"/>
  <c r="L1518" s="1"/>
  <c r="I1518" s="1"/>
  <c r="K1517"/>
  <c r="L1517" s="1"/>
  <c r="I1517" s="1"/>
  <c r="K1516"/>
  <c r="L1516" s="1"/>
  <c r="I1516" s="1"/>
  <c r="K1515"/>
  <c r="L1515" s="1"/>
  <c r="I1515" s="1"/>
  <c r="K1514"/>
  <c r="L1514" s="1"/>
  <c r="I1514" s="1"/>
  <c r="K1513"/>
  <c r="L1513" s="1"/>
  <c r="I1513" s="1"/>
  <c r="K1512"/>
  <c r="L1512" s="1"/>
  <c r="I1512" s="1"/>
  <c r="K1511"/>
  <c r="L1511" s="1"/>
  <c r="I1511" s="1"/>
  <c r="K1510"/>
  <c r="L1510" s="1"/>
  <c r="I1510" s="1"/>
  <c r="K1509"/>
  <c r="L1509" s="1"/>
  <c r="I1509" s="1"/>
  <c r="K1508"/>
  <c r="L1508" s="1"/>
  <c r="I1508" s="1"/>
  <c r="K1507"/>
  <c r="L1507" s="1"/>
  <c r="I1507" s="1"/>
  <c r="K1506"/>
  <c r="L1506" s="1"/>
  <c r="I1506" s="1"/>
  <c r="K1505"/>
  <c r="L1505" s="1"/>
  <c r="I1505" s="1"/>
  <c r="K1504"/>
  <c r="L1504" s="1"/>
  <c r="I1504" s="1"/>
  <c r="K1503"/>
  <c r="L1503" s="1"/>
  <c r="I1503" s="1"/>
  <c r="K1502"/>
  <c r="L1502" s="1"/>
  <c r="I1502" s="1"/>
  <c r="K1501"/>
  <c r="L1501" s="1"/>
  <c r="I1501" s="1"/>
  <c r="K1500"/>
  <c r="L1500" s="1"/>
  <c r="I1500" s="1"/>
  <c r="K1499"/>
  <c r="L1499" s="1"/>
  <c r="I1499" s="1"/>
  <c r="K1498"/>
  <c r="L1498" s="1"/>
  <c r="I1498" s="1"/>
  <c r="K1497"/>
  <c r="L1497" s="1"/>
  <c r="I1497" s="1"/>
  <c r="K1496"/>
  <c r="L1496" s="1"/>
  <c r="I1496" s="1"/>
  <c r="K1495"/>
  <c r="L1495" s="1"/>
  <c r="I1495" s="1"/>
  <c r="K1494"/>
  <c r="L1494" s="1"/>
  <c r="I1494" s="1"/>
  <c r="K1493"/>
  <c r="L1493" s="1"/>
  <c r="I1493" s="1"/>
  <c r="K1492"/>
  <c r="L1492" s="1"/>
  <c r="I1492" s="1"/>
  <c r="K1491"/>
  <c r="L1491" s="1"/>
  <c r="I1491" s="1"/>
  <c r="K1490"/>
  <c r="L1490" s="1"/>
  <c r="I1490" s="1"/>
  <c r="K1489"/>
  <c r="L1489" s="1"/>
  <c r="I1489" s="1"/>
  <c r="K1488"/>
  <c r="L1488" s="1"/>
  <c r="I1488" s="1"/>
  <c r="K1487"/>
  <c r="L1487" s="1"/>
  <c r="I1487" s="1"/>
  <c r="K1486"/>
  <c r="L1486" s="1"/>
  <c r="I1486" s="1"/>
  <c r="K1485"/>
  <c r="L1485" s="1"/>
  <c r="I1485" s="1"/>
  <c r="K1484"/>
  <c r="L1484" s="1"/>
  <c r="I1484" s="1"/>
  <c r="K1483"/>
  <c r="L1483" s="1"/>
  <c r="I1483" s="1"/>
  <c r="K1482"/>
  <c r="L1482" s="1"/>
  <c r="I1482" s="1"/>
  <c r="K1481"/>
  <c r="L1481" s="1"/>
  <c r="I1481" s="1"/>
  <c r="K1480"/>
  <c r="L1480" s="1"/>
  <c r="I1480" s="1"/>
  <c r="K1479"/>
  <c r="L1479" s="1"/>
  <c r="I1479" s="1"/>
  <c r="K1478"/>
  <c r="L1478" s="1"/>
  <c r="I1478" s="1"/>
  <c r="K1477"/>
  <c r="L1477" s="1"/>
  <c r="I1477" s="1"/>
  <c r="K1476"/>
  <c r="L1476" s="1"/>
  <c r="I1476" s="1"/>
  <c r="K1475"/>
  <c r="L1475" s="1"/>
  <c r="I1475" s="1"/>
  <c r="K1474"/>
  <c r="L1474" s="1"/>
  <c r="I1474" s="1"/>
  <c r="K1473"/>
  <c r="L1473" s="1"/>
  <c r="I1473" s="1"/>
  <c r="K1472"/>
  <c r="L1472" s="1"/>
  <c r="I1472" s="1"/>
  <c r="K1471"/>
  <c r="L1471" s="1"/>
  <c r="I1471" s="1"/>
  <c r="K1470"/>
  <c r="L1470" s="1"/>
  <c r="I1470" s="1"/>
  <c r="K1469"/>
  <c r="L1469" s="1"/>
  <c r="I1469" s="1"/>
  <c r="K1468"/>
  <c r="L1468" s="1"/>
  <c r="I1468" s="1"/>
  <c r="K1467"/>
  <c r="L1467" s="1"/>
  <c r="I1467" s="1"/>
  <c r="K1466"/>
  <c r="L1466" s="1"/>
  <c r="I1466" s="1"/>
  <c r="K1465"/>
  <c r="L1465" s="1"/>
  <c r="I1465" s="1"/>
  <c r="K1464"/>
  <c r="L1464" s="1"/>
  <c r="I1464" s="1"/>
  <c r="K1463"/>
  <c r="L1463" s="1"/>
  <c r="I1463" s="1"/>
  <c r="K1462"/>
  <c r="L1462" s="1"/>
  <c r="I1462" s="1"/>
  <c r="K1461"/>
  <c r="L1461" s="1"/>
  <c r="I1461" s="1"/>
  <c r="K1460"/>
  <c r="L1460" s="1"/>
  <c r="I1460" s="1"/>
  <c r="K1459"/>
  <c r="L1459" s="1"/>
  <c r="I1459" s="1"/>
  <c r="K1458"/>
  <c r="L1458" s="1"/>
  <c r="I1458" s="1"/>
  <c r="K1457"/>
  <c r="L1457" s="1"/>
  <c r="I1457" s="1"/>
  <c r="K1456"/>
  <c r="L1456" s="1"/>
  <c r="I1456" s="1"/>
  <c r="K1455"/>
  <c r="L1455" s="1"/>
  <c r="I1455" s="1"/>
  <c r="K1454"/>
  <c r="L1454" s="1"/>
  <c r="I1454" s="1"/>
  <c r="K1453"/>
  <c r="L1453" s="1"/>
  <c r="I1453" s="1"/>
  <c r="K1452"/>
  <c r="L1452" s="1"/>
  <c r="I1452" s="1"/>
  <c r="K1451"/>
  <c r="L1451" s="1"/>
  <c r="I1451" s="1"/>
  <c r="K1450"/>
  <c r="L1450" s="1"/>
  <c r="I1450" s="1"/>
  <c r="K1449"/>
  <c r="L1449" s="1"/>
  <c r="I1449" s="1"/>
  <c r="K1448"/>
  <c r="L1448" s="1"/>
  <c r="I1448" s="1"/>
  <c r="K1447"/>
  <c r="L1447" s="1"/>
  <c r="I1447" s="1"/>
  <c r="K1446"/>
  <c r="L1446" s="1"/>
  <c r="I1446" s="1"/>
  <c r="K1445"/>
  <c r="L1445" s="1"/>
  <c r="I1445" s="1"/>
  <c r="K1444"/>
  <c r="L1444" s="1"/>
  <c r="I1444" s="1"/>
  <c r="K1443"/>
  <c r="L1443" s="1"/>
  <c r="I1443" s="1"/>
  <c r="K1442"/>
  <c r="L1442" s="1"/>
  <c r="I1442" s="1"/>
  <c r="K1441"/>
  <c r="L1441" s="1"/>
  <c r="I1441" s="1"/>
  <c r="K1440"/>
  <c r="L1440" s="1"/>
  <c r="I1440" s="1"/>
  <c r="K1439"/>
  <c r="L1439" s="1"/>
  <c r="I1439" s="1"/>
  <c r="K1438"/>
  <c r="L1438" s="1"/>
  <c r="I1438" s="1"/>
  <c r="K1437"/>
  <c r="L1437" s="1"/>
  <c r="I1437" s="1"/>
  <c r="K1436"/>
  <c r="L1436" s="1"/>
  <c r="I1436" s="1"/>
  <c r="K1435"/>
  <c r="L1435" s="1"/>
  <c r="I1435" s="1"/>
  <c r="K1434"/>
  <c r="L1434" s="1"/>
  <c r="I1434" s="1"/>
  <c r="K1433"/>
  <c r="L1433" s="1"/>
  <c r="I1433" s="1"/>
  <c r="K1432"/>
  <c r="L1432" s="1"/>
  <c r="I1432" s="1"/>
  <c r="K1431"/>
  <c r="L1431" s="1"/>
  <c r="I1431" s="1"/>
  <c r="K1430"/>
  <c r="L1430" s="1"/>
  <c r="I1430" s="1"/>
  <c r="K1429"/>
  <c r="L1429" s="1"/>
  <c r="I1429" s="1"/>
  <c r="K1428"/>
  <c r="L1428" s="1"/>
  <c r="I1428" s="1"/>
  <c r="K1427"/>
  <c r="L1427" s="1"/>
  <c r="I1427" s="1"/>
  <c r="K1426"/>
  <c r="L1426" s="1"/>
  <c r="I1426" s="1"/>
  <c r="K1425"/>
  <c r="L1425" s="1"/>
  <c r="I1425" s="1"/>
  <c r="K1424"/>
  <c r="L1424" s="1"/>
  <c r="I1424" s="1"/>
  <c r="K1423"/>
  <c r="L1423" s="1"/>
  <c r="I1423" s="1"/>
  <c r="K1422"/>
  <c r="L1422" s="1"/>
  <c r="I1422" s="1"/>
  <c r="K1421"/>
  <c r="L1421" s="1"/>
  <c r="I1421" s="1"/>
  <c r="K1420"/>
  <c r="L1420" s="1"/>
  <c r="I1420" s="1"/>
  <c r="K1419"/>
  <c r="L1419" s="1"/>
  <c r="I1419" s="1"/>
  <c r="K1418"/>
  <c r="L1418" s="1"/>
  <c r="I1418" s="1"/>
  <c r="K1417"/>
  <c r="L1417" s="1"/>
  <c r="I1417" s="1"/>
  <c r="K1416"/>
  <c r="L1416" s="1"/>
  <c r="I1416" s="1"/>
  <c r="K1415"/>
  <c r="L1415" s="1"/>
  <c r="I1415" s="1"/>
  <c r="K1414"/>
  <c r="L1414" s="1"/>
  <c r="I1414" s="1"/>
  <c r="K1413"/>
  <c r="L1413" s="1"/>
  <c r="I1413" s="1"/>
  <c r="K1412"/>
  <c r="L1412" s="1"/>
  <c r="I1412" s="1"/>
  <c r="K1411"/>
  <c r="L1411" s="1"/>
  <c r="I1411" s="1"/>
  <c r="K1410"/>
  <c r="L1410" s="1"/>
  <c r="I1410" s="1"/>
  <c r="K1409"/>
  <c r="L1409" s="1"/>
  <c r="I1409" s="1"/>
  <c r="K1408"/>
  <c r="L1408" s="1"/>
  <c r="I1408" s="1"/>
  <c r="K1407"/>
  <c r="L1407" s="1"/>
  <c r="I1407" s="1"/>
  <c r="K1406"/>
  <c r="L1406" s="1"/>
  <c r="I1406" s="1"/>
  <c r="K1405"/>
  <c r="L1405" s="1"/>
  <c r="I1405" s="1"/>
  <c r="K1404"/>
  <c r="L1404" s="1"/>
  <c r="I1404" s="1"/>
  <c r="K1403"/>
  <c r="L1403" s="1"/>
  <c r="I1403" s="1"/>
  <c r="K1402"/>
  <c r="L1402" s="1"/>
  <c r="I1402" s="1"/>
  <c r="K1401"/>
  <c r="L1401" s="1"/>
  <c r="I1401" s="1"/>
  <c r="K1400"/>
  <c r="L1400" s="1"/>
  <c r="I1400" s="1"/>
  <c r="K1399"/>
  <c r="L1399" s="1"/>
  <c r="I1399" s="1"/>
  <c r="K1398"/>
  <c r="L1398" s="1"/>
  <c r="I1398" s="1"/>
  <c r="K1397"/>
  <c r="L1397" s="1"/>
  <c r="I1397" s="1"/>
  <c r="K1396"/>
  <c r="L1396" s="1"/>
  <c r="I1396" s="1"/>
  <c r="K1395"/>
  <c r="L1395" s="1"/>
  <c r="I1395" s="1"/>
  <c r="K1394"/>
  <c r="L1394" s="1"/>
  <c r="I1394" s="1"/>
  <c r="K1393"/>
  <c r="L1393" s="1"/>
  <c r="I1393" s="1"/>
  <c r="K1392"/>
  <c r="L1392" s="1"/>
  <c r="I1392" s="1"/>
  <c r="K1391"/>
  <c r="L1391" s="1"/>
  <c r="I1391" s="1"/>
  <c r="K1390"/>
  <c r="L1390" s="1"/>
  <c r="I1390" s="1"/>
  <c r="K1389"/>
  <c r="L1389" s="1"/>
  <c r="I1389" s="1"/>
  <c r="K1388"/>
  <c r="L1388" s="1"/>
  <c r="I1388" s="1"/>
  <c r="K1387"/>
  <c r="L1387" s="1"/>
  <c r="I1387" s="1"/>
  <c r="K1386"/>
  <c r="L1386" s="1"/>
  <c r="I1386" s="1"/>
  <c r="K1385"/>
  <c r="L1385" s="1"/>
  <c r="I1385" s="1"/>
  <c r="K1384"/>
  <c r="L1384" s="1"/>
  <c r="I1384" s="1"/>
  <c r="K1383"/>
  <c r="L1383" s="1"/>
  <c r="I1383" s="1"/>
  <c r="K1382"/>
  <c r="L1382" s="1"/>
  <c r="I1382" s="1"/>
  <c r="K1381"/>
  <c r="L1381" s="1"/>
  <c r="I1381" s="1"/>
  <c r="K1380"/>
  <c r="L1380" s="1"/>
  <c r="I1380" s="1"/>
  <c r="K1379"/>
  <c r="L1379" s="1"/>
  <c r="I1379" s="1"/>
  <c r="K1378"/>
  <c r="L1378" s="1"/>
  <c r="I1378" s="1"/>
  <c r="K1377"/>
  <c r="L1377" s="1"/>
  <c r="I1377" s="1"/>
  <c r="K1376"/>
  <c r="L1376" s="1"/>
  <c r="I1376" s="1"/>
  <c r="K1375"/>
  <c r="L1375" s="1"/>
  <c r="I1375" s="1"/>
  <c r="K1374"/>
  <c r="L1374" s="1"/>
  <c r="I1374" s="1"/>
  <c r="K1373"/>
  <c r="L1373" s="1"/>
  <c r="I1373" s="1"/>
  <c r="K1372"/>
  <c r="L1372" s="1"/>
  <c r="I1372" s="1"/>
  <c r="K1371"/>
  <c r="L1371" s="1"/>
  <c r="I1371" s="1"/>
  <c r="K1370"/>
  <c r="L1370" s="1"/>
  <c r="I1370" s="1"/>
  <c r="K1369"/>
  <c r="L1369" s="1"/>
  <c r="I1369" s="1"/>
  <c r="K1368"/>
  <c r="L1368" s="1"/>
  <c r="I1368" s="1"/>
  <c r="K1367"/>
  <c r="L1367" s="1"/>
  <c r="I1367" s="1"/>
  <c r="K1366"/>
  <c r="L1366" s="1"/>
  <c r="I1366" s="1"/>
  <c r="K1365"/>
  <c r="L1365" s="1"/>
  <c r="I1365" s="1"/>
  <c r="K1364"/>
  <c r="L1364" s="1"/>
  <c r="I1364" s="1"/>
  <c r="K1363"/>
  <c r="L1363" s="1"/>
  <c r="I1363" s="1"/>
  <c r="K1362"/>
  <c r="L1362" s="1"/>
  <c r="I1362" s="1"/>
  <c r="K1361"/>
  <c r="L1361" s="1"/>
  <c r="I1361" s="1"/>
  <c r="K1360"/>
  <c r="L1360" s="1"/>
  <c r="I1360" s="1"/>
  <c r="K1359"/>
  <c r="L1359" s="1"/>
  <c r="I1359" s="1"/>
  <c r="K1358"/>
  <c r="L1358" s="1"/>
  <c r="I1358" s="1"/>
  <c r="K1357"/>
  <c r="L1357" s="1"/>
  <c r="I1357" s="1"/>
  <c r="K1356"/>
  <c r="L1356" s="1"/>
  <c r="I1356" s="1"/>
  <c r="K1355"/>
  <c r="L1355" s="1"/>
  <c r="I1355" s="1"/>
  <c r="K1354"/>
  <c r="L1354" s="1"/>
  <c r="I1354" s="1"/>
  <c r="K1353"/>
  <c r="L1353" s="1"/>
  <c r="I1353" s="1"/>
  <c r="K1352"/>
  <c r="L1352" s="1"/>
  <c r="I1352" s="1"/>
  <c r="K1351"/>
  <c r="L1351" s="1"/>
  <c r="I1351" s="1"/>
  <c r="K1350"/>
  <c r="L1350" s="1"/>
  <c r="I1350" s="1"/>
  <c r="K1349"/>
  <c r="L1349" s="1"/>
  <c r="I1349" s="1"/>
  <c r="K1348"/>
  <c r="L1348" s="1"/>
  <c r="I1348" s="1"/>
  <c r="K1347"/>
  <c r="L1347" s="1"/>
  <c r="I1347" s="1"/>
  <c r="K1346"/>
  <c r="L1346" s="1"/>
  <c r="I1346" s="1"/>
  <c r="K1345"/>
  <c r="L1345" s="1"/>
  <c r="I1345" s="1"/>
  <c r="K1344"/>
  <c r="L1344" s="1"/>
  <c r="I1344" s="1"/>
  <c r="K1343"/>
  <c r="L1343" s="1"/>
  <c r="I1343" s="1"/>
  <c r="K1342"/>
  <c r="L1342" s="1"/>
  <c r="I1342" s="1"/>
  <c r="K1341"/>
  <c r="L1341" s="1"/>
  <c r="I1341" s="1"/>
  <c r="K1340"/>
  <c r="L1340" s="1"/>
  <c r="I1340" s="1"/>
  <c r="K1339"/>
  <c r="L1339" s="1"/>
  <c r="I1339" s="1"/>
  <c r="K1338"/>
  <c r="L1338" s="1"/>
  <c r="I1338" s="1"/>
  <c r="K1337"/>
  <c r="L1337" s="1"/>
  <c r="I1337" s="1"/>
  <c r="K1336"/>
  <c r="L1336" s="1"/>
  <c r="I1336" s="1"/>
  <c r="K1335"/>
  <c r="L1335" s="1"/>
  <c r="I1335" s="1"/>
  <c r="K1334"/>
  <c r="L1334" s="1"/>
  <c r="I1334" s="1"/>
  <c r="K1333"/>
  <c r="L1333" s="1"/>
  <c r="I1333" s="1"/>
  <c r="K1332"/>
  <c r="L1332" s="1"/>
  <c r="I1332" s="1"/>
  <c r="K1331"/>
  <c r="L1331" s="1"/>
  <c r="I1331" s="1"/>
  <c r="K1330"/>
  <c r="L1330" s="1"/>
  <c r="I1330" s="1"/>
  <c r="K1329"/>
  <c r="L1329" s="1"/>
  <c r="I1329" s="1"/>
  <c r="K1328"/>
  <c r="L1328" s="1"/>
  <c r="I1328" s="1"/>
  <c r="K1327"/>
  <c r="L1327" s="1"/>
  <c r="I1327" s="1"/>
  <c r="K1326"/>
  <c r="L1326" s="1"/>
  <c r="I1326" s="1"/>
  <c r="K1325"/>
  <c r="L1325" s="1"/>
  <c r="I1325" s="1"/>
  <c r="K1324"/>
  <c r="L1324" s="1"/>
  <c r="I1324" s="1"/>
  <c r="K1323"/>
  <c r="L1323" s="1"/>
  <c r="I1323" s="1"/>
  <c r="K1322"/>
  <c r="L1322" s="1"/>
  <c r="I1322" s="1"/>
  <c r="K1321"/>
  <c r="L1321" s="1"/>
  <c r="I1321" s="1"/>
  <c r="K1320"/>
  <c r="L1320" s="1"/>
  <c r="I1320" s="1"/>
  <c r="K1319"/>
  <c r="L1319" s="1"/>
  <c r="I1319" s="1"/>
  <c r="K1318"/>
  <c r="L1318" s="1"/>
  <c r="I1318" s="1"/>
  <c r="K1317"/>
  <c r="L1317" s="1"/>
  <c r="I1317" s="1"/>
  <c r="K1316"/>
  <c r="L1316" s="1"/>
  <c r="I1316" s="1"/>
  <c r="K1315"/>
  <c r="L1315" s="1"/>
  <c r="I1315" s="1"/>
  <c r="K1314"/>
  <c r="L1314" s="1"/>
  <c r="I1314" s="1"/>
  <c r="K1313"/>
  <c r="L1313" s="1"/>
  <c r="I1313" s="1"/>
  <c r="K1312"/>
  <c r="L1312" s="1"/>
  <c r="I1312" s="1"/>
  <c r="K1311"/>
  <c r="L1311" s="1"/>
  <c r="I1311" s="1"/>
  <c r="K1310"/>
  <c r="L1310" s="1"/>
  <c r="I1310" s="1"/>
  <c r="K1309"/>
  <c r="L1309" s="1"/>
  <c r="I1309" s="1"/>
  <c r="K1308"/>
  <c r="L1308" s="1"/>
  <c r="I1308" s="1"/>
  <c r="K1307"/>
  <c r="L1307" s="1"/>
  <c r="I1307" s="1"/>
  <c r="K1306"/>
  <c r="L1306" s="1"/>
  <c r="I1306" s="1"/>
  <c r="K1305"/>
  <c r="L1305" s="1"/>
  <c r="I1305" s="1"/>
  <c r="K1304"/>
  <c r="L1304" s="1"/>
  <c r="I1304" s="1"/>
  <c r="K1303"/>
  <c r="L1303" s="1"/>
  <c r="I1303" s="1"/>
  <c r="K1302"/>
  <c r="L1302" s="1"/>
  <c r="I1302" s="1"/>
  <c r="K1301"/>
  <c r="L1301" s="1"/>
  <c r="I1301" s="1"/>
  <c r="K1300"/>
  <c r="L1300" s="1"/>
  <c r="I1300" s="1"/>
  <c r="K1299"/>
  <c r="L1299" s="1"/>
  <c r="I1299" s="1"/>
  <c r="K1298"/>
  <c r="L1298" s="1"/>
  <c r="I1298" s="1"/>
  <c r="K1297"/>
  <c r="L1297" s="1"/>
  <c r="I1297" s="1"/>
  <c r="K1296"/>
  <c r="L1296" s="1"/>
  <c r="I1296" s="1"/>
  <c r="K1295"/>
  <c r="L1295" s="1"/>
  <c r="I1295" s="1"/>
  <c r="K1294"/>
  <c r="L1294" s="1"/>
  <c r="I1294" s="1"/>
  <c r="K1293"/>
  <c r="L1293" s="1"/>
  <c r="I1293" s="1"/>
  <c r="K1292"/>
  <c r="L1292" s="1"/>
  <c r="I1292" s="1"/>
  <c r="K1291"/>
  <c r="L1291" s="1"/>
  <c r="I1291" s="1"/>
  <c r="K1290"/>
  <c r="L1290" s="1"/>
  <c r="I1290" s="1"/>
  <c r="K1289"/>
  <c r="L1289" s="1"/>
  <c r="I1289" s="1"/>
  <c r="K1288"/>
  <c r="L1288" s="1"/>
  <c r="I1288" s="1"/>
  <c r="K1287"/>
  <c r="L1287" s="1"/>
  <c r="I1287" s="1"/>
  <c r="K1286"/>
  <c r="L1286" s="1"/>
  <c r="I1286" s="1"/>
  <c r="K1285"/>
  <c r="L1285" s="1"/>
  <c r="I1285" s="1"/>
  <c r="K1284"/>
  <c r="L1284" s="1"/>
  <c r="I1284" s="1"/>
  <c r="K1283"/>
  <c r="L1283" s="1"/>
  <c r="I1283" s="1"/>
  <c r="K1282"/>
  <c r="L1282" s="1"/>
  <c r="I1282" s="1"/>
  <c r="K1281"/>
  <c r="L1281" s="1"/>
  <c r="I1281" s="1"/>
  <c r="K1280"/>
  <c r="L1280" s="1"/>
  <c r="I1280" s="1"/>
  <c r="K1279"/>
  <c r="L1279" s="1"/>
  <c r="I1279" s="1"/>
  <c r="K1278"/>
  <c r="L1278" s="1"/>
  <c r="I1278" s="1"/>
  <c r="K1277"/>
  <c r="L1277" s="1"/>
  <c r="I1277" s="1"/>
  <c r="K1276"/>
  <c r="L1276" s="1"/>
  <c r="I1276" s="1"/>
  <c r="K1275"/>
  <c r="L1275" s="1"/>
  <c r="I1275" s="1"/>
  <c r="K1274"/>
  <c r="L1274" s="1"/>
  <c r="I1274" s="1"/>
  <c r="K1273"/>
  <c r="L1273" s="1"/>
  <c r="I1273" s="1"/>
  <c r="K1272"/>
  <c r="L1272" s="1"/>
  <c r="I1272" s="1"/>
  <c r="K1271"/>
  <c r="L1271" s="1"/>
  <c r="I1271" s="1"/>
  <c r="K1270"/>
  <c r="L1270" s="1"/>
  <c r="I1270" s="1"/>
  <c r="K1269"/>
  <c r="L1269" s="1"/>
  <c r="I1269" s="1"/>
  <c r="K1268"/>
  <c r="L1268" s="1"/>
  <c r="I1268" s="1"/>
  <c r="K1267"/>
  <c r="L1267" s="1"/>
  <c r="I1267" s="1"/>
  <c r="K1266"/>
  <c r="L1266" s="1"/>
  <c r="I1266" s="1"/>
  <c r="K1265"/>
  <c r="L1265" s="1"/>
  <c r="I1265" s="1"/>
  <c r="K1264"/>
  <c r="L1264" s="1"/>
  <c r="I1264" s="1"/>
  <c r="K1263"/>
  <c r="L1263" s="1"/>
  <c r="I1263" s="1"/>
  <c r="K1262"/>
  <c r="L1262" s="1"/>
  <c r="I1262" s="1"/>
  <c r="K1261"/>
  <c r="L1261" s="1"/>
  <c r="I1261" s="1"/>
  <c r="K1260"/>
  <c r="L1260" s="1"/>
  <c r="I1260" s="1"/>
  <c r="K1259"/>
  <c r="L1259" s="1"/>
  <c r="I1259" s="1"/>
  <c r="K1258"/>
  <c r="L1258" s="1"/>
  <c r="I1258" s="1"/>
  <c r="K1257"/>
  <c r="L1257" s="1"/>
  <c r="I1257" s="1"/>
  <c r="K1256"/>
  <c r="L1256" s="1"/>
  <c r="I1256" s="1"/>
  <c r="K1255"/>
  <c r="L1255" s="1"/>
  <c r="I1255" s="1"/>
  <c r="K1254"/>
  <c r="L1254" s="1"/>
  <c r="I1254" s="1"/>
  <c r="K1253"/>
  <c r="L1253" s="1"/>
  <c r="I1253" s="1"/>
  <c r="K1252"/>
  <c r="L1252" s="1"/>
  <c r="I1252" s="1"/>
  <c r="K1251"/>
  <c r="L1251" s="1"/>
  <c r="I1251" s="1"/>
  <c r="K1250"/>
  <c r="L1250" s="1"/>
  <c r="I1250" s="1"/>
  <c r="K1249"/>
  <c r="L1249" s="1"/>
  <c r="I1249" s="1"/>
  <c r="K1248"/>
  <c r="L1248" s="1"/>
  <c r="I1248" s="1"/>
  <c r="K1247"/>
  <c r="L1247" s="1"/>
  <c r="I1247" s="1"/>
  <c r="K1246"/>
  <c r="L1246" s="1"/>
  <c r="I1246" s="1"/>
  <c r="K1245"/>
  <c r="L1245" s="1"/>
  <c r="I1245" s="1"/>
  <c r="K1244"/>
  <c r="L1244" s="1"/>
  <c r="I1244" s="1"/>
  <c r="K1243"/>
  <c r="L1243" s="1"/>
  <c r="I1243" s="1"/>
  <c r="K1242"/>
  <c r="L1242" s="1"/>
  <c r="I1242" s="1"/>
  <c r="K1241"/>
  <c r="L1241" s="1"/>
  <c r="I1241" s="1"/>
  <c r="K1240"/>
  <c r="L1240" s="1"/>
  <c r="I1240" s="1"/>
  <c r="K1239"/>
  <c r="L1239" s="1"/>
  <c r="I1239" s="1"/>
  <c r="K1238"/>
  <c r="L1238" s="1"/>
  <c r="I1238" s="1"/>
  <c r="K1237"/>
  <c r="L1237" s="1"/>
  <c r="I1237" s="1"/>
  <c r="K1236"/>
  <c r="L1236" s="1"/>
  <c r="I1236" s="1"/>
  <c r="K1235"/>
  <c r="L1235" s="1"/>
  <c r="I1235" s="1"/>
  <c r="K1234"/>
  <c r="L1234" s="1"/>
  <c r="I1234" s="1"/>
  <c r="K1233"/>
  <c r="L1233" s="1"/>
  <c r="I1233" s="1"/>
  <c r="K1232"/>
  <c r="L1232" s="1"/>
  <c r="I1232" s="1"/>
  <c r="K1231"/>
  <c r="L1231" s="1"/>
  <c r="I1231" s="1"/>
  <c r="K1230"/>
  <c r="L1230" s="1"/>
  <c r="I1230" s="1"/>
  <c r="K1229"/>
  <c r="L1229" s="1"/>
  <c r="I1229" s="1"/>
  <c r="K1228"/>
  <c r="L1228" s="1"/>
  <c r="I1228" s="1"/>
  <c r="K1227"/>
  <c r="L1227" s="1"/>
  <c r="I1227" s="1"/>
  <c r="K1226"/>
  <c r="L1226" s="1"/>
  <c r="I1226" s="1"/>
  <c r="K1225"/>
  <c r="L1225" s="1"/>
  <c r="I1225" s="1"/>
  <c r="K1224"/>
  <c r="L1224" s="1"/>
  <c r="I1224" s="1"/>
  <c r="K1223"/>
  <c r="L1223" s="1"/>
  <c r="I1223" s="1"/>
  <c r="K1222"/>
  <c r="L1222" s="1"/>
  <c r="I1222" s="1"/>
  <c r="K1221"/>
  <c r="L1221" s="1"/>
  <c r="I1221" s="1"/>
  <c r="K1220"/>
  <c r="L1220" s="1"/>
  <c r="I1220" s="1"/>
  <c r="K1219"/>
  <c r="L1219" s="1"/>
  <c r="I1219" s="1"/>
  <c r="K1218"/>
  <c r="L1218" s="1"/>
  <c r="I1218" s="1"/>
  <c r="K1217"/>
  <c r="L1217" s="1"/>
  <c r="I1217" s="1"/>
  <c r="K1216"/>
  <c r="L1216" s="1"/>
  <c r="I1216" s="1"/>
  <c r="K1215"/>
  <c r="L1215" s="1"/>
  <c r="I1215" s="1"/>
  <c r="K1214"/>
  <c r="L1214" s="1"/>
  <c r="I1214" s="1"/>
  <c r="K1213"/>
  <c r="L1213" s="1"/>
  <c r="I1213" s="1"/>
  <c r="K1212"/>
  <c r="L1212" s="1"/>
  <c r="I1212" s="1"/>
  <c r="K1211"/>
  <c r="L1211" s="1"/>
  <c r="I1211" s="1"/>
  <c r="K1210"/>
  <c r="L1210" s="1"/>
  <c r="I1210" s="1"/>
  <c r="K1209"/>
  <c r="L1209" s="1"/>
  <c r="I1209" s="1"/>
  <c r="K1208"/>
  <c r="L1208" s="1"/>
  <c r="I1208" s="1"/>
  <c r="K1207"/>
  <c r="L1207" s="1"/>
  <c r="I1207" s="1"/>
  <c r="K1206"/>
  <c r="L1206" s="1"/>
  <c r="I1206" s="1"/>
  <c r="K1205"/>
  <c r="L1205" s="1"/>
  <c r="I1205" s="1"/>
  <c r="K1204"/>
  <c r="L1204" s="1"/>
  <c r="I1204" s="1"/>
  <c r="K1203"/>
  <c r="L1203" s="1"/>
  <c r="I1203" s="1"/>
  <c r="K1202"/>
  <c r="L1202" s="1"/>
  <c r="I1202" s="1"/>
  <c r="K1201"/>
  <c r="L1201" s="1"/>
  <c r="I1201" s="1"/>
  <c r="K1200"/>
  <c r="L1200" s="1"/>
  <c r="I1200" s="1"/>
  <c r="K1199"/>
  <c r="L1199" s="1"/>
  <c r="I1199" s="1"/>
  <c r="K1198"/>
  <c r="L1198" s="1"/>
  <c r="I1198" s="1"/>
  <c r="K1197"/>
  <c r="L1197" s="1"/>
  <c r="I1197" s="1"/>
  <c r="K1196"/>
  <c r="L1196" s="1"/>
  <c r="I1196" s="1"/>
  <c r="K1195"/>
  <c r="L1195" s="1"/>
  <c r="I1195" s="1"/>
  <c r="K1194"/>
  <c r="L1194" s="1"/>
  <c r="I1194" s="1"/>
  <c r="K1193"/>
  <c r="L1193" s="1"/>
  <c r="I1193" s="1"/>
  <c r="K1192"/>
  <c r="L1192" s="1"/>
  <c r="I1192" s="1"/>
  <c r="K1191"/>
  <c r="L1191" s="1"/>
  <c r="I1191" s="1"/>
  <c r="K1190"/>
  <c r="L1190" s="1"/>
  <c r="I1190" s="1"/>
  <c r="K1189"/>
  <c r="L1189" s="1"/>
  <c r="I1189" s="1"/>
  <c r="K1188"/>
  <c r="L1188" s="1"/>
  <c r="I1188" s="1"/>
  <c r="K1187"/>
  <c r="L1187" s="1"/>
  <c r="I1187" s="1"/>
  <c r="K1186"/>
  <c r="L1186" s="1"/>
  <c r="I1186" s="1"/>
  <c r="K1185"/>
  <c r="L1185" s="1"/>
  <c r="I1185" s="1"/>
  <c r="K1184"/>
  <c r="L1184" s="1"/>
  <c r="I1184" s="1"/>
  <c r="K1183"/>
  <c r="L1183" s="1"/>
  <c r="I1183" s="1"/>
  <c r="K1182"/>
  <c r="L1182" s="1"/>
  <c r="I1182" s="1"/>
  <c r="K1181"/>
  <c r="L1181" s="1"/>
  <c r="I1181" s="1"/>
  <c r="K1180"/>
  <c r="L1180" s="1"/>
  <c r="I1180" s="1"/>
  <c r="K1179"/>
  <c r="L1179" s="1"/>
  <c r="I1179" s="1"/>
  <c r="K1178"/>
  <c r="L1178" s="1"/>
  <c r="I1178" s="1"/>
  <c r="K1177"/>
  <c r="L1177" s="1"/>
  <c r="I1177" s="1"/>
  <c r="K1176"/>
  <c r="L1176" s="1"/>
  <c r="I1176" s="1"/>
  <c r="K1175"/>
  <c r="L1175" s="1"/>
  <c r="I1175" s="1"/>
  <c r="K1174"/>
  <c r="L1174" s="1"/>
  <c r="I1174" s="1"/>
  <c r="K1173"/>
  <c r="L1173" s="1"/>
  <c r="I1173" s="1"/>
  <c r="K1172"/>
  <c r="L1172" s="1"/>
  <c r="I1172" s="1"/>
  <c r="K1171"/>
  <c r="L1171" s="1"/>
  <c r="I1171" s="1"/>
  <c r="K1170"/>
  <c r="L1170" s="1"/>
  <c r="I1170" s="1"/>
  <c r="K1169"/>
  <c r="L1169" s="1"/>
  <c r="I1169" s="1"/>
  <c r="K1168"/>
  <c r="L1168" s="1"/>
  <c r="I1168" s="1"/>
  <c r="K1167"/>
  <c r="L1167" s="1"/>
  <c r="I1167" s="1"/>
  <c r="K1166"/>
  <c r="L1166" s="1"/>
  <c r="I1166" s="1"/>
  <c r="K1165"/>
  <c r="L1165" s="1"/>
  <c r="I1165" s="1"/>
  <c r="K1164"/>
  <c r="L1164" s="1"/>
  <c r="I1164" s="1"/>
  <c r="K1163"/>
  <c r="L1163" s="1"/>
  <c r="I1163" s="1"/>
  <c r="K1162"/>
  <c r="L1162" s="1"/>
  <c r="I1162" s="1"/>
  <c r="K1161"/>
  <c r="L1161" s="1"/>
  <c r="I1161" s="1"/>
  <c r="K1160"/>
  <c r="L1160" s="1"/>
  <c r="I1160" s="1"/>
  <c r="K1159"/>
  <c r="L1159" s="1"/>
  <c r="I1159" s="1"/>
  <c r="K1158"/>
  <c r="L1158" s="1"/>
  <c r="I1158" s="1"/>
  <c r="K1157"/>
  <c r="L1157" s="1"/>
  <c r="I1157" s="1"/>
  <c r="K1156"/>
  <c r="L1156" s="1"/>
  <c r="I1156" s="1"/>
  <c r="K1155"/>
  <c r="L1155" s="1"/>
  <c r="I1155" s="1"/>
  <c r="K1154"/>
  <c r="L1154" s="1"/>
  <c r="I1154" s="1"/>
  <c r="K1153"/>
  <c r="L1153" s="1"/>
  <c r="I1153" s="1"/>
  <c r="K1152"/>
  <c r="L1152" s="1"/>
  <c r="I1152" s="1"/>
  <c r="K1151"/>
  <c r="L1151" s="1"/>
  <c r="I1151" s="1"/>
  <c r="K1150"/>
  <c r="L1150" s="1"/>
  <c r="I1150" s="1"/>
  <c r="K1149"/>
  <c r="L1149" s="1"/>
  <c r="I1149" s="1"/>
  <c r="K1148"/>
  <c r="L1148" s="1"/>
  <c r="I1148" s="1"/>
  <c r="K1147"/>
  <c r="L1147" s="1"/>
  <c r="I1147" s="1"/>
  <c r="K1146"/>
  <c r="L1146" s="1"/>
  <c r="I1146" s="1"/>
  <c r="K1145"/>
  <c r="L1145" s="1"/>
  <c r="I1145" s="1"/>
  <c r="K1144"/>
  <c r="L1144" s="1"/>
  <c r="I1144" s="1"/>
  <c r="K1143"/>
  <c r="L1143" s="1"/>
  <c r="I1143" s="1"/>
  <c r="K1142"/>
  <c r="L1142" s="1"/>
  <c r="I1142" s="1"/>
  <c r="K1141"/>
  <c r="L1141" s="1"/>
  <c r="I1141" s="1"/>
  <c r="K1140"/>
  <c r="L1140" s="1"/>
  <c r="I1140" s="1"/>
  <c r="K1139"/>
  <c r="L1139" s="1"/>
  <c r="I1139" s="1"/>
  <c r="K1138"/>
  <c r="L1138" s="1"/>
  <c r="I1138" s="1"/>
  <c r="K1137"/>
  <c r="L1137" s="1"/>
  <c r="I1137" s="1"/>
  <c r="K1136"/>
  <c r="L1136" s="1"/>
  <c r="I1136" s="1"/>
  <c r="K1135"/>
  <c r="L1135" s="1"/>
  <c r="I1135" s="1"/>
  <c r="K1134"/>
  <c r="L1134" s="1"/>
  <c r="I1134" s="1"/>
  <c r="K1133"/>
  <c r="L1133" s="1"/>
  <c r="I1133" s="1"/>
  <c r="K1132"/>
  <c r="L1132" s="1"/>
  <c r="I1132" s="1"/>
  <c r="K1131"/>
  <c r="L1131" s="1"/>
  <c r="I1131" s="1"/>
  <c r="K1130"/>
  <c r="L1130" s="1"/>
  <c r="I1130" s="1"/>
  <c r="K1129"/>
  <c r="L1129" s="1"/>
  <c r="I1129" s="1"/>
  <c r="K1128"/>
  <c r="L1128" s="1"/>
  <c r="I1128" s="1"/>
  <c r="K1127"/>
  <c r="L1127" s="1"/>
  <c r="I1127" s="1"/>
  <c r="K1126"/>
  <c r="L1126" s="1"/>
  <c r="I1126" s="1"/>
  <c r="K1125"/>
  <c r="L1125" s="1"/>
  <c r="I1125" s="1"/>
  <c r="K1124"/>
  <c r="L1124" s="1"/>
  <c r="I1124" s="1"/>
  <c r="K1123"/>
  <c r="L1123" s="1"/>
  <c r="I1123" s="1"/>
  <c r="K1122"/>
  <c r="L1122" s="1"/>
  <c r="I1122" s="1"/>
  <c r="K1121"/>
  <c r="L1121" s="1"/>
  <c r="I1121" s="1"/>
  <c r="K1120"/>
  <c r="L1120" s="1"/>
  <c r="I1120" s="1"/>
  <c r="K1119"/>
  <c r="L1119" s="1"/>
  <c r="I1119" s="1"/>
  <c r="K1118"/>
  <c r="L1118" s="1"/>
  <c r="I1118" s="1"/>
  <c r="K1117"/>
  <c r="L1117" s="1"/>
  <c r="I1117" s="1"/>
  <c r="K1116"/>
  <c r="L1116" s="1"/>
  <c r="I1116" s="1"/>
  <c r="K1115"/>
  <c r="L1115" s="1"/>
  <c r="I1115" s="1"/>
  <c r="K1114"/>
  <c r="L1114" s="1"/>
  <c r="I1114" s="1"/>
  <c r="K1113"/>
  <c r="L1113" s="1"/>
  <c r="I1113" s="1"/>
  <c r="K1112"/>
  <c r="L1112" s="1"/>
  <c r="I1112" s="1"/>
  <c r="K1111"/>
  <c r="L1111" s="1"/>
  <c r="I1111" s="1"/>
  <c r="K1110"/>
  <c r="L1110" s="1"/>
  <c r="I1110" s="1"/>
  <c r="K1109"/>
  <c r="L1109" s="1"/>
  <c r="I1109" s="1"/>
  <c r="K1108"/>
  <c r="L1108" s="1"/>
  <c r="I1108" s="1"/>
  <c r="K1107"/>
  <c r="L1107" s="1"/>
  <c r="I1107" s="1"/>
  <c r="K1106"/>
  <c r="L1106" s="1"/>
  <c r="I1106" s="1"/>
  <c r="K1105"/>
  <c r="L1105" s="1"/>
  <c r="I1105" s="1"/>
  <c r="K1104"/>
  <c r="L1104" s="1"/>
  <c r="I1104" s="1"/>
  <c r="K1103"/>
  <c r="L1103" s="1"/>
  <c r="I1103" s="1"/>
  <c r="K1102"/>
  <c r="L1102" s="1"/>
  <c r="I1102" s="1"/>
  <c r="K1101"/>
  <c r="L1101" s="1"/>
  <c r="I1101" s="1"/>
  <c r="K1100"/>
  <c r="L1100" s="1"/>
  <c r="I1100" s="1"/>
  <c r="K1099"/>
  <c r="L1099" s="1"/>
  <c r="I1099" s="1"/>
  <c r="K1098"/>
  <c r="L1098" s="1"/>
  <c r="I1098" s="1"/>
  <c r="K1097"/>
  <c r="L1097" s="1"/>
  <c r="I1097" s="1"/>
  <c r="K1096"/>
  <c r="L1096" s="1"/>
  <c r="I1096" s="1"/>
  <c r="K1095"/>
  <c r="L1095" s="1"/>
  <c r="I1095" s="1"/>
  <c r="K1094"/>
  <c r="L1094" s="1"/>
  <c r="I1094" s="1"/>
  <c r="K1093"/>
  <c r="L1093" s="1"/>
  <c r="I1093" s="1"/>
  <c r="K1092"/>
  <c r="L1092" s="1"/>
  <c r="I1092" s="1"/>
  <c r="K1091"/>
  <c r="L1091" s="1"/>
  <c r="I1091" s="1"/>
  <c r="K1090"/>
  <c r="L1090" s="1"/>
  <c r="I1090" s="1"/>
  <c r="K1089"/>
  <c r="L1089" s="1"/>
  <c r="I1089" s="1"/>
  <c r="K1088"/>
  <c r="L1088" s="1"/>
  <c r="I1088" s="1"/>
  <c r="K1087"/>
  <c r="L1087" s="1"/>
  <c r="I1087" s="1"/>
  <c r="K1086"/>
  <c r="L1086" s="1"/>
  <c r="I1086" s="1"/>
  <c r="K1085"/>
  <c r="L1085" s="1"/>
  <c r="I1085" s="1"/>
  <c r="K1084"/>
  <c r="L1084" s="1"/>
  <c r="I1084" s="1"/>
  <c r="K1083"/>
  <c r="L1083" s="1"/>
  <c r="I1083" s="1"/>
  <c r="K1082"/>
  <c r="L1082" s="1"/>
  <c r="I1082" s="1"/>
  <c r="K1081"/>
  <c r="L1081" s="1"/>
  <c r="I1081" s="1"/>
  <c r="K1080"/>
  <c r="L1080" s="1"/>
  <c r="I1080" s="1"/>
  <c r="K1079"/>
  <c r="L1079" s="1"/>
  <c r="I1079" s="1"/>
  <c r="K1078"/>
  <c r="L1078" s="1"/>
  <c r="I1078" s="1"/>
  <c r="K1077"/>
  <c r="L1077" s="1"/>
  <c r="I1077" s="1"/>
  <c r="K1076"/>
  <c r="L1076" s="1"/>
  <c r="I1076" s="1"/>
  <c r="K1075"/>
  <c r="L1075" s="1"/>
  <c r="I1075" s="1"/>
  <c r="K1074"/>
  <c r="L1074" s="1"/>
  <c r="I1074" s="1"/>
  <c r="K1073"/>
  <c r="L1073" s="1"/>
  <c r="I1073" s="1"/>
  <c r="K1072"/>
  <c r="L1072" s="1"/>
  <c r="I1072" s="1"/>
  <c r="K1071"/>
  <c r="L1071" s="1"/>
  <c r="I1071" s="1"/>
  <c r="K1070"/>
  <c r="L1070" s="1"/>
  <c r="I1070" s="1"/>
  <c r="K1069"/>
  <c r="L1069" s="1"/>
  <c r="I1069" s="1"/>
  <c r="K1068"/>
  <c r="L1068" s="1"/>
  <c r="I1068" s="1"/>
  <c r="K1067"/>
  <c r="L1067" s="1"/>
  <c r="I1067" s="1"/>
  <c r="K1066"/>
  <c r="L1066" s="1"/>
  <c r="I1066" s="1"/>
  <c r="K1065"/>
  <c r="L1065" s="1"/>
  <c r="I1065" s="1"/>
  <c r="K1064"/>
  <c r="L1064" s="1"/>
  <c r="I1064" s="1"/>
  <c r="K1063"/>
  <c r="L1063" s="1"/>
  <c r="I1063" s="1"/>
  <c r="K1062"/>
  <c r="L1062" s="1"/>
  <c r="I1062" s="1"/>
  <c r="K1061"/>
  <c r="L1061" s="1"/>
  <c r="I1061" s="1"/>
  <c r="K1060"/>
  <c r="L1060" s="1"/>
  <c r="I1060" s="1"/>
  <c r="K1059"/>
  <c r="L1059" s="1"/>
  <c r="I1059" s="1"/>
  <c r="K1058"/>
  <c r="L1058" s="1"/>
  <c r="I1058" s="1"/>
  <c r="K1057"/>
  <c r="L1057" s="1"/>
  <c r="I1057" s="1"/>
  <c r="K1056"/>
  <c r="L1056" s="1"/>
  <c r="I1056" s="1"/>
  <c r="K1055"/>
  <c r="L1055" s="1"/>
  <c r="I1055" s="1"/>
  <c r="K1054"/>
  <c r="L1054" s="1"/>
  <c r="I1054" s="1"/>
  <c r="K1053"/>
  <c r="L1053" s="1"/>
  <c r="I1053" s="1"/>
  <c r="K1052"/>
  <c r="L1052" s="1"/>
  <c r="I1052" s="1"/>
  <c r="K1051"/>
  <c r="L1051" s="1"/>
  <c r="I1051" s="1"/>
  <c r="K1050"/>
  <c r="L1050" s="1"/>
  <c r="I1050" s="1"/>
  <c r="K1049"/>
  <c r="L1049" s="1"/>
  <c r="I1049" s="1"/>
  <c r="K1048"/>
  <c r="L1048" s="1"/>
  <c r="I1048" s="1"/>
  <c r="K1047"/>
  <c r="L1047" s="1"/>
  <c r="I1047" s="1"/>
  <c r="K1046"/>
  <c r="L1046" s="1"/>
  <c r="I1046" s="1"/>
  <c r="K1045"/>
  <c r="L1045" s="1"/>
  <c r="I1045" s="1"/>
  <c r="K1044"/>
  <c r="L1044" s="1"/>
  <c r="I1044" s="1"/>
  <c r="K1043"/>
  <c r="L1043" s="1"/>
  <c r="I1043" s="1"/>
  <c r="K1042"/>
  <c r="L1042" s="1"/>
  <c r="I1042" s="1"/>
  <c r="K1041"/>
  <c r="L1041" s="1"/>
  <c r="I1041" s="1"/>
  <c r="K1040"/>
  <c r="L1040" s="1"/>
  <c r="I1040" s="1"/>
  <c r="K1039"/>
  <c r="L1039" s="1"/>
  <c r="I1039" s="1"/>
  <c r="K1038"/>
  <c r="L1038" s="1"/>
  <c r="I1038" s="1"/>
  <c r="K1037"/>
  <c r="L1037" s="1"/>
  <c r="I1037" s="1"/>
  <c r="K1036"/>
  <c r="L1036" s="1"/>
  <c r="I1036" s="1"/>
  <c r="K1035"/>
  <c r="L1035" s="1"/>
  <c r="I1035" s="1"/>
  <c r="K1034"/>
  <c r="L1034" s="1"/>
  <c r="I1034" s="1"/>
  <c r="K1033"/>
  <c r="L1033" s="1"/>
  <c r="I1033" s="1"/>
  <c r="K1032"/>
  <c r="L1032" s="1"/>
  <c r="I1032" s="1"/>
  <c r="K1031"/>
  <c r="L1031" s="1"/>
  <c r="I1031" s="1"/>
  <c r="K1030"/>
  <c r="L1030" s="1"/>
  <c r="I1030" s="1"/>
  <c r="K1029"/>
  <c r="L1029" s="1"/>
  <c r="I1029" s="1"/>
  <c r="K1028"/>
  <c r="L1028" s="1"/>
  <c r="I1028" s="1"/>
  <c r="K1027"/>
  <c r="L1027" s="1"/>
  <c r="I1027" s="1"/>
  <c r="K1026"/>
  <c r="L1026" s="1"/>
  <c r="I1026" s="1"/>
  <c r="K1025"/>
  <c r="L1025" s="1"/>
  <c r="I1025" s="1"/>
  <c r="K1024"/>
  <c r="L1024" s="1"/>
  <c r="I1024" s="1"/>
  <c r="K1023"/>
  <c r="L1023" s="1"/>
  <c r="I1023" s="1"/>
  <c r="K1022"/>
  <c r="L1022" s="1"/>
  <c r="I1022" s="1"/>
  <c r="K1021"/>
  <c r="L1021" s="1"/>
  <c r="I1021" s="1"/>
  <c r="K1020"/>
  <c r="L1020" s="1"/>
  <c r="I1020" s="1"/>
  <c r="K1019"/>
  <c r="L1019" s="1"/>
  <c r="I1019" s="1"/>
  <c r="K1018"/>
  <c r="L1018" s="1"/>
  <c r="I1018" s="1"/>
  <c r="K1017"/>
  <c r="L1017" s="1"/>
  <c r="I1017" s="1"/>
  <c r="K1016"/>
  <c r="L1016" s="1"/>
  <c r="I1016" s="1"/>
  <c r="K1015"/>
  <c r="L1015" s="1"/>
  <c r="I1015" s="1"/>
  <c r="K1014"/>
  <c r="L1014" s="1"/>
  <c r="I1014" s="1"/>
  <c r="K1013"/>
  <c r="L1013" s="1"/>
  <c r="I1013" s="1"/>
  <c r="K1012"/>
  <c r="L1012" s="1"/>
  <c r="I1012" s="1"/>
  <c r="K1011"/>
  <c r="L1011" s="1"/>
  <c r="I1011" s="1"/>
  <c r="K1010"/>
  <c r="L1010" s="1"/>
  <c r="I1010" s="1"/>
  <c r="K1009"/>
  <c r="L1009" s="1"/>
  <c r="I1009" s="1"/>
  <c r="K1008"/>
  <c r="L1008" s="1"/>
  <c r="I1008" s="1"/>
  <c r="K1007"/>
  <c r="L1007" s="1"/>
  <c r="I1007" s="1"/>
  <c r="K1006"/>
  <c r="L1006" s="1"/>
  <c r="I1006" s="1"/>
  <c r="K1005"/>
  <c r="L1005" s="1"/>
  <c r="I1005" s="1"/>
  <c r="K1004"/>
  <c r="L1004" s="1"/>
  <c r="I1004" s="1"/>
  <c r="K1003"/>
  <c r="L1003" s="1"/>
  <c r="I1003" s="1"/>
  <c r="K1002"/>
  <c r="L1002" s="1"/>
  <c r="I1002" s="1"/>
  <c r="K1001"/>
  <c r="L1001" s="1"/>
  <c r="I1001" s="1"/>
  <c r="K1000"/>
  <c r="L1000" s="1"/>
  <c r="I1000" s="1"/>
  <c r="K999"/>
  <c r="L999" s="1"/>
  <c r="I999" s="1"/>
  <c r="K998"/>
  <c r="L998" s="1"/>
  <c r="I998" s="1"/>
  <c r="K997"/>
  <c r="L997" s="1"/>
  <c r="I997" s="1"/>
  <c r="K996"/>
  <c r="L996" s="1"/>
  <c r="I996" s="1"/>
  <c r="K995"/>
  <c r="L995" s="1"/>
  <c r="I995" s="1"/>
  <c r="K994"/>
  <c r="L994" s="1"/>
  <c r="I994" s="1"/>
  <c r="K993"/>
  <c r="L993" s="1"/>
  <c r="I993" s="1"/>
  <c r="K992"/>
  <c r="L992" s="1"/>
  <c r="I992" s="1"/>
  <c r="K991"/>
  <c r="L991" s="1"/>
  <c r="I991" s="1"/>
  <c r="K990"/>
  <c r="L990" s="1"/>
  <c r="I990" s="1"/>
  <c r="K989"/>
  <c r="L989" s="1"/>
  <c r="I989" s="1"/>
  <c r="K988"/>
  <c r="L988" s="1"/>
  <c r="I988" s="1"/>
  <c r="K987"/>
  <c r="L987" s="1"/>
  <c r="I987" s="1"/>
  <c r="K986"/>
  <c r="L986" s="1"/>
  <c r="I986" s="1"/>
  <c r="K985"/>
  <c r="L985" s="1"/>
  <c r="I985" s="1"/>
  <c r="K984"/>
  <c r="L984" s="1"/>
  <c r="I984" s="1"/>
  <c r="K983"/>
  <c r="L983" s="1"/>
  <c r="I983" s="1"/>
  <c r="K982"/>
  <c r="L982" s="1"/>
  <c r="I982" s="1"/>
  <c r="K981"/>
  <c r="L981" s="1"/>
  <c r="I981" s="1"/>
  <c r="K980"/>
  <c r="L980" s="1"/>
  <c r="I980" s="1"/>
  <c r="K979"/>
  <c r="L979" s="1"/>
  <c r="I979" s="1"/>
  <c r="K978"/>
  <c r="L978" s="1"/>
  <c r="I978" s="1"/>
  <c r="K977"/>
  <c r="L977" s="1"/>
  <c r="I977" s="1"/>
  <c r="K976"/>
  <c r="L976" s="1"/>
  <c r="I976" s="1"/>
  <c r="K975"/>
  <c r="L975" s="1"/>
  <c r="I975" s="1"/>
  <c r="K974"/>
  <c r="L974" s="1"/>
  <c r="I974" s="1"/>
  <c r="K973"/>
  <c r="L973" s="1"/>
  <c r="I973" s="1"/>
  <c r="K972"/>
  <c r="L972" s="1"/>
  <c r="I972" s="1"/>
  <c r="K971"/>
  <c r="L971" s="1"/>
  <c r="I971" s="1"/>
  <c r="K970"/>
  <c r="L970" s="1"/>
  <c r="I970" s="1"/>
  <c r="K969"/>
  <c r="L969" s="1"/>
  <c r="I969" s="1"/>
  <c r="K968"/>
  <c r="L968" s="1"/>
  <c r="I968" s="1"/>
  <c r="K967"/>
  <c r="L967" s="1"/>
  <c r="I967" s="1"/>
  <c r="K966"/>
  <c r="L966" s="1"/>
  <c r="I966" s="1"/>
  <c r="K965"/>
  <c r="L965" s="1"/>
  <c r="I965" s="1"/>
  <c r="K964"/>
  <c r="L964" s="1"/>
  <c r="I964" s="1"/>
  <c r="K963"/>
  <c r="L963" s="1"/>
  <c r="I963" s="1"/>
  <c r="K962"/>
  <c r="L962" s="1"/>
  <c r="I962" s="1"/>
  <c r="K961"/>
  <c r="L961" s="1"/>
  <c r="I961" s="1"/>
  <c r="K960"/>
  <c r="L960" s="1"/>
  <c r="I960" s="1"/>
  <c r="K959"/>
  <c r="L959" s="1"/>
  <c r="I959" s="1"/>
  <c r="K958"/>
  <c r="L958" s="1"/>
  <c r="I958" s="1"/>
  <c r="K957"/>
  <c r="L957" s="1"/>
  <c r="I957" s="1"/>
  <c r="K956"/>
  <c r="L956" s="1"/>
  <c r="I956" s="1"/>
  <c r="K955"/>
  <c r="L955" s="1"/>
  <c r="I955" s="1"/>
  <c r="K954"/>
  <c r="L954" s="1"/>
  <c r="I954" s="1"/>
  <c r="K953"/>
  <c r="L953" s="1"/>
  <c r="I953" s="1"/>
  <c r="K952"/>
  <c r="L952" s="1"/>
  <c r="I952" s="1"/>
  <c r="K951"/>
  <c r="L951" s="1"/>
  <c r="I951" s="1"/>
  <c r="K950"/>
  <c r="L950" s="1"/>
  <c r="I950" s="1"/>
  <c r="K949"/>
  <c r="L949" s="1"/>
  <c r="I949" s="1"/>
  <c r="K948"/>
  <c r="L948" s="1"/>
  <c r="I948" s="1"/>
  <c r="K947"/>
  <c r="L947" s="1"/>
  <c r="I947" s="1"/>
  <c r="K946"/>
  <c r="L946" s="1"/>
  <c r="I946" s="1"/>
  <c r="K945"/>
  <c r="L945" s="1"/>
  <c r="I945" s="1"/>
  <c r="K944"/>
  <c r="L944" s="1"/>
  <c r="I944" s="1"/>
  <c r="K943"/>
  <c r="L943" s="1"/>
  <c r="I943" s="1"/>
  <c r="K942"/>
  <c r="L942" s="1"/>
  <c r="I942" s="1"/>
  <c r="K941"/>
  <c r="L941" s="1"/>
  <c r="I941" s="1"/>
  <c r="K940"/>
  <c r="L940" s="1"/>
  <c r="I940" s="1"/>
  <c r="K939"/>
  <c r="L939" s="1"/>
  <c r="I939" s="1"/>
  <c r="K938"/>
  <c r="L938" s="1"/>
  <c r="I938" s="1"/>
  <c r="K937"/>
  <c r="L937" s="1"/>
  <c r="I937" s="1"/>
  <c r="K936"/>
  <c r="L936" s="1"/>
  <c r="I936" s="1"/>
  <c r="K935"/>
  <c r="L935" s="1"/>
  <c r="I935" s="1"/>
  <c r="K934"/>
  <c r="L934" s="1"/>
  <c r="I934" s="1"/>
  <c r="K933"/>
  <c r="L933" s="1"/>
  <c r="I933" s="1"/>
  <c r="K932"/>
  <c r="L932" s="1"/>
  <c r="I932" s="1"/>
  <c r="K931"/>
  <c r="L931" s="1"/>
  <c r="I931" s="1"/>
  <c r="K930"/>
  <c r="L930" s="1"/>
  <c r="I930" s="1"/>
  <c r="K929"/>
  <c r="L929" s="1"/>
  <c r="I929" s="1"/>
  <c r="K928"/>
  <c r="L928" s="1"/>
  <c r="I928" s="1"/>
  <c r="K927"/>
  <c r="L927" s="1"/>
  <c r="I927" s="1"/>
  <c r="K926"/>
  <c r="L926" s="1"/>
  <c r="I926" s="1"/>
  <c r="K925"/>
  <c r="L925" s="1"/>
  <c r="I925" s="1"/>
  <c r="K924"/>
  <c r="L924" s="1"/>
  <c r="I924" s="1"/>
  <c r="K923"/>
  <c r="L923" s="1"/>
  <c r="I923" s="1"/>
  <c r="K922"/>
  <c r="L922" s="1"/>
  <c r="I922" s="1"/>
  <c r="K921"/>
  <c r="L921" s="1"/>
  <c r="I921" s="1"/>
  <c r="K920"/>
  <c r="L920" s="1"/>
  <c r="I920" s="1"/>
  <c r="K919"/>
  <c r="L919" s="1"/>
  <c r="I919" s="1"/>
  <c r="K918"/>
  <c r="L918" s="1"/>
  <c r="I918" s="1"/>
  <c r="K917"/>
  <c r="L917" s="1"/>
  <c r="I917" s="1"/>
  <c r="K916"/>
  <c r="L916" s="1"/>
  <c r="I916" s="1"/>
  <c r="K915"/>
  <c r="L915" s="1"/>
  <c r="I915" s="1"/>
  <c r="K914"/>
  <c r="L914" s="1"/>
  <c r="I914" s="1"/>
  <c r="K913"/>
  <c r="L913" s="1"/>
  <c r="I913" s="1"/>
  <c r="K912"/>
  <c r="L912" s="1"/>
  <c r="I912" s="1"/>
  <c r="K911"/>
  <c r="L911" s="1"/>
  <c r="I911" s="1"/>
  <c r="K910"/>
  <c r="L910" s="1"/>
  <c r="I910" s="1"/>
  <c r="K909"/>
  <c r="L909" s="1"/>
  <c r="I909" s="1"/>
  <c r="K908"/>
  <c r="L908" s="1"/>
  <c r="I908" s="1"/>
  <c r="K907"/>
  <c r="L907" s="1"/>
  <c r="I907" s="1"/>
  <c r="K906"/>
  <c r="L906" s="1"/>
  <c r="I906" s="1"/>
  <c r="K905"/>
  <c r="L905" s="1"/>
  <c r="I905" s="1"/>
  <c r="K904"/>
  <c r="L904" s="1"/>
  <c r="I904" s="1"/>
  <c r="K903"/>
  <c r="L903" s="1"/>
  <c r="I903" s="1"/>
  <c r="K902"/>
  <c r="L902" s="1"/>
  <c r="I902" s="1"/>
  <c r="K901"/>
  <c r="L901" s="1"/>
  <c r="I901" s="1"/>
  <c r="K900"/>
  <c r="L900" s="1"/>
  <c r="I900" s="1"/>
  <c r="K899"/>
  <c r="L899" s="1"/>
  <c r="I899" s="1"/>
  <c r="K898"/>
  <c r="L898" s="1"/>
  <c r="I898" s="1"/>
  <c r="K897"/>
  <c r="L897" s="1"/>
  <c r="I897" s="1"/>
  <c r="K896"/>
  <c r="L896" s="1"/>
  <c r="I896" s="1"/>
  <c r="K895"/>
  <c r="L895" s="1"/>
  <c r="I895" s="1"/>
  <c r="K894"/>
  <c r="L894" s="1"/>
  <c r="I894" s="1"/>
  <c r="K893"/>
  <c r="L893" s="1"/>
  <c r="I893" s="1"/>
  <c r="K892"/>
  <c r="L892" s="1"/>
  <c r="I892" s="1"/>
  <c r="K891"/>
  <c r="L891" s="1"/>
  <c r="I891" s="1"/>
  <c r="K890"/>
  <c r="L890" s="1"/>
  <c r="I890" s="1"/>
  <c r="K889"/>
  <c r="L889" s="1"/>
  <c r="I889" s="1"/>
  <c r="K888"/>
  <c r="L888" s="1"/>
  <c r="I888" s="1"/>
  <c r="K887"/>
  <c r="L887" s="1"/>
  <c r="I887" s="1"/>
  <c r="K886"/>
  <c r="L886" s="1"/>
  <c r="I886" s="1"/>
  <c r="K885"/>
  <c r="L885" s="1"/>
  <c r="I885" s="1"/>
  <c r="K884"/>
  <c r="L884" s="1"/>
  <c r="I884" s="1"/>
  <c r="K883"/>
  <c r="L883" s="1"/>
  <c r="I883" s="1"/>
  <c r="K882"/>
  <c r="L882" s="1"/>
  <c r="I882" s="1"/>
  <c r="K881"/>
  <c r="L881" s="1"/>
  <c r="I881" s="1"/>
  <c r="K880"/>
  <c r="L880" s="1"/>
  <c r="I880" s="1"/>
  <c r="K879"/>
  <c r="L879" s="1"/>
  <c r="I879" s="1"/>
  <c r="K878"/>
  <c r="L878" s="1"/>
  <c r="I878" s="1"/>
  <c r="K877"/>
  <c r="L877" s="1"/>
  <c r="I877" s="1"/>
  <c r="K876"/>
  <c r="L876" s="1"/>
  <c r="I876" s="1"/>
  <c r="K875"/>
  <c r="L875" s="1"/>
  <c r="I875" s="1"/>
  <c r="K874"/>
  <c r="L874" s="1"/>
  <c r="I874" s="1"/>
  <c r="K873"/>
  <c r="L873" s="1"/>
  <c r="I873" s="1"/>
  <c r="K872"/>
  <c r="L872" s="1"/>
  <c r="I872" s="1"/>
  <c r="K871"/>
  <c r="L871" s="1"/>
  <c r="I871" s="1"/>
  <c r="K870"/>
  <c r="L870" s="1"/>
  <c r="I870" s="1"/>
  <c r="K869"/>
  <c r="L869" s="1"/>
  <c r="I869" s="1"/>
  <c r="K868"/>
  <c r="L868" s="1"/>
  <c r="I868" s="1"/>
  <c r="K867"/>
  <c r="L867" s="1"/>
  <c r="I867" s="1"/>
  <c r="K866"/>
  <c r="L866" s="1"/>
  <c r="I866" s="1"/>
  <c r="K865"/>
  <c r="L865" s="1"/>
  <c r="I865" s="1"/>
  <c r="K864"/>
  <c r="L864" s="1"/>
  <c r="I864" s="1"/>
  <c r="K863"/>
  <c r="L863" s="1"/>
  <c r="I863" s="1"/>
  <c r="K862"/>
  <c r="L862" s="1"/>
  <c r="I862" s="1"/>
  <c r="K861"/>
  <c r="L861" s="1"/>
  <c r="I861" s="1"/>
  <c r="K860"/>
  <c r="L860" s="1"/>
  <c r="I860" s="1"/>
  <c r="K859"/>
  <c r="L859" s="1"/>
  <c r="I859" s="1"/>
  <c r="K858"/>
  <c r="L858" s="1"/>
  <c r="I858" s="1"/>
  <c r="K857"/>
  <c r="L857" s="1"/>
  <c r="I857" s="1"/>
  <c r="K856"/>
  <c r="L856" s="1"/>
  <c r="I856" s="1"/>
  <c r="K855"/>
  <c r="L855" s="1"/>
  <c r="I855" s="1"/>
  <c r="K854"/>
  <c r="L854" s="1"/>
  <c r="I854" s="1"/>
  <c r="K853"/>
  <c r="L853" s="1"/>
  <c r="I853" s="1"/>
  <c r="K852"/>
  <c r="L852" s="1"/>
  <c r="I852" s="1"/>
  <c r="K851"/>
  <c r="L851" s="1"/>
  <c r="I851" s="1"/>
  <c r="K850"/>
  <c r="L850" s="1"/>
  <c r="I850" s="1"/>
  <c r="K849"/>
  <c r="L849" s="1"/>
  <c r="I849" s="1"/>
  <c r="K848"/>
  <c r="L848" s="1"/>
  <c r="I848" s="1"/>
  <c r="K847"/>
  <c r="L847" s="1"/>
  <c r="I847" s="1"/>
  <c r="K846"/>
  <c r="L846" s="1"/>
  <c r="I846" s="1"/>
  <c r="K845"/>
  <c r="L845" s="1"/>
  <c r="I845" s="1"/>
  <c r="K844"/>
  <c r="L844" s="1"/>
  <c r="I844" s="1"/>
  <c r="K843"/>
  <c r="L843" s="1"/>
  <c r="I843" s="1"/>
  <c r="K842"/>
  <c r="L842" s="1"/>
  <c r="I842" s="1"/>
  <c r="K841"/>
  <c r="L841" s="1"/>
  <c r="I841" s="1"/>
  <c r="K840"/>
  <c r="L840" s="1"/>
  <c r="I840" s="1"/>
  <c r="K839"/>
  <c r="L839" s="1"/>
  <c r="I839" s="1"/>
  <c r="K838"/>
  <c r="L838" s="1"/>
  <c r="I838" s="1"/>
  <c r="K837"/>
  <c r="L837" s="1"/>
  <c r="I837" s="1"/>
  <c r="K836"/>
  <c r="L836" s="1"/>
  <c r="I836" s="1"/>
  <c r="K835"/>
  <c r="L835" s="1"/>
  <c r="I835" s="1"/>
  <c r="K834"/>
  <c r="L834" s="1"/>
  <c r="I834" s="1"/>
  <c r="K833"/>
  <c r="L833" s="1"/>
  <c r="I833" s="1"/>
  <c r="K832"/>
  <c r="L832" s="1"/>
  <c r="I832" s="1"/>
  <c r="K831"/>
  <c r="L831" s="1"/>
  <c r="I831" s="1"/>
  <c r="K830"/>
  <c r="L830" s="1"/>
  <c r="I830" s="1"/>
  <c r="K829"/>
  <c r="L829" s="1"/>
  <c r="I829" s="1"/>
  <c r="K828"/>
  <c r="L828" s="1"/>
  <c r="I828" s="1"/>
  <c r="K827"/>
  <c r="L827" s="1"/>
  <c r="I827" s="1"/>
  <c r="K826"/>
  <c r="L826" s="1"/>
  <c r="I826" s="1"/>
  <c r="K825"/>
  <c r="L825" s="1"/>
  <c r="I825" s="1"/>
  <c r="K824"/>
  <c r="L824" s="1"/>
  <c r="I824" s="1"/>
  <c r="K823"/>
  <c r="L823" s="1"/>
  <c r="I823" s="1"/>
  <c r="K822"/>
  <c r="L822" s="1"/>
  <c r="I822" s="1"/>
  <c r="K821"/>
  <c r="L821" s="1"/>
  <c r="I821" s="1"/>
  <c r="K820"/>
  <c r="L820" s="1"/>
  <c r="I820" s="1"/>
  <c r="K819"/>
  <c r="L819" s="1"/>
  <c r="I819" s="1"/>
  <c r="K818"/>
  <c r="L818" s="1"/>
  <c r="I818" s="1"/>
  <c r="K817"/>
  <c r="L817" s="1"/>
  <c r="I817" s="1"/>
  <c r="K816"/>
  <c r="L816" s="1"/>
  <c r="I816" s="1"/>
  <c r="K815"/>
  <c r="L815" s="1"/>
  <c r="I815" s="1"/>
  <c r="K814"/>
  <c r="L814" s="1"/>
  <c r="I814" s="1"/>
  <c r="K813"/>
  <c r="L813" s="1"/>
  <c r="I813" s="1"/>
  <c r="K812"/>
  <c r="L812" s="1"/>
  <c r="I812" s="1"/>
  <c r="K811"/>
  <c r="L811" s="1"/>
  <c r="I811" s="1"/>
  <c r="K810"/>
  <c r="L810" s="1"/>
  <c r="I810" s="1"/>
  <c r="K809"/>
  <c r="L809" s="1"/>
  <c r="I809" s="1"/>
  <c r="K808"/>
  <c r="L808" s="1"/>
  <c r="I808" s="1"/>
  <c r="K807"/>
  <c r="L807" s="1"/>
  <c r="I807" s="1"/>
  <c r="K806"/>
  <c r="L806" s="1"/>
  <c r="I806" s="1"/>
  <c r="K805"/>
  <c r="L805" s="1"/>
  <c r="I805" s="1"/>
  <c r="K804"/>
  <c r="L804" s="1"/>
  <c r="I804" s="1"/>
  <c r="K803"/>
  <c r="L803" s="1"/>
  <c r="I803" s="1"/>
  <c r="K802"/>
  <c r="L802" s="1"/>
  <c r="I802" s="1"/>
  <c r="K801"/>
  <c r="L801" s="1"/>
  <c r="I801" s="1"/>
  <c r="K800"/>
  <c r="L800" s="1"/>
  <c r="I800" s="1"/>
  <c r="K799"/>
  <c r="L799" s="1"/>
  <c r="I799" s="1"/>
  <c r="K798"/>
  <c r="L798" s="1"/>
  <c r="I798" s="1"/>
  <c r="K797"/>
  <c r="L797" s="1"/>
  <c r="I797" s="1"/>
  <c r="K796"/>
  <c r="L796" s="1"/>
  <c r="I796" s="1"/>
  <c r="K795"/>
  <c r="L795" s="1"/>
  <c r="I795" s="1"/>
  <c r="K794"/>
  <c r="L794" s="1"/>
  <c r="I794" s="1"/>
  <c r="K793"/>
  <c r="L793" s="1"/>
  <c r="I793" s="1"/>
  <c r="K792"/>
  <c r="L792" s="1"/>
  <c r="I792" s="1"/>
  <c r="K791"/>
  <c r="L791" s="1"/>
  <c r="I791" s="1"/>
  <c r="K790"/>
  <c r="L790" s="1"/>
  <c r="I790" s="1"/>
  <c r="K789"/>
  <c r="L789" s="1"/>
  <c r="I789" s="1"/>
  <c r="K788"/>
  <c r="L788" s="1"/>
  <c r="I788" s="1"/>
  <c r="K787"/>
  <c r="L787" s="1"/>
  <c r="I787" s="1"/>
  <c r="K786"/>
  <c r="L786" s="1"/>
  <c r="I786" s="1"/>
  <c r="K785"/>
  <c r="L785" s="1"/>
  <c r="I785" s="1"/>
  <c r="K784"/>
  <c r="L784" s="1"/>
  <c r="I784" s="1"/>
  <c r="K783"/>
  <c r="L783" s="1"/>
  <c r="I783" s="1"/>
  <c r="K782"/>
  <c r="L782" s="1"/>
  <c r="I782" s="1"/>
  <c r="K781"/>
  <c r="L781" s="1"/>
  <c r="I781" s="1"/>
  <c r="K780"/>
  <c r="L780" s="1"/>
  <c r="I780" s="1"/>
  <c r="K779"/>
  <c r="L779" s="1"/>
  <c r="I779" s="1"/>
  <c r="K778"/>
  <c r="L778" s="1"/>
  <c r="I778" s="1"/>
  <c r="K777"/>
  <c r="L777" s="1"/>
  <c r="I777" s="1"/>
  <c r="K776"/>
  <c r="L776" s="1"/>
  <c r="I776" s="1"/>
  <c r="K775"/>
  <c r="L775" s="1"/>
  <c r="I775" s="1"/>
  <c r="K774"/>
  <c r="L774" s="1"/>
  <c r="I774" s="1"/>
  <c r="K773"/>
  <c r="L773" s="1"/>
  <c r="I773" s="1"/>
  <c r="K772"/>
  <c r="L772" s="1"/>
  <c r="I772" s="1"/>
  <c r="K771"/>
  <c r="L771" s="1"/>
  <c r="I771" s="1"/>
  <c r="K770"/>
  <c r="L770" s="1"/>
  <c r="I770" s="1"/>
  <c r="K769"/>
  <c r="L769" s="1"/>
  <c r="I769" s="1"/>
  <c r="K768"/>
  <c r="L768" s="1"/>
  <c r="I768" s="1"/>
  <c r="K767"/>
  <c r="L767" s="1"/>
  <c r="I767" s="1"/>
  <c r="K766"/>
  <c r="L766" s="1"/>
  <c r="I766" s="1"/>
  <c r="K765"/>
  <c r="L765" s="1"/>
  <c r="I765" s="1"/>
  <c r="K764"/>
  <c r="L764" s="1"/>
  <c r="I764" s="1"/>
  <c r="K763"/>
  <c r="L763" s="1"/>
  <c r="I763" s="1"/>
  <c r="K762"/>
  <c r="L762" s="1"/>
  <c r="I762" s="1"/>
  <c r="K761"/>
  <c r="L761" s="1"/>
  <c r="I761" s="1"/>
  <c r="K760"/>
  <c r="L760" s="1"/>
  <c r="I760" s="1"/>
  <c r="K759"/>
  <c r="L759" s="1"/>
  <c r="I759" s="1"/>
  <c r="K758"/>
  <c r="L758" s="1"/>
  <c r="I758" s="1"/>
  <c r="K757"/>
  <c r="L757" s="1"/>
  <c r="I757" s="1"/>
  <c r="K756"/>
  <c r="L756" s="1"/>
  <c r="I756" s="1"/>
  <c r="K755"/>
  <c r="L755" s="1"/>
  <c r="I755" s="1"/>
  <c r="K754"/>
  <c r="L754" s="1"/>
  <c r="I754" s="1"/>
  <c r="K753"/>
  <c r="L753" s="1"/>
  <c r="I753" s="1"/>
  <c r="K752"/>
  <c r="L752" s="1"/>
  <c r="I752" s="1"/>
  <c r="K751"/>
  <c r="L751" s="1"/>
  <c r="I751" s="1"/>
  <c r="K750"/>
  <c r="L750" s="1"/>
  <c r="I750" s="1"/>
  <c r="K749"/>
  <c r="L749" s="1"/>
  <c r="I749" s="1"/>
  <c r="K748"/>
  <c r="L748" s="1"/>
  <c r="I748" s="1"/>
  <c r="K747"/>
  <c r="L747" s="1"/>
  <c r="I747" s="1"/>
  <c r="K746"/>
  <c r="L746" s="1"/>
  <c r="I746" s="1"/>
  <c r="K745"/>
  <c r="L745" s="1"/>
  <c r="I745" s="1"/>
  <c r="K744"/>
  <c r="L744" s="1"/>
  <c r="I744" s="1"/>
  <c r="K743"/>
  <c r="L743" s="1"/>
  <c r="I743" s="1"/>
  <c r="K742"/>
  <c r="L742" s="1"/>
  <c r="I742" s="1"/>
  <c r="K741"/>
  <c r="L741" s="1"/>
  <c r="I741" s="1"/>
  <c r="K740"/>
  <c r="L740" s="1"/>
  <c r="I740" s="1"/>
  <c r="K739"/>
  <c r="L739" s="1"/>
  <c r="I739" s="1"/>
  <c r="K738"/>
  <c r="L738" s="1"/>
  <c r="I738" s="1"/>
  <c r="K737"/>
  <c r="L737" s="1"/>
  <c r="I737" s="1"/>
  <c r="K736"/>
  <c r="L736" s="1"/>
  <c r="I736" s="1"/>
  <c r="K735"/>
  <c r="L735" s="1"/>
  <c r="I735" s="1"/>
  <c r="K734"/>
  <c r="L734" s="1"/>
  <c r="I734" s="1"/>
  <c r="K733"/>
  <c r="L733" s="1"/>
  <c r="I733" s="1"/>
  <c r="K732"/>
  <c r="L732" s="1"/>
  <c r="I732" s="1"/>
  <c r="K731"/>
  <c r="L731" s="1"/>
  <c r="I731" s="1"/>
  <c r="K730"/>
  <c r="L730" s="1"/>
  <c r="I730" s="1"/>
  <c r="K729"/>
  <c r="L729" s="1"/>
  <c r="I729" s="1"/>
  <c r="K728"/>
  <c r="L728" s="1"/>
  <c r="I728" s="1"/>
  <c r="K727"/>
  <c r="L727" s="1"/>
  <c r="I727" s="1"/>
  <c r="K726"/>
  <c r="L726" s="1"/>
  <c r="I726" s="1"/>
  <c r="K725"/>
  <c r="L725" s="1"/>
  <c r="I725" s="1"/>
  <c r="K724"/>
  <c r="L724" s="1"/>
  <c r="I724" s="1"/>
  <c r="K723"/>
  <c r="L723" s="1"/>
  <c r="I723" s="1"/>
  <c r="K722"/>
  <c r="L722" s="1"/>
  <c r="I722" s="1"/>
  <c r="K721"/>
  <c r="L721" s="1"/>
  <c r="I721" s="1"/>
  <c r="K720"/>
  <c r="L720" s="1"/>
  <c r="I720" s="1"/>
  <c r="K719"/>
  <c r="L719" s="1"/>
  <c r="I719" s="1"/>
  <c r="K718"/>
  <c r="L718" s="1"/>
  <c r="I718" s="1"/>
  <c r="K717"/>
  <c r="L717" s="1"/>
  <c r="I717" s="1"/>
  <c r="K716"/>
  <c r="L716" s="1"/>
  <c r="I716" s="1"/>
  <c r="K715"/>
  <c r="L715" s="1"/>
  <c r="I715" s="1"/>
  <c r="K714"/>
  <c r="L714" s="1"/>
  <c r="I714" s="1"/>
  <c r="K713"/>
  <c r="L713" s="1"/>
  <c r="I713" s="1"/>
  <c r="K712"/>
  <c r="L712" s="1"/>
  <c r="I712" s="1"/>
  <c r="K711"/>
  <c r="L711" s="1"/>
  <c r="I711" s="1"/>
  <c r="K710"/>
  <c r="L710" s="1"/>
  <c r="I710" s="1"/>
  <c r="K709"/>
  <c r="L709" s="1"/>
  <c r="I709" s="1"/>
  <c r="K708"/>
  <c r="L708" s="1"/>
  <c r="I708" s="1"/>
  <c r="K707"/>
  <c r="L707" s="1"/>
  <c r="I707" s="1"/>
  <c r="K706"/>
  <c r="L706" s="1"/>
  <c r="I706" s="1"/>
  <c r="K705"/>
  <c r="L705" s="1"/>
  <c r="I705" s="1"/>
  <c r="K704"/>
  <c r="L704" s="1"/>
  <c r="I704" s="1"/>
  <c r="K703"/>
  <c r="L703" s="1"/>
  <c r="I703" s="1"/>
  <c r="K702"/>
  <c r="L702" s="1"/>
  <c r="I702" s="1"/>
  <c r="K701"/>
  <c r="L701" s="1"/>
  <c r="I701" s="1"/>
  <c r="K700"/>
  <c r="L700" s="1"/>
  <c r="I700" s="1"/>
  <c r="K699"/>
  <c r="L699" s="1"/>
  <c r="I699" s="1"/>
  <c r="K698"/>
  <c r="L698" s="1"/>
  <c r="I698" s="1"/>
  <c r="K697"/>
  <c r="L697" s="1"/>
  <c r="I697" s="1"/>
  <c r="K696"/>
  <c r="L696" s="1"/>
  <c r="I696" s="1"/>
  <c r="K695"/>
  <c r="L695" s="1"/>
  <c r="I695" s="1"/>
  <c r="K694"/>
  <c r="L694" s="1"/>
  <c r="I694" s="1"/>
  <c r="K693"/>
  <c r="L693" s="1"/>
  <c r="I693" s="1"/>
  <c r="K692"/>
  <c r="L692" s="1"/>
  <c r="I692" s="1"/>
  <c r="K691"/>
  <c r="L691" s="1"/>
  <c r="I691" s="1"/>
  <c r="K690"/>
  <c r="L690" s="1"/>
  <c r="I690" s="1"/>
  <c r="K689"/>
  <c r="L689" s="1"/>
  <c r="I689" s="1"/>
  <c r="K688"/>
  <c r="L688" s="1"/>
  <c r="I688" s="1"/>
  <c r="K687"/>
  <c r="L687" s="1"/>
  <c r="I687" s="1"/>
  <c r="K686"/>
  <c r="L686" s="1"/>
  <c r="I686" s="1"/>
  <c r="K685"/>
  <c r="L685" s="1"/>
  <c r="I685" s="1"/>
  <c r="K684"/>
  <c r="L684" s="1"/>
  <c r="I684" s="1"/>
  <c r="K683"/>
  <c r="L683" s="1"/>
  <c r="I683" s="1"/>
  <c r="K682"/>
  <c r="L682" s="1"/>
  <c r="I682" s="1"/>
  <c r="K681"/>
  <c r="L681" s="1"/>
  <c r="I681" s="1"/>
  <c r="K680"/>
  <c r="L680" s="1"/>
  <c r="I680" s="1"/>
  <c r="K679"/>
  <c r="L679" s="1"/>
  <c r="I679" s="1"/>
  <c r="K678"/>
  <c r="L678" s="1"/>
  <c r="I678" s="1"/>
  <c r="K677"/>
  <c r="L677" s="1"/>
  <c r="I677" s="1"/>
  <c r="K676"/>
  <c r="L676" s="1"/>
  <c r="I676" s="1"/>
  <c r="K675"/>
  <c r="L675" s="1"/>
  <c r="I675" s="1"/>
  <c r="K674"/>
  <c r="L674" s="1"/>
  <c r="I674" s="1"/>
  <c r="K673"/>
  <c r="L673" s="1"/>
  <c r="I673" s="1"/>
  <c r="K672"/>
  <c r="L672" s="1"/>
  <c r="I672" s="1"/>
  <c r="K671"/>
  <c r="L671" s="1"/>
  <c r="I671" s="1"/>
  <c r="K670"/>
  <c r="L670" s="1"/>
  <c r="I670" s="1"/>
  <c r="K669"/>
  <c r="L669" s="1"/>
  <c r="I669" s="1"/>
  <c r="K668"/>
  <c r="L668" s="1"/>
  <c r="I668" s="1"/>
  <c r="K667"/>
  <c r="L667" s="1"/>
  <c r="I667" s="1"/>
  <c r="K666"/>
  <c r="L666" s="1"/>
  <c r="I666" s="1"/>
  <c r="K665"/>
  <c r="L665" s="1"/>
  <c r="I665" s="1"/>
  <c r="K664"/>
  <c r="L664" s="1"/>
  <c r="I664" s="1"/>
  <c r="K663"/>
  <c r="L663" s="1"/>
  <c r="I663" s="1"/>
  <c r="K662"/>
  <c r="L662" s="1"/>
  <c r="I662" s="1"/>
  <c r="K661"/>
  <c r="L661" s="1"/>
  <c r="I661" s="1"/>
  <c r="K660"/>
  <c r="L660" s="1"/>
  <c r="I660" s="1"/>
  <c r="K659"/>
  <c r="L659" s="1"/>
  <c r="I659" s="1"/>
  <c r="K658"/>
  <c r="L658" s="1"/>
  <c r="I658" s="1"/>
  <c r="K657"/>
  <c r="L657" s="1"/>
  <c r="I657" s="1"/>
  <c r="K656"/>
  <c r="L656" s="1"/>
  <c r="I656" s="1"/>
  <c r="K655"/>
  <c r="L655" s="1"/>
  <c r="I655" s="1"/>
  <c r="K654"/>
  <c r="L654" s="1"/>
  <c r="I654" s="1"/>
  <c r="K653"/>
  <c r="L653" s="1"/>
  <c r="I653" s="1"/>
  <c r="K652"/>
  <c r="L652" s="1"/>
  <c r="I652" s="1"/>
  <c r="K651"/>
  <c r="L651" s="1"/>
  <c r="I651" s="1"/>
  <c r="K650"/>
  <c r="L650" s="1"/>
  <c r="I650" s="1"/>
  <c r="K649"/>
  <c r="L649" s="1"/>
  <c r="I649" s="1"/>
  <c r="K648"/>
  <c r="L648" s="1"/>
  <c r="I648" s="1"/>
  <c r="K647"/>
  <c r="L647" s="1"/>
  <c r="I647" s="1"/>
  <c r="K646"/>
  <c r="L646" s="1"/>
  <c r="I646" s="1"/>
  <c r="K645"/>
  <c r="L645" s="1"/>
  <c r="I645" s="1"/>
  <c r="K644"/>
  <c r="L644" s="1"/>
  <c r="I644" s="1"/>
  <c r="K643"/>
  <c r="L643" s="1"/>
  <c r="I643" s="1"/>
  <c r="K642"/>
  <c r="L642" s="1"/>
  <c r="I642" s="1"/>
  <c r="K641"/>
  <c r="L641" s="1"/>
  <c r="I641" s="1"/>
  <c r="K640"/>
  <c r="L640" s="1"/>
  <c r="I640" s="1"/>
  <c r="K639"/>
  <c r="L639" s="1"/>
  <c r="I639" s="1"/>
  <c r="K638"/>
  <c r="L638" s="1"/>
  <c r="I638" s="1"/>
  <c r="K637"/>
  <c r="L637" s="1"/>
  <c r="I637" s="1"/>
  <c r="K636"/>
  <c r="L636" s="1"/>
  <c r="I636" s="1"/>
  <c r="K635"/>
  <c r="L635" s="1"/>
  <c r="I635" s="1"/>
  <c r="K634"/>
  <c r="L634" s="1"/>
  <c r="I634" s="1"/>
  <c r="K633"/>
  <c r="L633" s="1"/>
  <c r="I633" s="1"/>
  <c r="K632"/>
  <c r="L632" s="1"/>
  <c r="I632" s="1"/>
  <c r="K631"/>
  <c r="L631" s="1"/>
  <c r="I631" s="1"/>
  <c r="K630"/>
  <c r="L630" s="1"/>
  <c r="I630" s="1"/>
  <c r="K629"/>
  <c r="L629" s="1"/>
  <c r="I629" s="1"/>
  <c r="K628"/>
  <c r="L628" s="1"/>
  <c r="I628" s="1"/>
  <c r="K627"/>
  <c r="L627" s="1"/>
  <c r="I627" s="1"/>
  <c r="K626"/>
  <c r="L626" s="1"/>
  <c r="I626" s="1"/>
  <c r="K625"/>
  <c r="L625" s="1"/>
  <c r="I625" s="1"/>
  <c r="K624"/>
  <c r="L624" s="1"/>
  <c r="I624" s="1"/>
  <c r="K623"/>
  <c r="L623" s="1"/>
  <c r="I623" s="1"/>
  <c r="K622"/>
  <c r="L622" s="1"/>
  <c r="I622" s="1"/>
  <c r="K621"/>
  <c r="L621" s="1"/>
  <c r="I621" s="1"/>
  <c r="K620"/>
  <c r="L620" s="1"/>
  <c r="I620" s="1"/>
  <c r="K619"/>
  <c r="L619" s="1"/>
  <c r="I619" s="1"/>
  <c r="K618"/>
  <c r="L618" s="1"/>
  <c r="I618" s="1"/>
  <c r="K617"/>
  <c r="L617" s="1"/>
  <c r="I617" s="1"/>
  <c r="K616"/>
  <c r="L616" s="1"/>
  <c r="I616" s="1"/>
  <c r="K615"/>
  <c r="L615" s="1"/>
  <c r="I615" s="1"/>
  <c r="K614"/>
  <c r="L614" s="1"/>
  <c r="I614" s="1"/>
  <c r="K613"/>
  <c r="L613" s="1"/>
  <c r="I613" s="1"/>
  <c r="K612"/>
  <c r="L612" s="1"/>
  <c r="I612" s="1"/>
  <c r="K611"/>
  <c r="L611" s="1"/>
  <c r="I611" s="1"/>
  <c r="K610"/>
  <c r="L610" s="1"/>
  <c r="I610" s="1"/>
  <c r="K609"/>
  <c r="L609" s="1"/>
  <c r="I609" s="1"/>
  <c r="K608"/>
  <c r="L608" s="1"/>
  <c r="I608" s="1"/>
  <c r="K607"/>
  <c r="L607" s="1"/>
  <c r="I607" s="1"/>
  <c r="K606"/>
  <c r="L606" s="1"/>
  <c r="I606" s="1"/>
  <c r="K605"/>
  <c r="L605" s="1"/>
  <c r="I605" s="1"/>
  <c r="K604"/>
  <c r="L604" s="1"/>
  <c r="I604" s="1"/>
  <c r="K603"/>
  <c r="L603" s="1"/>
  <c r="I603" s="1"/>
  <c r="K602"/>
  <c r="L602" s="1"/>
  <c r="I602" s="1"/>
  <c r="J602" s="1"/>
  <c r="A602"/>
  <c r="K601"/>
  <c r="L601" s="1"/>
  <c r="I601" s="1"/>
  <c r="J601" s="1"/>
  <c r="A601"/>
  <c r="K600"/>
  <c r="L600" s="1"/>
  <c r="I600" s="1"/>
  <c r="J600" s="1"/>
  <c r="A600"/>
  <c r="K599"/>
  <c r="L599" s="1"/>
  <c r="I599" s="1"/>
  <c r="J599" s="1"/>
  <c r="A599"/>
  <c r="K598"/>
  <c r="L598" s="1"/>
  <c r="I598" s="1"/>
  <c r="J598" s="1"/>
  <c r="A598"/>
  <c r="K597"/>
  <c r="L597" s="1"/>
  <c r="I597" s="1"/>
  <c r="J597" s="1"/>
  <c r="A597"/>
  <c r="K596"/>
  <c r="L596" s="1"/>
  <c r="I596" s="1"/>
  <c r="J596" s="1"/>
  <c r="A596"/>
  <c r="K595"/>
  <c r="L595" s="1"/>
  <c r="I595" s="1"/>
  <c r="J595" s="1"/>
  <c r="A595"/>
  <c r="K594"/>
  <c r="L594" s="1"/>
  <c r="I594" s="1"/>
  <c r="J594" s="1"/>
  <c r="A594"/>
  <c r="K593"/>
  <c r="L593" s="1"/>
  <c r="I593" s="1"/>
  <c r="J593" s="1"/>
  <c r="A593"/>
  <c r="K592"/>
  <c r="L592" s="1"/>
  <c r="I592" s="1"/>
  <c r="J592" s="1"/>
  <c r="A592"/>
  <c r="K591"/>
  <c r="L591" s="1"/>
  <c r="I591" s="1"/>
  <c r="J591" s="1"/>
  <c r="K590"/>
  <c r="L590" s="1"/>
  <c r="I590" s="1"/>
  <c r="J590" s="1"/>
  <c r="K589"/>
  <c r="L589" s="1"/>
  <c r="I589" s="1"/>
  <c r="J589" s="1"/>
  <c r="K588"/>
  <c r="L588" s="1"/>
  <c r="I588" s="1"/>
  <c r="J588" s="1"/>
  <c r="K587"/>
  <c r="L587" s="1"/>
  <c r="I587" s="1"/>
  <c r="J587" s="1"/>
  <c r="A587"/>
  <c r="K586"/>
  <c r="L586" s="1"/>
  <c r="I586" s="1"/>
  <c r="J586" s="1"/>
  <c r="A586"/>
  <c r="K585"/>
  <c r="L585" s="1"/>
  <c r="I585" s="1"/>
  <c r="J585" s="1"/>
  <c r="A585"/>
  <c r="K584"/>
  <c r="L584" s="1"/>
  <c r="I584" s="1"/>
  <c r="J584" s="1"/>
  <c r="A584"/>
  <c r="K583"/>
  <c r="L583" s="1"/>
  <c r="I583" s="1"/>
  <c r="J583" s="1"/>
  <c r="A583"/>
  <c r="K582"/>
  <c r="L582" s="1"/>
  <c r="I582" s="1"/>
  <c r="J582" s="1"/>
  <c r="A582"/>
  <c r="K581"/>
  <c r="L581" s="1"/>
  <c r="I581" s="1"/>
  <c r="J581" s="1"/>
  <c r="A581"/>
  <c r="K580"/>
  <c r="L580" s="1"/>
  <c r="I580" s="1"/>
  <c r="J580" s="1"/>
  <c r="A580"/>
  <c r="K579"/>
  <c r="L579" s="1"/>
  <c r="I579" s="1"/>
  <c r="J579" s="1"/>
  <c r="A579"/>
  <c r="K578"/>
  <c r="L578" s="1"/>
  <c r="I578" s="1"/>
  <c r="J578" s="1"/>
  <c r="A578"/>
  <c r="K577"/>
  <c r="L577" s="1"/>
  <c r="I577" s="1"/>
  <c r="J577" s="1"/>
  <c r="A577"/>
  <c r="K576"/>
  <c r="L576" s="1"/>
  <c r="I576" s="1"/>
  <c r="J576" s="1"/>
  <c r="A576"/>
  <c r="K575"/>
  <c r="L575" s="1"/>
  <c r="I575" s="1"/>
  <c r="J575" s="1"/>
  <c r="A575"/>
  <c r="K574"/>
  <c r="L574" s="1"/>
  <c r="I574" s="1"/>
  <c r="J574" s="1"/>
  <c r="A574"/>
  <c r="K573"/>
  <c r="L573" s="1"/>
  <c r="I573" s="1"/>
  <c r="J573" s="1"/>
  <c r="A573"/>
  <c r="K572"/>
  <c r="L572" s="1"/>
  <c r="I572" s="1"/>
  <c r="J572" s="1"/>
  <c r="A572"/>
  <c r="K571"/>
  <c r="L571" s="1"/>
  <c r="I571" s="1"/>
  <c r="J571" s="1"/>
  <c r="A571"/>
  <c r="K570"/>
  <c r="L570" s="1"/>
  <c r="I570" s="1"/>
  <c r="J570" s="1"/>
  <c r="A570"/>
  <c r="K569"/>
  <c r="L569" s="1"/>
  <c r="I569" s="1"/>
  <c r="J569" s="1"/>
  <c r="A569"/>
  <c r="K568"/>
  <c r="L568" s="1"/>
  <c r="I568" s="1"/>
  <c r="J568" s="1"/>
  <c r="A568"/>
  <c r="K567"/>
  <c r="L567" s="1"/>
  <c r="I567" s="1"/>
  <c r="J567" s="1"/>
  <c r="A567"/>
  <c r="K566"/>
  <c r="L566" s="1"/>
  <c r="I566" s="1"/>
  <c r="J566" s="1"/>
  <c r="A566"/>
  <c r="K565"/>
  <c r="L565" s="1"/>
  <c r="I565" s="1"/>
  <c r="J565" s="1"/>
  <c r="A565"/>
  <c r="K564"/>
  <c r="L564" s="1"/>
  <c r="I564" s="1"/>
  <c r="J564" s="1"/>
  <c r="A564"/>
  <c r="K563"/>
  <c r="L563" s="1"/>
  <c r="I563" s="1"/>
  <c r="J563" s="1"/>
  <c r="A563"/>
  <c r="K562"/>
  <c r="L562" s="1"/>
  <c r="I562" s="1"/>
  <c r="J562" s="1"/>
  <c r="A562"/>
  <c r="K561"/>
  <c r="L561" s="1"/>
  <c r="I561" s="1"/>
  <c r="J561" s="1"/>
  <c r="A561"/>
  <c r="K560"/>
  <c r="L560" s="1"/>
  <c r="I560" s="1"/>
  <c r="J560" s="1"/>
  <c r="A560"/>
  <c r="K559"/>
  <c r="L559" s="1"/>
  <c r="I559" s="1"/>
  <c r="J559" s="1"/>
  <c r="A559"/>
  <c r="K558"/>
  <c r="L558" s="1"/>
  <c r="I558" s="1"/>
  <c r="J558" s="1"/>
  <c r="A558"/>
  <c r="K557"/>
  <c r="L557" s="1"/>
  <c r="I557" s="1"/>
  <c r="J557" s="1"/>
  <c r="A557"/>
  <c r="K556"/>
  <c r="L556" s="1"/>
  <c r="I556" s="1"/>
  <c r="J556" s="1"/>
  <c r="A556"/>
  <c r="K555"/>
  <c r="L555" s="1"/>
  <c r="I555" s="1"/>
  <c r="J555" s="1"/>
  <c r="A555"/>
  <c r="K554"/>
  <c r="L554" s="1"/>
  <c r="I554" s="1"/>
  <c r="J554" s="1"/>
  <c r="A554"/>
  <c r="K553"/>
  <c r="L553" s="1"/>
  <c r="I553" s="1"/>
  <c r="J553" s="1"/>
  <c r="A553"/>
  <c r="K552"/>
  <c r="L552" s="1"/>
  <c r="I552" s="1"/>
  <c r="J552" s="1"/>
  <c r="A552"/>
  <c r="K551"/>
  <c r="L551" s="1"/>
  <c r="I551" s="1"/>
  <c r="J551" s="1"/>
  <c r="A551"/>
  <c r="K550"/>
  <c r="L550" s="1"/>
  <c r="I550" s="1"/>
  <c r="J550" s="1"/>
  <c r="A550"/>
  <c r="K549"/>
  <c r="L549" s="1"/>
  <c r="I549" s="1"/>
  <c r="J549" s="1"/>
  <c r="A549"/>
  <c r="K548"/>
  <c r="L548" s="1"/>
  <c r="I548" s="1"/>
  <c r="J548" s="1"/>
  <c r="A548"/>
  <c r="K547"/>
  <c r="L547" s="1"/>
  <c r="I547" s="1"/>
  <c r="J547" s="1"/>
  <c r="A547"/>
  <c r="K546"/>
  <c r="L546" s="1"/>
  <c r="I546" s="1"/>
  <c r="J546" s="1"/>
  <c r="A546"/>
  <c r="K545"/>
  <c r="L545" s="1"/>
  <c r="I545" s="1"/>
  <c r="J545" s="1"/>
  <c r="A545"/>
  <c r="K544"/>
  <c r="L544" s="1"/>
  <c r="I544" s="1"/>
  <c r="J544" s="1"/>
  <c r="A544"/>
  <c r="K543"/>
  <c r="L543" s="1"/>
  <c r="I543" s="1"/>
  <c r="J543" s="1"/>
  <c r="K542"/>
  <c r="L542" s="1"/>
  <c r="I542" s="1"/>
  <c r="J542" s="1"/>
  <c r="K541"/>
  <c r="L541" s="1"/>
  <c r="I541" s="1"/>
  <c r="J541" s="1"/>
  <c r="A541"/>
  <c r="K540"/>
  <c r="L540" s="1"/>
  <c r="I540" s="1"/>
  <c r="J540" s="1"/>
  <c r="A540"/>
  <c r="K539"/>
  <c r="L539" s="1"/>
  <c r="I539" s="1"/>
  <c r="J539" s="1"/>
  <c r="A539"/>
  <c r="K538"/>
  <c r="L538" s="1"/>
  <c r="I538" s="1"/>
  <c r="J538" s="1"/>
  <c r="A538"/>
  <c r="K537"/>
  <c r="L537" s="1"/>
  <c r="I537" s="1"/>
  <c r="J537" s="1"/>
  <c r="A537"/>
  <c r="K536"/>
  <c r="L536" s="1"/>
  <c r="I536" s="1"/>
  <c r="J536" s="1"/>
  <c r="A536"/>
  <c r="K535"/>
  <c r="L535" s="1"/>
  <c r="I535" s="1"/>
  <c r="J535" s="1"/>
  <c r="A535"/>
  <c r="K534"/>
  <c r="L534" s="1"/>
  <c r="I534" s="1"/>
  <c r="J534" s="1"/>
  <c r="A534"/>
  <c r="K533"/>
  <c r="L533" s="1"/>
  <c r="I533" s="1"/>
  <c r="J533" s="1"/>
  <c r="A533"/>
  <c r="K532"/>
  <c r="L532" s="1"/>
  <c r="I532" s="1"/>
  <c r="J532" s="1"/>
  <c r="A532"/>
  <c r="K531"/>
  <c r="L531" s="1"/>
  <c r="I531" s="1"/>
  <c r="J531" s="1"/>
  <c r="A531"/>
  <c r="K530"/>
  <c r="L530" s="1"/>
  <c r="I530" s="1"/>
  <c r="J530" s="1"/>
  <c r="A530"/>
  <c r="K529"/>
  <c r="L529" s="1"/>
  <c r="I529" s="1"/>
  <c r="J529" s="1"/>
  <c r="A529"/>
  <c r="K528"/>
  <c r="L528" s="1"/>
  <c r="I528" s="1"/>
  <c r="J528" s="1"/>
  <c r="A528"/>
  <c r="K527"/>
  <c r="L527" s="1"/>
  <c r="I527" s="1"/>
  <c r="J527" s="1"/>
  <c r="A527"/>
  <c r="K526"/>
  <c r="L526" s="1"/>
  <c r="I526" s="1"/>
  <c r="J526" s="1"/>
  <c r="A526"/>
  <c r="K525"/>
  <c r="L525" s="1"/>
  <c r="I525" s="1"/>
  <c r="J525" s="1"/>
  <c r="A525"/>
  <c r="K524"/>
  <c r="L524" s="1"/>
  <c r="I524" s="1"/>
  <c r="J524" s="1"/>
  <c r="A524"/>
  <c r="K523"/>
  <c r="L523" s="1"/>
  <c r="I523" s="1"/>
  <c r="J523" s="1"/>
  <c r="A523"/>
  <c r="K522"/>
  <c r="L522" s="1"/>
  <c r="I522" s="1"/>
  <c r="J522" s="1"/>
  <c r="A522"/>
  <c r="K521"/>
  <c r="L521" s="1"/>
  <c r="I521" s="1"/>
  <c r="J521" s="1"/>
  <c r="A521"/>
  <c r="K520"/>
  <c r="L520" s="1"/>
  <c r="I520" s="1"/>
  <c r="J520" s="1"/>
  <c r="A520"/>
  <c r="K519"/>
  <c r="L519" s="1"/>
  <c r="I519" s="1"/>
  <c r="J519" s="1"/>
  <c r="A519"/>
  <c r="K518"/>
  <c r="L518" s="1"/>
  <c r="I518" s="1"/>
  <c r="J518" s="1"/>
  <c r="A518"/>
  <c r="K517"/>
  <c r="L517" s="1"/>
  <c r="I517" s="1"/>
  <c r="J517" s="1"/>
  <c r="A517"/>
  <c r="K516"/>
  <c r="L516" s="1"/>
  <c r="I516" s="1"/>
  <c r="J516" s="1"/>
  <c r="A516"/>
  <c r="K515"/>
  <c r="L515" s="1"/>
  <c r="I515" s="1"/>
  <c r="J515" s="1"/>
  <c r="A515"/>
  <c r="K514"/>
  <c r="L514" s="1"/>
  <c r="I514" s="1"/>
  <c r="J514" s="1"/>
  <c r="A514"/>
  <c r="K513"/>
  <c r="L513" s="1"/>
  <c r="I513" s="1"/>
  <c r="J513" s="1"/>
  <c r="A513"/>
  <c r="K512"/>
  <c r="L512" s="1"/>
  <c r="I512" s="1"/>
  <c r="J512" s="1"/>
  <c r="A512"/>
  <c r="K511"/>
  <c r="L511" s="1"/>
  <c r="I511" s="1"/>
  <c r="J511" s="1"/>
  <c r="A511"/>
  <c r="K510"/>
  <c r="L510" s="1"/>
  <c r="I510" s="1"/>
  <c r="J510" s="1"/>
  <c r="A510"/>
  <c r="K509"/>
  <c r="L509" s="1"/>
  <c r="I509" s="1"/>
  <c r="J509" s="1"/>
  <c r="A509"/>
  <c r="K508"/>
  <c r="L508" s="1"/>
  <c r="I508" s="1"/>
  <c r="J508" s="1"/>
  <c r="A508"/>
  <c r="K507"/>
  <c r="L507" s="1"/>
  <c r="I507" s="1"/>
  <c r="J507" s="1"/>
  <c r="A507"/>
  <c r="K506"/>
  <c r="L506" s="1"/>
  <c r="I506" s="1"/>
  <c r="J506" s="1"/>
  <c r="A506"/>
  <c r="K505"/>
  <c r="L505" s="1"/>
  <c r="I505" s="1"/>
  <c r="J505" s="1"/>
  <c r="A505"/>
  <c r="K504"/>
  <c r="L504" s="1"/>
  <c r="I504" s="1"/>
  <c r="J504" s="1"/>
  <c r="A504"/>
  <c r="K503"/>
  <c r="L503" s="1"/>
  <c r="I503" s="1"/>
  <c r="J503" s="1"/>
  <c r="A503"/>
  <c r="K502"/>
  <c r="L502" s="1"/>
  <c r="I502" s="1"/>
  <c r="J502" s="1"/>
  <c r="A502"/>
  <c r="K501"/>
  <c r="L501" s="1"/>
  <c r="I501" s="1"/>
  <c r="J501" s="1"/>
  <c r="A501"/>
  <c r="K500"/>
  <c r="L500" s="1"/>
  <c r="I500" s="1"/>
  <c r="J500" s="1"/>
  <c r="A500"/>
  <c r="K499"/>
  <c r="L499" s="1"/>
  <c r="I499" s="1"/>
  <c r="J499" s="1"/>
  <c r="A499"/>
  <c r="K498"/>
  <c r="L498" s="1"/>
  <c r="I498" s="1"/>
  <c r="J498" s="1"/>
  <c r="A498"/>
  <c r="K497"/>
  <c r="L497" s="1"/>
  <c r="I497" s="1"/>
  <c r="J497" s="1"/>
  <c r="A497"/>
  <c r="K496"/>
  <c r="L496" s="1"/>
  <c r="I496" s="1"/>
  <c r="J496" s="1"/>
  <c r="A496"/>
  <c r="K495"/>
  <c r="L495" s="1"/>
  <c r="I495" s="1"/>
  <c r="J495" s="1"/>
  <c r="A495"/>
  <c r="K494"/>
  <c r="L494" s="1"/>
  <c r="I494" s="1"/>
  <c r="J494" s="1"/>
  <c r="K493"/>
  <c r="L493" s="1"/>
  <c r="I493" s="1"/>
  <c r="J493" s="1"/>
  <c r="A493"/>
  <c r="K492"/>
  <c r="L492" s="1"/>
  <c r="I492" s="1"/>
  <c r="J492" s="1"/>
  <c r="A492"/>
  <c r="K491"/>
  <c r="L491" s="1"/>
  <c r="I491" s="1"/>
  <c r="J491" s="1"/>
  <c r="A491"/>
  <c r="K490"/>
  <c r="L490" s="1"/>
  <c r="I490" s="1"/>
  <c r="J490" s="1"/>
  <c r="A490"/>
  <c r="K489"/>
  <c r="L489" s="1"/>
  <c r="I489" s="1"/>
  <c r="J489" s="1"/>
  <c r="A489"/>
  <c r="K488"/>
  <c r="L488" s="1"/>
  <c r="I488" s="1"/>
  <c r="J488" s="1"/>
  <c r="A488"/>
  <c r="K487"/>
  <c r="L487" s="1"/>
  <c r="I487" s="1"/>
  <c r="J487" s="1"/>
  <c r="A487"/>
  <c r="K486"/>
  <c r="L486" s="1"/>
  <c r="I486" s="1"/>
  <c r="J486" s="1"/>
  <c r="A486"/>
  <c r="K485"/>
  <c r="L485" s="1"/>
  <c r="I485" s="1"/>
  <c r="J485" s="1"/>
  <c r="A485"/>
  <c r="K484"/>
  <c r="L484" s="1"/>
  <c r="I484" s="1"/>
  <c r="J484" s="1"/>
  <c r="A484"/>
  <c r="K483"/>
  <c r="L483" s="1"/>
  <c r="I483" s="1"/>
  <c r="J483" s="1"/>
  <c r="A483"/>
  <c r="K482"/>
  <c r="L482" s="1"/>
  <c r="I482" s="1"/>
  <c r="J482" s="1"/>
  <c r="A482"/>
  <c r="K481"/>
  <c r="L481" s="1"/>
  <c r="I481" s="1"/>
  <c r="J481" s="1"/>
  <c r="A481"/>
  <c r="K480"/>
  <c r="L480" s="1"/>
  <c r="I480" s="1"/>
  <c r="J480" s="1"/>
  <c r="A480"/>
  <c r="K479"/>
  <c r="L479" s="1"/>
  <c r="I479" s="1"/>
  <c r="J479" s="1"/>
  <c r="A479"/>
  <c r="K478"/>
  <c r="L478" s="1"/>
  <c r="I478" s="1"/>
  <c r="J478" s="1"/>
  <c r="A478"/>
  <c r="K477"/>
  <c r="L477" s="1"/>
  <c r="I477" s="1"/>
  <c r="J477" s="1"/>
  <c r="A477"/>
  <c r="K476"/>
  <c r="L476" s="1"/>
  <c r="I476" s="1"/>
  <c r="J476" s="1"/>
  <c r="A476"/>
  <c r="K475"/>
  <c r="L475" s="1"/>
  <c r="I475" s="1"/>
  <c r="J475" s="1"/>
  <c r="A475"/>
  <c r="K474"/>
  <c r="L474" s="1"/>
  <c r="I474" s="1"/>
  <c r="J474" s="1"/>
  <c r="A474"/>
  <c r="K473"/>
  <c r="L473" s="1"/>
  <c r="I473" s="1"/>
  <c r="J473" s="1"/>
  <c r="A473"/>
  <c r="K472"/>
  <c r="L472" s="1"/>
  <c r="I472" s="1"/>
  <c r="J472" s="1"/>
  <c r="A472"/>
  <c r="K471"/>
  <c r="L471" s="1"/>
  <c r="I471" s="1"/>
  <c r="J471" s="1"/>
  <c r="A471"/>
  <c r="K470"/>
  <c r="L470" s="1"/>
  <c r="I470" s="1"/>
  <c r="J470" s="1"/>
  <c r="A470"/>
  <c r="K469"/>
  <c r="L469" s="1"/>
  <c r="I469" s="1"/>
  <c r="J469" s="1"/>
  <c r="A469"/>
  <c r="K468"/>
  <c r="L468" s="1"/>
  <c r="I468" s="1"/>
  <c r="J468" s="1"/>
  <c r="A468"/>
  <c r="K467"/>
  <c r="L467" s="1"/>
  <c r="I467" s="1"/>
  <c r="J467" s="1"/>
  <c r="A467"/>
  <c r="K466"/>
  <c r="L466" s="1"/>
  <c r="I466" s="1"/>
  <c r="J466" s="1"/>
  <c r="A466"/>
  <c r="K465"/>
  <c r="L465" s="1"/>
  <c r="I465" s="1"/>
  <c r="J465" s="1"/>
  <c r="A465"/>
  <c r="K464"/>
  <c r="L464" s="1"/>
  <c r="I464" s="1"/>
  <c r="J464" s="1"/>
  <c r="A464"/>
  <c r="K463"/>
  <c r="L463" s="1"/>
  <c r="I463" s="1"/>
  <c r="J463" s="1"/>
  <c r="A463"/>
  <c r="K462"/>
  <c r="L462" s="1"/>
  <c r="I462" s="1"/>
  <c r="J462" s="1"/>
  <c r="A462"/>
  <c r="K461"/>
  <c r="L461" s="1"/>
  <c r="I461" s="1"/>
  <c r="J461" s="1"/>
  <c r="A461"/>
  <c r="K460"/>
  <c r="L460" s="1"/>
  <c r="I460" s="1"/>
  <c r="J460" s="1"/>
  <c r="A460"/>
  <c r="K459"/>
  <c r="L459" s="1"/>
  <c r="I459" s="1"/>
  <c r="J459" s="1"/>
  <c r="A459"/>
  <c r="K458"/>
  <c r="L458" s="1"/>
  <c r="I458" s="1"/>
  <c r="J458" s="1"/>
  <c r="A458"/>
  <c r="K457"/>
  <c r="L457" s="1"/>
  <c r="I457" s="1"/>
  <c r="J457" s="1"/>
  <c r="A457"/>
  <c r="K456"/>
  <c r="L456" s="1"/>
  <c r="I456" s="1"/>
  <c r="J456" s="1"/>
  <c r="A456"/>
  <c r="K455"/>
  <c r="L455" s="1"/>
  <c r="I455" s="1"/>
  <c r="J455" s="1"/>
  <c r="A455"/>
  <c r="K454"/>
  <c r="L454" s="1"/>
  <c r="I454" s="1"/>
  <c r="J454" s="1"/>
  <c r="A454"/>
  <c r="K453"/>
  <c r="L453" s="1"/>
  <c r="I453" s="1"/>
  <c r="J453" s="1"/>
  <c r="A453"/>
  <c r="K452"/>
  <c r="L452" s="1"/>
  <c r="I452" s="1"/>
  <c r="J452" s="1"/>
  <c r="A452"/>
  <c r="K451"/>
  <c r="L451" s="1"/>
  <c r="I451" s="1"/>
  <c r="J451" s="1"/>
  <c r="A451"/>
  <c r="K450"/>
  <c r="L450" s="1"/>
  <c r="I450" s="1"/>
  <c r="J450" s="1"/>
  <c r="A450"/>
  <c r="K449"/>
  <c r="L449" s="1"/>
  <c r="I449" s="1"/>
  <c r="J449" s="1"/>
  <c r="A449"/>
  <c r="K448"/>
  <c r="L448" s="1"/>
  <c r="I448" s="1"/>
  <c r="J448" s="1"/>
  <c r="A448"/>
  <c r="K447"/>
  <c r="L447" s="1"/>
  <c r="I447" s="1"/>
  <c r="J447" s="1"/>
  <c r="K446"/>
  <c r="L446" s="1"/>
  <c r="I446" s="1"/>
  <c r="J446" s="1"/>
  <c r="A446"/>
  <c r="K445"/>
  <c r="L445" s="1"/>
  <c r="I445" s="1"/>
  <c r="J445" s="1"/>
  <c r="A445"/>
  <c r="K444"/>
  <c r="L444" s="1"/>
  <c r="I444" s="1"/>
  <c r="J444" s="1"/>
  <c r="A444"/>
  <c r="K443"/>
  <c r="L443" s="1"/>
  <c r="I443" s="1"/>
  <c r="J443" s="1"/>
  <c r="A443"/>
  <c r="K442"/>
  <c r="L442" s="1"/>
  <c r="I442" s="1"/>
  <c r="J442" s="1"/>
  <c r="K441"/>
  <c r="L441" s="1"/>
  <c r="I441" s="1"/>
  <c r="J441" s="1"/>
  <c r="K440"/>
  <c r="L440" s="1"/>
  <c r="I440" s="1"/>
  <c r="J440" s="1"/>
  <c r="K439"/>
  <c r="L439" s="1"/>
  <c r="I439" s="1"/>
  <c r="J439" s="1"/>
  <c r="K438"/>
  <c r="L438" s="1"/>
  <c r="I438" s="1"/>
  <c r="J438" s="1"/>
  <c r="K437"/>
  <c r="L437" s="1"/>
  <c r="I437" s="1"/>
  <c r="J437" s="1"/>
  <c r="K436"/>
  <c r="L436" s="1"/>
  <c r="I436" s="1"/>
  <c r="J436" s="1"/>
  <c r="K435"/>
  <c r="L435" s="1"/>
  <c r="I435" s="1"/>
  <c r="J435" s="1"/>
  <c r="K434"/>
  <c r="L434" s="1"/>
  <c r="I434" s="1"/>
  <c r="J434" s="1"/>
  <c r="K433"/>
  <c r="L433" s="1"/>
  <c r="I433" s="1"/>
  <c r="J433" s="1"/>
  <c r="K432"/>
  <c r="L432" s="1"/>
  <c r="I432" s="1"/>
  <c r="J432" s="1"/>
  <c r="K431"/>
  <c r="L431" s="1"/>
  <c r="I431" s="1"/>
  <c r="J431" s="1"/>
  <c r="K430"/>
  <c r="L430" s="1"/>
  <c r="I430" s="1"/>
  <c r="J430" s="1"/>
  <c r="K429"/>
  <c r="L429" s="1"/>
  <c r="I429" s="1"/>
  <c r="J429" s="1"/>
  <c r="K428"/>
  <c r="L428" s="1"/>
  <c r="I428" s="1"/>
  <c r="J428" s="1"/>
  <c r="K427"/>
  <c r="L427" s="1"/>
  <c r="I427" s="1"/>
  <c r="J427" s="1"/>
  <c r="K426"/>
  <c r="L426" s="1"/>
  <c r="I426" s="1"/>
  <c r="J426" s="1"/>
  <c r="K425"/>
  <c r="L425" s="1"/>
  <c r="I425" s="1"/>
  <c r="J425" s="1"/>
  <c r="K424"/>
  <c r="L424" s="1"/>
  <c r="I424" s="1"/>
  <c r="J424" s="1"/>
  <c r="K423"/>
  <c r="L423" s="1"/>
  <c r="I423" s="1"/>
  <c r="J423" s="1"/>
  <c r="K422"/>
  <c r="L422" s="1"/>
  <c r="I422" s="1"/>
  <c r="J422" s="1"/>
  <c r="K421"/>
  <c r="L421" s="1"/>
  <c r="I421" s="1"/>
  <c r="J421" s="1"/>
  <c r="A421"/>
  <c r="K420"/>
  <c r="L420" s="1"/>
  <c r="I420" s="1"/>
  <c r="J420" s="1"/>
  <c r="A420"/>
  <c r="K419"/>
  <c r="L419" s="1"/>
  <c r="I419" s="1"/>
  <c r="J419" s="1"/>
  <c r="K418"/>
  <c r="L418" s="1"/>
  <c r="I418" s="1"/>
  <c r="J418" s="1"/>
  <c r="K417"/>
  <c r="L417" s="1"/>
  <c r="I417" s="1"/>
  <c r="J417" s="1"/>
  <c r="K416"/>
  <c r="L416" s="1"/>
  <c r="I416" s="1"/>
  <c r="J416" s="1"/>
  <c r="K415"/>
  <c r="L415" s="1"/>
  <c r="I415" s="1"/>
  <c r="J415" s="1"/>
  <c r="A415"/>
  <c r="K414"/>
  <c r="L414" s="1"/>
  <c r="I414" s="1"/>
  <c r="J414" s="1"/>
  <c r="A414"/>
  <c r="K413"/>
  <c r="L413" s="1"/>
  <c r="I413" s="1"/>
  <c r="J413" s="1"/>
  <c r="A413"/>
  <c r="K412"/>
  <c r="L412" s="1"/>
  <c r="I412" s="1"/>
  <c r="J412" s="1"/>
  <c r="A412"/>
  <c r="K411"/>
  <c r="L411" s="1"/>
  <c r="I411" s="1"/>
  <c r="J411" s="1"/>
  <c r="A411"/>
  <c r="K410"/>
  <c r="L410" s="1"/>
  <c r="I410" s="1"/>
  <c r="J410" s="1"/>
  <c r="A410"/>
  <c r="K409"/>
  <c r="L409" s="1"/>
  <c r="I409" s="1"/>
  <c r="J409" s="1"/>
  <c r="A409"/>
  <c r="K408"/>
  <c r="L408" s="1"/>
  <c r="I408" s="1"/>
  <c r="J408" s="1"/>
  <c r="A408"/>
  <c r="K407"/>
  <c r="L407" s="1"/>
  <c r="I407" s="1"/>
  <c r="J407" s="1"/>
  <c r="A407"/>
  <c r="K406"/>
  <c r="L406" s="1"/>
  <c r="I406" s="1"/>
  <c r="J406" s="1"/>
  <c r="A406"/>
  <c r="K405"/>
  <c r="L405" s="1"/>
  <c r="I405" s="1"/>
  <c r="J405" s="1"/>
  <c r="A405"/>
  <c r="K404"/>
  <c r="L404" s="1"/>
  <c r="I404" s="1"/>
  <c r="J404" s="1"/>
  <c r="A404"/>
  <c r="K403"/>
  <c r="L403" s="1"/>
  <c r="I403" s="1"/>
  <c r="J403" s="1"/>
  <c r="A403"/>
  <c r="K402"/>
  <c r="L402" s="1"/>
  <c r="I402" s="1"/>
  <c r="J402" s="1"/>
  <c r="A402"/>
  <c r="K401"/>
  <c r="L401" s="1"/>
  <c r="I401" s="1"/>
  <c r="J401" s="1"/>
  <c r="A401"/>
  <c r="K400"/>
  <c r="L400" s="1"/>
  <c r="I400" s="1"/>
  <c r="J400" s="1"/>
  <c r="A400"/>
  <c r="K399"/>
  <c r="L399" s="1"/>
  <c r="I399" s="1"/>
  <c r="J399" s="1"/>
  <c r="A399"/>
  <c r="K398"/>
  <c r="L398" s="1"/>
  <c r="I398" s="1"/>
  <c r="J398" s="1"/>
  <c r="A398"/>
  <c r="K397"/>
  <c r="L397" s="1"/>
  <c r="I397" s="1"/>
  <c r="J397" s="1"/>
  <c r="A397"/>
  <c r="K396"/>
  <c r="L396" s="1"/>
  <c r="I396" s="1"/>
  <c r="J396" s="1"/>
  <c r="A396"/>
  <c r="K395"/>
  <c r="L395" s="1"/>
  <c r="I395" s="1"/>
  <c r="J395" s="1"/>
  <c r="A395"/>
  <c r="K394"/>
  <c r="L394" s="1"/>
  <c r="I394" s="1"/>
  <c r="J394" s="1"/>
  <c r="A394"/>
  <c r="K393"/>
  <c r="L393" s="1"/>
  <c r="I393" s="1"/>
  <c r="J393" s="1"/>
  <c r="A393"/>
  <c r="K392"/>
  <c r="L392" s="1"/>
  <c r="I392" s="1"/>
  <c r="J392" s="1"/>
  <c r="A392"/>
  <c r="K391"/>
  <c r="L391" s="1"/>
  <c r="I391" s="1"/>
  <c r="J391" s="1"/>
  <c r="A391"/>
  <c r="K390"/>
  <c r="L390" s="1"/>
  <c r="I390" s="1"/>
  <c r="J390" s="1"/>
  <c r="A390"/>
  <c r="K389"/>
  <c r="L389" s="1"/>
  <c r="I389" s="1"/>
  <c r="J389" s="1"/>
  <c r="A389"/>
  <c r="K388"/>
  <c r="L388" s="1"/>
  <c r="I388" s="1"/>
  <c r="J388" s="1"/>
  <c r="A388"/>
  <c r="K387"/>
  <c r="L387" s="1"/>
  <c r="I387" s="1"/>
  <c r="J387" s="1"/>
  <c r="A387"/>
  <c r="K386"/>
  <c r="L386" s="1"/>
  <c r="I386" s="1"/>
  <c r="J386" s="1"/>
  <c r="A386"/>
  <c r="K385"/>
  <c r="L385" s="1"/>
  <c r="I385" s="1"/>
  <c r="J385" s="1"/>
  <c r="A385"/>
  <c r="K384"/>
  <c r="L384" s="1"/>
  <c r="I384" s="1"/>
  <c r="J384" s="1"/>
  <c r="A384"/>
  <c r="K383"/>
  <c r="L383" s="1"/>
  <c r="I383" s="1"/>
  <c r="J383" s="1"/>
  <c r="A383"/>
  <c r="K382"/>
  <c r="L382" s="1"/>
  <c r="I382" s="1"/>
  <c r="J382" s="1"/>
  <c r="A382"/>
  <c r="K381"/>
  <c r="L381" s="1"/>
  <c r="I381" s="1"/>
  <c r="J381" s="1"/>
  <c r="A381"/>
  <c r="K380"/>
  <c r="L380" s="1"/>
  <c r="I380" s="1"/>
  <c r="J380" s="1"/>
  <c r="A380"/>
  <c r="K379"/>
  <c r="L379" s="1"/>
  <c r="I379" s="1"/>
  <c r="J379" s="1"/>
  <c r="K378"/>
  <c r="L378" s="1"/>
  <c r="I378" s="1"/>
  <c r="J378" s="1"/>
  <c r="A378"/>
  <c r="K377"/>
  <c r="L377" s="1"/>
  <c r="I377" s="1"/>
  <c r="J377" s="1"/>
  <c r="A377"/>
  <c r="K376"/>
  <c r="L376" s="1"/>
  <c r="I376" s="1"/>
  <c r="J376" s="1"/>
  <c r="A376"/>
  <c r="K375"/>
  <c r="L375" s="1"/>
  <c r="I375" s="1"/>
  <c r="J375" s="1"/>
  <c r="A375"/>
  <c r="K374"/>
  <c r="L374" s="1"/>
  <c r="I374" s="1"/>
  <c r="J374" s="1"/>
  <c r="A374"/>
  <c r="K373"/>
  <c r="L373" s="1"/>
  <c r="I373" s="1"/>
  <c r="J373" s="1"/>
  <c r="A373"/>
  <c r="K372"/>
  <c r="L372" s="1"/>
  <c r="I372" s="1"/>
  <c r="J372" s="1"/>
  <c r="A372"/>
  <c r="K371"/>
  <c r="L371" s="1"/>
  <c r="I371" s="1"/>
  <c r="J371" s="1"/>
  <c r="A371"/>
  <c r="K370"/>
  <c r="L370" s="1"/>
  <c r="I370" s="1"/>
  <c r="J370" s="1"/>
  <c r="A370"/>
  <c r="K369"/>
  <c r="L369" s="1"/>
  <c r="I369" s="1"/>
  <c r="J369" s="1"/>
  <c r="A369"/>
  <c r="K368"/>
  <c r="L368" s="1"/>
  <c r="I368" s="1"/>
  <c r="J368" s="1"/>
  <c r="A368"/>
  <c r="K367"/>
  <c r="L367" s="1"/>
  <c r="I367" s="1"/>
  <c r="J367" s="1"/>
  <c r="A367"/>
  <c r="K366"/>
  <c r="L366" s="1"/>
  <c r="I366" s="1"/>
  <c r="J366" s="1"/>
  <c r="A366"/>
  <c r="K365"/>
  <c r="L365" s="1"/>
  <c r="I365" s="1"/>
  <c r="J365" s="1"/>
  <c r="A365"/>
  <c r="K364"/>
  <c r="L364" s="1"/>
  <c r="I364" s="1"/>
  <c r="J364" s="1"/>
  <c r="A364"/>
  <c r="K363"/>
  <c r="L363" s="1"/>
  <c r="I363" s="1"/>
  <c r="J363" s="1"/>
  <c r="A363"/>
  <c r="K362"/>
  <c r="L362" s="1"/>
  <c r="I362" s="1"/>
  <c r="J362" s="1"/>
  <c r="A362"/>
  <c r="K361"/>
  <c r="L361" s="1"/>
  <c r="I361" s="1"/>
  <c r="J361" s="1"/>
  <c r="A361"/>
  <c r="K360"/>
  <c r="L360" s="1"/>
  <c r="I360" s="1"/>
  <c r="J360" s="1"/>
  <c r="A360"/>
  <c r="K359"/>
  <c r="L359" s="1"/>
  <c r="I359" s="1"/>
  <c r="J359" s="1"/>
  <c r="A359"/>
  <c r="K358"/>
  <c r="L358" s="1"/>
  <c r="I358" s="1"/>
  <c r="J358" s="1"/>
  <c r="A358"/>
  <c r="K357"/>
  <c r="L357" s="1"/>
  <c r="I357" s="1"/>
  <c r="J357" s="1"/>
  <c r="A357"/>
  <c r="K356"/>
  <c r="L356" s="1"/>
  <c r="I356" s="1"/>
  <c r="J356" s="1"/>
  <c r="A356"/>
  <c r="K355"/>
  <c r="L355" s="1"/>
  <c r="I355" s="1"/>
  <c r="J355" s="1"/>
  <c r="A355"/>
  <c r="K354"/>
  <c r="L354" s="1"/>
  <c r="I354" s="1"/>
  <c r="J354" s="1"/>
  <c r="A354"/>
  <c r="K353"/>
  <c r="L353" s="1"/>
  <c r="I353" s="1"/>
  <c r="J353" s="1"/>
  <c r="A353"/>
  <c r="K352"/>
  <c r="L352" s="1"/>
  <c r="I352" s="1"/>
  <c r="J352" s="1"/>
  <c r="A352"/>
  <c r="K351"/>
  <c r="L351" s="1"/>
  <c r="I351" s="1"/>
  <c r="J351" s="1"/>
  <c r="A351"/>
  <c r="K350"/>
  <c r="L350" s="1"/>
  <c r="I350" s="1"/>
  <c r="J350" s="1"/>
  <c r="A350"/>
  <c r="K349"/>
  <c r="L349" s="1"/>
  <c r="I349" s="1"/>
  <c r="J349" s="1"/>
  <c r="A349"/>
  <c r="K348"/>
  <c r="L348" s="1"/>
  <c r="I348" s="1"/>
  <c r="J348" s="1"/>
  <c r="A348"/>
  <c r="K347"/>
  <c r="L347" s="1"/>
  <c r="I347" s="1"/>
  <c r="J347" s="1"/>
  <c r="A347"/>
  <c r="K346"/>
  <c r="L346" s="1"/>
  <c r="I346" s="1"/>
  <c r="J346" s="1"/>
  <c r="A346"/>
  <c r="K345"/>
  <c r="L345" s="1"/>
  <c r="I345" s="1"/>
  <c r="J345" s="1"/>
  <c r="A345"/>
  <c r="K344"/>
  <c r="L344" s="1"/>
  <c r="I344" s="1"/>
  <c r="J344" s="1"/>
  <c r="A344"/>
  <c r="K343"/>
  <c r="L343" s="1"/>
  <c r="I343" s="1"/>
  <c r="J343" s="1"/>
  <c r="K342"/>
  <c r="L342" s="1"/>
  <c r="I342" s="1"/>
  <c r="J342" s="1"/>
  <c r="A342"/>
  <c r="K341"/>
  <c r="L341" s="1"/>
  <c r="I341" s="1"/>
  <c r="J341" s="1"/>
  <c r="A341"/>
  <c r="K340"/>
  <c r="L340" s="1"/>
  <c r="I340" s="1"/>
  <c r="J340" s="1"/>
  <c r="A340"/>
  <c r="K339"/>
  <c r="L339" s="1"/>
  <c r="I339" s="1"/>
  <c r="J339" s="1"/>
  <c r="A339"/>
  <c r="K338"/>
  <c r="L338" s="1"/>
  <c r="I338" s="1"/>
  <c r="J338" s="1"/>
  <c r="A338"/>
  <c r="K337"/>
  <c r="L337" s="1"/>
  <c r="I337" s="1"/>
  <c r="J337" s="1"/>
  <c r="A337"/>
  <c r="K336"/>
  <c r="L336" s="1"/>
  <c r="I336" s="1"/>
  <c r="J336" s="1"/>
  <c r="A336"/>
  <c r="K335"/>
  <c r="L335" s="1"/>
  <c r="I335" s="1"/>
  <c r="J335" s="1"/>
  <c r="A335"/>
  <c r="K334"/>
  <c r="L334" s="1"/>
  <c r="I334" s="1"/>
  <c r="J334" s="1"/>
  <c r="A334"/>
  <c r="K333"/>
  <c r="L333" s="1"/>
  <c r="I333" s="1"/>
  <c r="J333" s="1"/>
  <c r="A333"/>
  <c r="K332"/>
  <c r="L332" s="1"/>
  <c r="I332" s="1"/>
  <c r="J332" s="1"/>
  <c r="A332"/>
  <c r="K331"/>
  <c r="L331" s="1"/>
  <c r="I331" s="1"/>
  <c r="J331" s="1"/>
  <c r="A331"/>
  <c r="K330"/>
  <c r="L330" s="1"/>
  <c r="I330" s="1"/>
  <c r="J330" s="1"/>
  <c r="A330"/>
  <c r="K329"/>
  <c r="L329" s="1"/>
  <c r="I329" s="1"/>
  <c r="J329" s="1"/>
  <c r="A329"/>
  <c r="K328"/>
  <c r="L328" s="1"/>
  <c r="I328" s="1"/>
  <c r="J328" s="1"/>
  <c r="A328"/>
  <c r="K327"/>
  <c r="L327" s="1"/>
  <c r="I327" s="1"/>
  <c r="J327" s="1"/>
  <c r="A327"/>
  <c r="K326"/>
  <c r="L326" s="1"/>
  <c r="I326" s="1"/>
  <c r="J326" s="1"/>
  <c r="A326"/>
  <c r="K325"/>
  <c r="L325" s="1"/>
  <c r="I325" s="1"/>
  <c r="J325" s="1"/>
  <c r="A325"/>
  <c r="K324"/>
  <c r="L324" s="1"/>
  <c r="I324" s="1"/>
  <c r="J324" s="1"/>
  <c r="A324"/>
  <c r="K323"/>
  <c r="L323" s="1"/>
  <c r="I323" s="1"/>
  <c r="J323" s="1"/>
  <c r="A323"/>
  <c r="K322"/>
  <c r="L322" s="1"/>
  <c r="I322" s="1"/>
  <c r="J322" s="1"/>
  <c r="A322"/>
  <c r="K321"/>
  <c r="L321" s="1"/>
  <c r="I321" s="1"/>
  <c r="J321" s="1"/>
  <c r="A321"/>
  <c r="K320"/>
  <c r="L320" s="1"/>
  <c r="I320" s="1"/>
  <c r="J320" s="1"/>
  <c r="A320"/>
  <c r="K319"/>
  <c r="L319" s="1"/>
  <c r="I319" s="1"/>
  <c r="J319" s="1"/>
  <c r="A319"/>
  <c r="K318"/>
  <c r="L318" s="1"/>
  <c r="I318" s="1"/>
  <c r="J318" s="1"/>
  <c r="A318"/>
  <c r="K317"/>
  <c r="L317" s="1"/>
  <c r="I317" s="1"/>
  <c r="J317" s="1"/>
  <c r="A317"/>
  <c r="K316"/>
  <c r="L316" s="1"/>
  <c r="I316" s="1"/>
  <c r="J316" s="1"/>
  <c r="A316"/>
  <c r="K315"/>
  <c r="L315" s="1"/>
  <c r="I315" s="1"/>
  <c r="J315" s="1"/>
  <c r="A315"/>
  <c r="K314"/>
  <c r="L314" s="1"/>
  <c r="I314" s="1"/>
  <c r="J314" s="1"/>
  <c r="A314"/>
  <c r="K313"/>
  <c r="L313" s="1"/>
  <c r="I313" s="1"/>
  <c r="J313" s="1"/>
  <c r="A313"/>
  <c r="K312"/>
  <c r="L312" s="1"/>
  <c r="I312" s="1"/>
  <c r="J312" s="1"/>
  <c r="A312"/>
  <c r="K311"/>
  <c r="L311" s="1"/>
  <c r="I311" s="1"/>
  <c r="J311" s="1"/>
  <c r="A311"/>
  <c r="K310"/>
  <c r="L310" s="1"/>
  <c r="I310" s="1"/>
  <c r="J310" s="1"/>
  <c r="A310"/>
  <c r="K309"/>
  <c r="L309" s="1"/>
  <c r="I309" s="1"/>
  <c r="J309" s="1"/>
  <c r="A309"/>
  <c r="K308"/>
  <c r="L308" s="1"/>
  <c r="I308" s="1"/>
  <c r="J308" s="1"/>
  <c r="A308"/>
  <c r="K307"/>
  <c r="L307" s="1"/>
  <c r="I307" s="1"/>
  <c r="J307" s="1"/>
  <c r="A307"/>
  <c r="K306"/>
  <c r="L306" s="1"/>
  <c r="I306" s="1"/>
  <c r="J306" s="1"/>
  <c r="A306"/>
  <c r="K305"/>
  <c r="L305" s="1"/>
  <c r="I305" s="1"/>
  <c r="J305" s="1"/>
  <c r="A305"/>
  <c r="K304"/>
  <c r="L304" s="1"/>
  <c r="I304" s="1"/>
  <c r="J304" s="1"/>
  <c r="A304"/>
  <c r="K303"/>
  <c r="L303" s="1"/>
  <c r="I303" s="1"/>
  <c r="J303" s="1"/>
  <c r="A303"/>
  <c r="K302"/>
  <c r="L302" s="1"/>
  <c r="I302" s="1"/>
  <c r="J302" s="1"/>
  <c r="A302"/>
  <c r="K301"/>
  <c r="L301" s="1"/>
  <c r="I301" s="1"/>
  <c r="J301" s="1"/>
  <c r="A301"/>
  <c r="K300"/>
  <c r="L300" s="1"/>
  <c r="I300" s="1"/>
  <c r="J300" s="1"/>
  <c r="A300"/>
  <c r="K299"/>
  <c r="L299" s="1"/>
  <c r="I299" s="1"/>
  <c r="J299" s="1"/>
  <c r="K298"/>
  <c r="L298" s="1"/>
  <c r="I298" s="1"/>
  <c r="J298" s="1"/>
  <c r="K297"/>
  <c r="L297" s="1"/>
  <c r="I297" s="1"/>
  <c r="J297" s="1"/>
  <c r="K296"/>
  <c r="L296" s="1"/>
  <c r="I296" s="1"/>
  <c r="J296" s="1"/>
  <c r="K295"/>
  <c r="L295" s="1"/>
  <c r="I295" s="1"/>
  <c r="J295" s="1"/>
  <c r="K294"/>
  <c r="L294" s="1"/>
  <c r="I294" s="1"/>
  <c r="J294" s="1"/>
  <c r="K293"/>
  <c r="L293" s="1"/>
  <c r="I293" s="1"/>
  <c r="J293" s="1"/>
  <c r="K292"/>
  <c r="L292" s="1"/>
  <c r="I292" s="1"/>
  <c r="J292" s="1"/>
  <c r="K291"/>
  <c r="L291" s="1"/>
  <c r="I291" s="1"/>
  <c r="J291" s="1"/>
  <c r="K290"/>
  <c r="L290" s="1"/>
  <c r="I290" s="1"/>
  <c r="J290" s="1"/>
  <c r="K289"/>
  <c r="L289" s="1"/>
  <c r="I289" s="1"/>
  <c r="J289" s="1"/>
  <c r="A289"/>
  <c r="K288"/>
  <c r="L288" s="1"/>
  <c r="I288" s="1"/>
  <c r="J288" s="1"/>
  <c r="A288"/>
  <c r="K287"/>
  <c r="L287" s="1"/>
  <c r="I287" s="1"/>
  <c r="J287" s="1"/>
  <c r="A287"/>
  <c r="K286"/>
  <c r="L286" s="1"/>
  <c r="I286" s="1"/>
  <c r="J286" s="1"/>
  <c r="A286"/>
  <c r="K285"/>
  <c r="L285" s="1"/>
  <c r="I285" s="1"/>
  <c r="J285" s="1"/>
  <c r="A285"/>
  <c r="K284"/>
  <c r="L284" s="1"/>
  <c r="I284" s="1"/>
  <c r="J284" s="1"/>
  <c r="A284"/>
  <c r="K283"/>
  <c r="L283" s="1"/>
  <c r="I283" s="1"/>
  <c r="J283" s="1"/>
  <c r="A283"/>
  <c r="K282"/>
  <c r="L282" s="1"/>
  <c r="I282" s="1"/>
  <c r="J282" s="1"/>
  <c r="A282"/>
  <c r="K281"/>
  <c r="L281" s="1"/>
  <c r="I281" s="1"/>
  <c r="J281" s="1"/>
  <c r="A281"/>
  <c r="K280"/>
  <c r="L280" s="1"/>
  <c r="I280" s="1"/>
  <c r="J280" s="1"/>
  <c r="A280"/>
  <c r="K279"/>
  <c r="L279" s="1"/>
  <c r="I279" s="1"/>
  <c r="J279" s="1"/>
  <c r="A279"/>
  <c r="K278"/>
  <c r="L278" s="1"/>
  <c r="I278" s="1"/>
  <c r="J278" s="1"/>
  <c r="A278"/>
  <c r="K277"/>
  <c r="L277" s="1"/>
  <c r="I277" s="1"/>
  <c r="J277" s="1"/>
  <c r="A277"/>
  <c r="K276"/>
  <c r="L276" s="1"/>
  <c r="I276" s="1"/>
  <c r="J276" s="1"/>
  <c r="K275"/>
  <c r="L275" s="1"/>
  <c r="I275" s="1"/>
  <c r="J275" s="1"/>
  <c r="K274"/>
  <c r="L274" s="1"/>
  <c r="I274" s="1"/>
  <c r="J274" s="1"/>
  <c r="K273"/>
  <c r="L273" s="1"/>
  <c r="I273" s="1"/>
  <c r="J273" s="1"/>
  <c r="A273"/>
  <c r="K272"/>
  <c r="L272" s="1"/>
  <c r="I272" s="1"/>
  <c r="J272" s="1"/>
  <c r="A272"/>
  <c r="K271"/>
  <c r="L271" s="1"/>
  <c r="I271" s="1"/>
  <c r="J271" s="1"/>
  <c r="A271"/>
  <c r="K270"/>
  <c r="L270" s="1"/>
  <c r="I270" s="1"/>
  <c r="J270" s="1"/>
  <c r="A270"/>
  <c r="K269"/>
  <c r="L269" s="1"/>
  <c r="I269" s="1"/>
  <c r="J269" s="1"/>
  <c r="A269"/>
  <c r="K268"/>
  <c r="L268" s="1"/>
  <c r="I268" s="1"/>
  <c r="J268" s="1"/>
  <c r="A268"/>
  <c r="K267"/>
  <c r="L267" s="1"/>
  <c r="I267" s="1"/>
  <c r="J267" s="1"/>
  <c r="A267"/>
  <c r="K266"/>
  <c r="L266" s="1"/>
  <c r="I266" s="1"/>
  <c r="J266" s="1"/>
  <c r="A266"/>
  <c r="K265"/>
  <c r="L265" s="1"/>
  <c r="I265" s="1"/>
  <c r="J265" s="1"/>
  <c r="A265"/>
  <c r="K264"/>
  <c r="L264" s="1"/>
  <c r="I264" s="1"/>
  <c r="J264" s="1"/>
  <c r="A264"/>
  <c r="K263"/>
  <c r="L263" s="1"/>
  <c r="I263" s="1"/>
  <c r="J263" s="1"/>
  <c r="A263"/>
  <c r="K262"/>
  <c r="L262" s="1"/>
  <c r="I262" s="1"/>
  <c r="J262" s="1"/>
  <c r="A262"/>
  <c r="K261"/>
  <c r="L261" s="1"/>
  <c r="I261" s="1"/>
  <c r="J261" s="1"/>
  <c r="A261"/>
  <c r="K260"/>
  <c r="L260" s="1"/>
  <c r="I260" s="1"/>
  <c r="J260" s="1"/>
  <c r="A260"/>
  <c r="K259"/>
  <c r="L259" s="1"/>
  <c r="I259" s="1"/>
  <c r="J259" s="1"/>
  <c r="A259"/>
  <c r="K258"/>
  <c r="L258" s="1"/>
  <c r="I258" s="1"/>
  <c r="J258" s="1"/>
  <c r="A258"/>
  <c r="K257"/>
  <c r="L257" s="1"/>
  <c r="I257" s="1"/>
  <c r="J257" s="1"/>
  <c r="A257"/>
  <c r="K256"/>
  <c r="L256" s="1"/>
  <c r="I256" s="1"/>
  <c r="J256" s="1"/>
  <c r="A256"/>
  <c r="K255"/>
  <c r="L255" s="1"/>
  <c r="I255" s="1"/>
  <c r="J255" s="1"/>
  <c r="A255"/>
  <c r="K254"/>
  <c r="L254" s="1"/>
  <c r="I254" s="1"/>
  <c r="J254" s="1"/>
  <c r="A254"/>
  <c r="K253"/>
  <c r="L253" s="1"/>
  <c r="I253" s="1"/>
  <c r="J253" s="1"/>
  <c r="A253"/>
  <c r="K252"/>
  <c r="L252" s="1"/>
  <c r="I252" s="1"/>
  <c r="J252" s="1"/>
  <c r="A252"/>
  <c r="K251"/>
  <c r="L251" s="1"/>
  <c r="I251" s="1"/>
  <c r="J251" s="1"/>
  <c r="A251"/>
  <c r="K250"/>
  <c r="L250" s="1"/>
  <c r="I250" s="1"/>
  <c r="J250" s="1"/>
  <c r="A250"/>
  <c r="K249"/>
  <c r="L249" s="1"/>
  <c r="I249" s="1"/>
  <c r="J249" s="1"/>
  <c r="A249"/>
  <c r="K248"/>
  <c r="L248" s="1"/>
  <c r="I248" s="1"/>
  <c r="J248" s="1"/>
  <c r="A248"/>
  <c r="K247"/>
  <c r="L247" s="1"/>
  <c r="I247" s="1"/>
  <c r="J247" s="1"/>
  <c r="A247"/>
  <c r="K246"/>
  <c r="L246" s="1"/>
  <c r="I246" s="1"/>
  <c r="J246" s="1"/>
  <c r="K245"/>
  <c r="L245" s="1"/>
  <c r="I245" s="1"/>
  <c r="J245" s="1"/>
  <c r="A245"/>
  <c r="K244"/>
  <c r="L244" s="1"/>
  <c r="I244" s="1"/>
  <c r="J244" s="1"/>
  <c r="A244"/>
  <c r="K243"/>
  <c r="L243" s="1"/>
  <c r="I243" s="1"/>
  <c r="J243" s="1"/>
  <c r="A243"/>
  <c r="K242"/>
  <c r="L242" s="1"/>
  <c r="I242" s="1"/>
  <c r="J242" s="1"/>
  <c r="A242"/>
  <c r="K241"/>
  <c r="L241" s="1"/>
  <c r="I241" s="1"/>
  <c r="J241" s="1"/>
  <c r="A241"/>
  <c r="K240"/>
  <c r="L240" s="1"/>
  <c r="I240" s="1"/>
  <c r="J240" s="1"/>
  <c r="A240"/>
  <c r="K239"/>
  <c r="L239" s="1"/>
  <c r="I239" s="1"/>
  <c r="J239" s="1"/>
  <c r="A239"/>
  <c r="K238"/>
  <c r="L238" s="1"/>
  <c r="I238" s="1"/>
  <c r="J238" s="1"/>
  <c r="A238"/>
  <c r="K237"/>
  <c r="L237" s="1"/>
  <c r="I237" s="1"/>
  <c r="J237" s="1"/>
  <c r="A237"/>
  <c r="K236"/>
  <c r="L236" s="1"/>
  <c r="I236" s="1"/>
  <c r="J236" s="1"/>
  <c r="A236"/>
  <c r="K235"/>
  <c r="L235" s="1"/>
  <c r="I235" s="1"/>
  <c r="J235" s="1"/>
  <c r="A235"/>
  <c r="K234"/>
  <c r="L234" s="1"/>
  <c r="I234" s="1"/>
  <c r="J234" s="1"/>
  <c r="A234"/>
  <c r="K233"/>
  <c r="L233" s="1"/>
  <c r="I233" s="1"/>
  <c r="J233" s="1"/>
  <c r="A233"/>
  <c r="K232"/>
  <c r="L232" s="1"/>
  <c r="I232" s="1"/>
  <c r="J232" s="1"/>
  <c r="A232"/>
  <c r="K231"/>
  <c r="L231" s="1"/>
  <c r="I231" s="1"/>
  <c r="J231" s="1"/>
  <c r="A231"/>
  <c r="K230"/>
  <c r="L230" s="1"/>
  <c r="I230" s="1"/>
  <c r="J230" s="1"/>
  <c r="A230"/>
  <c r="K229"/>
  <c r="L229" s="1"/>
  <c r="I229" s="1"/>
  <c r="J229" s="1"/>
  <c r="A229"/>
  <c r="K228"/>
  <c r="L228" s="1"/>
  <c r="I228" s="1"/>
  <c r="J228" s="1"/>
  <c r="K227"/>
  <c r="L227" s="1"/>
  <c r="I227" s="1"/>
  <c r="J227" s="1"/>
  <c r="A227"/>
  <c r="K226"/>
  <c r="L226" s="1"/>
  <c r="I226" s="1"/>
  <c r="J226" s="1"/>
  <c r="A226"/>
  <c r="K225"/>
  <c r="L225" s="1"/>
  <c r="I225" s="1"/>
  <c r="J225" s="1"/>
  <c r="K224"/>
  <c r="L224" s="1"/>
  <c r="I224" s="1"/>
  <c r="J224" s="1"/>
  <c r="K223"/>
  <c r="L223" s="1"/>
  <c r="I223" s="1"/>
  <c r="J223" s="1"/>
  <c r="K222"/>
  <c r="L222" s="1"/>
  <c r="I222" s="1"/>
  <c r="J222" s="1"/>
  <c r="K221"/>
  <c r="L221" s="1"/>
  <c r="I221" s="1"/>
  <c r="J221" s="1"/>
  <c r="A221"/>
  <c r="K220"/>
  <c r="L220" s="1"/>
  <c r="I220" s="1"/>
  <c r="J220" s="1"/>
  <c r="A220"/>
  <c r="K219"/>
  <c r="L219" s="1"/>
  <c r="I219" s="1"/>
  <c r="J219" s="1"/>
  <c r="A219"/>
  <c r="K218"/>
  <c r="L218" s="1"/>
  <c r="I218" s="1"/>
  <c r="J218" s="1"/>
  <c r="A218"/>
  <c r="K217"/>
  <c r="L217" s="1"/>
  <c r="I217" s="1"/>
  <c r="J217" s="1"/>
  <c r="A217"/>
  <c r="K216"/>
  <c r="L216" s="1"/>
  <c r="I216" s="1"/>
  <c r="J216" s="1"/>
  <c r="A216"/>
  <c r="K215"/>
  <c r="L215" s="1"/>
  <c r="I215" s="1"/>
  <c r="J215" s="1"/>
  <c r="A215"/>
  <c r="K214"/>
  <c r="L214" s="1"/>
  <c r="I214" s="1"/>
  <c r="J214" s="1"/>
  <c r="A214"/>
  <c r="K213"/>
  <c r="L213" s="1"/>
  <c r="I213" s="1"/>
  <c r="J213" s="1"/>
  <c r="A213"/>
  <c r="K212"/>
  <c r="L212" s="1"/>
  <c r="I212" s="1"/>
  <c r="J212" s="1"/>
  <c r="A212"/>
  <c r="K211"/>
  <c r="L211" s="1"/>
  <c r="I211" s="1"/>
  <c r="J211" s="1"/>
  <c r="A211"/>
  <c r="K210"/>
  <c r="L210" s="1"/>
  <c r="I210" s="1"/>
  <c r="J210" s="1"/>
  <c r="A210"/>
  <c r="K209"/>
  <c r="L209" s="1"/>
  <c r="I209" s="1"/>
  <c r="J209" s="1"/>
  <c r="A209"/>
  <c r="K208"/>
  <c r="L208" s="1"/>
  <c r="I208" s="1"/>
  <c r="J208" s="1"/>
  <c r="A208"/>
  <c r="K207"/>
  <c r="L207" s="1"/>
  <c r="I207" s="1"/>
  <c r="J207" s="1"/>
  <c r="A207"/>
  <c r="K206"/>
  <c r="L206" s="1"/>
  <c r="I206" s="1"/>
  <c r="J206" s="1"/>
  <c r="A206"/>
  <c r="K205"/>
  <c r="L205" s="1"/>
  <c r="I205" s="1"/>
  <c r="J205" s="1"/>
  <c r="A205"/>
  <c r="K204"/>
  <c r="L204" s="1"/>
  <c r="I204" s="1"/>
  <c r="J204" s="1"/>
  <c r="A204"/>
  <c r="K203"/>
  <c r="L203" s="1"/>
  <c r="I203" s="1"/>
  <c r="J203" s="1"/>
  <c r="A203"/>
  <c r="K202"/>
  <c r="L202" s="1"/>
  <c r="I202" s="1"/>
  <c r="J202" s="1"/>
  <c r="A202"/>
  <c r="K201"/>
  <c r="L201" s="1"/>
  <c r="I201" s="1"/>
  <c r="J201" s="1"/>
  <c r="A201"/>
  <c r="K200"/>
  <c r="L200" s="1"/>
  <c r="I200" s="1"/>
  <c r="J200" s="1"/>
  <c r="A200"/>
  <c r="K199"/>
  <c r="L199" s="1"/>
  <c r="I199" s="1"/>
  <c r="J199" s="1"/>
  <c r="A199"/>
  <c r="K198"/>
  <c r="L198" s="1"/>
  <c r="I198" s="1"/>
  <c r="J198" s="1"/>
  <c r="K197"/>
  <c r="L197" s="1"/>
  <c r="I197" s="1"/>
  <c r="J197" s="1"/>
  <c r="K196"/>
  <c r="L196" s="1"/>
  <c r="I196" s="1"/>
  <c r="J196" s="1"/>
  <c r="K195"/>
  <c r="L195" s="1"/>
  <c r="I195" s="1"/>
  <c r="J195" s="1"/>
  <c r="K194"/>
  <c r="L194" s="1"/>
  <c r="I194" s="1"/>
  <c r="J194" s="1"/>
  <c r="K193"/>
  <c r="L193" s="1"/>
  <c r="I193" s="1"/>
  <c r="J193" s="1"/>
  <c r="K192"/>
  <c r="L192" s="1"/>
  <c r="I192" s="1"/>
  <c r="J192" s="1"/>
  <c r="K191"/>
  <c r="L191" s="1"/>
  <c r="I191" s="1"/>
  <c r="J191" s="1"/>
  <c r="K190"/>
  <c r="L190" s="1"/>
  <c r="I190" s="1"/>
  <c r="J190" s="1"/>
  <c r="K189"/>
  <c r="L189" s="1"/>
  <c r="I189" s="1"/>
  <c r="J189" s="1"/>
  <c r="A189"/>
  <c r="K188"/>
  <c r="L188" s="1"/>
  <c r="I188" s="1"/>
  <c r="J188" s="1"/>
  <c r="A188"/>
  <c r="K187"/>
  <c r="L187" s="1"/>
  <c r="I187" s="1"/>
  <c r="J187" s="1"/>
  <c r="A187"/>
  <c r="K186"/>
  <c r="L186" s="1"/>
  <c r="I186" s="1"/>
  <c r="J186" s="1"/>
  <c r="A186"/>
  <c r="K185"/>
  <c r="L185" s="1"/>
  <c r="I185" s="1"/>
  <c r="J185" s="1"/>
  <c r="A185"/>
  <c r="K184"/>
  <c r="L184" s="1"/>
  <c r="I184" s="1"/>
  <c r="J184" s="1"/>
  <c r="A184"/>
  <c r="K183"/>
  <c r="L183" s="1"/>
  <c r="I183" s="1"/>
  <c r="J183" s="1"/>
  <c r="A183"/>
  <c r="K182"/>
  <c r="L182" s="1"/>
  <c r="I182" s="1"/>
  <c r="J182" s="1"/>
  <c r="A182"/>
  <c r="K181"/>
  <c r="L181" s="1"/>
  <c r="I181" s="1"/>
  <c r="J181" s="1"/>
  <c r="A181"/>
  <c r="K180"/>
  <c r="L180" s="1"/>
  <c r="I180" s="1"/>
  <c r="J180" s="1"/>
  <c r="K179"/>
  <c r="L179" s="1"/>
  <c r="I179" s="1"/>
  <c r="J179" s="1"/>
  <c r="A179"/>
  <c r="K178"/>
  <c r="L178" s="1"/>
  <c r="I178" s="1"/>
  <c r="J178" s="1"/>
  <c r="A178"/>
  <c r="K177"/>
  <c r="L177" s="1"/>
  <c r="I177" s="1"/>
  <c r="J177" s="1"/>
  <c r="A177"/>
  <c r="K176"/>
  <c r="L176" s="1"/>
  <c r="I176" s="1"/>
  <c r="J176" s="1"/>
  <c r="A176"/>
  <c r="K175"/>
  <c r="L175" s="1"/>
  <c r="I175" s="1"/>
  <c r="J175" s="1"/>
  <c r="A175"/>
  <c r="K174"/>
  <c r="L174" s="1"/>
  <c r="I174" s="1"/>
  <c r="J174" s="1"/>
  <c r="A174"/>
  <c r="K173"/>
  <c r="L173" s="1"/>
  <c r="I173" s="1"/>
  <c r="J173" s="1"/>
  <c r="A173"/>
  <c r="K172"/>
  <c r="L172" s="1"/>
  <c r="I172" s="1"/>
  <c r="J172" s="1"/>
  <c r="A172"/>
  <c r="K171"/>
  <c r="L171" s="1"/>
  <c r="I171" s="1"/>
  <c r="J171" s="1"/>
  <c r="A171"/>
  <c r="K170"/>
  <c r="L170" s="1"/>
  <c r="I170" s="1"/>
  <c r="J170" s="1"/>
  <c r="A170"/>
  <c r="K169"/>
  <c r="L169" s="1"/>
  <c r="I169" s="1"/>
  <c r="J169" s="1"/>
  <c r="A169"/>
  <c r="K168"/>
  <c r="L168" s="1"/>
  <c r="I168" s="1"/>
  <c r="J168" s="1"/>
  <c r="A168"/>
  <c r="K167"/>
  <c r="L167" s="1"/>
  <c r="I167" s="1"/>
  <c r="J167" s="1"/>
  <c r="A167"/>
  <c r="K166"/>
  <c r="L166" s="1"/>
  <c r="I166" s="1"/>
  <c r="J166" s="1"/>
  <c r="A166"/>
  <c r="K165"/>
  <c r="L165" s="1"/>
  <c r="I165" s="1"/>
  <c r="J165" s="1"/>
  <c r="A165"/>
  <c r="K164"/>
  <c r="L164" s="1"/>
  <c r="I164" s="1"/>
  <c r="J164" s="1"/>
  <c r="A164"/>
  <c r="K163"/>
  <c r="L163" s="1"/>
  <c r="I163" s="1"/>
  <c r="J163" s="1"/>
  <c r="A163"/>
  <c r="K162"/>
  <c r="L162" s="1"/>
  <c r="I162" s="1"/>
  <c r="J162" s="1"/>
  <c r="A162"/>
  <c r="K161"/>
  <c r="L161" s="1"/>
  <c r="I161" s="1"/>
  <c r="J161" s="1"/>
  <c r="A161"/>
  <c r="K160"/>
  <c r="L160" s="1"/>
  <c r="I160" s="1"/>
  <c r="J160" s="1"/>
  <c r="A160"/>
  <c r="K159"/>
  <c r="L159" s="1"/>
  <c r="I159" s="1"/>
  <c r="J159" s="1"/>
  <c r="A159"/>
  <c r="K158"/>
  <c r="L158" s="1"/>
  <c r="I158" s="1"/>
  <c r="J158" s="1"/>
  <c r="A158"/>
  <c r="K157"/>
  <c r="L157" s="1"/>
  <c r="I157" s="1"/>
  <c r="J157" s="1"/>
  <c r="A157"/>
  <c r="K156"/>
  <c r="L156" s="1"/>
  <c r="I156" s="1"/>
  <c r="J156" s="1"/>
  <c r="A156"/>
  <c r="K155"/>
  <c r="L155" s="1"/>
  <c r="I155" s="1"/>
  <c r="J155" s="1"/>
  <c r="A155"/>
  <c r="K154"/>
  <c r="L154" s="1"/>
  <c r="I154" s="1"/>
  <c r="J154" s="1"/>
  <c r="A154"/>
  <c r="K153"/>
  <c r="L153" s="1"/>
  <c r="I153" s="1"/>
  <c r="J153" s="1"/>
  <c r="K152"/>
  <c r="L152" s="1"/>
  <c r="I152" s="1"/>
  <c r="J152" s="1"/>
  <c r="K151"/>
  <c r="L151" s="1"/>
  <c r="I151" s="1"/>
  <c r="J151" s="1"/>
  <c r="K150"/>
  <c r="L150" s="1"/>
  <c r="I150" s="1"/>
  <c r="J150" s="1"/>
  <c r="K149"/>
  <c r="L149" s="1"/>
  <c r="I149" s="1"/>
  <c r="J149" s="1"/>
  <c r="K148"/>
  <c r="L148" s="1"/>
  <c r="I148" s="1"/>
  <c r="J148" s="1"/>
  <c r="K147"/>
  <c r="L147" s="1"/>
  <c r="I147" s="1"/>
  <c r="J147" s="1"/>
  <c r="K146"/>
  <c r="L146" s="1"/>
  <c r="I146" s="1"/>
  <c r="J146" s="1"/>
  <c r="K145"/>
  <c r="L145" s="1"/>
  <c r="I145" s="1"/>
  <c r="J145" s="1"/>
  <c r="K144"/>
  <c r="L144" s="1"/>
  <c r="I144" s="1"/>
  <c r="J144" s="1"/>
  <c r="K143"/>
  <c r="L143" s="1"/>
  <c r="I143" s="1"/>
  <c r="J143" s="1"/>
  <c r="K142"/>
  <c r="L142" s="1"/>
  <c r="I142" s="1"/>
  <c r="J142" s="1"/>
  <c r="K141"/>
  <c r="L141" s="1"/>
  <c r="I141" s="1"/>
  <c r="J141" s="1"/>
  <c r="A141"/>
  <c r="K140"/>
  <c r="L140" s="1"/>
  <c r="I140" s="1"/>
  <c r="J140" s="1"/>
  <c r="A140"/>
  <c r="K139"/>
  <c r="L139" s="1"/>
  <c r="I139" s="1"/>
  <c r="J139" s="1"/>
  <c r="A139"/>
  <c r="K138"/>
  <c r="L138" s="1"/>
  <c r="I138" s="1"/>
  <c r="J138" s="1"/>
  <c r="A138"/>
  <c r="K137"/>
  <c r="L137" s="1"/>
  <c r="I137" s="1"/>
  <c r="J137" s="1"/>
  <c r="A137"/>
  <c r="K136"/>
  <c r="L136" s="1"/>
  <c r="I136" s="1"/>
  <c r="J136" s="1"/>
  <c r="K135"/>
  <c r="L135" s="1"/>
  <c r="I135" s="1"/>
  <c r="J135" s="1"/>
  <c r="A135"/>
  <c r="K134"/>
  <c r="L134" s="1"/>
  <c r="I134" s="1"/>
  <c r="J134" s="1"/>
  <c r="A134"/>
  <c r="K133"/>
  <c r="L133" s="1"/>
  <c r="I133" s="1"/>
  <c r="J133" s="1"/>
  <c r="A133"/>
  <c r="K132"/>
  <c r="L132" s="1"/>
  <c r="I132" s="1"/>
  <c r="J132" s="1"/>
  <c r="A132"/>
  <c r="K131"/>
  <c r="L131" s="1"/>
  <c r="I131" s="1"/>
  <c r="J131" s="1"/>
  <c r="A131"/>
  <c r="K130"/>
  <c r="L130" s="1"/>
  <c r="I130" s="1"/>
  <c r="J130" s="1"/>
  <c r="A130"/>
  <c r="K129"/>
  <c r="L129" s="1"/>
  <c r="I129" s="1"/>
  <c r="J129" s="1"/>
  <c r="A129"/>
  <c r="K128"/>
  <c r="L128" s="1"/>
  <c r="I128" s="1"/>
  <c r="J128" s="1"/>
  <c r="A128"/>
  <c r="K127"/>
  <c r="L127" s="1"/>
  <c r="I127" s="1"/>
  <c r="J127" s="1"/>
  <c r="A127"/>
  <c r="K126"/>
  <c r="L126" s="1"/>
  <c r="I126" s="1"/>
  <c r="J126" s="1"/>
  <c r="A126"/>
  <c r="K125"/>
  <c r="L125" s="1"/>
  <c r="I125" s="1"/>
  <c r="J125" s="1"/>
  <c r="A125"/>
  <c r="K124"/>
  <c r="L124" s="1"/>
  <c r="I124" s="1"/>
  <c r="J124" s="1"/>
  <c r="A124"/>
  <c r="K123"/>
  <c r="L123" s="1"/>
  <c r="I123" s="1"/>
  <c r="J123" s="1"/>
  <c r="A123"/>
  <c r="K122"/>
  <c r="L122" s="1"/>
  <c r="I122" s="1"/>
  <c r="J122" s="1"/>
  <c r="A122"/>
  <c r="K121"/>
  <c r="L121" s="1"/>
  <c r="I121" s="1"/>
  <c r="J121" s="1"/>
  <c r="A121"/>
  <c r="K120"/>
  <c r="L120" s="1"/>
  <c r="I120" s="1"/>
  <c r="J120" s="1"/>
  <c r="A120"/>
  <c r="K119"/>
  <c r="L119" s="1"/>
  <c r="I119" s="1"/>
  <c r="J119" s="1"/>
  <c r="A119"/>
  <c r="K118"/>
  <c r="L118" s="1"/>
  <c r="I118" s="1"/>
  <c r="J118" s="1"/>
  <c r="A118"/>
  <c r="K117"/>
  <c r="L117" s="1"/>
  <c r="I117" s="1"/>
  <c r="J117" s="1"/>
  <c r="A117"/>
  <c r="K116"/>
  <c r="L116" s="1"/>
  <c r="I116" s="1"/>
  <c r="J116" s="1"/>
  <c r="A116"/>
  <c r="K115"/>
  <c r="L115" s="1"/>
  <c r="I115" s="1"/>
  <c r="J115" s="1"/>
  <c r="A115"/>
  <c r="K114"/>
  <c r="L114" s="1"/>
  <c r="I114" s="1"/>
  <c r="J114" s="1"/>
  <c r="A114"/>
  <c r="K113"/>
  <c r="L113" s="1"/>
  <c r="I113" s="1"/>
  <c r="J113" s="1"/>
  <c r="A113"/>
  <c r="K112"/>
  <c r="L112" s="1"/>
  <c r="I112" s="1"/>
  <c r="J112" s="1"/>
  <c r="A112"/>
  <c r="K111"/>
  <c r="L111" s="1"/>
  <c r="I111" s="1"/>
  <c r="J111" s="1"/>
  <c r="A111"/>
  <c r="K110"/>
  <c r="L110" s="1"/>
  <c r="I110" s="1"/>
  <c r="J110" s="1"/>
  <c r="A110"/>
  <c r="K109"/>
  <c r="L109" s="1"/>
  <c r="I109" s="1"/>
  <c r="J109" s="1"/>
  <c r="A109"/>
  <c r="K108"/>
  <c r="L108" s="1"/>
  <c r="I108" s="1"/>
  <c r="J108" s="1"/>
  <c r="A108"/>
  <c r="K107"/>
  <c r="L107" s="1"/>
  <c r="I107" s="1"/>
  <c r="J107" s="1"/>
  <c r="A107"/>
  <c r="K106"/>
  <c r="L106" s="1"/>
  <c r="I106" s="1"/>
  <c r="J106" s="1"/>
  <c r="A106"/>
  <c r="K105"/>
  <c r="L105" s="1"/>
  <c r="I105" s="1"/>
  <c r="J105" s="1"/>
  <c r="A105"/>
  <c r="K104"/>
  <c r="L104" s="1"/>
  <c r="I104" s="1"/>
  <c r="J104" s="1"/>
  <c r="A104"/>
  <c r="K103"/>
  <c r="L103" s="1"/>
  <c r="I103" s="1"/>
  <c r="J103" s="1"/>
  <c r="K102"/>
  <c r="L102" s="1"/>
  <c r="I102" s="1"/>
  <c r="J102" s="1"/>
  <c r="A102"/>
  <c r="K101"/>
  <c r="L101" s="1"/>
  <c r="I101" s="1"/>
  <c r="J101" s="1"/>
  <c r="A101"/>
  <c r="K100"/>
  <c r="L100" s="1"/>
  <c r="I100" s="1"/>
  <c r="J100" s="1"/>
  <c r="A100"/>
  <c r="K99"/>
  <c r="L99" s="1"/>
  <c r="I99" s="1"/>
  <c r="J99" s="1"/>
  <c r="A99"/>
  <c r="K98"/>
  <c r="L98" s="1"/>
  <c r="I98" s="1"/>
  <c r="J98" s="1"/>
  <c r="A98"/>
  <c r="K97"/>
  <c r="L97" s="1"/>
  <c r="I97" s="1"/>
  <c r="J97" s="1"/>
  <c r="A97"/>
  <c r="K96"/>
  <c r="L96" s="1"/>
  <c r="I96" s="1"/>
  <c r="J96" s="1"/>
  <c r="A96"/>
  <c r="K95"/>
  <c r="L95" s="1"/>
  <c r="I95" s="1"/>
  <c r="J95" s="1"/>
  <c r="A95"/>
  <c r="K94"/>
  <c r="L94" s="1"/>
  <c r="I94" s="1"/>
  <c r="J94" s="1"/>
  <c r="A94"/>
  <c r="K93"/>
  <c r="L93" s="1"/>
  <c r="I93" s="1"/>
  <c r="J93" s="1"/>
  <c r="A93"/>
  <c r="K92"/>
  <c r="L92" s="1"/>
  <c r="I92" s="1"/>
  <c r="J92" s="1"/>
  <c r="A92"/>
  <c r="K91"/>
  <c r="L91" s="1"/>
  <c r="I91" s="1"/>
  <c r="J91" s="1"/>
  <c r="A91"/>
  <c r="K90"/>
  <c r="L90" s="1"/>
  <c r="I90" s="1"/>
  <c r="J90" s="1"/>
  <c r="A90"/>
  <c r="K89"/>
  <c r="L89" s="1"/>
  <c r="I89" s="1"/>
  <c r="J89" s="1"/>
  <c r="A89"/>
  <c r="K88"/>
  <c r="L88" s="1"/>
  <c r="I88" s="1"/>
  <c r="J88" s="1"/>
  <c r="A88"/>
  <c r="K87"/>
  <c r="L87" s="1"/>
  <c r="I87" s="1"/>
  <c r="J87" s="1"/>
  <c r="A87"/>
  <c r="K86"/>
  <c r="L86" s="1"/>
  <c r="I86" s="1"/>
  <c r="J86" s="1"/>
  <c r="A86"/>
  <c r="K85"/>
  <c r="L85" s="1"/>
  <c r="I85" s="1"/>
  <c r="J85" s="1"/>
  <c r="A85"/>
  <c r="K84"/>
  <c r="L84" s="1"/>
  <c r="I84" s="1"/>
  <c r="J84" s="1"/>
  <c r="A84"/>
  <c r="K83"/>
  <c r="L83" s="1"/>
  <c r="I83" s="1"/>
  <c r="J83" s="1"/>
  <c r="A83"/>
  <c r="K82"/>
  <c r="L82" s="1"/>
  <c r="I82" s="1"/>
  <c r="J82" s="1"/>
  <c r="A82"/>
  <c r="K81"/>
  <c r="L81" s="1"/>
  <c r="I81" s="1"/>
  <c r="J81" s="1"/>
  <c r="A81"/>
  <c r="K80"/>
  <c r="L80" s="1"/>
  <c r="I80" s="1"/>
  <c r="J80" s="1"/>
  <c r="A80"/>
  <c r="K79"/>
  <c r="L79" s="1"/>
  <c r="I79" s="1"/>
  <c r="J79" s="1"/>
  <c r="A79"/>
  <c r="K78"/>
  <c r="L78" s="1"/>
  <c r="I78" s="1"/>
  <c r="J78" s="1"/>
  <c r="A78"/>
  <c r="K77"/>
  <c r="L77" s="1"/>
  <c r="I77" s="1"/>
  <c r="J77" s="1"/>
  <c r="A77"/>
  <c r="K76"/>
  <c r="L76" s="1"/>
  <c r="I76" s="1"/>
  <c r="J76" s="1"/>
  <c r="A76"/>
  <c r="K75"/>
  <c r="L75" s="1"/>
  <c r="I75" s="1"/>
  <c r="J75" s="1"/>
  <c r="A75"/>
  <c r="K74"/>
  <c r="L74" s="1"/>
  <c r="I74" s="1"/>
  <c r="J74" s="1"/>
  <c r="A74"/>
  <c r="K73"/>
  <c r="L73" s="1"/>
  <c r="I73" s="1"/>
  <c r="J73" s="1"/>
  <c r="A73"/>
  <c r="K72"/>
  <c r="L72" s="1"/>
  <c r="I72" s="1"/>
  <c r="J72" s="1"/>
  <c r="A72"/>
  <c r="K71"/>
  <c r="L71" s="1"/>
  <c r="I71" s="1"/>
  <c r="J71" s="1"/>
  <c r="A71"/>
  <c r="K70"/>
  <c r="L70" s="1"/>
  <c r="I70" s="1"/>
  <c r="J70" s="1"/>
  <c r="A70"/>
  <c r="K69"/>
  <c r="L69" s="1"/>
  <c r="I69" s="1"/>
  <c r="J69" s="1"/>
  <c r="A69"/>
  <c r="K68"/>
  <c r="L68" s="1"/>
  <c r="I68" s="1"/>
  <c r="J68" s="1"/>
  <c r="A68"/>
  <c r="K67"/>
  <c r="L67" s="1"/>
  <c r="I67" s="1"/>
  <c r="J67" s="1"/>
  <c r="A67"/>
  <c r="K66"/>
  <c r="L66" s="1"/>
  <c r="I66" s="1"/>
  <c r="J66" s="1"/>
  <c r="A66"/>
  <c r="K65"/>
  <c r="L65" s="1"/>
  <c r="I65" s="1"/>
  <c r="J65" s="1"/>
  <c r="A65"/>
  <c r="K64"/>
  <c r="L64" s="1"/>
  <c r="I64" s="1"/>
  <c r="J64" s="1"/>
  <c r="A64"/>
  <c r="K63"/>
  <c r="L63" s="1"/>
  <c r="I63" s="1"/>
  <c r="J63" s="1"/>
  <c r="A63"/>
  <c r="K62"/>
  <c r="L62" s="1"/>
  <c r="I62" s="1"/>
  <c r="J62" s="1"/>
  <c r="A62"/>
  <c r="K61"/>
  <c r="L61" s="1"/>
  <c r="I61" s="1"/>
  <c r="J61" s="1"/>
  <c r="A61"/>
  <c r="K60"/>
  <c r="L60" s="1"/>
  <c r="I60" s="1"/>
  <c r="J60" s="1"/>
  <c r="A60"/>
  <c r="K59"/>
  <c r="L59" s="1"/>
  <c r="I59" s="1"/>
  <c r="J59" s="1"/>
  <c r="A59"/>
  <c r="K58"/>
  <c r="L58" s="1"/>
  <c r="I58" s="1"/>
  <c r="J58" s="1"/>
  <c r="A58"/>
  <c r="K57"/>
  <c r="L57" s="1"/>
  <c r="I57" s="1"/>
  <c r="J57" s="1"/>
  <c r="A57"/>
  <c r="K56"/>
  <c r="L56" s="1"/>
  <c r="I56" s="1"/>
  <c r="J56" s="1"/>
  <c r="K55"/>
  <c r="L55" s="1"/>
  <c r="I55" s="1"/>
  <c r="J55" s="1"/>
  <c r="K54"/>
  <c r="L54" s="1"/>
  <c r="I54" s="1"/>
  <c r="J54" s="1"/>
  <c r="A54"/>
  <c r="K53"/>
  <c r="L53" s="1"/>
  <c r="I53" s="1"/>
  <c r="J53" s="1"/>
  <c r="A53"/>
  <c r="K52"/>
  <c r="L52" s="1"/>
  <c r="I52" s="1"/>
  <c r="J52" s="1"/>
  <c r="A52"/>
  <c r="K51"/>
  <c r="L51" s="1"/>
  <c r="I51" s="1"/>
  <c r="J51" s="1"/>
  <c r="A51"/>
  <c r="K50"/>
  <c r="L50" s="1"/>
  <c r="I50" s="1"/>
  <c r="J50" s="1"/>
  <c r="A50"/>
  <c r="K49"/>
  <c r="L49" s="1"/>
  <c r="I49" s="1"/>
  <c r="J49" s="1"/>
  <c r="A49"/>
  <c r="K48"/>
  <c r="L48" s="1"/>
  <c r="I48" s="1"/>
  <c r="J48" s="1"/>
  <c r="A48"/>
  <c r="K47"/>
  <c r="L47" s="1"/>
  <c r="I47" s="1"/>
  <c r="J47" s="1"/>
  <c r="A47"/>
  <c r="K46"/>
  <c r="L46" s="1"/>
  <c r="I46" s="1"/>
  <c r="J46" s="1"/>
  <c r="A46"/>
  <c r="K45"/>
  <c r="L45" s="1"/>
  <c r="I45" s="1"/>
  <c r="J45" s="1"/>
  <c r="A45"/>
  <c r="K44"/>
  <c r="L44" s="1"/>
  <c r="I44" s="1"/>
  <c r="J44" s="1"/>
  <c r="A44"/>
  <c r="K43"/>
  <c r="L43" s="1"/>
  <c r="I43" s="1"/>
  <c r="J43" s="1"/>
  <c r="A43"/>
  <c r="K42"/>
  <c r="L42" s="1"/>
  <c r="I42" s="1"/>
  <c r="J42" s="1"/>
  <c r="A42"/>
  <c r="K41"/>
  <c r="L41" s="1"/>
  <c r="I41" s="1"/>
  <c r="J41" s="1"/>
  <c r="A41"/>
  <c r="K40"/>
  <c r="L40" s="1"/>
  <c r="I40" s="1"/>
  <c r="J40" s="1"/>
  <c r="A40"/>
  <c r="K39"/>
  <c r="L39" s="1"/>
  <c r="I39" s="1"/>
  <c r="J39" s="1"/>
  <c r="A39"/>
  <c r="K38"/>
  <c r="L38" s="1"/>
  <c r="I38" s="1"/>
  <c r="J38" s="1"/>
  <c r="A38"/>
  <c r="K37"/>
  <c r="L37" s="1"/>
  <c r="I37" s="1"/>
  <c r="J37" s="1"/>
  <c r="A37"/>
  <c r="K36"/>
  <c r="L36" s="1"/>
  <c r="I36" s="1"/>
  <c r="J36" s="1"/>
  <c r="A36"/>
  <c r="K35"/>
  <c r="L35" s="1"/>
  <c r="I35" s="1"/>
  <c r="J35" s="1"/>
  <c r="A35"/>
  <c r="K34"/>
  <c r="L34" s="1"/>
  <c r="I34" s="1"/>
  <c r="J34" s="1"/>
  <c r="A34"/>
  <c r="K33"/>
  <c r="L33" s="1"/>
  <c r="I33" s="1"/>
  <c r="J33" s="1"/>
  <c r="A33"/>
  <c r="K32"/>
  <c r="L32" s="1"/>
  <c r="I32" s="1"/>
  <c r="J32" s="1"/>
  <c r="A32"/>
  <c r="K31"/>
  <c r="L31" s="1"/>
  <c r="I31" s="1"/>
  <c r="J31" s="1"/>
  <c r="A31"/>
  <c r="K30"/>
  <c r="L30" s="1"/>
  <c r="I30" s="1"/>
  <c r="J30" s="1"/>
  <c r="A30"/>
  <c r="K29"/>
  <c r="L29" s="1"/>
  <c r="I29" s="1"/>
  <c r="J29" s="1"/>
  <c r="K28"/>
  <c r="L28" s="1"/>
  <c r="I28" s="1"/>
  <c r="J28" s="1"/>
  <c r="K27"/>
  <c r="L27" s="1"/>
  <c r="I27" s="1"/>
  <c r="J27" s="1"/>
  <c r="K26"/>
  <c r="L26" s="1"/>
  <c r="I26" s="1"/>
  <c r="J26" s="1"/>
  <c r="K25"/>
  <c r="L25" s="1"/>
  <c r="I25" s="1"/>
  <c r="J25" s="1"/>
  <c r="K24"/>
  <c r="L24" s="1"/>
  <c r="I24" s="1"/>
  <c r="J24" s="1"/>
  <c r="K23"/>
  <c r="L23" s="1"/>
  <c r="I23" s="1"/>
  <c r="J23" s="1"/>
  <c r="K22"/>
  <c r="L22" s="1"/>
  <c r="I22" s="1"/>
  <c r="J22" s="1"/>
  <c r="K21"/>
  <c r="L21" s="1"/>
  <c r="I21" s="1"/>
  <c r="J21" s="1"/>
  <c r="K20"/>
  <c r="L20" s="1"/>
  <c r="I20" s="1"/>
  <c r="J20" s="1"/>
  <c r="K19"/>
  <c r="L19" s="1"/>
  <c r="I19" s="1"/>
  <c r="J19" s="1"/>
  <c r="A19"/>
  <c r="K18"/>
  <c r="L18" s="1"/>
  <c r="I18" s="1"/>
  <c r="J18" s="1"/>
  <c r="A18"/>
  <c r="K17"/>
  <c r="L17" s="1"/>
  <c r="I17" s="1"/>
  <c r="J17" s="1"/>
  <c r="K16"/>
  <c r="L16" s="1"/>
  <c r="I16" s="1"/>
  <c r="J16" s="1"/>
  <c r="K15"/>
  <c r="L15" s="1"/>
  <c r="I15" s="1"/>
  <c r="J15" s="1"/>
  <c r="A15"/>
  <c r="K14"/>
  <c r="L14" s="1"/>
  <c r="I14" s="1"/>
  <c r="J14" s="1"/>
  <c r="A14"/>
  <c r="K13"/>
  <c r="L13" s="1"/>
  <c r="I13" s="1"/>
  <c r="J13" s="1"/>
  <c r="K12"/>
  <c r="L12" s="1"/>
  <c r="I12" s="1"/>
  <c r="J12" s="1"/>
  <c r="K11"/>
  <c r="L11" s="1"/>
  <c r="I11" s="1"/>
  <c r="J11" s="1"/>
  <c r="K10"/>
  <c r="L10" s="1"/>
  <c r="I10" s="1"/>
  <c r="J10" s="1"/>
  <c r="K9"/>
  <c r="L9" s="1"/>
  <c r="I9" s="1"/>
  <c r="J9" s="1"/>
  <c r="K8"/>
  <c r="L8" s="1"/>
  <c r="I8" s="1"/>
  <c r="J8" s="1"/>
  <c r="K7"/>
  <c r="L7" s="1"/>
  <c r="I7" s="1"/>
  <c r="J7" s="1"/>
  <c r="K6"/>
  <c r="L6" s="1"/>
  <c r="I6" s="1"/>
  <c r="J6" s="1"/>
  <c r="J4"/>
  <c r="B4"/>
  <c r="L1"/>
  <c r="B3" i="1"/>
  <c r="C3"/>
  <c r="B13"/>
  <c r="D13"/>
  <c r="E13"/>
  <c r="A13"/>
  <c r="D3"/>
  <c r="B4"/>
  <c r="D4"/>
  <c r="E4"/>
  <c r="A4"/>
  <c r="B6"/>
  <c r="D6"/>
  <c r="E6"/>
  <c r="A6"/>
  <c r="B8"/>
  <c r="D8"/>
  <c r="E8"/>
  <c r="A8"/>
  <c r="B10"/>
  <c r="D10"/>
  <c r="E10"/>
  <c r="A10"/>
  <c r="B12"/>
  <c r="D12"/>
  <c r="E12"/>
  <c r="A12"/>
  <c r="B14"/>
  <c r="D14"/>
  <c r="E14"/>
  <c r="A14"/>
  <c r="B16"/>
  <c r="D16"/>
  <c r="E16"/>
  <c r="A16"/>
  <c r="B18"/>
  <c r="D18"/>
  <c r="E18"/>
  <c r="A18"/>
  <c r="B20"/>
  <c r="D20"/>
  <c r="E20"/>
  <c r="A20"/>
  <c r="B22"/>
  <c r="D22"/>
  <c r="E22"/>
  <c r="A22"/>
  <c r="B24"/>
  <c r="D24"/>
  <c r="E24"/>
  <c r="A24"/>
  <c r="B26"/>
  <c r="D26"/>
  <c r="E26"/>
  <c r="A26"/>
  <c r="B28"/>
  <c r="D28"/>
  <c r="E28"/>
  <c r="A28"/>
  <c r="B30"/>
  <c r="D30"/>
  <c r="E30"/>
  <c r="A30"/>
  <c r="B32"/>
  <c r="D32"/>
  <c r="E32"/>
  <c r="A32"/>
  <c r="B34"/>
  <c r="D34"/>
  <c r="E34"/>
  <c r="A34"/>
  <c r="B36"/>
  <c r="D36"/>
  <c r="E36"/>
  <c r="A36"/>
  <c r="B38"/>
  <c r="D38"/>
  <c r="E38"/>
  <c r="A38"/>
  <c r="B40"/>
  <c r="D40"/>
  <c r="E40"/>
  <c r="A40"/>
  <c r="B42"/>
  <c r="D42"/>
  <c r="E42"/>
  <c r="A42"/>
  <c r="B44"/>
  <c r="D44"/>
  <c r="E44"/>
  <c r="A44"/>
  <c r="B46"/>
  <c r="D46"/>
  <c r="E46"/>
  <c r="A46"/>
  <c r="B48"/>
  <c r="D48"/>
  <c r="E48"/>
  <c r="A48"/>
  <c r="B50"/>
  <c r="D50"/>
  <c r="E50"/>
  <c r="A50"/>
  <c r="B52"/>
  <c r="D52"/>
  <c r="E52"/>
  <c r="A52"/>
  <c r="B54"/>
  <c r="D54"/>
  <c r="E54"/>
  <c r="A54"/>
  <c r="B9"/>
  <c r="D9"/>
  <c r="E9"/>
  <c r="A9"/>
  <c r="B5"/>
  <c r="D5"/>
  <c r="E5"/>
  <c r="A5"/>
  <c r="B11"/>
  <c r="D11"/>
  <c r="E11"/>
  <c r="A11"/>
  <c r="B7"/>
  <c r="D7"/>
  <c r="E7"/>
  <c r="A7"/>
  <c r="B53"/>
  <c r="D53"/>
  <c r="E53"/>
  <c r="A53"/>
  <c r="B51"/>
  <c r="D51"/>
  <c r="E51"/>
  <c r="A51"/>
  <c r="B49"/>
  <c r="D49"/>
  <c r="E49"/>
  <c r="A49"/>
  <c r="B47"/>
  <c r="D47"/>
  <c r="E47"/>
  <c r="A47"/>
  <c r="B45"/>
  <c r="D45"/>
  <c r="E45"/>
  <c r="A45"/>
  <c r="B43"/>
  <c r="D43"/>
  <c r="E43"/>
  <c r="A43"/>
  <c r="B41"/>
  <c r="D41"/>
  <c r="E41"/>
  <c r="A41"/>
  <c r="B39"/>
  <c r="D39"/>
  <c r="E39"/>
  <c r="A39"/>
  <c r="B37"/>
  <c r="D37"/>
  <c r="E37"/>
  <c r="A37"/>
  <c r="B35"/>
  <c r="D35"/>
  <c r="E35"/>
  <c r="A35"/>
  <c r="B33"/>
  <c r="D33"/>
  <c r="E33"/>
  <c r="A33"/>
  <c r="B31"/>
  <c r="D31"/>
  <c r="E31"/>
  <c r="A31"/>
  <c r="B29"/>
  <c r="D29"/>
  <c r="E29"/>
  <c r="A29"/>
  <c r="B27"/>
  <c r="D27"/>
  <c r="E27"/>
  <c r="A27"/>
  <c r="B25"/>
  <c r="D25"/>
  <c r="E25"/>
  <c r="A25"/>
  <c r="B23"/>
  <c r="D23"/>
  <c r="E23"/>
  <c r="A23"/>
  <c r="B21"/>
  <c r="D21"/>
  <c r="E21"/>
  <c r="A21"/>
  <c r="B19"/>
  <c r="D19"/>
  <c r="E19"/>
  <c r="A19"/>
  <c r="B17"/>
  <c r="D17"/>
  <c r="E17"/>
  <c r="A17"/>
  <c r="B15"/>
  <c r="D15"/>
  <c r="E15"/>
  <c r="A15"/>
  <c r="E1"/>
  <c r="M3" i="11" l="1"/>
</calcChain>
</file>

<file path=xl/sharedStrings.xml><?xml version="1.0" encoding="utf-8"?>
<sst xmlns="http://schemas.openxmlformats.org/spreadsheetml/2006/main" count="5227" uniqueCount="262">
  <si>
    <t>[$-401]dd mmmm, yyyy</t>
  </si>
  <si>
    <t>[$-2060401]B2ddd, dd mmmm yyyyه\ـ</t>
  </si>
  <si>
    <t>[$-2060401]B2dd/ mm/ yyyy</t>
  </si>
  <si>
    <t>B2dd / mmmm/ yyyy ه\ـ</t>
  </si>
  <si>
    <t>B1dd / mmmm/ yyyy م</t>
  </si>
  <si>
    <t>dd/mm/yyyy</t>
  </si>
  <si>
    <t>الفورمات</t>
  </si>
  <si>
    <t>اليوم</t>
  </si>
  <si>
    <t>الشهر</t>
  </si>
  <si>
    <t>منتهية</t>
  </si>
  <si>
    <t>-</t>
  </si>
  <si>
    <t>تاريخ الإنتهاء</t>
  </si>
  <si>
    <t>أرجو الإنتباه</t>
  </si>
  <si>
    <t>اسم المنتج</t>
  </si>
  <si>
    <t>تاريخ الانتاج</t>
  </si>
  <si>
    <t>غدا ستنتهي ( سارع بالمرتجع)</t>
  </si>
  <si>
    <t>بعد غد ستنتهي (  سارع بالمرتجع)</t>
  </si>
  <si>
    <t>بقي 3 أيام على الإنتهاء(  سارع بالمرتجع)</t>
  </si>
  <si>
    <t>بقي 4 أيام على الإنتهاء(  سارع بالمرتجع )</t>
  </si>
  <si>
    <t>بقي 5 أيام على الإنتهاء( سارع بالمرتجع )</t>
  </si>
  <si>
    <t>باقى شهرين على المرتجع</t>
  </si>
  <si>
    <t>احذر باقى 3 شهور على المرتجع</t>
  </si>
  <si>
    <t>بقي 8 أيام على الإنتهاء( سارع بالمرتجع )</t>
  </si>
  <si>
    <t>///</t>
  </si>
  <si>
    <t>بقي 6 أيام على الإنتهاء(  سارع بالمرتجع)</t>
  </si>
  <si>
    <t>بقي 7 أيام على الإنتهاء(  سارع بالمرتجع )</t>
  </si>
  <si>
    <t>بقي 9 أيام على الإنتهاء(  سارع بالمرتجع)</t>
  </si>
  <si>
    <t>بقي 10 أيام على الإنتهاء(  سارع بالمرتجع )</t>
  </si>
  <si>
    <t>بقي 11 أيام على الإنتهاء(  سارع بالمرتجع )</t>
  </si>
  <si>
    <t>بقي 12 أيام على الإنتهاء(  سارع بالمرتجع )</t>
  </si>
  <si>
    <t>بقي 13 أيام على الإنتهاء(  سارع بالمرتجع )</t>
  </si>
  <si>
    <t>بقي 14 أيام على الإنتهاء(  سارع بالمرتجع )</t>
  </si>
  <si>
    <t>بقي 15 أيام على الإنتهاء(  سارع بالمرتجع )</t>
  </si>
  <si>
    <t>بقي 16 أيام على الإنتهاء(  سارع بالمرتجع )</t>
  </si>
  <si>
    <t>بقي 17 أيام على الإنتهاء(  سارع بالمرتجع )</t>
  </si>
  <si>
    <t>بقي 18 أيام على الإنتهاء(  سارع بالمرتجع )</t>
  </si>
  <si>
    <t>بقي 19 أيام على الإنتهاء(  سارع بالمرتجع )</t>
  </si>
  <si>
    <t>بقي 20 أيام على الإنتهاء(  سارع بالمرتجع )</t>
  </si>
  <si>
    <t>باقي شهر على الإنتهاء</t>
  </si>
  <si>
    <t>متابعــــــــــــــــــــــه مشتريات</t>
  </si>
  <si>
    <t>باقى يوم</t>
  </si>
  <si>
    <t>سارع بالمرتجع</t>
  </si>
  <si>
    <t>باقـي أقـل مـن 100 يـوم</t>
  </si>
  <si>
    <t>باقـي أقـل مـن 59 يـوم</t>
  </si>
  <si>
    <t>اقل من 20 يوم</t>
  </si>
  <si>
    <t>اسم الشركه</t>
  </si>
  <si>
    <t>مده الرفع</t>
  </si>
  <si>
    <t>مسئول المشتريات</t>
  </si>
  <si>
    <t>الرشيدى الميزان</t>
  </si>
  <si>
    <t>4 شهور</t>
  </si>
  <si>
    <t>محمد الشامى</t>
  </si>
  <si>
    <t>منتج الشركه</t>
  </si>
  <si>
    <t>البوادى</t>
  </si>
  <si>
    <t xml:space="preserve">هارفست </t>
  </si>
  <si>
    <t>الواحه</t>
  </si>
  <si>
    <t>2 شهر</t>
  </si>
  <si>
    <t>الفارس</t>
  </si>
  <si>
    <t>المشرق</t>
  </si>
  <si>
    <t xml:space="preserve">جاردينو </t>
  </si>
  <si>
    <t xml:space="preserve"> و5 ايام3شهور</t>
  </si>
  <si>
    <t>حسام عمار</t>
  </si>
  <si>
    <t xml:space="preserve">الدره كاتشب </t>
  </si>
  <si>
    <t>كريستال</t>
  </si>
  <si>
    <t>عيوب الصناعه</t>
  </si>
  <si>
    <t>ويت اولفى وورق العنب</t>
  </si>
  <si>
    <t>وادى فود</t>
  </si>
  <si>
    <t>طحينه شاهين</t>
  </si>
  <si>
    <t>يقبل المرتجعات</t>
  </si>
  <si>
    <t>صلصه كنزى</t>
  </si>
  <si>
    <t>ديميتا ورق فويل</t>
  </si>
  <si>
    <t xml:space="preserve"> حسام عمار</t>
  </si>
  <si>
    <t>سانتيا ورق فويل</t>
  </si>
  <si>
    <t>دار التيسير</t>
  </si>
  <si>
    <t>حلوانى مربى وحلاوه</t>
  </si>
  <si>
    <t>فيتراك</t>
  </si>
  <si>
    <t>شهر 1</t>
  </si>
  <si>
    <t>1 شهر</t>
  </si>
  <si>
    <t>عسل التمساح</t>
  </si>
  <si>
    <t>ملح بونو</t>
  </si>
  <si>
    <t>يقبل المرتجعات منتهى</t>
  </si>
  <si>
    <t>ملح الخير</t>
  </si>
  <si>
    <t xml:space="preserve">الفهد </t>
  </si>
  <si>
    <t>3 شهر</t>
  </si>
  <si>
    <t xml:space="preserve">شيبسى </t>
  </si>
  <si>
    <t>ليون</t>
  </si>
  <si>
    <t>تيميز</t>
  </si>
  <si>
    <t>2 شهر و5 ايام</t>
  </si>
  <si>
    <t>زيتون بالوزن</t>
  </si>
  <si>
    <t>ال فيه مشكله يرجع</t>
  </si>
  <si>
    <t>تيما مربى وصلصه</t>
  </si>
  <si>
    <t xml:space="preserve">رانى توكيل حراء </t>
  </si>
  <si>
    <t>احمد بسيونى</t>
  </si>
  <si>
    <t>اسلام عرفه</t>
  </si>
  <si>
    <t>الدبيكى للتجاره والتوزيع</t>
  </si>
  <si>
    <t>سباركل - براميدز -</t>
  </si>
  <si>
    <t>مصر جروب</t>
  </si>
  <si>
    <t>جونسون اند جونسون</t>
  </si>
  <si>
    <t>يقبل منتهى الصلاحيه ولا يقبل التوالف</t>
  </si>
  <si>
    <t>يقبل منتهى الصلاحيه ويقبل التوالف</t>
  </si>
  <si>
    <t>سيلفر ورنيش</t>
  </si>
  <si>
    <t>ايفا مستحضرات التجميل</t>
  </si>
  <si>
    <t>تقبل عيوب الصناعه</t>
  </si>
  <si>
    <t>علاء فايد</t>
  </si>
  <si>
    <t>1 اسبوع</t>
  </si>
  <si>
    <t xml:space="preserve"> 2شهر</t>
  </si>
  <si>
    <t>شركه العمده للتجاره</t>
  </si>
  <si>
    <t>فاين</t>
  </si>
  <si>
    <t>شركه الهدى</t>
  </si>
  <si>
    <t>اوكسى</t>
  </si>
  <si>
    <t>المؤمنين موزع اوشن فودز</t>
  </si>
  <si>
    <t>لمبادا</t>
  </si>
  <si>
    <t>رويال للاعشاب</t>
  </si>
  <si>
    <t>مؤسسه خوفو</t>
  </si>
  <si>
    <t>اعشاب ايزيس</t>
  </si>
  <si>
    <t>شفاء للاعشاب</t>
  </si>
  <si>
    <t xml:space="preserve">الشريف للتجاره والتوكيلات </t>
  </si>
  <si>
    <t>مناديل نايس</t>
  </si>
  <si>
    <t>برودكتس كوربوريشن</t>
  </si>
  <si>
    <t>كامينا</t>
  </si>
  <si>
    <t>منظفات الهلال والنجمه توكيل الياسر</t>
  </si>
  <si>
    <t>الموزعون المتحدون</t>
  </si>
  <si>
    <t>3شهر</t>
  </si>
  <si>
    <t>كلوركس</t>
  </si>
  <si>
    <t>مناديل وايت</t>
  </si>
  <si>
    <t>3 شهور</t>
  </si>
  <si>
    <t>فوام</t>
  </si>
  <si>
    <t>ولاعات</t>
  </si>
  <si>
    <t xml:space="preserve"> تقبل المرتجعات</t>
  </si>
  <si>
    <t>اللؤلؤه سيلك مواعين</t>
  </si>
  <si>
    <t>تقبل المرتجعات</t>
  </si>
  <si>
    <t>شركه العربيه لصناعه الغذائيه</t>
  </si>
  <si>
    <t>احمد خلف الله</t>
  </si>
  <si>
    <t>دومتى</t>
  </si>
  <si>
    <t>الشركه الوطنيه لافاش كيرى</t>
  </si>
  <si>
    <t>لافاش كيرى</t>
  </si>
  <si>
    <t xml:space="preserve">شركه خوفو </t>
  </si>
  <si>
    <t>ريجينا مكرونه</t>
  </si>
  <si>
    <t>الملكه مكرونه</t>
  </si>
  <si>
    <t>اهلاوى بسكوت</t>
  </si>
  <si>
    <t>الشركه الدوليه للتجاره والتعبئه</t>
  </si>
  <si>
    <t xml:space="preserve"> احمد خلف الله</t>
  </si>
  <si>
    <t>جرين لاند</t>
  </si>
  <si>
    <t>الشركه الحديثه للصناعات الغذائيه</t>
  </si>
  <si>
    <t>ترييو -رميرو</t>
  </si>
  <si>
    <t>عبور للاند للصناعات الغذائيه</t>
  </si>
  <si>
    <t>الحرم للتجاره والتوزيع</t>
  </si>
  <si>
    <t>ميلكانا</t>
  </si>
  <si>
    <t>حول العالم للتجاره والتوزيع</t>
  </si>
  <si>
    <t>اندومى</t>
  </si>
  <si>
    <t>توكيل القفاص</t>
  </si>
  <si>
    <t>مكرونه رانسى</t>
  </si>
  <si>
    <t>الصقر للمنتجات الغذائيه</t>
  </si>
  <si>
    <t>روتانا</t>
  </si>
  <si>
    <t>شركه الصفوه للتجاره والتوزيع</t>
  </si>
  <si>
    <t>جبنتى</t>
  </si>
  <si>
    <t>شركه ارب ديرى</t>
  </si>
  <si>
    <t>باندا</t>
  </si>
  <si>
    <t>شانيل فودز</t>
  </si>
  <si>
    <t>كوكيتا</t>
  </si>
  <si>
    <t>مكرونه حواء</t>
  </si>
  <si>
    <t>دار الوفاء</t>
  </si>
  <si>
    <t>محمد ابو العزم</t>
  </si>
  <si>
    <t>تستى - سى جل - ياقوت بلوسى</t>
  </si>
  <si>
    <t xml:space="preserve"> شهر3</t>
  </si>
  <si>
    <t>ارز الساعه -ارز الوكاله - سكر الساعه</t>
  </si>
  <si>
    <t xml:space="preserve">سفنكس لتجاره وتعبئه المواد الغذائيه </t>
  </si>
  <si>
    <t>ايه ام اوفر سيز</t>
  </si>
  <si>
    <t>ارز كريم بانواعه</t>
  </si>
  <si>
    <t>عنان بانواعها</t>
  </si>
  <si>
    <t>الضحى للمواد الغذائيه</t>
  </si>
  <si>
    <t>منتجات الضحى بانواعها</t>
  </si>
  <si>
    <t>ايمن افندى للاستيراد والتصدير</t>
  </si>
  <si>
    <t>بيتى كروكر -باور هورس - هير شيز -هازيلا - توينجز - راوخ - كاليفورنيا -بونى - كريستال -مازولا -كافيار</t>
  </si>
  <si>
    <t>منتجات امريكانا بانواعها</t>
  </si>
  <si>
    <t>صن شاين - ماريو -توب -بونجورنو فوستر - فا</t>
  </si>
  <si>
    <t xml:space="preserve">3 شهر </t>
  </si>
  <si>
    <t>منتجات الطحان بانواعها</t>
  </si>
  <si>
    <t>تغذيه مونارك - جرينز - جراندوس - ديلما - نوسا - بريلكريم -بيراتكو -كيوى</t>
  </si>
  <si>
    <t>ارز البلدى</t>
  </si>
  <si>
    <t>ارز البلدى - ارز سيوه -  سكر</t>
  </si>
  <si>
    <t>تى سى بوى</t>
  </si>
  <si>
    <t>تى سى بوى - امبريال - بوردون</t>
  </si>
  <si>
    <t>بلازا - توليب - دلمونتى - ديلموناكو - ريلمار - سوفرانا -  هاينز كورند بيف - ار اس -تشيزا تترباك</t>
  </si>
  <si>
    <t>شركه الفار</t>
  </si>
  <si>
    <t>اليادا - ايليانس - دلفى - هنتز - فنتى - ميجوس</t>
  </si>
  <si>
    <t>شركه الحياه للتصنيع والتنميه</t>
  </si>
  <si>
    <t>مياه حياه بانواعها</t>
  </si>
  <si>
    <t>نستله</t>
  </si>
  <si>
    <t>مياه نستله - بركه بانواعها</t>
  </si>
  <si>
    <t>ال طه للتجاره والتوزيع</t>
  </si>
  <si>
    <t>منتجات دريم بانواعها</t>
  </si>
  <si>
    <t>رسلان للاستيراد والتصدير</t>
  </si>
  <si>
    <t>ايه ام ار - ديليسيو - هيرمان - جانغو - نيو كريمه - امبريال صابون - امبريال مزيل عرق</t>
  </si>
  <si>
    <t>دولفين - بامبينو - لذيذه - مذاق - فيرمنت - كوفى بريك</t>
  </si>
  <si>
    <t>ارز دريا بانواعه</t>
  </si>
  <si>
    <t>خالد خشاله للاستيراد والتصدير</t>
  </si>
  <si>
    <t>فونتى - بيرتين - روز</t>
  </si>
  <si>
    <t>ماجى - نسكويك - نيدو - سيريلاك - نسكافيه بانواعه - كرنش</t>
  </si>
  <si>
    <t xml:space="preserve">سامح فتحى المغربى رسلان </t>
  </si>
  <si>
    <t>مصر كافيه - بارليكو</t>
  </si>
  <si>
    <t>سيتى كافيه - بن الحموى</t>
  </si>
  <si>
    <t>شاى احمد</t>
  </si>
  <si>
    <t>شاى احم بانواعه</t>
  </si>
  <si>
    <t>الاسكندريه للحلويات ( كورونا )</t>
  </si>
  <si>
    <t>كورونا بانواعها</t>
  </si>
  <si>
    <t>كارفان للتسويق</t>
  </si>
  <si>
    <t>بونجورنو برطمان بانواعه</t>
  </si>
  <si>
    <t>انتربراندز للاستيراد</t>
  </si>
  <si>
    <t>الطاهه - جون ويست - الصقر الذهبى - سكر بلجيكى - شاى الربيع</t>
  </si>
  <si>
    <t>كليو باترا فودز</t>
  </si>
  <si>
    <t>فايف منتس بانواعها</t>
  </si>
  <si>
    <t>تاج الملوك للصناعات الغذائيه</t>
  </si>
  <si>
    <t>تاج الملوك بانواعها</t>
  </si>
  <si>
    <t>شاى الجوهره</t>
  </si>
  <si>
    <t>شاى الجوهره بانواعه</t>
  </si>
  <si>
    <t>شاى العروسه</t>
  </si>
  <si>
    <t xml:space="preserve">شاى الجوهره الذهبيه </t>
  </si>
  <si>
    <t>العروسه بانواعها</t>
  </si>
  <si>
    <t>هاى تى بانواعه</t>
  </si>
  <si>
    <t>حلو الشام</t>
  </si>
  <si>
    <t>3 شهر ماعدا المكسور</t>
  </si>
  <si>
    <t>حلو الشام - ايزى كوك - سنترافيش</t>
  </si>
  <si>
    <t xml:space="preserve">دامور </t>
  </si>
  <si>
    <t>دامور بانواعها</t>
  </si>
  <si>
    <t>نوتيلا</t>
  </si>
  <si>
    <t>نوتيلا بانواعها</t>
  </si>
  <si>
    <r>
      <t xml:space="preserve">الوادى للتصنيغ الغذائى </t>
    </r>
    <r>
      <rPr>
        <b/>
        <sz val="24"/>
        <color indexed="10"/>
        <rFont val="Arial"/>
        <family val="2"/>
      </rPr>
      <t>عواره</t>
    </r>
  </si>
  <si>
    <r>
      <t xml:space="preserve">الحبال حلاوه </t>
    </r>
    <r>
      <rPr>
        <b/>
        <sz val="24"/>
        <color indexed="10"/>
        <rFont val="Arial"/>
        <family val="2"/>
      </rPr>
      <t>لامى</t>
    </r>
  </si>
  <si>
    <r>
      <t xml:space="preserve">المتحده للتجاره والتوزيع </t>
    </r>
    <r>
      <rPr>
        <b/>
        <sz val="24"/>
        <color indexed="10"/>
        <rFont val="Arial"/>
        <family val="2"/>
      </rPr>
      <t>ريد</t>
    </r>
  </si>
  <si>
    <r>
      <t>الاسكندريه للكيماويات</t>
    </r>
    <r>
      <rPr>
        <b/>
        <sz val="24"/>
        <color indexed="10"/>
        <rFont val="Arial"/>
        <family val="2"/>
      </rPr>
      <t xml:space="preserve"> ادكو فيبا</t>
    </r>
  </si>
  <si>
    <r>
      <t xml:space="preserve">ايديتا للصناعات الغذائيه </t>
    </r>
    <r>
      <rPr>
        <b/>
        <sz val="24"/>
        <color indexed="10"/>
        <rFont val="Arial"/>
        <family val="2"/>
      </rPr>
      <t>توينكز</t>
    </r>
  </si>
  <si>
    <r>
      <t xml:space="preserve">توكيل حراء </t>
    </r>
    <r>
      <rPr>
        <b/>
        <sz val="24"/>
        <color indexed="10"/>
        <rFont val="Arial"/>
        <family val="2"/>
      </rPr>
      <t>برسيل</t>
    </r>
  </si>
  <si>
    <r>
      <t xml:space="preserve">الشركه المصريه الوطنيه </t>
    </r>
    <r>
      <rPr>
        <b/>
        <sz val="24"/>
        <color indexed="10"/>
        <rFont val="Arial"/>
        <family val="2"/>
      </rPr>
      <t>فينيك</t>
    </r>
  </si>
  <si>
    <r>
      <t xml:space="preserve">توكيل حراء </t>
    </r>
    <r>
      <rPr>
        <b/>
        <sz val="24"/>
        <color indexed="10"/>
        <rFont val="Arial"/>
        <family val="2"/>
      </rPr>
      <t>دورو صابون</t>
    </r>
  </si>
  <si>
    <r>
      <t xml:space="preserve">الشريف للتجاره والتوكيلات </t>
    </r>
    <r>
      <rPr>
        <b/>
        <sz val="24"/>
        <color indexed="10"/>
        <rFont val="Arial"/>
        <family val="2"/>
      </rPr>
      <t>اولكر</t>
    </r>
  </si>
  <si>
    <r>
      <t xml:space="preserve">توكيل حراء  </t>
    </r>
    <r>
      <rPr>
        <b/>
        <sz val="24"/>
        <color indexed="10"/>
        <rFont val="Arial"/>
        <family val="2"/>
      </rPr>
      <t>بيبى جوى وزينه</t>
    </r>
  </si>
  <si>
    <r>
      <t xml:space="preserve">فاست تراك </t>
    </r>
    <r>
      <rPr>
        <b/>
        <sz val="24"/>
        <color indexed="10"/>
        <rFont val="Arial"/>
        <family val="2"/>
      </rPr>
      <t>بسكو مصر</t>
    </r>
  </si>
  <si>
    <r>
      <t xml:space="preserve">الزمرده (ارز </t>
    </r>
    <r>
      <rPr>
        <b/>
        <sz val="24"/>
        <color indexed="10"/>
        <rFont val="Arial"/>
        <family val="2"/>
      </rPr>
      <t>الساعه)</t>
    </r>
  </si>
  <si>
    <r>
      <t xml:space="preserve">محمد خليل (تونه </t>
    </r>
    <r>
      <rPr>
        <b/>
        <sz val="24"/>
        <color indexed="10"/>
        <rFont val="Arial"/>
        <family val="2"/>
      </rPr>
      <t>امريكانا</t>
    </r>
    <r>
      <rPr>
        <b/>
        <sz val="24"/>
        <rFont val="Arial"/>
        <family val="2"/>
      </rPr>
      <t xml:space="preserve"> )</t>
    </r>
  </si>
  <si>
    <r>
      <t xml:space="preserve">المنصور للتجاره والتوزيع </t>
    </r>
    <r>
      <rPr>
        <b/>
        <sz val="24"/>
        <color indexed="10"/>
        <rFont val="Arial"/>
        <family val="2"/>
      </rPr>
      <t>(صن شاين</t>
    </r>
    <r>
      <rPr>
        <b/>
        <sz val="24"/>
        <rFont val="Arial"/>
        <family val="2"/>
      </rPr>
      <t xml:space="preserve"> )</t>
    </r>
  </si>
  <si>
    <r>
      <t xml:space="preserve">المكتب التجارى للتسويق ( </t>
    </r>
    <r>
      <rPr>
        <b/>
        <sz val="24"/>
        <color indexed="10"/>
        <rFont val="Arial"/>
        <family val="2"/>
      </rPr>
      <t>الطحان</t>
    </r>
    <r>
      <rPr>
        <b/>
        <sz val="24"/>
        <rFont val="Arial"/>
        <family val="2"/>
      </rPr>
      <t xml:space="preserve"> )</t>
    </r>
  </si>
  <si>
    <r>
      <t xml:space="preserve">حسن الشاهين للاستيراد والتصدير </t>
    </r>
    <r>
      <rPr>
        <b/>
        <sz val="24"/>
        <color indexed="10"/>
        <rFont val="Arial"/>
        <family val="2"/>
      </rPr>
      <t>(ديلما)</t>
    </r>
  </si>
  <si>
    <r>
      <t>الخولى للتجاره والتوزيع (</t>
    </r>
    <r>
      <rPr>
        <b/>
        <sz val="24"/>
        <color indexed="10"/>
        <rFont val="Arial"/>
        <family val="2"/>
      </rPr>
      <t xml:space="preserve"> ضيافه</t>
    </r>
    <r>
      <rPr>
        <b/>
        <sz val="24"/>
        <rFont val="Arial"/>
        <family val="2"/>
      </rPr>
      <t>)</t>
    </r>
  </si>
  <si>
    <r>
      <t xml:space="preserve">ايه ام جروب للاستيراد ( </t>
    </r>
    <r>
      <rPr>
        <b/>
        <sz val="24"/>
        <color indexed="10"/>
        <rFont val="Arial"/>
        <family val="2"/>
      </rPr>
      <t>دولفين</t>
    </r>
    <r>
      <rPr>
        <b/>
        <sz val="24"/>
        <rFont val="Arial"/>
        <family val="2"/>
      </rPr>
      <t xml:space="preserve"> )</t>
    </r>
  </si>
  <si>
    <r>
      <t xml:space="preserve">نهرين للصناعات الغذائيه </t>
    </r>
    <r>
      <rPr>
        <b/>
        <sz val="24"/>
        <color indexed="10"/>
        <rFont val="Arial"/>
        <family val="2"/>
      </rPr>
      <t>(دريا)</t>
    </r>
  </si>
  <si>
    <r>
      <t>الاخلاص للتوكيلات التجاريه (</t>
    </r>
    <r>
      <rPr>
        <b/>
        <sz val="24"/>
        <color indexed="10"/>
        <rFont val="Arial"/>
        <family val="2"/>
      </rPr>
      <t xml:space="preserve"> نيدو  نسكافيه)</t>
    </r>
  </si>
  <si>
    <r>
      <t>شركه الامين (</t>
    </r>
    <r>
      <rPr>
        <b/>
        <sz val="24"/>
        <color indexed="10"/>
        <rFont val="Arial"/>
        <family val="2"/>
      </rPr>
      <t xml:space="preserve"> سيتى كافيه )</t>
    </r>
  </si>
  <si>
    <t>فيتراك مربى مشمش 340 جم</t>
  </si>
  <si>
    <t>فيتراك مربى عنب احمر 340 جم</t>
  </si>
  <si>
    <t>فيتراك مربى فراوله 340 جم</t>
  </si>
  <si>
    <t>فيتراك مربى الارنج 340 جم</t>
  </si>
  <si>
    <t>فيتراك مربى جزر 340 جم</t>
  </si>
  <si>
    <t>فيتراك مربى تين 340</t>
  </si>
  <si>
    <t>رشيدى مربى 750جم مشمش</t>
  </si>
  <si>
    <t>عدد القطع</t>
  </si>
  <si>
    <t>سباركل 300 مل</t>
  </si>
  <si>
    <t>موعد رفع المنتج</t>
  </si>
  <si>
    <t>المطلوب بمجرد كتابه اسم المنتج يظهر المظلل باللون الاصفر تلقائى مستمد من شيت الشركات</t>
  </si>
  <si>
    <t xml:space="preserve">موعد الرفع يعتمد على جمع تاريخ الانتهاء بمده الرفع وطرحهم من تاريخ اليوم </t>
  </si>
  <si>
    <t>مسئول المشتربات يعتمد على منتج الشركه فى شيت الشركات</t>
  </si>
  <si>
    <t>مده الرفع تعتمد على مده رفع منتج الشركه قبل الانتهاء مستمد من شيت الشركات</t>
  </si>
  <si>
    <t xml:space="preserve">اسم المنتج 1-2 (فيتراك مربى مشمش 340 جم) متكرره يرجى الدمج مع مراعاه اختلاف التواريخ بعمل قائمه تحتوى على كل تواريخ المنتج والاظهار التاريخ الاقرب للانتهاء </t>
  </si>
</sst>
</file>

<file path=xl/styles.xml><?xml version="1.0" encoding="utf-8"?>
<styleSheet xmlns="http://schemas.openxmlformats.org/spreadsheetml/2006/main">
  <numFmts count="8">
    <numFmt numFmtId="164" formatCode="[$-2060401]B2d/\ mm/\ yyyy"/>
    <numFmt numFmtId="165" formatCode="[$-2060401]B2dd/\ mm/\ yyyy"/>
    <numFmt numFmtId="166" formatCode="B2dd\ /\ mmmm/\ yyyy\ \ه\ـ"/>
    <numFmt numFmtId="167" formatCode="B1dd\ /\ mmmm/\ yyyy\ \م"/>
    <numFmt numFmtId="168" formatCode="[$-F800]dddd\,\ mmmm\ dd\,\ yyyy"/>
    <numFmt numFmtId="169" formatCode="B1dd\ /\ mm/\ yyyy\ \م"/>
    <numFmt numFmtId="170" formatCode="[$-1060401]B2d\ mmmm\ yyyy;@"/>
    <numFmt numFmtId="171" formatCode="[$-C01]hh:mm:ss\ AM/PM"/>
  </numFmts>
  <fonts count="37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6"/>
      <name val="Arial"/>
      <family val="2"/>
    </font>
    <font>
      <sz val="16"/>
      <color indexed="9"/>
      <name val="Arial"/>
      <family val="2"/>
    </font>
    <font>
      <b/>
      <sz val="16"/>
      <color indexed="13"/>
      <name val="Arial"/>
      <family val="2"/>
    </font>
    <font>
      <sz val="16"/>
      <color indexed="12"/>
      <name val="Arial"/>
      <family val="2"/>
    </font>
    <font>
      <b/>
      <sz val="16"/>
      <color indexed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18"/>
      <color indexed="13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26"/>
      <color indexed="13"/>
      <name val="Arial"/>
      <family val="2"/>
    </font>
    <font>
      <b/>
      <sz val="9"/>
      <color indexed="50"/>
      <name val="Arial"/>
      <family val="2"/>
    </font>
    <font>
      <b/>
      <sz val="18"/>
      <color indexed="54"/>
      <name val="Arial"/>
      <family val="2"/>
    </font>
    <font>
      <sz val="18"/>
      <color indexed="13"/>
      <name val="Arial"/>
      <family val="2"/>
    </font>
    <font>
      <b/>
      <sz val="18"/>
      <color indexed="10"/>
      <name val="Arial"/>
      <family val="2"/>
    </font>
    <font>
      <sz val="18"/>
      <name val="Arial"/>
      <family val="2"/>
    </font>
    <font>
      <b/>
      <sz val="24"/>
      <name val="Arial"/>
      <family val="2"/>
    </font>
    <font>
      <b/>
      <sz val="24"/>
      <color indexed="10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  <scheme val="minor"/>
    </font>
    <font>
      <sz val="11"/>
      <color rgb="FF9C6500"/>
      <name val="Arial"/>
      <family val="2"/>
      <scheme val="minor"/>
    </font>
    <font>
      <b/>
      <sz val="16"/>
      <color rgb="FFC00000"/>
      <name val="Arial"/>
      <family val="2"/>
    </font>
    <font>
      <b/>
      <sz val="18"/>
      <color rgb="FF92D050"/>
      <name val="Arial"/>
      <family val="2"/>
    </font>
    <font>
      <b/>
      <sz val="18"/>
      <color rgb="FFFFC000"/>
      <name val="Arial"/>
      <family val="2"/>
    </font>
    <font>
      <b/>
      <sz val="18"/>
      <color rgb="FFFF0000"/>
      <name val="Arial"/>
      <family val="2"/>
    </font>
    <font>
      <b/>
      <sz val="18"/>
      <color rgb="FFC00000"/>
      <name val="Arial"/>
      <family val="2"/>
    </font>
    <font>
      <b/>
      <sz val="18"/>
      <name val="Arial"/>
      <family val="2"/>
      <scheme val="minor"/>
    </font>
    <font>
      <b/>
      <u val="double"/>
      <sz val="28"/>
      <color theme="2"/>
      <name val="Arial"/>
      <family val="2"/>
    </font>
    <font>
      <b/>
      <sz val="16"/>
      <color theme="2"/>
      <name val="Arial"/>
      <family val="2"/>
    </font>
    <font>
      <b/>
      <sz val="22"/>
      <name val="Arial"/>
      <family val="2"/>
    </font>
    <font>
      <b/>
      <sz val="22"/>
      <color rgb="FFFF0000"/>
      <name val="Arial"/>
      <family val="2"/>
    </font>
    <font>
      <b/>
      <sz val="24"/>
      <color indexed="13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lightUp">
        <fgColor indexed="29"/>
        <bgColor indexed="44"/>
      </patternFill>
    </fill>
    <fill>
      <patternFill patternType="solid">
        <fgColor theme="6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9" fillId="0" borderId="0"/>
  </cellStyleXfs>
  <cellXfs count="133">
    <xf numFmtId="0" fontId="0" fillId="0" borderId="0" xfId="0"/>
    <xf numFmtId="166" fontId="0" fillId="0" borderId="0" xfId="0" applyNumberFormat="1" applyAlignment="1">
      <alignment shrinkToFit="1"/>
    </xf>
    <xf numFmtId="167" fontId="0" fillId="0" borderId="0" xfId="0" applyNumberFormat="1" applyAlignment="1">
      <alignment shrinkToFit="1"/>
    </xf>
    <xf numFmtId="14" fontId="0" fillId="0" borderId="0" xfId="0" applyNumberFormat="1" applyAlignment="1">
      <alignment shrinkToFit="1"/>
    </xf>
    <xf numFmtId="169" fontId="0" fillId="0" borderId="0" xfId="0" applyNumberFormat="1" applyAlignment="1">
      <alignment shrinkToFit="1"/>
    </xf>
    <xf numFmtId="0" fontId="2" fillId="2" borderId="1" xfId="0" applyFont="1" applyFill="1" applyBorder="1" applyAlignment="1">
      <alignment horizontal="center"/>
    </xf>
    <xf numFmtId="0" fontId="0" fillId="2" borderId="0" xfId="0" applyFill="1"/>
    <xf numFmtId="14" fontId="2" fillId="2" borderId="1" xfId="0" applyNumberFormat="1" applyFont="1" applyFill="1" applyBorder="1" applyAlignment="1">
      <alignment horizontal="center"/>
    </xf>
    <xf numFmtId="168" fontId="0" fillId="2" borderId="0" xfId="0" applyNumberFormat="1" applyFill="1"/>
    <xf numFmtId="0" fontId="0" fillId="2" borderId="0" xfId="0" applyFill="1" applyAlignment="1">
      <alignment readingOrder="2"/>
    </xf>
    <xf numFmtId="165" fontId="0" fillId="2" borderId="0" xfId="0" applyNumberFormat="1" applyFill="1"/>
    <xf numFmtId="0" fontId="0" fillId="3" borderId="2" xfId="0" applyFill="1" applyBorder="1"/>
    <xf numFmtId="0" fontId="0" fillId="3" borderId="2" xfId="0" applyFill="1" applyBorder="1" applyAlignment="1">
      <alignment horizontal="center"/>
    </xf>
    <xf numFmtId="164" fontId="0" fillId="3" borderId="2" xfId="0" applyNumberFormat="1" applyFill="1" applyBorder="1" applyAlignment="1">
      <alignment horizontal="right" vertical="center" indent="3" readingOrder="2"/>
    </xf>
    <xf numFmtId="0" fontId="0" fillId="3" borderId="3" xfId="0" applyFill="1" applyBorder="1"/>
    <xf numFmtId="164" fontId="0" fillId="3" borderId="3" xfId="0" applyNumberFormat="1" applyFill="1" applyBorder="1"/>
    <xf numFmtId="0" fontId="3" fillId="4" borderId="2" xfId="0" applyFont="1" applyFill="1" applyBorder="1" applyAlignment="1">
      <alignment horizontal="center"/>
    </xf>
    <xf numFmtId="0" fontId="4" fillId="0" borderId="0" xfId="0" applyFont="1"/>
    <xf numFmtId="0" fontId="4" fillId="5" borderId="0" xfId="0" applyFont="1" applyFill="1"/>
    <xf numFmtId="0" fontId="4" fillId="5" borderId="0" xfId="0" applyFont="1" applyFill="1" applyBorder="1"/>
    <xf numFmtId="14" fontId="4" fillId="5" borderId="0" xfId="0" applyNumberFormat="1" applyFont="1" applyFill="1" applyBorder="1"/>
    <xf numFmtId="14" fontId="4" fillId="0" borderId="0" xfId="0" applyNumberFormat="1" applyFont="1" applyBorder="1"/>
    <xf numFmtId="0" fontId="4" fillId="0" borderId="0" xfId="0" applyFont="1" applyBorder="1"/>
    <xf numFmtId="14" fontId="4" fillId="0" borderId="0" xfId="0" applyNumberFormat="1" applyFont="1"/>
    <xf numFmtId="0" fontId="9" fillId="0" borderId="0" xfId="3"/>
    <xf numFmtId="22" fontId="11" fillId="0" borderId="0" xfId="3" applyNumberFormat="1" applyFont="1" applyAlignment="1">
      <alignment horizontal="center"/>
    </xf>
    <xf numFmtId="22" fontId="9" fillId="0" borderId="0" xfId="3" applyNumberFormat="1"/>
    <xf numFmtId="171" fontId="9" fillId="0" borderId="0" xfId="3" applyNumberFormat="1"/>
    <xf numFmtId="0" fontId="7" fillId="6" borderId="2" xfId="0" applyNumberFormat="1" applyFont="1" applyFill="1" applyBorder="1" applyAlignment="1" applyProtection="1">
      <alignment horizontal="center"/>
      <protection locked="0"/>
    </xf>
    <xf numFmtId="0" fontId="8" fillId="6" borderId="2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4" fontId="6" fillId="5" borderId="0" xfId="0" applyNumberFormat="1" applyFont="1" applyFill="1" applyBorder="1" applyAlignment="1" applyProtection="1">
      <alignment horizontal="center" vertical="center"/>
      <protection locked="0"/>
    </xf>
    <xf numFmtId="14" fontId="6" fillId="5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70" fontId="5" fillId="5" borderId="0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4" fontId="14" fillId="13" borderId="0" xfId="0" applyNumberFormat="1" applyFont="1" applyFill="1" applyAlignment="1">
      <alignment horizontal="center" vertical="center"/>
    </xf>
    <xf numFmtId="0" fontId="13" fillId="0" borderId="0" xfId="0" applyFont="1"/>
    <xf numFmtId="0" fontId="26" fillId="6" borderId="2" xfId="0" applyFont="1" applyFill="1" applyBorder="1" applyAlignment="1" applyProtection="1">
      <alignment horizontal="center"/>
      <protection locked="0"/>
    </xf>
    <xf numFmtId="0" fontId="14" fillId="5" borderId="0" xfId="0" applyFont="1" applyFill="1" applyAlignment="1">
      <alignment vertical="center"/>
    </xf>
    <xf numFmtId="14" fontId="16" fillId="7" borderId="0" xfId="0" applyNumberFormat="1" applyFont="1" applyFill="1" applyBorder="1" applyAlignment="1">
      <alignment horizontal="center" vertical="center"/>
    </xf>
    <xf numFmtId="0" fontId="17" fillId="8" borderId="4" xfId="0" applyFont="1" applyFill="1" applyBorder="1" applyAlignment="1">
      <alignment horizontal="center" vertical="center"/>
    </xf>
    <xf numFmtId="0" fontId="17" fillId="9" borderId="0" xfId="0" applyFont="1" applyFill="1" applyBorder="1" applyAlignment="1">
      <alignment horizontal="center" vertical="center"/>
    </xf>
    <xf numFmtId="0" fontId="12" fillId="14" borderId="5" xfId="0" applyFont="1" applyFill="1" applyBorder="1" applyAlignment="1" applyProtection="1">
      <alignment horizontal="center" vertical="center"/>
      <protection locked="0"/>
    </xf>
    <xf numFmtId="0" fontId="27" fillId="14" borderId="5" xfId="0" applyFont="1" applyFill="1" applyBorder="1" applyAlignment="1" applyProtection="1">
      <alignment horizontal="center" vertical="center"/>
      <protection locked="0"/>
    </xf>
    <xf numFmtId="0" fontId="28" fillId="14" borderId="5" xfId="0" applyFont="1" applyFill="1" applyBorder="1" applyAlignment="1" applyProtection="1">
      <alignment horizontal="center" vertical="center"/>
      <protection locked="0"/>
    </xf>
    <xf numFmtId="0" fontId="29" fillId="14" borderId="5" xfId="0" applyFont="1" applyFill="1" applyBorder="1" applyAlignment="1" applyProtection="1">
      <alignment horizontal="center" vertical="center"/>
      <protection locked="0"/>
    </xf>
    <xf numFmtId="0" fontId="14" fillId="15" borderId="0" xfId="0" applyFont="1" applyFill="1" applyAlignment="1">
      <alignment vertical="center"/>
    </xf>
    <xf numFmtId="0" fontId="14" fillId="16" borderId="0" xfId="0" applyFont="1" applyFill="1" applyAlignment="1">
      <alignment vertical="center"/>
    </xf>
    <xf numFmtId="0" fontId="14" fillId="17" borderId="0" xfId="0" applyFont="1" applyFill="1" applyAlignment="1">
      <alignment vertical="center"/>
    </xf>
    <xf numFmtId="0" fontId="14" fillId="5" borderId="0" xfId="0" applyFont="1" applyFill="1" applyBorder="1" applyAlignment="1">
      <alignment vertical="center"/>
    </xf>
    <xf numFmtId="14" fontId="18" fillId="10" borderId="6" xfId="0" applyNumberFormat="1" applyFont="1" applyFill="1" applyBorder="1" applyAlignment="1">
      <alignment horizontal="left" vertical="center"/>
    </xf>
    <xf numFmtId="0" fontId="12" fillId="14" borderId="16" xfId="0" applyFont="1" applyFill="1" applyBorder="1" applyAlignment="1" applyProtection="1">
      <alignment horizontal="center" vertical="center"/>
      <protection locked="0"/>
    </xf>
    <xf numFmtId="0" fontId="15" fillId="14" borderId="17" xfId="0" applyFont="1" applyFill="1" applyBorder="1" applyAlignment="1" applyProtection="1">
      <alignment horizontal="center" vertical="center"/>
      <protection locked="0"/>
    </xf>
    <xf numFmtId="0" fontId="15" fillId="14" borderId="17" xfId="0" applyFont="1" applyFill="1" applyBorder="1" applyAlignment="1" applyProtection="1">
      <alignment horizontal="center" vertical="top"/>
      <protection locked="0"/>
    </xf>
    <xf numFmtId="0" fontId="7" fillId="6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18" borderId="0" xfId="0" applyFont="1" applyFill="1" applyAlignment="1">
      <alignment horizontal="center" vertical="center"/>
    </xf>
    <xf numFmtId="14" fontId="4" fillId="18" borderId="0" xfId="0" applyNumberFormat="1" applyFont="1" applyFill="1" applyAlignment="1">
      <alignment vertical="center"/>
    </xf>
    <xf numFmtId="14" fontId="4" fillId="0" borderId="0" xfId="0" applyNumberFormat="1" applyFont="1" applyAlignment="1">
      <alignment vertical="center"/>
    </xf>
    <xf numFmtId="0" fontId="4" fillId="0" borderId="2" xfId="0" applyFont="1" applyBorder="1"/>
    <xf numFmtId="0" fontId="8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4" fontId="18" fillId="1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14" fontId="18" fillId="10" borderId="6" xfId="0" applyNumberFormat="1" applyFont="1" applyFill="1" applyBorder="1" applyAlignment="1">
      <alignment horizontal="right"/>
    </xf>
    <xf numFmtId="0" fontId="12" fillId="14" borderId="18" xfId="0" applyFont="1" applyFill="1" applyBorder="1" applyAlignment="1">
      <alignment horizontal="center"/>
    </xf>
    <xf numFmtId="0" fontId="19" fillId="6" borderId="2" xfId="0" applyFont="1" applyFill="1" applyBorder="1" applyAlignment="1" applyProtection="1">
      <alignment horizontal="center"/>
      <protection locked="0"/>
    </xf>
    <xf numFmtId="0" fontId="30" fillId="6" borderId="2" xfId="0" applyFont="1" applyFill="1" applyBorder="1" applyAlignment="1" applyProtection="1">
      <alignment horizontal="center"/>
      <protection locked="0"/>
    </xf>
    <xf numFmtId="0" fontId="20" fillId="0" borderId="0" xfId="0" applyFont="1"/>
    <xf numFmtId="0" fontId="24" fillId="11" borderId="2" xfId="1" applyNumberFormat="1" applyBorder="1" applyAlignment="1" applyProtection="1">
      <alignment horizontal="center"/>
      <protection locked="0"/>
    </xf>
    <xf numFmtId="0" fontId="24" fillId="11" borderId="2" xfId="1" applyBorder="1"/>
    <xf numFmtId="14" fontId="24" fillId="11" borderId="0" xfId="1" applyNumberFormat="1"/>
    <xf numFmtId="0" fontId="24" fillId="11" borderId="0" xfId="1"/>
    <xf numFmtId="17" fontId="31" fillId="13" borderId="2" xfId="2" applyNumberFormat="1" applyFont="1" applyFill="1" applyBorder="1" applyAlignment="1"/>
    <xf numFmtId="14" fontId="31" fillId="13" borderId="2" xfId="2" applyNumberFormat="1" applyFont="1" applyFill="1" applyBorder="1" applyAlignment="1"/>
    <xf numFmtId="16" fontId="31" fillId="13" borderId="2" xfId="2" applyNumberFormat="1" applyFont="1" applyFill="1" applyBorder="1" applyAlignment="1"/>
    <xf numFmtId="0" fontId="31" fillId="13" borderId="2" xfId="2" applyFont="1" applyFill="1" applyBorder="1" applyAlignment="1"/>
    <xf numFmtId="17" fontId="31" fillId="13" borderId="7" xfId="2" applyNumberFormat="1" applyFont="1" applyFill="1" applyBorder="1" applyAlignment="1"/>
    <xf numFmtId="17" fontId="31" fillId="13" borderId="8" xfId="2" applyNumberFormat="1" applyFont="1" applyFill="1" applyBorder="1" applyAlignment="1"/>
    <xf numFmtId="14" fontId="31" fillId="13" borderId="8" xfId="2" applyNumberFormat="1" applyFont="1" applyFill="1" applyBorder="1" applyAlignment="1"/>
    <xf numFmtId="0" fontId="14" fillId="0" borderId="2" xfId="0" applyFont="1" applyBorder="1" applyAlignment="1">
      <alignment horizontal="center" vertical="center"/>
    </xf>
    <xf numFmtId="14" fontId="14" fillId="0" borderId="2" xfId="0" applyNumberFormat="1" applyFont="1" applyBorder="1" applyAlignment="1">
      <alignment horizontal="center" vertical="center"/>
    </xf>
    <xf numFmtId="14" fontId="14" fillId="20" borderId="2" xfId="0" applyNumberFormat="1" applyFont="1" applyFill="1" applyBorder="1" applyAlignment="1">
      <alignment horizontal="center" vertical="center"/>
    </xf>
    <xf numFmtId="0" fontId="21" fillId="20" borderId="2" xfId="0" applyFont="1" applyFill="1" applyBorder="1" applyAlignment="1">
      <alignment horizontal="center" vertical="center"/>
    </xf>
    <xf numFmtId="0" fontId="21" fillId="0" borderId="2" xfId="0" applyFont="1" applyBorder="1"/>
    <xf numFmtId="0" fontId="21" fillId="0" borderId="2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/>
    <xf numFmtId="0" fontId="21" fillId="20" borderId="3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3" xfId="0" applyFont="1" applyBorder="1"/>
    <xf numFmtId="0" fontId="14" fillId="20" borderId="2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1" fillId="20" borderId="21" xfId="0" applyFont="1" applyFill="1" applyBorder="1" applyAlignment="1">
      <alignment horizontal="center" vertical="center"/>
    </xf>
    <xf numFmtId="0" fontId="21" fillId="20" borderId="22" xfId="0" applyFont="1" applyFill="1" applyBorder="1" applyAlignment="1">
      <alignment horizontal="center" vertical="center"/>
    </xf>
    <xf numFmtId="0" fontId="21" fillId="20" borderId="23" xfId="0" applyFont="1" applyFill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14" fillId="20" borderId="0" xfId="0" applyFont="1" applyFill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4" fillId="13" borderId="0" xfId="0" applyFont="1" applyFill="1" applyAlignment="1">
      <alignment horizontal="right" vertical="center"/>
    </xf>
    <xf numFmtId="0" fontId="14" fillId="13" borderId="0" xfId="0" applyFont="1" applyFill="1" applyAlignment="1">
      <alignment vertical="center"/>
    </xf>
    <xf numFmtId="0" fontId="34" fillId="13" borderId="0" xfId="0" applyFont="1" applyFill="1" applyAlignment="1">
      <alignment horizontal="right" vertical="center"/>
    </xf>
    <xf numFmtId="17" fontId="31" fillId="13" borderId="0" xfId="2" applyNumberFormat="1" applyFont="1" applyFill="1" applyBorder="1" applyAlignment="1"/>
    <xf numFmtId="14" fontId="31" fillId="13" borderId="0" xfId="2" applyNumberFormat="1" applyFont="1" applyFill="1" applyBorder="1" applyAlignment="1"/>
    <xf numFmtId="0" fontId="36" fillId="14" borderId="17" xfId="0" applyFont="1" applyFill="1" applyBorder="1" applyAlignment="1" applyProtection="1">
      <alignment horizontal="center" vertical="center"/>
      <protection locked="0"/>
    </xf>
    <xf numFmtId="0" fontId="32" fillId="14" borderId="11" xfId="0" applyFont="1" applyFill="1" applyBorder="1" applyAlignment="1">
      <alignment horizontal="center" vertical="center"/>
    </xf>
    <xf numFmtId="0" fontId="32" fillId="14" borderId="0" xfId="0" applyFont="1" applyFill="1" applyBorder="1" applyAlignment="1">
      <alignment horizontal="center" vertical="center"/>
    </xf>
    <xf numFmtId="0" fontId="33" fillId="14" borderId="0" xfId="0" applyFont="1" applyFill="1" applyBorder="1" applyAlignment="1">
      <alignment horizontal="center" vertical="center"/>
    </xf>
    <xf numFmtId="0" fontId="33" fillId="14" borderId="12" xfId="0" applyFont="1" applyFill="1" applyBorder="1" applyAlignment="1">
      <alignment horizontal="center" vertical="center"/>
    </xf>
    <xf numFmtId="0" fontId="33" fillId="14" borderId="13" xfId="0" applyFont="1" applyFill="1" applyBorder="1" applyAlignment="1">
      <alignment horizontal="center" vertical="center"/>
    </xf>
    <xf numFmtId="0" fontId="33" fillId="14" borderId="14" xfId="0" applyFont="1" applyFill="1" applyBorder="1" applyAlignment="1">
      <alignment horizontal="center" vertical="center"/>
    </xf>
    <xf numFmtId="0" fontId="33" fillId="14" borderId="15" xfId="0" applyFont="1" applyFill="1" applyBorder="1" applyAlignment="1">
      <alignment horizontal="center" vertical="center"/>
    </xf>
    <xf numFmtId="0" fontId="34" fillId="13" borderId="0" xfId="0" applyFont="1" applyFill="1" applyAlignment="1">
      <alignment horizontal="center" vertical="center"/>
    </xf>
    <xf numFmtId="0" fontId="35" fillId="13" borderId="0" xfId="0" applyFont="1" applyFill="1" applyAlignment="1">
      <alignment horizontal="center" vertical="center"/>
    </xf>
    <xf numFmtId="0" fontId="23" fillId="13" borderId="0" xfId="0" applyFont="1" applyFill="1" applyAlignment="1">
      <alignment horizontal="center" vertical="center"/>
    </xf>
    <xf numFmtId="14" fontId="14" fillId="20" borderId="0" xfId="0" applyNumberFormat="1" applyFont="1" applyFill="1" applyAlignment="1">
      <alignment horizontal="center" vertical="center"/>
    </xf>
  </cellXfs>
  <cellStyles count="4">
    <cellStyle name="60% - تمييز3" xfId="1" builtinId="40"/>
    <cellStyle name="Normal" xfId="0" builtinId="0"/>
    <cellStyle name="Normal_مطلوب عمل تحديث أوتوماتيك" xfId="3"/>
    <cellStyle name="محايد" xfId="2" builtinId="28"/>
  </cellStyles>
  <dxfs count="27"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142875</xdr:rowOff>
    </xdr:from>
    <xdr:to>
      <xdr:col>1</xdr:col>
      <xdr:colOff>428625</xdr:colOff>
      <xdr:row>3</xdr:row>
      <xdr:rowOff>76200</xdr:rowOff>
    </xdr:to>
    <xdr:sp macro="[0]!انتقال_للتارخ_الهجري" textlink="">
      <xdr:nvSpPr>
        <xdr:cNvPr id="3073" name="Oval 1"/>
        <xdr:cNvSpPr>
          <a:spLocks noChangeArrowheads="1"/>
        </xdr:cNvSpPr>
      </xdr:nvSpPr>
      <xdr:spPr bwMode="auto">
        <a:xfrm>
          <a:off x="156286200" y="142875"/>
          <a:ext cx="1038225" cy="419100"/>
        </a:xfrm>
        <a:prstGeom prst="ellipse">
          <a:avLst/>
        </a:prstGeom>
        <a:solidFill>
          <a:srgbClr val="CCFFCC"/>
        </a:solidFill>
        <a:ln w="9525">
          <a:solidFill>
            <a:srgbClr val="000000"/>
          </a:solidFill>
          <a:round/>
          <a:headEnd/>
          <a:tailEnd/>
        </a:ln>
        <a:effectLst>
          <a:prstShdw prst="shdw13" dist="53882" dir="13500000">
            <a:srgbClr val="808080">
              <a:alpha val="50000"/>
            </a:srgbClr>
          </a:prstShdw>
        </a:effec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r-EG" sz="1000" b="1" i="0" strike="noStrike">
              <a:solidFill>
                <a:srgbClr val="FF0000"/>
              </a:solidFill>
              <a:latin typeface="Tahoma"/>
              <a:ea typeface="Tahoma"/>
              <a:cs typeface="Tahoma"/>
            </a:rPr>
            <a:t>التاريخ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</xdr:colOff>
      <xdr:row>2</xdr:row>
      <xdr:rowOff>57150</xdr:rowOff>
    </xdr:from>
    <xdr:to>
      <xdr:col>6</xdr:col>
      <xdr:colOff>1497541</xdr:colOff>
      <xdr:row>3</xdr:row>
      <xdr:rowOff>171450</xdr:rowOff>
    </xdr:to>
    <xdr:sp macro="[0]!انتقال_للتارخ_الهجري" textlink="">
      <xdr:nvSpPr>
        <xdr:cNvPr id="2" name="AutoShape 2"/>
        <xdr:cNvSpPr>
          <a:spLocks noChangeArrowheads="1"/>
        </xdr:cNvSpPr>
      </xdr:nvSpPr>
      <xdr:spPr bwMode="auto">
        <a:xfrm>
          <a:off x="254515409" y="638175"/>
          <a:ext cx="2088091" cy="419100"/>
        </a:xfrm>
        <a:prstGeom prst="roundRect">
          <a:avLst>
            <a:gd name="adj" fmla="val 16667"/>
          </a:avLst>
        </a:prstGeom>
        <a:solidFill>
          <a:srgbClr val="92D050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r-EG" sz="1050" b="1" i="0" u="none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متابعه</a:t>
          </a:r>
          <a:r>
            <a:rPr lang="ar-EG" sz="105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مشتريات / 61:100              متابعه صنف /</a:t>
          </a:r>
          <a:r>
            <a:rPr lang="ar-EG" sz="100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60:89</a:t>
          </a:r>
          <a:endParaRPr lang="ar-EG" sz="1050" b="1" i="0" u="none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 fPrintsWithSheet="0"/>
  </xdr:twoCellAnchor>
  <xdr:twoCellAnchor>
    <xdr:from>
      <xdr:col>7</xdr:col>
      <xdr:colOff>542925</xdr:colOff>
      <xdr:row>2</xdr:row>
      <xdr:rowOff>66675</xdr:rowOff>
    </xdr:from>
    <xdr:to>
      <xdr:col>8</xdr:col>
      <xdr:colOff>1219200</xdr:colOff>
      <xdr:row>3</xdr:row>
      <xdr:rowOff>200025</xdr:rowOff>
    </xdr:to>
    <xdr:sp macro="[0]!ماكرو1" textlink="">
      <xdr:nvSpPr>
        <xdr:cNvPr id="3" name="AutoShape 5"/>
        <xdr:cNvSpPr>
          <a:spLocks noChangeArrowheads="1"/>
        </xdr:cNvSpPr>
      </xdr:nvSpPr>
      <xdr:spPr bwMode="auto">
        <a:xfrm>
          <a:off x="251079000" y="647700"/>
          <a:ext cx="3324225" cy="438150"/>
        </a:xfrm>
        <a:prstGeom prst="roundRect">
          <a:avLst>
            <a:gd name="adj" fmla="val 16667"/>
          </a:avLst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000" b="1" i="0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سارع بالمرتجع/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</a:t>
          </a:r>
          <a:r>
            <a:rPr lang="ar-EG" sz="105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59:21                     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منتهى  /=اليوم او اقل من تاريخ اليوم</a:t>
          </a:r>
          <a:endParaRPr lang="ar-EG" sz="1000" b="1" i="0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9</xdr:col>
      <xdr:colOff>885825</xdr:colOff>
      <xdr:row>2</xdr:row>
      <xdr:rowOff>133350</xdr:rowOff>
    </xdr:from>
    <xdr:to>
      <xdr:col>10</xdr:col>
      <xdr:colOff>0</xdr:colOff>
      <xdr:row>3</xdr:row>
      <xdr:rowOff>190500</xdr:rowOff>
    </xdr:to>
    <xdr:sp macro="" textlink="">
      <xdr:nvSpPr>
        <xdr:cNvPr id="4" name="AutoShape 12"/>
        <xdr:cNvSpPr>
          <a:spLocks noChangeArrowheads="1"/>
        </xdr:cNvSpPr>
      </xdr:nvSpPr>
      <xdr:spPr bwMode="auto">
        <a:xfrm>
          <a:off x="246430800" y="714375"/>
          <a:ext cx="3648075" cy="361950"/>
        </a:xfrm>
        <a:prstGeom prst="roundRect">
          <a:avLst>
            <a:gd name="adj" fmla="val 16667"/>
          </a:avLst>
        </a:prstGeom>
        <a:noFill/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400" b="1" i="0" strike="noStrike">
              <a:solidFill>
                <a:schemeClr val="tx1"/>
              </a:solidFill>
              <a:latin typeface="Tahoma"/>
              <a:ea typeface="Tahoma"/>
              <a:cs typeface="Tahoma"/>
            </a:rPr>
            <a:t>تاريخ اليوم</a:t>
          </a:r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5" name="Picture 4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023724" y="0"/>
          <a:ext cx="0" cy="1897592"/>
        </a:xfrm>
        <a:prstGeom prst="rect">
          <a:avLst/>
        </a:prstGeom>
        <a:ln w="190500" cap="sq">
          <a:solidFill>
            <a:srgbClr val="C8C6BD"/>
          </a:solidFill>
          <a:prstDash val="solid"/>
          <a:miter lim="800000"/>
        </a:ln>
        <a:effectLst>
          <a:outerShdw blurRad="254000" algn="bl" rotWithShape="0">
            <a:srgbClr val="000000">
              <a:alpha val="43000"/>
            </a:srgbClr>
          </a:outerShdw>
        </a:effectLst>
        <a:scene3d>
          <a:camera prst="perspectiveFront" fov="5400000"/>
          <a:lightRig rig="threePt" dir="t">
            <a:rot lat="0" lon="0" rev="21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6" name="Picture 5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023724" y="0"/>
          <a:ext cx="0" cy="189759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oneCellAnchor>
    <xdr:from>
      <xdr:col>6</xdr:col>
      <xdr:colOff>152400</xdr:colOff>
      <xdr:row>0</xdr:row>
      <xdr:rowOff>0</xdr:rowOff>
    </xdr:from>
    <xdr:ext cx="4810125" cy="655885"/>
    <xdr:sp macro="" textlink="">
      <xdr:nvSpPr>
        <xdr:cNvPr id="7" name="Rectangle 7"/>
        <xdr:cNvSpPr/>
      </xdr:nvSpPr>
      <xdr:spPr>
        <a:xfrm>
          <a:off x="251698125" y="0"/>
          <a:ext cx="4810125" cy="65588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ar-EG" sz="3600" b="1" cap="none" spc="0">
              <a:ln w="31550" cmpd="sng">
                <a:gradFill>
                  <a:gsLst>
                    <a:gs pos="70000">
                      <a:schemeClr val="accent6">
                        <a:shade val="50000"/>
                        <a:satMod val="190000"/>
                      </a:schemeClr>
                    </a:gs>
                    <a:gs pos="0">
                      <a:schemeClr val="accent6">
                        <a:tint val="77000"/>
                        <a:satMod val="18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chemeClr val="accent6">
                  <a:tint val="15000"/>
                  <a:satMod val="200000"/>
                </a:schemeClr>
              </a:solidFill>
              <a:effectLst>
                <a:outerShdw blurRad="50800" dist="40000" dir="5400000" algn="tl" rotWithShape="0">
                  <a:srgbClr val="000000">
                    <a:shade val="5000"/>
                    <a:satMod val="120000"/>
                    <a:alpha val="33000"/>
                  </a:srgbClr>
                </a:outerShdw>
              </a:effectLst>
            </a:rPr>
            <a:t>صلاحيه</a:t>
          </a:r>
          <a:endParaRPr lang="en-US" sz="3600" b="1" cap="none" spc="0">
            <a:ln w="31550" cmpd="sng">
              <a:gradFill>
                <a:gsLst>
                  <a:gs pos="70000">
                    <a:schemeClr val="accent6">
                      <a:shade val="50000"/>
                      <a:satMod val="190000"/>
                    </a:schemeClr>
                  </a:gs>
                  <a:gs pos="0">
                    <a:schemeClr val="accent6">
                      <a:tint val="77000"/>
                      <a:satMod val="180000"/>
                    </a:schemeClr>
                  </a:gs>
                </a:gsLst>
                <a:lin ang="5400000"/>
              </a:gradFill>
              <a:prstDash val="solid"/>
            </a:ln>
            <a:solidFill>
              <a:schemeClr val="accent6">
                <a:tint val="15000"/>
                <a:satMod val="200000"/>
              </a:schemeClr>
            </a:solidFill>
            <a:effectLst>
              <a:outerShdw blurRad="50800" dist="40000" dir="5400000" algn="tl" rotWithShape="0">
                <a:srgbClr val="000000">
                  <a:shade val="5000"/>
                  <a:satMod val="120000"/>
                  <a:alpha val="33000"/>
                </a:srgbClr>
              </a:outerShdw>
            </a:effectLst>
          </a:endParaRPr>
        </a:p>
      </xdr:txBody>
    </xdr:sp>
    <xdr:clientData/>
  </xdr:oneCellAnchor>
  <xdr:twoCellAnchor editAs="oneCell">
    <xdr:from>
      <xdr:col>6</xdr:col>
      <xdr:colOff>57150</xdr:colOff>
      <xdr:row>2</xdr:row>
      <xdr:rowOff>57150</xdr:rowOff>
    </xdr:from>
    <xdr:to>
      <xdr:col>7</xdr:col>
      <xdr:colOff>421216</xdr:colOff>
      <xdr:row>3</xdr:row>
      <xdr:rowOff>171450</xdr:rowOff>
    </xdr:to>
    <xdr:sp macro="[0]!انتقال_للتارخ_الهجري" textlink="">
      <xdr:nvSpPr>
        <xdr:cNvPr id="8" name="AutoShape 2"/>
        <xdr:cNvSpPr>
          <a:spLocks noChangeArrowheads="1"/>
        </xdr:cNvSpPr>
      </xdr:nvSpPr>
      <xdr:spPr bwMode="auto">
        <a:xfrm>
          <a:off x="254134409" y="638175"/>
          <a:ext cx="2469091" cy="419100"/>
        </a:xfrm>
        <a:prstGeom prst="roundRect">
          <a:avLst>
            <a:gd name="adj" fmla="val 16667"/>
          </a:avLst>
        </a:prstGeom>
        <a:solidFill>
          <a:srgbClr val="92D050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r-EG" sz="1050" b="1" i="0" u="none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متابعه</a:t>
          </a:r>
          <a:r>
            <a:rPr lang="ar-EG" sz="105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مشتريات / 61:100              متابعه صنف /</a:t>
          </a:r>
          <a:r>
            <a:rPr lang="ar-EG" sz="100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60:89</a:t>
          </a:r>
          <a:endParaRPr lang="ar-EG" sz="1050" b="1" i="0" u="none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 fPrintsWithSheet="0"/>
  </xdr:twoCellAnchor>
  <xdr:twoCellAnchor>
    <xdr:from>
      <xdr:col>7</xdr:col>
      <xdr:colOff>542925</xdr:colOff>
      <xdr:row>2</xdr:row>
      <xdr:rowOff>66675</xdr:rowOff>
    </xdr:from>
    <xdr:to>
      <xdr:col>8</xdr:col>
      <xdr:colOff>1219200</xdr:colOff>
      <xdr:row>3</xdr:row>
      <xdr:rowOff>200025</xdr:rowOff>
    </xdr:to>
    <xdr:sp macro="[0]!ماكرو1" textlink="">
      <xdr:nvSpPr>
        <xdr:cNvPr id="9" name="AutoShape 5"/>
        <xdr:cNvSpPr>
          <a:spLocks noChangeArrowheads="1"/>
        </xdr:cNvSpPr>
      </xdr:nvSpPr>
      <xdr:spPr bwMode="auto">
        <a:xfrm>
          <a:off x="251079000" y="647700"/>
          <a:ext cx="3324225" cy="438150"/>
        </a:xfrm>
        <a:prstGeom prst="roundRect">
          <a:avLst>
            <a:gd name="adj" fmla="val 16667"/>
          </a:avLst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000" b="1" i="0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سارع بالمرتجع/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</a:t>
          </a:r>
          <a:r>
            <a:rPr lang="ar-EG" sz="105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59:21                     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منتهى  /=اليوم او اقل من تاريخ اليوم</a:t>
          </a:r>
          <a:endParaRPr lang="ar-EG" sz="1000" b="1" i="0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9</xdr:col>
      <xdr:colOff>885825</xdr:colOff>
      <xdr:row>2</xdr:row>
      <xdr:rowOff>133350</xdr:rowOff>
    </xdr:from>
    <xdr:to>
      <xdr:col>10</xdr:col>
      <xdr:colOff>0</xdr:colOff>
      <xdr:row>3</xdr:row>
      <xdr:rowOff>190500</xdr:rowOff>
    </xdr:to>
    <xdr:sp macro="" textlink="">
      <xdr:nvSpPr>
        <xdr:cNvPr id="10" name="AutoShape 12"/>
        <xdr:cNvSpPr>
          <a:spLocks noChangeArrowheads="1"/>
        </xdr:cNvSpPr>
      </xdr:nvSpPr>
      <xdr:spPr bwMode="auto">
        <a:xfrm>
          <a:off x="246430800" y="714375"/>
          <a:ext cx="3648075" cy="361950"/>
        </a:xfrm>
        <a:prstGeom prst="roundRect">
          <a:avLst>
            <a:gd name="adj" fmla="val 16667"/>
          </a:avLst>
        </a:prstGeom>
        <a:noFill/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400" b="1" i="0" strike="noStrike">
              <a:solidFill>
                <a:schemeClr val="tx1"/>
              </a:solidFill>
              <a:latin typeface="Tahoma"/>
              <a:ea typeface="Tahoma"/>
              <a:cs typeface="Tahoma"/>
            </a:rPr>
            <a:t>تاريخ اليوم</a:t>
          </a:r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11" name="Picture 11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023724" y="0"/>
          <a:ext cx="0" cy="1897592"/>
        </a:xfrm>
        <a:prstGeom prst="rect">
          <a:avLst/>
        </a:prstGeom>
        <a:ln w="190500" cap="sq">
          <a:solidFill>
            <a:srgbClr val="C8C6BD"/>
          </a:solidFill>
          <a:prstDash val="solid"/>
          <a:miter lim="800000"/>
        </a:ln>
        <a:effectLst>
          <a:outerShdw blurRad="254000" algn="bl" rotWithShape="0">
            <a:srgbClr val="000000">
              <a:alpha val="43000"/>
            </a:srgbClr>
          </a:outerShdw>
        </a:effectLst>
        <a:scene3d>
          <a:camera prst="perspectiveFront" fov="5400000"/>
          <a:lightRig rig="threePt" dir="t">
            <a:rot lat="0" lon="0" rev="21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12" name="Picture 12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023724" y="0"/>
          <a:ext cx="0" cy="189759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oneCellAnchor>
    <xdr:from>
      <xdr:col>6</xdr:col>
      <xdr:colOff>152400</xdr:colOff>
      <xdr:row>0</xdr:row>
      <xdr:rowOff>0</xdr:rowOff>
    </xdr:from>
    <xdr:ext cx="4810125" cy="655885"/>
    <xdr:sp macro="" textlink="">
      <xdr:nvSpPr>
        <xdr:cNvPr id="13" name="Rectangle 14"/>
        <xdr:cNvSpPr/>
      </xdr:nvSpPr>
      <xdr:spPr>
        <a:xfrm>
          <a:off x="251698125" y="0"/>
          <a:ext cx="4810125" cy="65588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3600" b="1" cap="none" spc="0">
            <a:ln w="31550" cmpd="sng">
              <a:gradFill>
                <a:gsLst>
                  <a:gs pos="70000">
                    <a:schemeClr val="accent6">
                      <a:shade val="50000"/>
                      <a:satMod val="190000"/>
                    </a:schemeClr>
                  </a:gs>
                  <a:gs pos="0">
                    <a:schemeClr val="accent6">
                      <a:tint val="77000"/>
                      <a:satMod val="180000"/>
                    </a:schemeClr>
                  </a:gs>
                </a:gsLst>
                <a:lin ang="5400000"/>
              </a:gradFill>
              <a:prstDash val="solid"/>
            </a:ln>
            <a:solidFill>
              <a:schemeClr val="accent6">
                <a:tint val="15000"/>
                <a:satMod val="200000"/>
              </a:schemeClr>
            </a:solidFill>
            <a:effectLst>
              <a:outerShdw blurRad="50800" dist="40000" dir="5400000" algn="tl" rotWithShape="0">
                <a:srgbClr val="000000">
                  <a:shade val="5000"/>
                  <a:satMod val="120000"/>
                  <a:alpha val="33000"/>
                </a:srgbClr>
              </a:outerShd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</xdr:colOff>
      <xdr:row>2</xdr:row>
      <xdr:rowOff>57150</xdr:rowOff>
    </xdr:from>
    <xdr:to>
      <xdr:col>6</xdr:col>
      <xdr:colOff>430741</xdr:colOff>
      <xdr:row>3</xdr:row>
      <xdr:rowOff>171450</xdr:rowOff>
    </xdr:to>
    <xdr:sp macro="[0]!انتقال_للتارخ_الهجري" textlink="">
      <xdr:nvSpPr>
        <xdr:cNvPr id="2" name="AutoShape 2"/>
        <xdr:cNvSpPr>
          <a:spLocks noChangeArrowheads="1"/>
        </xdr:cNvSpPr>
      </xdr:nvSpPr>
      <xdr:spPr bwMode="auto">
        <a:xfrm>
          <a:off x="253000934" y="638175"/>
          <a:ext cx="2469091" cy="419100"/>
        </a:xfrm>
        <a:prstGeom prst="roundRect">
          <a:avLst>
            <a:gd name="adj" fmla="val 16667"/>
          </a:avLst>
        </a:prstGeom>
        <a:solidFill>
          <a:srgbClr val="92D050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r-EG" sz="1050" b="1" i="0" u="none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متابعه</a:t>
          </a:r>
          <a:r>
            <a:rPr lang="ar-EG" sz="105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مشتريات / 61:100              متابعه صنف /</a:t>
          </a:r>
          <a:r>
            <a:rPr lang="ar-EG" sz="100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60:89</a:t>
          </a:r>
          <a:endParaRPr lang="ar-EG" sz="1050" b="1" i="0" u="none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 fPrintsWithSheet="0"/>
  </xdr:twoCellAnchor>
  <xdr:twoCellAnchor>
    <xdr:from>
      <xdr:col>7</xdr:col>
      <xdr:colOff>542925</xdr:colOff>
      <xdr:row>2</xdr:row>
      <xdr:rowOff>66675</xdr:rowOff>
    </xdr:from>
    <xdr:to>
      <xdr:col>8</xdr:col>
      <xdr:colOff>1219200</xdr:colOff>
      <xdr:row>3</xdr:row>
      <xdr:rowOff>200025</xdr:rowOff>
    </xdr:to>
    <xdr:sp macro="[0]!ماكرو1" textlink="">
      <xdr:nvSpPr>
        <xdr:cNvPr id="3" name="AutoShape 5"/>
        <xdr:cNvSpPr>
          <a:spLocks noChangeArrowheads="1"/>
        </xdr:cNvSpPr>
      </xdr:nvSpPr>
      <xdr:spPr bwMode="auto">
        <a:xfrm>
          <a:off x="252183900" y="647700"/>
          <a:ext cx="1543050" cy="438150"/>
        </a:xfrm>
        <a:prstGeom prst="roundRect">
          <a:avLst>
            <a:gd name="adj" fmla="val 16667"/>
          </a:avLst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000" b="1" i="0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سارع بالمرتجع/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</a:t>
          </a:r>
          <a:r>
            <a:rPr lang="ar-EG" sz="105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59:21                     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منتهى  /=اليوم او اقل من تاريخ اليوم</a:t>
          </a:r>
          <a:endParaRPr lang="ar-EG" sz="1000" b="1" i="0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9</xdr:col>
      <xdr:colOff>885825</xdr:colOff>
      <xdr:row>2</xdr:row>
      <xdr:rowOff>133350</xdr:rowOff>
    </xdr:from>
    <xdr:to>
      <xdr:col>10</xdr:col>
      <xdr:colOff>0</xdr:colOff>
      <xdr:row>3</xdr:row>
      <xdr:rowOff>190500</xdr:rowOff>
    </xdr:to>
    <xdr:sp macro="" textlink="">
      <xdr:nvSpPr>
        <xdr:cNvPr id="4" name="AutoShape 12"/>
        <xdr:cNvSpPr>
          <a:spLocks noChangeArrowheads="1"/>
        </xdr:cNvSpPr>
      </xdr:nvSpPr>
      <xdr:spPr bwMode="auto">
        <a:xfrm>
          <a:off x="248564400" y="714375"/>
          <a:ext cx="2733675" cy="361950"/>
        </a:xfrm>
        <a:prstGeom prst="roundRect">
          <a:avLst>
            <a:gd name="adj" fmla="val 16667"/>
          </a:avLst>
        </a:prstGeom>
        <a:noFill/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400" b="1" i="0" strike="noStrike">
              <a:solidFill>
                <a:schemeClr val="tx1"/>
              </a:solidFill>
              <a:latin typeface="Tahoma"/>
              <a:ea typeface="Tahoma"/>
              <a:cs typeface="Tahoma"/>
            </a:rPr>
            <a:t>تاريخ اليوم</a:t>
          </a:r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5" name="Picture 4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184774" y="0"/>
          <a:ext cx="0" cy="1897592"/>
        </a:xfrm>
        <a:prstGeom prst="rect">
          <a:avLst/>
        </a:prstGeom>
        <a:ln w="190500" cap="sq">
          <a:solidFill>
            <a:srgbClr val="C8C6BD"/>
          </a:solidFill>
          <a:prstDash val="solid"/>
          <a:miter lim="800000"/>
        </a:ln>
        <a:effectLst>
          <a:outerShdw blurRad="254000" algn="bl" rotWithShape="0">
            <a:srgbClr val="000000">
              <a:alpha val="43000"/>
            </a:srgbClr>
          </a:outerShdw>
        </a:effectLst>
        <a:scene3d>
          <a:camera prst="perspectiveFront" fov="5400000"/>
          <a:lightRig rig="threePt" dir="t">
            <a:rot lat="0" lon="0" rev="21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6" name="Picture 5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184774" y="0"/>
          <a:ext cx="0" cy="189759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oneCellAnchor>
    <xdr:from>
      <xdr:col>5</xdr:col>
      <xdr:colOff>152400</xdr:colOff>
      <xdr:row>0</xdr:row>
      <xdr:rowOff>0</xdr:rowOff>
    </xdr:from>
    <xdr:ext cx="4810125" cy="655885"/>
    <xdr:sp macro="" textlink="">
      <xdr:nvSpPr>
        <xdr:cNvPr id="8" name="Rectangle 7"/>
        <xdr:cNvSpPr/>
      </xdr:nvSpPr>
      <xdr:spPr>
        <a:xfrm>
          <a:off x="250564650" y="0"/>
          <a:ext cx="4810125" cy="65588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ar-EG" sz="3600" b="1" cap="none" spc="0">
              <a:ln w="31550" cmpd="sng">
                <a:gradFill>
                  <a:gsLst>
                    <a:gs pos="70000">
                      <a:schemeClr val="accent6">
                        <a:shade val="50000"/>
                        <a:satMod val="190000"/>
                      </a:schemeClr>
                    </a:gs>
                    <a:gs pos="0">
                      <a:schemeClr val="accent6">
                        <a:tint val="77000"/>
                        <a:satMod val="18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chemeClr val="accent6">
                  <a:tint val="15000"/>
                  <a:satMod val="200000"/>
                </a:schemeClr>
              </a:solidFill>
              <a:effectLst>
                <a:outerShdw blurRad="50800" dist="40000" dir="5400000" algn="tl" rotWithShape="0">
                  <a:srgbClr val="000000">
                    <a:shade val="5000"/>
                    <a:satMod val="120000"/>
                    <a:alpha val="33000"/>
                  </a:srgbClr>
                </a:outerShdw>
              </a:effectLst>
            </a:rPr>
            <a:t>صلاحياالميدان</a:t>
          </a:r>
          <a:endParaRPr lang="en-US" sz="3600" b="1" cap="none" spc="0">
            <a:ln w="31550" cmpd="sng">
              <a:gradFill>
                <a:gsLst>
                  <a:gs pos="70000">
                    <a:schemeClr val="accent6">
                      <a:shade val="50000"/>
                      <a:satMod val="190000"/>
                    </a:schemeClr>
                  </a:gs>
                  <a:gs pos="0">
                    <a:schemeClr val="accent6">
                      <a:tint val="77000"/>
                      <a:satMod val="180000"/>
                    </a:schemeClr>
                  </a:gs>
                </a:gsLst>
                <a:lin ang="5400000"/>
              </a:gradFill>
              <a:prstDash val="solid"/>
            </a:ln>
            <a:solidFill>
              <a:schemeClr val="accent6">
                <a:tint val="15000"/>
                <a:satMod val="200000"/>
              </a:schemeClr>
            </a:solidFill>
            <a:effectLst>
              <a:outerShdw blurRad="50800" dist="40000" dir="5400000" algn="tl" rotWithShape="0">
                <a:srgbClr val="000000">
                  <a:shade val="5000"/>
                  <a:satMod val="120000"/>
                  <a:alpha val="33000"/>
                </a:srgbClr>
              </a:outerShdw>
            </a:effectLst>
          </a:endParaRPr>
        </a:p>
      </xdr:txBody>
    </xdr:sp>
    <xdr:clientData/>
  </xdr:oneCellAnchor>
  <xdr:twoCellAnchor editAs="oneCell">
    <xdr:from>
      <xdr:col>5</xdr:col>
      <xdr:colOff>57150</xdr:colOff>
      <xdr:row>2</xdr:row>
      <xdr:rowOff>57150</xdr:rowOff>
    </xdr:from>
    <xdr:to>
      <xdr:col>6</xdr:col>
      <xdr:colOff>811741</xdr:colOff>
      <xdr:row>3</xdr:row>
      <xdr:rowOff>171450</xdr:rowOff>
    </xdr:to>
    <xdr:sp macro="[0]!انتقال_للتارخ_الهجري" textlink="">
      <xdr:nvSpPr>
        <xdr:cNvPr id="9" name="AutoShape 2"/>
        <xdr:cNvSpPr>
          <a:spLocks noChangeArrowheads="1"/>
        </xdr:cNvSpPr>
      </xdr:nvSpPr>
      <xdr:spPr bwMode="auto">
        <a:xfrm>
          <a:off x="253000934" y="638175"/>
          <a:ext cx="2469091" cy="419100"/>
        </a:xfrm>
        <a:prstGeom prst="roundRect">
          <a:avLst>
            <a:gd name="adj" fmla="val 16667"/>
          </a:avLst>
        </a:prstGeom>
        <a:solidFill>
          <a:srgbClr val="92D050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r-EG" sz="1050" b="1" i="0" u="none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متابعه</a:t>
          </a:r>
          <a:r>
            <a:rPr lang="ar-EG" sz="105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مشتريات / 61:100              متابعه صنف /</a:t>
          </a:r>
          <a:r>
            <a:rPr lang="ar-EG" sz="100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60:89</a:t>
          </a:r>
          <a:endParaRPr lang="ar-EG" sz="1050" b="1" i="0" u="none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 fPrintsWithSheet="0"/>
  </xdr:twoCellAnchor>
  <xdr:twoCellAnchor>
    <xdr:from>
      <xdr:col>7</xdr:col>
      <xdr:colOff>542925</xdr:colOff>
      <xdr:row>2</xdr:row>
      <xdr:rowOff>66675</xdr:rowOff>
    </xdr:from>
    <xdr:to>
      <xdr:col>8</xdr:col>
      <xdr:colOff>1219200</xdr:colOff>
      <xdr:row>3</xdr:row>
      <xdr:rowOff>200025</xdr:rowOff>
    </xdr:to>
    <xdr:sp macro="[0]!ماكرو1" textlink="">
      <xdr:nvSpPr>
        <xdr:cNvPr id="10" name="AutoShape 5"/>
        <xdr:cNvSpPr>
          <a:spLocks noChangeArrowheads="1"/>
        </xdr:cNvSpPr>
      </xdr:nvSpPr>
      <xdr:spPr bwMode="auto">
        <a:xfrm>
          <a:off x="252183900" y="647700"/>
          <a:ext cx="1543050" cy="438150"/>
        </a:xfrm>
        <a:prstGeom prst="roundRect">
          <a:avLst>
            <a:gd name="adj" fmla="val 16667"/>
          </a:avLst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000" b="1" i="0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سارع بالمرتجع/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</a:t>
          </a:r>
          <a:r>
            <a:rPr lang="ar-EG" sz="105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59:21                     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منتهى  /=اليوم او اقل من تاريخ اليوم</a:t>
          </a:r>
          <a:endParaRPr lang="ar-EG" sz="1000" b="1" i="0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9</xdr:col>
      <xdr:colOff>885825</xdr:colOff>
      <xdr:row>2</xdr:row>
      <xdr:rowOff>133350</xdr:rowOff>
    </xdr:from>
    <xdr:to>
      <xdr:col>10</xdr:col>
      <xdr:colOff>0</xdr:colOff>
      <xdr:row>3</xdr:row>
      <xdr:rowOff>190500</xdr:rowOff>
    </xdr:to>
    <xdr:sp macro="" textlink="">
      <xdr:nvSpPr>
        <xdr:cNvPr id="11" name="AutoShape 12"/>
        <xdr:cNvSpPr>
          <a:spLocks noChangeArrowheads="1"/>
        </xdr:cNvSpPr>
      </xdr:nvSpPr>
      <xdr:spPr bwMode="auto">
        <a:xfrm>
          <a:off x="248564400" y="714375"/>
          <a:ext cx="2733675" cy="361950"/>
        </a:xfrm>
        <a:prstGeom prst="roundRect">
          <a:avLst>
            <a:gd name="adj" fmla="val 16667"/>
          </a:avLst>
        </a:prstGeom>
        <a:noFill/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400" b="1" i="0" strike="noStrike">
              <a:solidFill>
                <a:schemeClr val="tx1"/>
              </a:solidFill>
              <a:latin typeface="Tahoma"/>
              <a:ea typeface="Tahoma"/>
              <a:cs typeface="Tahoma"/>
            </a:rPr>
            <a:t>تاريخ اليوم</a:t>
          </a:r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12" name="Picture 11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184774" y="0"/>
          <a:ext cx="0" cy="1897592"/>
        </a:xfrm>
        <a:prstGeom prst="rect">
          <a:avLst/>
        </a:prstGeom>
        <a:ln w="190500" cap="sq">
          <a:solidFill>
            <a:srgbClr val="C8C6BD"/>
          </a:solidFill>
          <a:prstDash val="solid"/>
          <a:miter lim="800000"/>
        </a:ln>
        <a:effectLst>
          <a:outerShdw blurRad="254000" algn="bl" rotWithShape="0">
            <a:srgbClr val="000000">
              <a:alpha val="43000"/>
            </a:srgbClr>
          </a:outerShdw>
        </a:effectLst>
        <a:scene3d>
          <a:camera prst="perspectiveFront" fov="5400000"/>
          <a:lightRig rig="threePt" dir="t">
            <a:rot lat="0" lon="0" rev="21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5</xdr:row>
      <xdr:rowOff>249767</xdr:rowOff>
    </xdr:to>
    <xdr:pic>
      <xdr:nvPicPr>
        <xdr:cNvPr id="13" name="Picture 12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184774" y="0"/>
          <a:ext cx="0" cy="189759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oneCellAnchor>
    <xdr:from>
      <xdr:col>5</xdr:col>
      <xdr:colOff>152400</xdr:colOff>
      <xdr:row>0</xdr:row>
      <xdr:rowOff>0</xdr:rowOff>
    </xdr:from>
    <xdr:ext cx="4810125" cy="655885"/>
    <xdr:sp macro="" textlink="">
      <xdr:nvSpPr>
        <xdr:cNvPr id="15" name="Rectangle 14"/>
        <xdr:cNvSpPr/>
      </xdr:nvSpPr>
      <xdr:spPr>
        <a:xfrm>
          <a:off x="250564650" y="0"/>
          <a:ext cx="4810125" cy="65588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3600" b="1" cap="none" spc="0">
            <a:ln w="31550" cmpd="sng">
              <a:gradFill>
                <a:gsLst>
                  <a:gs pos="70000">
                    <a:schemeClr val="accent6">
                      <a:shade val="50000"/>
                      <a:satMod val="190000"/>
                    </a:schemeClr>
                  </a:gs>
                  <a:gs pos="0">
                    <a:schemeClr val="accent6">
                      <a:tint val="77000"/>
                      <a:satMod val="180000"/>
                    </a:schemeClr>
                  </a:gs>
                </a:gsLst>
                <a:lin ang="5400000"/>
              </a:gradFill>
              <a:prstDash val="solid"/>
            </a:ln>
            <a:solidFill>
              <a:schemeClr val="accent6">
                <a:tint val="15000"/>
                <a:satMod val="200000"/>
              </a:schemeClr>
            </a:solidFill>
            <a:effectLst>
              <a:outerShdw blurRad="50800" dist="40000" dir="5400000" algn="tl" rotWithShape="0">
                <a:srgbClr val="000000">
                  <a:shade val="5000"/>
                  <a:satMod val="120000"/>
                  <a:alpha val="3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 enableFormatConditionsCalculation="0">
    <tabColor indexed="10"/>
  </sheetPr>
  <dimension ref="A1:K54"/>
  <sheetViews>
    <sheetView rightToLeft="1" topLeftCell="C1" workbookViewId="0">
      <selection activeCell="E7" sqref="E7"/>
    </sheetView>
  </sheetViews>
  <sheetFormatPr defaultRowHeight="12.75"/>
  <cols>
    <col min="1" max="1" width="9.140625" style="6"/>
    <col min="2" max="2" width="12.28515625" style="6" customWidth="1"/>
    <col min="3" max="4" width="9.140625" style="6"/>
    <col min="5" max="5" width="26.28515625" style="6" customWidth="1"/>
    <col min="6" max="6" width="9.140625" style="6"/>
    <col min="7" max="7" width="21.5703125" style="6" customWidth="1"/>
    <col min="8" max="8" width="33" style="6" customWidth="1"/>
    <col min="9" max="16384" width="9.140625" style="6"/>
  </cols>
  <sheetData>
    <row r="1" spans="1:11" ht="15.75">
      <c r="A1" s="5">
        <v>22</v>
      </c>
      <c r="B1" s="5">
        <v>6</v>
      </c>
      <c r="C1" s="5">
        <v>1431</v>
      </c>
      <c r="E1" s="7">
        <f>IF(ISERROR(VLOOKUP(TRUE,A4:E54,4,FALSE)),"",VLOOKUP(TRUE,A4:E54,4,FALSE))</f>
        <v>40333.117340833647</v>
      </c>
    </row>
    <row r="3" spans="1:11">
      <c r="A3" s="11"/>
      <c r="B3" s="12">
        <f>0.984944166666667*A1</f>
        <v>21.668771666666672</v>
      </c>
      <c r="C3" s="12">
        <f>B1*29.548325-29.548325</f>
        <v>147.74162499999997</v>
      </c>
      <c r="D3" s="12">
        <f>C1*354.5799</f>
        <v>507403.83689999999</v>
      </c>
      <c r="E3" s="11"/>
      <c r="H3" s="8"/>
    </row>
    <row r="4" spans="1:11">
      <c r="A4" s="11" t="b">
        <f t="shared" ref="A4:A35" si="0">EXACT(E4,CONCATENATE(TEXT($A$1,"00"),"/",TEXT($B$1,"00"),"/",$C$1))</f>
        <v>0</v>
      </c>
      <c r="B4" s="12">
        <f t="shared" ref="B4:B35" si="1">$B$3+$C$3+$D$3-467217.129955833</f>
        <v>40356.117340833647</v>
      </c>
      <c r="C4" s="11">
        <v>-35</v>
      </c>
      <c r="D4" s="11">
        <f>B4+C4</f>
        <v>40321.117340833647</v>
      </c>
      <c r="E4" s="13" t="str">
        <f>TEXT(D4,"b2dd/mm/yyyy")</f>
        <v>10/06/1431</v>
      </c>
    </row>
    <row r="5" spans="1:11">
      <c r="A5" s="11" t="b">
        <f t="shared" si="0"/>
        <v>0</v>
      </c>
      <c r="B5" s="12">
        <f t="shared" si="1"/>
        <v>40356.117340833647</v>
      </c>
      <c r="C5" s="11">
        <v>-34</v>
      </c>
      <c r="D5" s="11">
        <f t="shared" ref="D5:D54" si="2">B5+C5</f>
        <v>40322.117340833647</v>
      </c>
      <c r="E5" s="13" t="str">
        <f t="shared" ref="E5:E54" si="3">TEXT(D5,"b2dd/mm/yyyy")</f>
        <v>11/06/1431</v>
      </c>
    </row>
    <row r="6" spans="1:11" ht="15.75">
      <c r="A6" s="11" t="b">
        <f t="shared" si="0"/>
        <v>0</v>
      </c>
      <c r="B6" s="12">
        <f t="shared" si="1"/>
        <v>40356.117340833647</v>
      </c>
      <c r="C6" s="11">
        <v>-33</v>
      </c>
      <c r="D6" s="11">
        <f t="shared" si="2"/>
        <v>40323.117340833647</v>
      </c>
      <c r="E6" s="13" t="str">
        <f t="shared" si="3"/>
        <v>12/06/1431</v>
      </c>
      <c r="H6" s="16" t="s">
        <v>6</v>
      </c>
      <c r="J6" s="16" t="s">
        <v>8</v>
      </c>
      <c r="K6" s="16" t="s">
        <v>7</v>
      </c>
    </row>
    <row r="7" spans="1:11">
      <c r="A7" s="11" t="b">
        <f t="shared" si="0"/>
        <v>0</v>
      </c>
      <c r="B7" s="12">
        <f t="shared" si="1"/>
        <v>40356.117340833647</v>
      </c>
      <c r="C7" s="11">
        <v>-32</v>
      </c>
      <c r="D7" s="11">
        <f t="shared" si="2"/>
        <v>40324.117340833647</v>
      </c>
      <c r="E7" s="13" t="str">
        <f t="shared" si="3"/>
        <v>13/06/1431</v>
      </c>
      <c r="G7" s="9"/>
      <c r="H7" s="14" t="s">
        <v>0</v>
      </c>
      <c r="J7" s="12">
        <v>1</v>
      </c>
      <c r="K7" s="12">
        <v>1</v>
      </c>
    </row>
    <row r="8" spans="1:11">
      <c r="A8" s="11" t="b">
        <f t="shared" si="0"/>
        <v>0</v>
      </c>
      <c r="B8" s="12">
        <f t="shared" si="1"/>
        <v>40356.117340833647</v>
      </c>
      <c r="C8" s="11">
        <v>-31</v>
      </c>
      <c r="D8" s="11">
        <f t="shared" si="2"/>
        <v>40325.117340833647</v>
      </c>
      <c r="E8" s="13" t="str">
        <f t="shared" si="3"/>
        <v>14/06/1431</v>
      </c>
      <c r="G8" s="9"/>
      <c r="H8" s="14" t="s">
        <v>4</v>
      </c>
      <c r="J8" s="12">
        <v>2</v>
      </c>
      <c r="K8" s="12">
        <v>2</v>
      </c>
    </row>
    <row r="9" spans="1:11">
      <c r="A9" s="11" t="b">
        <f t="shared" si="0"/>
        <v>0</v>
      </c>
      <c r="B9" s="12">
        <f t="shared" si="1"/>
        <v>40356.117340833647</v>
      </c>
      <c r="C9" s="11">
        <v>-30</v>
      </c>
      <c r="D9" s="11">
        <f t="shared" si="2"/>
        <v>40326.117340833647</v>
      </c>
      <c r="E9" s="13" t="str">
        <f t="shared" si="3"/>
        <v>15/06/1431</v>
      </c>
      <c r="G9" s="9"/>
      <c r="H9" s="14" t="s">
        <v>5</v>
      </c>
      <c r="J9" s="12">
        <v>3</v>
      </c>
      <c r="K9" s="12">
        <v>3</v>
      </c>
    </row>
    <row r="10" spans="1:11">
      <c r="A10" s="11" t="b">
        <f t="shared" si="0"/>
        <v>0</v>
      </c>
      <c r="B10" s="12">
        <f t="shared" si="1"/>
        <v>40356.117340833647</v>
      </c>
      <c r="C10" s="11">
        <v>-29</v>
      </c>
      <c r="D10" s="11">
        <f t="shared" si="2"/>
        <v>40327.117340833647</v>
      </c>
      <c r="E10" s="13" t="str">
        <f t="shared" si="3"/>
        <v>16/06/1431</v>
      </c>
      <c r="G10" s="9"/>
      <c r="H10" s="15" t="s">
        <v>1</v>
      </c>
      <c r="J10" s="12">
        <v>4</v>
      </c>
      <c r="K10" s="12">
        <v>4</v>
      </c>
    </row>
    <row r="11" spans="1:11">
      <c r="A11" s="11" t="b">
        <f t="shared" si="0"/>
        <v>0</v>
      </c>
      <c r="B11" s="12">
        <f t="shared" si="1"/>
        <v>40356.117340833647</v>
      </c>
      <c r="C11" s="11">
        <v>-28</v>
      </c>
      <c r="D11" s="11">
        <f t="shared" si="2"/>
        <v>40328.117340833647</v>
      </c>
      <c r="E11" s="13" t="str">
        <f t="shared" si="3"/>
        <v>17/06/1431</v>
      </c>
      <c r="G11" s="9"/>
      <c r="H11" s="14" t="s">
        <v>2</v>
      </c>
      <c r="J11" s="12">
        <v>5</v>
      </c>
      <c r="K11" s="12">
        <v>5</v>
      </c>
    </row>
    <row r="12" spans="1:11">
      <c r="A12" s="11" t="b">
        <f t="shared" si="0"/>
        <v>0</v>
      </c>
      <c r="B12" s="12">
        <f t="shared" si="1"/>
        <v>40356.117340833647</v>
      </c>
      <c r="C12" s="11">
        <v>-27</v>
      </c>
      <c r="D12" s="11">
        <f t="shared" si="2"/>
        <v>40329.117340833647</v>
      </c>
      <c r="E12" s="13" t="str">
        <f t="shared" si="3"/>
        <v>18/06/1431</v>
      </c>
      <c r="G12" s="9"/>
      <c r="H12" s="14" t="s">
        <v>3</v>
      </c>
      <c r="J12" s="12">
        <v>6</v>
      </c>
      <c r="K12" s="12">
        <v>6</v>
      </c>
    </row>
    <row r="13" spans="1:11">
      <c r="A13" s="11" t="b">
        <f t="shared" si="0"/>
        <v>0</v>
      </c>
      <c r="B13" s="12">
        <f t="shared" si="1"/>
        <v>40356.117340833647</v>
      </c>
      <c r="C13" s="11">
        <v>-26</v>
      </c>
      <c r="D13" s="11">
        <f t="shared" si="2"/>
        <v>40330.117340833647</v>
      </c>
      <c r="E13" s="13" t="str">
        <f t="shared" si="3"/>
        <v>19/06/1431</v>
      </c>
      <c r="G13" s="9"/>
      <c r="H13" s="9"/>
      <c r="J13" s="12">
        <v>7</v>
      </c>
      <c r="K13" s="12">
        <v>7</v>
      </c>
    </row>
    <row r="14" spans="1:11">
      <c r="A14" s="11" t="b">
        <f t="shared" si="0"/>
        <v>0</v>
      </c>
      <c r="B14" s="12">
        <f t="shared" si="1"/>
        <v>40356.117340833647</v>
      </c>
      <c r="C14" s="11">
        <v>-25</v>
      </c>
      <c r="D14" s="11">
        <f t="shared" si="2"/>
        <v>40331.117340833647</v>
      </c>
      <c r="E14" s="13" t="str">
        <f t="shared" si="3"/>
        <v>20/06/1431</v>
      </c>
      <c r="G14" s="9"/>
      <c r="H14" s="10"/>
      <c r="J14" s="12">
        <v>8</v>
      </c>
      <c r="K14" s="12">
        <v>8</v>
      </c>
    </row>
    <row r="15" spans="1:11">
      <c r="A15" s="11" t="b">
        <f t="shared" si="0"/>
        <v>0</v>
      </c>
      <c r="B15" s="12">
        <f t="shared" si="1"/>
        <v>40356.117340833647</v>
      </c>
      <c r="C15" s="11">
        <v>-24</v>
      </c>
      <c r="D15" s="11">
        <f t="shared" si="2"/>
        <v>40332.117340833647</v>
      </c>
      <c r="E15" s="13" t="str">
        <f t="shared" si="3"/>
        <v>21/06/1431</v>
      </c>
      <c r="G15" s="9"/>
      <c r="J15" s="12">
        <v>9</v>
      </c>
      <c r="K15" s="12">
        <v>9</v>
      </c>
    </row>
    <row r="16" spans="1:11">
      <c r="A16" s="11" t="b">
        <f t="shared" si="0"/>
        <v>1</v>
      </c>
      <c r="B16" s="12">
        <f t="shared" si="1"/>
        <v>40356.117340833647</v>
      </c>
      <c r="C16" s="11">
        <v>-23</v>
      </c>
      <c r="D16" s="11">
        <f t="shared" si="2"/>
        <v>40333.117340833647</v>
      </c>
      <c r="E16" s="13" t="str">
        <f t="shared" si="3"/>
        <v>22/06/1431</v>
      </c>
      <c r="G16" s="9"/>
      <c r="J16" s="12">
        <v>10</v>
      </c>
      <c r="K16" s="12">
        <v>10</v>
      </c>
    </row>
    <row r="17" spans="1:11">
      <c r="A17" s="11" t="b">
        <f t="shared" si="0"/>
        <v>0</v>
      </c>
      <c r="B17" s="12">
        <f t="shared" si="1"/>
        <v>40356.117340833647</v>
      </c>
      <c r="C17" s="11">
        <v>-22</v>
      </c>
      <c r="D17" s="11">
        <f t="shared" si="2"/>
        <v>40334.117340833647</v>
      </c>
      <c r="E17" s="13" t="str">
        <f t="shared" si="3"/>
        <v>23/06/1431</v>
      </c>
      <c r="G17" s="9"/>
      <c r="J17" s="12">
        <v>11</v>
      </c>
      <c r="K17" s="12">
        <v>11</v>
      </c>
    </row>
    <row r="18" spans="1:11">
      <c r="A18" s="11" t="b">
        <f t="shared" si="0"/>
        <v>0</v>
      </c>
      <c r="B18" s="12">
        <f t="shared" si="1"/>
        <v>40356.117340833647</v>
      </c>
      <c r="C18" s="11">
        <v>-21</v>
      </c>
      <c r="D18" s="11">
        <f t="shared" si="2"/>
        <v>40335.117340833647</v>
      </c>
      <c r="E18" s="13" t="str">
        <f t="shared" si="3"/>
        <v>24/06/1431</v>
      </c>
      <c r="J18" s="12">
        <v>12</v>
      </c>
      <c r="K18" s="12">
        <v>12</v>
      </c>
    </row>
    <row r="19" spans="1:11">
      <c r="A19" s="11" t="b">
        <f t="shared" si="0"/>
        <v>0</v>
      </c>
      <c r="B19" s="12">
        <f t="shared" si="1"/>
        <v>40356.117340833647</v>
      </c>
      <c r="C19" s="11">
        <v>-20</v>
      </c>
      <c r="D19" s="11">
        <f t="shared" si="2"/>
        <v>40336.117340833647</v>
      </c>
      <c r="E19" s="13" t="str">
        <f t="shared" si="3"/>
        <v>25/06/1431</v>
      </c>
      <c r="K19" s="12">
        <v>13</v>
      </c>
    </row>
    <row r="20" spans="1:11">
      <c r="A20" s="11" t="b">
        <f t="shared" si="0"/>
        <v>0</v>
      </c>
      <c r="B20" s="12">
        <f t="shared" si="1"/>
        <v>40356.117340833647</v>
      </c>
      <c r="C20" s="11">
        <v>-19</v>
      </c>
      <c r="D20" s="11">
        <f t="shared" si="2"/>
        <v>40337.117340833647</v>
      </c>
      <c r="E20" s="13" t="str">
        <f t="shared" si="3"/>
        <v>26/06/1431</v>
      </c>
      <c r="K20" s="12">
        <v>14</v>
      </c>
    </row>
    <row r="21" spans="1:11">
      <c r="A21" s="11" t="b">
        <f t="shared" si="0"/>
        <v>0</v>
      </c>
      <c r="B21" s="12">
        <f t="shared" si="1"/>
        <v>40356.117340833647</v>
      </c>
      <c r="C21" s="11">
        <v>-18</v>
      </c>
      <c r="D21" s="11">
        <f t="shared" si="2"/>
        <v>40338.117340833647</v>
      </c>
      <c r="E21" s="13" t="str">
        <f t="shared" si="3"/>
        <v>27/06/1431</v>
      </c>
      <c r="K21" s="12">
        <v>15</v>
      </c>
    </row>
    <row r="22" spans="1:11">
      <c r="A22" s="11" t="b">
        <f t="shared" si="0"/>
        <v>0</v>
      </c>
      <c r="B22" s="12">
        <f t="shared" si="1"/>
        <v>40356.117340833647</v>
      </c>
      <c r="C22" s="11">
        <v>-17</v>
      </c>
      <c r="D22" s="11">
        <f t="shared" si="2"/>
        <v>40339.117340833647</v>
      </c>
      <c r="E22" s="13" t="str">
        <f t="shared" si="3"/>
        <v>28/06/1431</v>
      </c>
      <c r="K22" s="12">
        <v>16</v>
      </c>
    </row>
    <row r="23" spans="1:11">
      <c r="A23" s="11" t="b">
        <f t="shared" si="0"/>
        <v>0</v>
      </c>
      <c r="B23" s="12">
        <f t="shared" si="1"/>
        <v>40356.117340833647</v>
      </c>
      <c r="C23" s="11">
        <v>-16</v>
      </c>
      <c r="D23" s="11">
        <f t="shared" si="2"/>
        <v>40340.117340833647</v>
      </c>
      <c r="E23" s="13" t="str">
        <f t="shared" si="3"/>
        <v>29/06/1431</v>
      </c>
      <c r="K23" s="12">
        <v>17</v>
      </c>
    </row>
    <row r="24" spans="1:11">
      <c r="A24" s="11" t="b">
        <f t="shared" si="0"/>
        <v>0</v>
      </c>
      <c r="B24" s="12">
        <f t="shared" si="1"/>
        <v>40356.117340833647</v>
      </c>
      <c r="C24" s="11">
        <v>-15</v>
      </c>
      <c r="D24" s="11">
        <f t="shared" si="2"/>
        <v>40341.117340833647</v>
      </c>
      <c r="E24" s="13" t="str">
        <f t="shared" si="3"/>
        <v>01/07/1431</v>
      </c>
      <c r="K24" s="12">
        <v>18</v>
      </c>
    </row>
    <row r="25" spans="1:11">
      <c r="A25" s="11" t="b">
        <f t="shared" si="0"/>
        <v>0</v>
      </c>
      <c r="B25" s="12">
        <f t="shared" si="1"/>
        <v>40356.117340833647</v>
      </c>
      <c r="C25" s="11">
        <v>-14</v>
      </c>
      <c r="D25" s="11">
        <f t="shared" si="2"/>
        <v>40342.117340833647</v>
      </c>
      <c r="E25" s="13" t="str">
        <f t="shared" si="3"/>
        <v>02/07/1431</v>
      </c>
      <c r="K25" s="12">
        <v>19</v>
      </c>
    </row>
    <row r="26" spans="1:11">
      <c r="A26" s="11" t="b">
        <f t="shared" si="0"/>
        <v>0</v>
      </c>
      <c r="B26" s="12">
        <f t="shared" si="1"/>
        <v>40356.117340833647</v>
      </c>
      <c r="C26" s="11">
        <v>-13</v>
      </c>
      <c r="D26" s="11">
        <f t="shared" si="2"/>
        <v>40343.117340833647</v>
      </c>
      <c r="E26" s="13" t="str">
        <f t="shared" si="3"/>
        <v>03/07/1431</v>
      </c>
      <c r="K26" s="12">
        <v>20</v>
      </c>
    </row>
    <row r="27" spans="1:11">
      <c r="A27" s="11" t="b">
        <f t="shared" si="0"/>
        <v>0</v>
      </c>
      <c r="B27" s="12">
        <f t="shared" si="1"/>
        <v>40356.117340833647</v>
      </c>
      <c r="C27" s="11">
        <v>-12</v>
      </c>
      <c r="D27" s="11">
        <f t="shared" si="2"/>
        <v>40344.117340833647</v>
      </c>
      <c r="E27" s="13" t="str">
        <f t="shared" si="3"/>
        <v>04/07/1431</v>
      </c>
      <c r="K27" s="12">
        <v>21</v>
      </c>
    </row>
    <row r="28" spans="1:11">
      <c r="A28" s="11" t="b">
        <f t="shared" si="0"/>
        <v>0</v>
      </c>
      <c r="B28" s="12">
        <f t="shared" si="1"/>
        <v>40356.117340833647</v>
      </c>
      <c r="C28" s="11">
        <v>-11</v>
      </c>
      <c r="D28" s="11">
        <f t="shared" si="2"/>
        <v>40345.117340833647</v>
      </c>
      <c r="E28" s="13" t="str">
        <f t="shared" si="3"/>
        <v>05/07/1431</v>
      </c>
      <c r="K28" s="12">
        <v>22</v>
      </c>
    </row>
    <row r="29" spans="1:11">
      <c r="A29" s="11" t="b">
        <f t="shared" si="0"/>
        <v>0</v>
      </c>
      <c r="B29" s="12">
        <f t="shared" si="1"/>
        <v>40356.117340833647</v>
      </c>
      <c r="C29" s="11">
        <v>-10</v>
      </c>
      <c r="D29" s="11">
        <f t="shared" si="2"/>
        <v>40346.117340833647</v>
      </c>
      <c r="E29" s="13" t="str">
        <f t="shared" si="3"/>
        <v>06/07/1431</v>
      </c>
      <c r="K29" s="12">
        <v>23</v>
      </c>
    </row>
    <row r="30" spans="1:11">
      <c r="A30" s="11" t="b">
        <f t="shared" si="0"/>
        <v>0</v>
      </c>
      <c r="B30" s="12">
        <f t="shared" si="1"/>
        <v>40356.117340833647</v>
      </c>
      <c r="C30" s="11">
        <v>-9</v>
      </c>
      <c r="D30" s="11">
        <f t="shared" si="2"/>
        <v>40347.117340833647</v>
      </c>
      <c r="E30" s="13" t="str">
        <f t="shared" si="3"/>
        <v>07/07/1431</v>
      </c>
      <c r="K30" s="12">
        <v>24</v>
      </c>
    </row>
    <row r="31" spans="1:11">
      <c r="A31" s="11" t="b">
        <f t="shared" si="0"/>
        <v>0</v>
      </c>
      <c r="B31" s="12">
        <f t="shared" si="1"/>
        <v>40356.117340833647</v>
      </c>
      <c r="C31" s="11">
        <v>-8</v>
      </c>
      <c r="D31" s="11">
        <f t="shared" si="2"/>
        <v>40348.117340833647</v>
      </c>
      <c r="E31" s="13" t="str">
        <f t="shared" si="3"/>
        <v>08/07/1431</v>
      </c>
      <c r="K31" s="12">
        <v>25</v>
      </c>
    </row>
    <row r="32" spans="1:11">
      <c r="A32" s="11" t="b">
        <f t="shared" si="0"/>
        <v>0</v>
      </c>
      <c r="B32" s="12">
        <f t="shared" si="1"/>
        <v>40356.117340833647</v>
      </c>
      <c r="C32" s="11">
        <v>-7</v>
      </c>
      <c r="D32" s="11">
        <f t="shared" si="2"/>
        <v>40349.117340833647</v>
      </c>
      <c r="E32" s="13" t="str">
        <f t="shared" si="3"/>
        <v>09/07/1431</v>
      </c>
      <c r="K32" s="12">
        <v>26</v>
      </c>
    </row>
    <row r="33" spans="1:11">
      <c r="A33" s="11" t="b">
        <f t="shared" si="0"/>
        <v>0</v>
      </c>
      <c r="B33" s="12">
        <f t="shared" si="1"/>
        <v>40356.117340833647</v>
      </c>
      <c r="C33" s="11">
        <v>-6</v>
      </c>
      <c r="D33" s="11">
        <f t="shared" si="2"/>
        <v>40350.117340833647</v>
      </c>
      <c r="E33" s="13" t="str">
        <f t="shared" si="3"/>
        <v>10/07/1431</v>
      </c>
      <c r="K33" s="12">
        <v>27</v>
      </c>
    </row>
    <row r="34" spans="1:11">
      <c r="A34" s="11" t="b">
        <f t="shared" si="0"/>
        <v>0</v>
      </c>
      <c r="B34" s="12">
        <f t="shared" si="1"/>
        <v>40356.117340833647</v>
      </c>
      <c r="C34" s="11">
        <v>-5</v>
      </c>
      <c r="D34" s="11">
        <f t="shared" si="2"/>
        <v>40351.117340833647</v>
      </c>
      <c r="E34" s="13" t="str">
        <f t="shared" si="3"/>
        <v>11/07/1431</v>
      </c>
      <c r="K34" s="12">
        <v>28</v>
      </c>
    </row>
    <row r="35" spans="1:11">
      <c r="A35" s="11" t="b">
        <f t="shared" si="0"/>
        <v>0</v>
      </c>
      <c r="B35" s="12">
        <f t="shared" si="1"/>
        <v>40356.117340833647</v>
      </c>
      <c r="C35" s="11">
        <v>-4</v>
      </c>
      <c r="D35" s="11">
        <f>B35+C35</f>
        <v>40352.117340833647</v>
      </c>
      <c r="E35" s="13" t="str">
        <f>TEXT(D35,"b2dd/mm/yyyy")</f>
        <v>12/07/1431</v>
      </c>
      <c r="K35" s="12">
        <v>29</v>
      </c>
    </row>
    <row r="36" spans="1:11">
      <c r="A36" s="11" t="b">
        <f t="shared" ref="A36:A54" si="4">EXACT(E36,CONCATENATE(TEXT($A$1,"00"),"/",TEXT($B$1,"00"),"/",$C$1))</f>
        <v>0</v>
      </c>
      <c r="B36" s="12">
        <f t="shared" ref="B36:B54" si="5">$B$3+$C$3+$D$3-467217.129955833</f>
        <v>40356.117340833647</v>
      </c>
      <c r="C36" s="11">
        <v>-3</v>
      </c>
      <c r="D36" s="11">
        <f t="shared" si="2"/>
        <v>40353.117340833647</v>
      </c>
      <c r="E36" s="13" t="str">
        <f t="shared" si="3"/>
        <v>13/07/1431</v>
      </c>
      <c r="K36" s="12">
        <v>30</v>
      </c>
    </row>
    <row r="37" spans="1:11">
      <c r="A37" s="11" t="b">
        <f t="shared" si="4"/>
        <v>0</v>
      </c>
      <c r="B37" s="12">
        <f t="shared" si="5"/>
        <v>40356.117340833647</v>
      </c>
      <c r="C37" s="11">
        <v>-2</v>
      </c>
      <c r="D37" s="11">
        <f t="shared" si="2"/>
        <v>40354.117340833647</v>
      </c>
      <c r="E37" s="13" t="str">
        <f t="shared" si="3"/>
        <v>14/07/1431</v>
      </c>
    </row>
    <row r="38" spans="1:11">
      <c r="A38" s="11" t="b">
        <f t="shared" si="4"/>
        <v>0</v>
      </c>
      <c r="B38" s="12">
        <f t="shared" si="5"/>
        <v>40356.117340833647</v>
      </c>
      <c r="C38" s="11">
        <v>-1</v>
      </c>
      <c r="D38" s="11">
        <f t="shared" si="2"/>
        <v>40355.117340833647</v>
      </c>
      <c r="E38" s="13" t="str">
        <f t="shared" si="3"/>
        <v>15/07/1431</v>
      </c>
    </row>
    <row r="39" spans="1:11">
      <c r="A39" s="11" t="b">
        <f t="shared" si="4"/>
        <v>0</v>
      </c>
      <c r="B39" s="12">
        <f t="shared" si="5"/>
        <v>40356.117340833647</v>
      </c>
      <c r="C39" s="11">
        <v>0</v>
      </c>
      <c r="D39" s="11">
        <f t="shared" si="2"/>
        <v>40356.117340833647</v>
      </c>
      <c r="E39" s="13" t="str">
        <f t="shared" si="3"/>
        <v>16/07/1431</v>
      </c>
    </row>
    <row r="40" spans="1:11">
      <c r="A40" s="11" t="b">
        <f t="shared" si="4"/>
        <v>0</v>
      </c>
      <c r="B40" s="12">
        <f t="shared" si="5"/>
        <v>40356.117340833647</v>
      </c>
      <c r="C40" s="11">
        <v>1</v>
      </c>
      <c r="D40" s="11">
        <f t="shared" si="2"/>
        <v>40357.117340833647</v>
      </c>
      <c r="E40" s="13" t="str">
        <f t="shared" si="3"/>
        <v>17/07/1431</v>
      </c>
    </row>
    <row r="41" spans="1:11">
      <c r="A41" s="11" t="b">
        <f t="shared" si="4"/>
        <v>0</v>
      </c>
      <c r="B41" s="12">
        <f t="shared" si="5"/>
        <v>40356.117340833647</v>
      </c>
      <c r="C41" s="11">
        <v>2</v>
      </c>
      <c r="D41" s="11">
        <f t="shared" si="2"/>
        <v>40358.117340833647</v>
      </c>
      <c r="E41" s="13" t="str">
        <f t="shared" si="3"/>
        <v>18/07/1431</v>
      </c>
    </row>
    <row r="42" spans="1:11">
      <c r="A42" s="11" t="b">
        <f t="shared" si="4"/>
        <v>0</v>
      </c>
      <c r="B42" s="12">
        <f t="shared" si="5"/>
        <v>40356.117340833647</v>
      </c>
      <c r="C42" s="11">
        <v>3</v>
      </c>
      <c r="D42" s="11">
        <f t="shared" si="2"/>
        <v>40359.117340833647</v>
      </c>
      <c r="E42" s="13" t="str">
        <f t="shared" si="3"/>
        <v>19/07/1431</v>
      </c>
    </row>
    <row r="43" spans="1:11">
      <c r="A43" s="11" t="b">
        <f t="shared" si="4"/>
        <v>0</v>
      </c>
      <c r="B43" s="12">
        <f t="shared" si="5"/>
        <v>40356.117340833647</v>
      </c>
      <c r="C43" s="11">
        <v>4</v>
      </c>
      <c r="D43" s="11">
        <f t="shared" si="2"/>
        <v>40360.117340833647</v>
      </c>
      <c r="E43" s="13" t="str">
        <f t="shared" si="3"/>
        <v>20/07/1431</v>
      </c>
    </row>
    <row r="44" spans="1:11">
      <c r="A44" s="11" t="b">
        <f t="shared" si="4"/>
        <v>0</v>
      </c>
      <c r="B44" s="12">
        <f t="shared" si="5"/>
        <v>40356.117340833647</v>
      </c>
      <c r="C44" s="11">
        <v>5</v>
      </c>
      <c r="D44" s="11">
        <f t="shared" si="2"/>
        <v>40361.117340833647</v>
      </c>
      <c r="E44" s="13" t="str">
        <f t="shared" si="3"/>
        <v>21/07/1431</v>
      </c>
    </row>
    <row r="45" spans="1:11">
      <c r="A45" s="11" t="b">
        <f t="shared" si="4"/>
        <v>0</v>
      </c>
      <c r="B45" s="12">
        <f t="shared" si="5"/>
        <v>40356.117340833647</v>
      </c>
      <c r="C45" s="11">
        <v>6</v>
      </c>
      <c r="D45" s="11">
        <f t="shared" si="2"/>
        <v>40362.117340833647</v>
      </c>
      <c r="E45" s="13" t="str">
        <f t="shared" si="3"/>
        <v>22/07/1431</v>
      </c>
    </row>
    <row r="46" spans="1:11">
      <c r="A46" s="11" t="b">
        <f t="shared" si="4"/>
        <v>0</v>
      </c>
      <c r="B46" s="12">
        <f t="shared" si="5"/>
        <v>40356.117340833647</v>
      </c>
      <c r="C46" s="11">
        <v>7</v>
      </c>
      <c r="D46" s="11">
        <f t="shared" si="2"/>
        <v>40363.117340833647</v>
      </c>
      <c r="E46" s="13" t="str">
        <f t="shared" si="3"/>
        <v>23/07/1431</v>
      </c>
    </row>
    <row r="47" spans="1:11">
      <c r="A47" s="11" t="b">
        <f t="shared" si="4"/>
        <v>0</v>
      </c>
      <c r="B47" s="12">
        <f t="shared" si="5"/>
        <v>40356.117340833647</v>
      </c>
      <c r="C47" s="11">
        <v>8</v>
      </c>
      <c r="D47" s="11">
        <f t="shared" si="2"/>
        <v>40364.117340833647</v>
      </c>
      <c r="E47" s="13" t="str">
        <f t="shared" si="3"/>
        <v>24/07/1431</v>
      </c>
    </row>
    <row r="48" spans="1:11">
      <c r="A48" s="11" t="b">
        <f t="shared" si="4"/>
        <v>0</v>
      </c>
      <c r="B48" s="12">
        <f t="shared" si="5"/>
        <v>40356.117340833647</v>
      </c>
      <c r="C48" s="11">
        <v>9</v>
      </c>
      <c r="D48" s="11">
        <f t="shared" si="2"/>
        <v>40365.117340833647</v>
      </c>
      <c r="E48" s="13" t="str">
        <f t="shared" si="3"/>
        <v>25/07/1431</v>
      </c>
    </row>
    <row r="49" spans="1:5">
      <c r="A49" s="11" t="b">
        <f t="shared" si="4"/>
        <v>0</v>
      </c>
      <c r="B49" s="12">
        <f t="shared" si="5"/>
        <v>40356.117340833647</v>
      </c>
      <c r="C49" s="11">
        <v>10</v>
      </c>
      <c r="D49" s="11">
        <f t="shared" si="2"/>
        <v>40366.117340833647</v>
      </c>
      <c r="E49" s="13" t="str">
        <f t="shared" si="3"/>
        <v>26/07/1431</v>
      </c>
    </row>
    <row r="50" spans="1:5">
      <c r="A50" s="11" t="b">
        <f t="shared" si="4"/>
        <v>0</v>
      </c>
      <c r="B50" s="12">
        <f t="shared" si="5"/>
        <v>40356.117340833647</v>
      </c>
      <c r="C50" s="11">
        <v>11</v>
      </c>
      <c r="D50" s="11">
        <f t="shared" si="2"/>
        <v>40367.117340833647</v>
      </c>
      <c r="E50" s="13" t="str">
        <f t="shared" si="3"/>
        <v>27/07/1431</v>
      </c>
    </row>
    <row r="51" spans="1:5">
      <c r="A51" s="11" t="b">
        <f t="shared" si="4"/>
        <v>0</v>
      </c>
      <c r="B51" s="12">
        <f t="shared" si="5"/>
        <v>40356.117340833647</v>
      </c>
      <c r="C51" s="11">
        <v>12</v>
      </c>
      <c r="D51" s="11">
        <f t="shared" si="2"/>
        <v>40368.117340833647</v>
      </c>
      <c r="E51" s="13" t="str">
        <f t="shared" si="3"/>
        <v>28/07/1431</v>
      </c>
    </row>
    <row r="52" spans="1:5">
      <c r="A52" s="11" t="b">
        <f t="shared" si="4"/>
        <v>0</v>
      </c>
      <c r="B52" s="12">
        <f t="shared" si="5"/>
        <v>40356.117340833647</v>
      </c>
      <c r="C52" s="11">
        <v>13</v>
      </c>
      <c r="D52" s="11">
        <f t="shared" si="2"/>
        <v>40369.117340833647</v>
      </c>
      <c r="E52" s="13" t="str">
        <f t="shared" si="3"/>
        <v>29/07/1431</v>
      </c>
    </row>
    <row r="53" spans="1:5">
      <c r="A53" s="11" t="b">
        <f t="shared" si="4"/>
        <v>0</v>
      </c>
      <c r="B53" s="12">
        <f t="shared" si="5"/>
        <v>40356.117340833647</v>
      </c>
      <c r="C53" s="11">
        <v>14</v>
      </c>
      <c r="D53" s="11">
        <f t="shared" si="2"/>
        <v>40370.117340833647</v>
      </c>
      <c r="E53" s="13" t="str">
        <f t="shared" si="3"/>
        <v>30/07/1431</v>
      </c>
    </row>
    <row r="54" spans="1:5">
      <c r="A54" s="11" t="b">
        <f t="shared" si="4"/>
        <v>0</v>
      </c>
      <c r="B54" s="12">
        <f t="shared" si="5"/>
        <v>40356.117340833647</v>
      </c>
      <c r="C54" s="11">
        <v>15</v>
      </c>
      <c r="D54" s="11">
        <f t="shared" si="2"/>
        <v>40371.117340833647</v>
      </c>
      <c r="E54" s="13" t="str">
        <f t="shared" si="3"/>
        <v>01/08/1431</v>
      </c>
    </row>
  </sheetData>
  <phoneticPr fontId="1" type="noConversion"/>
  <pageMargins left="0.75" right="0.75" top="1" bottom="1" header="0.5" footer="0.5"/>
  <pageSetup paperSize="9" orientation="portrait" horizontalDpi="300" verticalDpi="300" r:id="rId1"/>
  <headerFooter alignWithMargins="0"/>
  <cellWatches>
    <cellWatch r="H7"/>
  </cellWatche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D3:E10"/>
  <sheetViews>
    <sheetView rightToLeft="1" workbookViewId="0">
      <selection activeCell="E3" sqref="E3"/>
    </sheetView>
  </sheetViews>
  <sheetFormatPr defaultRowHeight="12.75"/>
  <cols>
    <col min="1" max="1" width="9.140625" style="24"/>
    <col min="2" max="2" width="15.42578125" style="24" bestFit="1" customWidth="1"/>
    <col min="3" max="3" width="4.5703125" style="24" customWidth="1"/>
    <col min="4" max="4" width="15.42578125" style="24" bestFit="1" customWidth="1"/>
    <col min="5" max="5" width="27.7109375" style="24" customWidth="1"/>
    <col min="6" max="16384" width="9.140625" style="24"/>
  </cols>
  <sheetData>
    <row r="3" spans="4:5">
      <c r="E3" s="25">
        <v>39250.457129629627</v>
      </c>
    </row>
    <row r="4" spans="4:5">
      <c r="E4" s="25"/>
    </row>
    <row r="5" spans="4:5">
      <c r="E5" s="26"/>
    </row>
    <row r="6" spans="4:5">
      <c r="E6" s="27"/>
    </row>
    <row r="7" spans="4:5">
      <c r="E7" s="26"/>
    </row>
    <row r="8" spans="4:5">
      <c r="D8" s="26"/>
      <c r="E8" s="26"/>
    </row>
    <row r="9" spans="4:5">
      <c r="E9" s="26"/>
    </row>
    <row r="10" spans="4:5">
      <c r="E10" s="26"/>
    </row>
  </sheetData>
  <phoneticPr fontId="1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D5:E13"/>
  <sheetViews>
    <sheetView rightToLeft="1" workbookViewId="0">
      <selection activeCell="D14" sqref="D14"/>
    </sheetView>
  </sheetViews>
  <sheetFormatPr defaultRowHeight="12.75"/>
  <cols>
    <col min="4" max="4" width="19.7109375" bestFit="1" customWidth="1"/>
    <col min="5" max="5" width="17.5703125" bestFit="1" customWidth="1"/>
  </cols>
  <sheetData>
    <row r="5" spans="4:5" ht="20.25" customHeight="1">
      <c r="D5" s="2"/>
    </row>
    <row r="6" spans="4:5">
      <c r="D6" s="4"/>
    </row>
    <row r="7" spans="4:5">
      <c r="E7" s="3"/>
    </row>
    <row r="8" spans="4:5">
      <c r="D8" s="1"/>
    </row>
    <row r="9" spans="4:5">
      <c r="E9" s="3"/>
    </row>
    <row r="13" spans="4:5">
      <c r="D13" s="2"/>
      <c r="E13" s="1"/>
    </row>
  </sheetData>
  <phoneticPr fontId="1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F42"/>
  <sheetViews>
    <sheetView rightToLeft="1" tabSelected="1" zoomScale="77" zoomScaleNormal="77" workbookViewId="0">
      <selection activeCell="D25" sqref="D25"/>
    </sheetView>
  </sheetViews>
  <sheetFormatPr defaultColWidth="16" defaultRowHeight="23.25"/>
  <cols>
    <col min="1" max="1" width="9.85546875" style="31" customWidth="1"/>
    <col min="2" max="2" width="35.85546875" style="34" bestFit="1" customWidth="1"/>
    <col min="3" max="6" width="31.5703125" style="34" customWidth="1"/>
    <col min="7" max="7" width="25.7109375" style="37" customWidth="1"/>
    <col min="8" max="8" width="39.7109375" style="37" customWidth="1"/>
    <col min="9" max="9" width="30.85546875" style="17" customWidth="1"/>
    <col min="10" max="10" width="68" style="77" customWidth="1"/>
    <col min="11" max="11" width="29" style="17" hidden="1" customWidth="1"/>
    <col min="12" max="12" width="11.140625" style="17" hidden="1" customWidth="1"/>
    <col min="13" max="13" width="9.28515625" style="17" hidden="1" customWidth="1"/>
    <col min="14" max="14" width="42.7109375" style="17" hidden="1" customWidth="1"/>
    <col min="15" max="58" width="16" style="18" customWidth="1"/>
    <col min="59" max="16384" width="16" style="17"/>
  </cols>
  <sheetData>
    <row r="1" spans="1:58" ht="20.25" customHeight="1" thickBot="1">
      <c r="A1" s="45"/>
      <c r="B1" s="53"/>
      <c r="C1" s="53"/>
      <c r="D1" s="53"/>
      <c r="E1" s="53"/>
      <c r="F1" s="53"/>
      <c r="G1" s="122"/>
      <c r="H1" s="124"/>
      <c r="I1" s="125"/>
      <c r="J1" s="50" t="s">
        <v>42</v>
      </c>
      <c r="K1" s="49"/>
      <c r="L1" s="46">
        <f ca="1">TODAY()</f>
        <v>44019</v>
      </c>
      <c r="M1" s="17">
        <v>-4565</v>
      </c>
      <c r="N1" s="17" t="s">
        <v>9</v>
      </c>
    </row>
    <row r="2" spans="1:58" ht="25.5" customHeight="1" thickBot="1">
      <c r="A2" s="45"/>
      <c r="B2" s="54"/>
      <c r="C2" s="54"/>
      <c r="D2" s="54"/>
      <c r="E2" s="54"/>
      <c r="F2" s="54"/>
      <c r="G2" s="126"/>
      <c r="H2" s="127"/>
      <c r="I2" s="128"/>
      <c r="J2" s="51" t="s">
        <v>43</v>
      </c>
      <c r="K2" s="49"/>
      <c r="L2" s="47"/>
      <c r="M2" s="17" t="s">
        <v>10</v>
      </c>
    </row>
    <row r="3" spans="1:58" ht="24" customHeight="1" thickTop="1" thickBot="1">
      <c r="A3" s="45"/>
      <c r="B3" s="55"/>
      <c r="C3" s="55"/>
      <c r="D3" s="55"/>
      <c r="E3" s="55"/>
      <c r="F3" s="55"/>
      <c r="G3" s="35"/>
      <c r="H3" s="38"/>
      <c r="I3" s="19"/>
      <c r="J3" s="52" t="s">
        <v>44</v>
      </c>
      <c r="K3" s="49"/>
      <c r="L3" s="48"/>
      <c r="M3" s="17" t="e">
        <f>#REF!</f>
        <v>#REF!</v>
      </c>
    </row>
    <row r="4" spans="1:58" ht="25.5" customHeight="1" thickBot="1">
      <c r="A4" s="56"/>
      <c r="B4" s="57">
        <f ca="1">TODAY()</f>
        <v>44019</v>
      </c>
      <c r="C4" s="71"/>
      <c r="D4" s="71"/>
      <c r="E4" s="71"/>
      <c r="F4" s="71"/>
      <c r="G4" s="36"/>
      <c r="H4" s="38"/>
      <c r="I4" s="20"/>
      <c r="J4" s="73">
        <f ca="1">TODAY()</f>
        <v>44019</v>
      </c>
      <c r="K4" s="18"/>
      <c r="L4" s="18"/>
      <c r="M4" s="18"/>
      <c r="N4" s="18"/>
      <c r="V4" s="19"/>
    </row>
    <row r="5" spans="1:58" s="22" customFormat="1" ht="34.5" thickBot="1">
      <c r="A5" s="58" t="s">
        <v>23</v>
      </c>
      <c r="B5" s="59" t="s">
        <v>13</v>
      </c>
      <c r="C5" s="59" t="s">
        <v>254</v>
      </c>
      <c r="D5" s="59" t="s">
        <v>256</v>
      </c>
      <c r="E5" s="59" t="s">
        <v>47</v>
      </c>
      <c r="F5" s="59" t="s">
        <v>46</v>
      </c>
      <c r="G5" s="59" t="s">
        <v>14</v>
      </c>
      <c r="H5" s="59" t="s">
        <v>11</v>
      </c>
      <c r="I5" s="60" t="s">
        <v>40</v>
      </c>
      <c r="J5" s="74" t="s">
        <v>12</v>
      </c>
      <c r="K5" s="21"/>
      <c r="M5" s="22">
        <v>-4561</v>
      </c>
      <c r="N5" s="22" t="s">
        <v>9</v>
      </c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</row>
    <row r="6" spans="1:58" ht="20.25">
      <c r="A6" s="32">
        <v>1</v>
      </c>
      <c r="B6" s="89" t="s">
        <v>247</v>
      </c>
      <c r="C6" s="89">
        <v>7</v>
      </c>
      <c r="D6" s="91">
        <v>44179</v>
      </c>
      <c r="E6" s="105" t="s">
        <v>60</v>
      </c>
      <c r="F6" s="105">
        <v>30</v>
      </c>
      <c r="G6" s="90">
        <v>43297</v>
      </c>
      <c r="H6" s="90">
        <v>43845</v>
      </c>
      <c r="I6" s="28">
        <f t="shared" ref="I6:I8" ca="1" si="0">IF(L6&lt;-39000,"-",L6)</f>
        <v>-174</v>
      </c>
      <c r="J6" s="29" t="str">
        <f ca="1">LOOKUP(I6,M2:M7,N2:N7)</f>
        <v>منتهية</v>
      </c>
      <c r="K6" s="23">
        <f t="shared" ref="K6:K8" ca="1" si="1">TODAY()</f>
        <v>44019</v>
      </c>
      <c r="L6" s="17">
        <f t="shared" ref="L6:L8" ca="1" si="2">+H6-K6</f>
        <v>-174</v>
      </c>
      <c r="M6" s="22">
        <v>-4561</v>
      </c>
      <c r="N6" s="17" t="s">
        <v>9</v>
      </c>
    </row>
    <row r="7" spans="1:58" ht="20.25">
      <c r="A7" s="32">
        <v>2</v>
      </c>
      <c r="B7" s="89" t="s">
        <v>247</v>
      </c>
      <c r="C7" s="89">
        <v>2</v>
      </c>
      <c r="D7" s="91">
        <v>44057</v>
      </c>
      <c r="E7" s="105" t="s">
        <v>60</v>
      </c>
      <c r="F7" s="105">
        <v>30</v>
      </c>
      <c r="G7" s="90">
        <v>43391</v>
      </c>
      <c r="H7" s="90">
        <v>44089</v>
      </c>
      <c r="I7" s="28">
        <f t="shared" ca="1" si="0"/>
        <v>70</v>
      </c>
      <c r="J7" s="29"/>
      <c r="K7" s="23">
        <f t="shared" ca="1" si="1"/>
        <v>44019</v>
      </c>
      <c r="L7" s="17">
        <f t="shared" ca="1" si="2"/>
        <v>70</v>
      </c>
      <c r="M7" s="22">
        <v>-4561</v>
      </c>
      <c r="N7" s="17" t="s">
        <v>9</v>
      </c>
    </row>
    <row r="8" spans="1:58" ht="20.25">
      <c r="A8" s="32">
        <v>3</v>
      </c>
      <c r="B8" s="34" t="s">
        <v>255</v>
      </c>
      <c r="C8" s="34">
        <v>15</v>
      </c>
      <c r="D8" s="132">
        <v>43983</v>
      </c>
      <c r="E8" s="114" t="s">
        <v>91</v>
      </c>
      <c r="F8" s="114">
        <v>60</v>
      </c>
      <c r="G8" s="66">
        <v>43774</v>
      </c>
      <c r="H8" s="66">
        <v>44044</v>
      </c>
      <c r="I8" s="28">
        <f t="shared" ca="1" si="0"/>
        <v>25</v>
      </c>
      <c r="J8" s="29"/>
      <c r="K8" s="23">
        <f t="shared" ca="1" si="1"/>
        <v>44019</v>
      </c>
      <c r="L8" s="17">
        <f t="shared" ca="1" si="2"/>
        <v>25</v>
      </c>
      <c r="M8" s="22">
        <v>-4561</v>
      </c>
      <c r="N8" s="17" t="s">
        <v>9</v>
      </c>
    </row>
    <row r="9" spans="1:58" ht="53.25" customHeight="1">
      <c r="B9" s="130" t="s">
        <v>257</v>
      </c>
      <c r="C9" s="130"/>
      <c r="D9" s="130"/>
      <c r="E9" s="130"/>
    </row>
    <row r="10" spans="1:58" ht="29.25" customHeight="1">
      <c r="B10" s="129" t="s">
        <v>258</v>
      </c>
      <c r="C10" s="129"/>
      <c r="D10" s="129"/>
      <c r="E10" s="129"/>
    </row>
    <row r="11" spans="1:58" ht="27.75">
      <c r="A11" s="115"/>
      <c r="B11" s="118" t="s">
        <v>259</v>
      </c>
      <c r="C11" s="118"/>
      <c r="D11" s="116"/>
      <c r="E11" s="116"/>
    </row>
    <row r="12" spans="1:58" ht="27.75">
      <c r="A12" s="115"/>
      <c r="B12" s="129" t="s">
        <v>260</v>
      </c>
      <c r="C12" s="129"/>
      <c r="D12" s="129"/>
      <c r="E12" s="129"/>
    </row>
    <row r="13" spans="1:58">
      <c r="A13" s="115"/>
      <c r="B13" s="117"/>
      <c r="C13" s="117"/>
      <c r="D13" s="117"/>
      <c r="E13" s="117"/>
    </row>
    <row r="14" spans="1:58">
      <c r="B14" s="117"/>
      <c r="C14" s="117"/>
      <c r="D14" s="117"/>
      <c r="E14" s="117"/>
    </row>
    <row r="15" spans="1:58">
      <c r="B15" s="131" t="s">
        <v>261</v>
      </c>
      <c r="C15" s="131"/>
      <c r="D15" s="131"/>
      <c r="E15" s="131"/>
      <c r="F15" s="131"/>
      <c r="G15" s="131"/>
    </row>
    <row r="16" spans="1:58" ht="24" thickBot="1">
      <c r="B16" s="117"/>
      <c r="C16" s="117"/>
      <c r="D16" s="117"/>
      <c r="E16" s="117"/>
    </row>
    <row r="17" spans="2:9" ht="30">
      <c r="B17" s="117"/>
      <c r="C17" s="117"/>
      <c r="D17" s="117"/>
      <c r="E17" s="117"/>
      <c r="F17" s="107" t="s">
        <v>45</v>
      </c>
      <c r="G17" s="108" t="s">
        <v>46</v>
      </c>
      <c r="H17" s="108" t="s">
        <v>47</v>
      </c>
      <c r="I17" s="109" t="s">
        <v>51</v>
      </c>
    </row>
    <row r="18" spans="2:9" ht="30">
      <c r="B18" s="117"/>
      <c r="C18" s="117"/>
      <c r="D18" s="117"/>
      <c r="E18" s="117"/>
      <c r="F18" s="110" t="s">
        <v>74</v>
      </c>
      <c r="G18" s="94" t="s">
        <v>76</v>
      </c>
      <c r="H18" s="94" t="s">
        <v>60</v>
      </c>
      <c r="I18" s="111"/>
    </row>
    <row r="19" spans="2:9">
      <c r="B19" s="117"/>
      <c r="C19" s="117"/>
      <c r="D19" s="117"/>
      <c r="E19" s="117"/>
      <c r="F19" s="112" t="s">
        <v>93</v>
      </c>
      <c r="G19" s="106" t="s">
        <v>55</v>
      </c>
      <c r="H19" s="106" t="s">
        <v>91</v>
      </c>
      <c r="I19" s="113" t="s">
        <v>94</v>
      </c>
    </row>
    <row r="20" spans="2:9">
      <c r="B20" s="117"/>
      <c r="C20" s="117"/>
      <c r="D20" s="117"/>
      <c r="E20" s="117"/>
    </row>
    <row r="21" spans="2:9">
      <c r="B21" s="117"/>
      <c r="C21" s="117"/>
      <c r="D21" s="117"/>
      <c r="E21" s="117"/>
    </row>
    <row r="22" spans="2:9">
      <c r="B22" s="117"/>
      <c r="C22" s="117"/>
      <c r="D22" s="117"/>
      <c r="E22" s="117"/>
    </row>
    <row r="23" spans="2:9">
      <c r="B23" s="117"/>
      <c r="C23" s="117"/>
      <c r="D23" s="117"/>
      <c r="E23" s="117"/>
    </row>
    <row r="24" spans="2:9">
      <c r="B24" s="117"/>
      <c r="C24" s="117"/>
      <c r="D24" s="117"/>
      <c r="E24" s="117"/>
    </row>
    <row r="25" spans="2:9">
      <c r="B25" s="117"/>
      <c r="C25" s="117"/>
      <c r="D25" s="117"/>
      <c r="E25" s="117"/>
    </row>
    <row r="26" spans="2:9">
      <c r="B26" s="117"/>
      <c r="C26" s="117"/>
      <c r="D26" s="117"/>
      <c r="E26" s="117"/>
    </row>
    <row r="27" spans="2:9">
      <c r="B27" s="117"/>
      <c r="C27" s="117"/>
      <c r="D27" s="117"/>
      <c r="E27" s="117"/>
    </row>
    <row r="28" spans="2:9">
      <c r="B28" s="117"/>
      <c r="C28" s="117"/>
      <c r="D28" s="117"/>
      <c r="E28" s="117"/>
    </row>
    <row r="29" spans="2:9">
      <c r="B29" s="117"/>
      <c r="C29" s="117"/>
      <c r="D29" s="117"/>
      <c r="E29" s="117"/>
    </row>
    <row r="30" spans="2:9">
      <c r="B30" s="117"/>
      <c r="C30" s="117"/>
      <c r="D30" s="117"/>
      <c r="E30" s="117"/>
    </row>
    <row r="31" spans="2:9">
      <c r="B31" s="117"/>
      <c r="C31" s="117"/>
      <c r="D31" s="117"/>
      <c r="E31" s="117"/>
    </row>
    <row r="32" spans="2:9">
      <c r="B32" s="117"/>
      <c r="C32" s="117"/>
      <c r="D32" s="117"/>
      <c r="E32" s="117"/>
    </row>
    <row r="33" spans="2:5">
      <c r="B33" s="117"/>
      <c r="C33" s="117"/>
      <c r="D33" s="117"/>
      <c r="E33" s="117"/>
    </row>
    <row r="34" spans="2:5">
      <c r="B34" s="117"/>
      <c r="C34" s="117"/>
      <c r="D34" s="117"/>
      <c r="E34" s="117"/>
    </row>
    <row r="35" spans="2:5">
      <c r="B35" s="117"/>
      <c r="C35" s="117"/>
      <c r="D35" s="117"/>
      <c r="E35" s="117"/>
    </row>
    <row r="36" spans="2:5">
      <c r="B36" s="117"/>
      <c r="C36" s="117"/>
      <c r="D36" s="117"/>
      <c r="E36" s="117"/>
    </row>
    <row r="37" spans="2:5">
      <c r="B37" s="117"/>
      <c r="C37" s="117"/>
      <c r="D37" s="117"/>
      <c r="E37" s="117"/>
    </row>
    <row r="38" spans="2:5">
      <c r="B38" s="117"/>
      <c r="C38" s="117"/>
      <c r="D38" s="117"/>
      <c r="E38" s="117"/>
    </row>
    <row r="39" spans="2:5">
      <c r="B39" s="117"/>
      <c r="C39" s="117"/>
      <c r="D39" s="117"/>
      <c r="E39" s="117"/>
    </row>
    <row r="40" spans="2:5">
      <c r="B40" s="117"/>
      <c r="C40" s="117"/>
      <c r="D40" s="117"/>
      <c r="E40" s="117"/>
    </row>
    <row r="41" spans="2:5">
      <c r="B41" s="117"/>
      <c r="C41" s="117"/>
      <c r="D41" s="117"/>
      <c r="E41" s="117"/>
    </row>
    <row r="42" spans="2:5">
      <c r="B42" s="117"/>
      <c r="C42" s="117"/>
      <c r="D42" s="117"/>
      <c r="E42" s="117"/>
    </row>
  </sheetData>
  <mergeCells count="5">
    <mergeCell ref="G1:I2"/>
    <mergeCell ref="B9:E9"/>
    <mergeCell ref="B10:E10"/>
    <mergeCell ref="B12:E12"/>
    <mergeCell ref="B15:G15"/>
  </mergeCells>
  <conditionalFormatting sqref="I6:I8">
    <cfRule type="cellIs" dxfId="26" priority="14" stopIfTrue="1" operator="between">
      <formula>10</formula>
      <formula>-10000</formula>
    </cfRule>
    <cfRule type="cellIs" dxfId="25" priority="15" stopIfTrue="1" operator="lessThan">
      <formula>30</formula>
    </cfRule>
    <cfRule type="cellIs" dxfId="24" priority="16" stopIfTrue="1" operator="between">
      <formula>100</formula>
      <formula>31</formula>
    </cfRule>
  </conditionalFormatting>
  <conditionalFormatting sqref="I6:I8">
    <cfRule type="cellIs" dxfId="23" priority="13" stopIfTrue="1" operator="equal">
      <formula>10</formula>
    </cfRule>
  </conditionalFormatting>
  <conditionalFormatting sqref="I6:I8">
    <cfRule type="cellIs" dxfId="22" priority="12" stopIfTrue="1" operator="lessThan">
      <formula>10</formula>
    </cfRule>
  </conditionalFormatting>
  <conditionalFormatting sqref="J6:J8">
    <cfRule type="containsText" dxfId="21" priority="8" stopIfTrue="1" operator="containsText" text="سارع بالمرتجع">
      <formula>NOT(ISERROR(SEARCH("سارع بالمرتجع",J6)))</formula>
    </cfRule>
    <cfRule type="containsText" dxfId="20" priority="9" stopIfTrue="1" operator="containsText" text="متابعه صنف">
      <formula>NOT(ISERROR(SEARCH("متابعه صنف",J6)))</formula>
    </cfRule>
    <cfRule type="containsText" dxfId="19" priority="10" stopIfTrue="1" operator="containsText" text="متابعــــــــــــــــــــــه مشتريات">
      <formula>NOT(ISERROR(SEARCH("متابعــــــــــــــــــــــه مشتريات",J6)))</formula>
    </cfRule>
    <cfRule type="containsText" dxfId="18" priority="11" stopIfTrue="1" operator="containsText" text="منتهية">
      <formula>NOT(ISERROR(SEARCH("منتهية",J6)))</formula>
    </cfRule>
  </conditionalFormatting>
  <conditionalFormatting sqref="I6:I8">
    <cfRule type="cellIs" dxfId="17" priority="7" stopIfTrue="1" operator="lessThan">
      <formula>59</formula>
    </cfRule>
  </conditionalFormatting>
  <conditionalFormatting sqref="I6:I8">
    <cfRule type="cellIs" dxfId="16" priority="5" stopIfTrue="1" operator="lessThan">
      <formula>20</formula>
    </cfRule>
    <cfRule type="cellIs" dxfId="15" priority="6" stopIfTrue="1" operator="between">
      <formula>59</formula>
      <formula>21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DY1109"/>
  <sheetViews>
    <sheetView rightToLeft="1" zoomScale="54" zoomScaleNormal="54" workbookViewId="0">
      <selection activeCell="A34" sqref="A34:D34"/>
    </sheetView>
  </sheetViews>
  <sheetFormatPr defaultRowHeight="44.25" customHeight="1"/>
  <cols>
    <col min="1" max="1" width="73.28515625" style="93" bestFit="1" customWidth="1"/>
    <col min="2" max="2" width="62.28515625" style="93" bestFit="1" customWidth="1"/>
    <col min="3" max="3" width="38.28515625" style="93" bestFit="1" customWidth="1"/>
    <col min="4" max="4" width="173" style="93" bestFit="1" customWidth="1"/>
    <col min="5" max="16384" width="9.140625" style="93"/>
  </cols>
  <sheetData>
    <row r="1" spans="1:129" ht="44.25" customHeight="1">
      <c r="A1" s="92" t="s">
        <v>45</v>
      </c>
      <c r="B1" s="92" t="s">
        <v>46</v>
      </c>
      <c r="C1" s="92" t="s">
        <v>47</v>
      </c>
      <c r="D1" s="100" t="s">
        <v>51</v>
      </c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</row>
    <row r="2" spans="1:129" ht="44.25" customHeight="1">
      <c r="A2" s="94" t="s">
        <v>48</v>
      </c>
      <c r="B2" s="94" t="s">
        <v>49</v>
      </c>
      <c r="C2" s="94" t="s">
        <v>50</v>
      </c>
      <c r="D2" s="101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</row>
    <row r="3" spans="1:129" ht="44.25" customHeight="1">
      <c r="A3" s="94" t="s">
        <v>52</v>
      </c>
      <c r="B3" s="94" t="s">
        <v>49</v>
      </c>
      <c r="C3" s="94" t="s">
        <v>50</v>
      </c>
      <c r="D3" s="101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</row>
    <row r="4" spans="1:129" ht="44.25" customHeight="1">
      <c r="A4" s="94" t="s">
        <v>53</v>
      </c>
      <c r="B4" s="94" t="s">
        <v>49</v>
      </c>
      <c r="C4" s="94" t="s">
        <v>50</v>
      </c>
      <c r="D4" s="101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</row>
    <row r="5" spans="1:129" ht="44.25" customHeight="1">
      <c r="A5" s="94" t="s">
        <v>54</v>
      </c>
      <c r="B5" s="94" t="s">
        <v>55</v>
      </c>
      <c r="C5" s="94" t="s">
        <v>50</v>
      </c>
      <c r="D5" s="101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</row>
    <row r="6" spans="1:129" ht="44.25" customHeight="1">
      <c r="A6" s="94" t="s">
        <v>226</v>
      </c>
      <c r="B6" s="94" t="s">
        <v>55</v>
      </c>
      <c r="C6" s="94" t="s">
        <v>50</v>
      </c>
      <c r="D6" s="101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</row>
    <row r="7" spans="1:129" ht="44.25" customHeight="1">
      <c r="A7" s="94" t="s">
        <v>56</v>
      </c>
      <c r="B7" s="94" t="s">
        <v>55</v>
      </c>
      <c r="C7" s="94" t="s">
        <v>50</v>
      </c>
      <c r="D7" s="101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</row>
    <row r="8" spans="1:129" ht="44.25" customHeight="1">
      <c r="A8" s="94" t="s">
        <v>57</v>
      </c>
      <c r="B8" s="94" t="s">
        <v>55</v>
      </c>
      <c r="C8" s="94" t="s">
        <v>50</v>
      </c>
      <c r="D8" s="101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</row>
    <row r="9" spans="1:129" ht="44.25" customHeight="1">
      <c r="A9" s="94" t="s">
        <v>227</v>
      </c>
      <c r="B9" s="94" t="s">
        <v>55</v>
      </c>
      <c r="C9" s="94" t="s">
        <v>50</v>
      </c>
      <c r="D9" s="101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</row>
    <row r="10" spans="1:129" ht="44.25" customHeight="1">
      <c r="A10" s="94" t="s">
        <v>58</v>
      </c>
      <c r="B10" s="94" t="s">
        <v>59</v>
      </c>
      <c r="C10" s="94" t="s">
        <v>60</v>
      </c>
      <c r="D10" s="101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</row>
    <row r="11" spans="1:129" ht="44.25" customHeight="1">
      <c r="A11" s="94" t="s">
        <v>61</v>
      </c>
      <c r="B11" s="94" t="s">
        <v>55</v>
      </c>
      <c r="C11" s="94" t="s">
        <v>60</v>
      </c>
      <c r="D11" s="101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</row>
    <row r="12" spans="1:129" ht="44.25" customHeight="1">
      <c r="A12" s="94" t="s">
        <v>228</v>
      </c>
      <c r="B12" s="94" t="s">
        <v>55</v>
      </c>
      <c r="C12" s="94" t="s">
        <v>60</v>
      </c>
      <c r="D12" s="101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</row>
    <row r="13" spans="1:129" ht="44.25" customHeight="1">
      <c r="A13" s="94" t="s">
        <v>62</v>
      </c>
      <c r="B13" s="94" t="s">
        <v>63</v>
      </c>
      <c r="C13" s="94" t="s">
        <v>60</v>
      </c>
      <c r="D13" s="101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</row>
    <row r="14" spans="1:129" ht="44.25" customHeight="1">
      <c r="A14" s="94" t="s">
        <v>64</v>
      </c>
      <c r="B14" s="94" t="s">
        <v>63</v>
      </c>
      <c r="C14" s="94" t="s">
        <v>60</v>
      </c>
      <c r="D14" s="101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</row>
    <row r="15" spans="1:129" ht="44.25" customHeight="1">
      <c r="A15" s="94" t="s">
        <v>65</v>
      </c>
      <c r="B15" s="94" t="s">
        <v>63</v>
      </c>
      <c r="C15" s="94" t="s">
        <v>60</v>
      </c>
      <c r="D15" s="101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</row>
    <row r="16" spans="1:129" ht="44.25" customHeight="1">
      <c r="A16" s="94" t="s">
        <v>66</v>
      </c>
      <c r="B16" s="94" t="s">
        <v>67</v>
      </c>
      <c r="C16" s="94" t="s">
        <v>60</v>
      </c>
      <c r="D16" s="101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</row>
    <row r="17" spans="1:129" ht="44.25" customHeight="1">
      <c r="A17" s="94" t="s">
        <v>68</v>
      </c>
      <c r="B17" s="94" t="s">
        <v>55</v>
      </c>
      <c r="C17" s="94" t="s">
        <v>60</v>
      </c>
      <c r="D17" s="101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</row>
    <row r="18" spans="1:129" ht="44.25" customHeight="1">
      <c r="A18" s="94" t="s">
        <v>69</v>
      </c>
      <c r="B18" s="94" t="s">
        <v>63</v>
      </c>
      <c r="C18" s="94" t="s">
        <v>70</v>
      </c>
      <c r="D18" s="101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</row>
    <row r="19" spans="1:129" ht="44.25" customHeight="1">
      <c r="A19" s="94" t="s">
        <v>71</v>
      </c>
      <c r="B19" s="94" t="s">
        <v>63</v>
      </c>
      <c r="C19" s="94" t="s">
        <v>60</v>
      </c>
      <c r="D19" s="101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</row>
    <row r="20" spans="1:129" ht="44.25" customHeight="1">
      <c r="A20" s="94" t="s">
        <v>72</v>
      </c>
      <c r="B20" s="94" t="s">
        <v>55</v>
      </c>
      <c r="C20" s="94" t="s">
        <v>60</v>
      </c>
      <c r="D20" s="101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</row>
    <row r="21" spans="1:129" ht="44.25" customHeight="1">
      <c r="A21" s="94" t="s">
        <v>73</v>
      </c>
      <c r="B21" s="94" t="s">
        <v>55</v>
      </c>
      <c r="C21" s="94" t="s">
        <v>60</v>
      </c>
      <c r="D21" s="101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</row>
    <row r="22" spans="1:129" ht="44.25" customHeight="1">
      <c r="A22" s="94" t="s">
        <v>74</v>
      </c>
      <c r="B22" s="94" t="s">
        <v>75</v>
      </c>
      <c r="C22" s="94" t="s">
        <v>60</v>
      </c>
      <c r="D22" s="101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</row>
    <row r="23" spans="1:129" ht="44.25" customHeight="1">
      <c r="A23" s="94" t="s">
        <v>77</v>
      </c>
      <c r="B23" s="94" t="s">
        <v>76</v>
      </c>
      <c r="C23" s="94" t="s">
        <v>60</v>
      </c>
      <c r="D23" s="101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</row>
    <row r="24" spans="1:129" ht="44.25" customHeight="1">
      <c r="A24" s="94" t="s">
        <v>78</v>
      </c>
      <c r="B24" s="94" t="s">
        <v>79</v>
      </c>
      <c r="C24" s="94" t="s">
        <v>60</v>
      </c>
      <c r="D24" s="101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</row>
    <row r="25" spans="1:129" ht="44.25" customHeight="1">
      <c r="A25" s="94" t="s">
        <v>80</v>
      </c>
      <c r="B25" s="94" t="s">
        <v>79</v>
      </c>
      <c r="C25" s="94" t="s">
        <v>60</v>
      </c>
      <c r="D25" s="101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</row>
    <row r="26" spans="1:129" ht="44.25" customHeight="1">
      <c r="A26" s="94" t="s">
        <v>81</v>
      </c>
      <c r="B26" s="94" t="s">
        <v>82</v>
      </c>
      <c r="C26" s="94" t="s">
        <v>60</v>
      </c>
      <c r="D26" s="101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</row>
    <row r="27" spans="1:129" ht="44.25" customHeight="1">
      <c r="A27" s="94" t="s">
        <v>83</v>
      </c>
      <c r="B27" s="94" t="s">
        <v>79</v>
      </c>
      <c r="C27" s="94" t="s">
        <v>60</v>
      </c>
      <c r="D27" s="101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</row>
    <row r="28" spans="1:129" ht="44.25" customHeight="1">
      <c r="A28" s="94" t="s">
        <v>84</v>
      </c>
      <c r="B28" s="94" t="s">
        <v>79</v>
      </c>
      <c r="C28" s="94" t="s">
        <v>60</v>
      </c>
      <c r="D28" s="101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</row>
    <row r="29" spans="1:129" ht="44.25" customHeight="1">
      <c r="A29" s="94" t="s">
        <v>85</v>
      </c>
      <c r="B29" s="94" t="s">
        <v>86</v>
      </c>
      <c r="C29" s="94" t="s">
        <v>60</v>
      </c>
      <c r="D29" s="101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</row>
    <row r="30" spans="1:129" ht="44.25" customHeight="1">
      <c r="A30" s="94" t="s">
        <v>87</v>
      </c>
      <c r="B30" s="94" t="s">
        <v>88</v>
      </c>
      <c r="C30" s="94" t="s">
        <v>60</v>
      </c>
      <c r="D30" s="101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</row>
    <row r="31" spans="1:129" ht="44.25" customHeight="1">
      <c r="A31" s="94" t="s">
        <v>89</v>
      </c>
      <c r="B31" s="94" t="s">
        <v>55</v>
      </c>
      <c r="C31" s="94" t="s">
        <v>60</v>
      </c>
      <c r="D31" s="101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</row>
    <row r="32" spans="1:129" ht="44.25" customHeight="1">
      <c r="A32" s="94" t="s">
        <v>90</v>
      </c>
      <c r="B32" s="94" t="s">
        <v>55</v>
      </c>
      <c r="C32" s="94" t="s">
        <v>91</v>
      </c>
      <c r="D32" s="101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</row>
    <row r="33" spans="1:129" ht="44.25" customHeight="1">
      <c r="A33" s="94" t="s">
        <v>92</v>
      </c>
      <c r="B33" s="94" t="s">
        <v>55</v>
      </c>
      <c r="C33" s="94" t="s">
        <v>91</v>
      </c>
      <c r="D33" s="101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99"/>
      <c r="DX33" s="99"/>
      <c r="DY33" s="99"/>
    </row>
    <row r="34" spans="1:129" ht="44.25" customHeight="1">
      <c r="A34" s="94" t="s">
        <v>93</v>
      </c>
      <c r="B34" s="94" t="s">
        <v>55</v>
      </c>
      <c r="C34" s="94" t="s">
        <v>91</v>
      </c>
      <c r="D34" s="101" t="s">
        <v>94</v>
      </c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9"/>
      <c r="CM34" s="99"/>
      <c r="CN34" s="99"/>
      <c r="CO34" s="99"/>
      <c r="CP34" s="99"/>
      <c r="CQ34" s="99"/>
      <c r="CR34" s="99"/>
      <c r="CS34" s="99"/>
      <c r="CT34" s="99"/>
      <c r="CU34" s="99"/>
      <c r="CV34" s="99"/>
      <c r="CW34" s="99"/>
      <c r="CX34" s="99"/>
      <c r="CY34" s="99"/>
      <c r="CZ34" s="99"/>
      <c r="DA34" s="99"/>
      <c r="DB34" s="99"/>
      <c r="DC34" s="99"/>
      <c r="DD34" s="99"/>
      <c r="DE34" s="99"/>
      <c r="DF34" s="99"/>
      <c r="DG34" s="99"/>
      <c r="DH34" s="99"/>
      <c r="DI34" s="99"/>
      <c r="DJ34" s="99"/>
      <c r="DK34" s="99"/>
      <c r="DL34" s="99"/>
      <c r="DM34" s="99"/>
      <c r="DN34" s="99"/>
      <c r="DO34" s="99"/>
      <c r="DP34" s="99"/>
      <c r="DQ34" s="99"/>
      <c r="DR34" s="99"/>
      <c r="DS34" s="99"/>
      <c r="DT34" s="99"/>
      <c r="DU34" s="99"/>
      <c r="DV34" s="99"/>
      <c r="DW34" s="99"/>
      <c r="DX34" s="99"/>
      <c r="DY34" s="99"/>
    </row>
    <row r="35" spans="1:129" ht="44.25" customHeight="1">
      <c r="A35" s="94" t="s">
        <v>95</v>
      </c>
      <c r="B35" s="94" t="s">
        <v>98</v>
      </c>
      <c r="C35" s="94" t="s">
        <v>91</v>
      </c>
      <c r="D35" s="101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</row>
    <row r="36" spans="1:129" ht="44.25" customHeight="1">
      <c r="A36" s="94" t="s">
        <v>96</v>
      </c>
      <c r="B36" s="94" t="s">
        <v>97</v>
      </c>
      <c r="C36" s="94" t="s">
        <v>91</v>
      </c>
      <c r="D36" s="101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99"/>
      <c r="DX36" s="99"/>
      <c r="DY36" s="99"/>
    </row>
    <row r="37" spans="1:129" ht="44.25" customHeight="1">
      <c r="A37" s="94" t="s">
        <v>99</v>
      </c>
      <c r="B37" s="94" t="s">
        <v>98</v>
      </c>
      <c r="C37" s="94" t="s">
        <v>91</v>
      </c>
      <c r="D37" s="101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9"/>
      <c r="CO37" s="99"/>
      <c r="CP37" s="99"/>
      <c r="CQ37" s="99"/>
      <c r="CR37" s="99"/>
      <c r="CS37" s="99"/>
      <c r="CT37" s="99"/>
      <c r="CU37" s="99"/>
      <c r="CV37" s="99"/>
      <c r="CW37" s="99"/>
      <c r="CX37" s="99"/>
      <c r="CY37" s="99"/>
      <c r="CZ37" s="99"/>
      <c r="DA37" s="99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99"/>
      <c r="DX37" s="99"/>
      <c r="DY37" s="99"/>
    </row>
    <row r="38" spans="1:129" ht="44.25" customHeight="1">
      <c r="A38" s="94" t="s">
        <v>100</v>
      </c>
      <c r="B38" s="94" t="s">
        <v>98</v>
      </c>
      <c r="C38" s="94" t="s">
        <v>91</v>
      </c>
      <c r="D38" s="101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</row>
    <row r="39" spans="1:129" ht="44.25" customHeight="1">
      <c r="A39" s="94" t="s">
        <v>229</v>
      </c>
      <c r="B39" s="94" t="s">
        <v>101</v>
      </c>
      <c r="C39" s="94" t="s">
        <v>102</v>
      </c>
      <c r="D39" s="101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  <c r="CT39" s="99"/>
      <c r="CU39" s="99"/>
      <c r="CV39" s="99"/>
      <c r="CW39" s="99"/>
      <c r="CX39" s="99"/>
      <c r="CY39" s="99"/>
      <c r="CZ39" s="99"/>
      <c r="DA39" s="99"/>
      <c r="DB39" s="99"/>
      <c r="DC39" s="99"/>
      <c r="DD39" s="99"/>
      <c r="DE39" s="99"/>
      <c r="DF39" s="99"/>
      <c r="DG39" s="99"/>
      <c r="DH39" s="99"/>
      <c r="DI39" s="99"/>
      <c r="DJ39" s="99"/>
      <c r="DK39" s="99"/>
      <c r="DL39" s="99"/>
      <c r="DM39" s="99"/>
      <c r="DN39" s="99"/>
      <c r="DO39" s="99"/>
      <c r="DP39" s="99"/>
      <c r="DQ39" s="99"/>
      <c r="DR39" s="99"/>
      <c r="DS39" s="99"/>
      <c r="DT39" s="99"/>
      <c r="DU39" s="99"/>
      <c r="DV39" s="99"/>
      <c r="DW39" s="99"/>
      <c r="DX39" s="99"/>
      <c r="DY39" s="99"/>
    </row>
    <row r="40" spans="1:129" ht="44.25" customHeight="1">
      <c r="A40" s="94" t="s">
        <v>230</v>
      </c>
      <c r="B40" s="94" t="s">
        <v>103</v>
      </c>
      <c r="C40" s="94" t="s">
        <v>102</v>
      </c>
      <c r="D40" s="101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</row>
    <row r="41" spans="1:129" ht="44.25" customHeight="1">
      <c r="A41" s="94" t="s">
        <v>231</v>
      </c>
      <c r="B41" s="94" t="s">
        <v>63</v>
      </c>
      <c r="C41" s="94" t="s">
        <v>102</v>
      </c>
      <c r="D41" s="101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99"/>
      <c r="DC41" s="99"/>
      <c r="DD41" s="99"/>
      <c r="DE41" s="99"/>
      <c r="DF41" s="99"/>
      <c r="DG41" s="99"/>
      <c r="DH41" s="99"/>
      <c r="DI41" s="99"/>
      <c r="DJ41" s="99"/>
      <c r="DK41" s="99"/>
      <c r="DL41" s="99"/>
      <c r="DM41" s="99"/>
      <c r="DN41" s="99"/>
      <c r="DO41" s="99"/>
      <c r="DP41" s="99"/>
      <c r="DQ41" s="99"/>
      <c r="DR41" s="99"/>
      <c r="DS41" s="99"/>
      <c r="DT41" s="99"/>
      <c r="DU41" s="99"/>
      <c r="DV41" s="99"/>
      <c r="DW41" s="99"/>
      <c r="DX41" s="99"/>
      <c r="DY41" s="99"/>
    </row>
    <row r="42" spans="1:129" ht="44.25" customHeight="1">
      <c r="A42" s="94" t="s">
        <v>232</v>
      </c>
      <c r="B42" s="94" t="s">
        <v>82</v>
      </c>
      <c r="C42" s="94" t="s">
        <v>102</v>
      </c>
      <c r="D42" s="101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9"/>
      <c r="CM42" s="99"/>
      <c r="CN42" s="99"/>
      <c r="CO42" s="99"/>
      <c r="CP42" s="99"/>
      <c r="CQ42" s="99"/>
      <c r="CR42" s="99"/>
      <c r="CS42" s="99"/>
      <c r="CT42" s="99"/>
      <c r="CU42" s="99"/>
      <c r="CV42" s="99"/>
      <c r="CW42" s="99"/>
      <c r="CX42" s="99"/>
      <c r="CY42" s="99"/>
      <c r="CZ42" s="99"/>
      <c r="DA42" s="99"/>
      <c r="DB42" s="99"/>
      <c r="DC42" s="99"/>
      <c r="DD42" s="99"/>
      <c r="DE42" s="99"/>
      <c r="DF42" s="99"/>
      <c r="DG42" s="99"/>
      <c r="DH42" s="99"/>
      <c r="DI42" s="99"/>
      <c r="DJ42" s="99"/>
      <c r="DK42" s="99"/>
      <c r="DL42" s="99"/>
      <c r="DM42" s="99"/>
      <c r="DN42" s="99"/>
      <c r="DO42" s="99"/>
      <c r="DP42" s="99"/>
      <c r="DQ42" s="99"/>
      <c r="DR42" s="99"/>
      <c r="DS42" s="99"/>
      <c r="DT42" s="99"/>
      <c r="DU42" s="99"/>
      <c r="DV42" s="99"/>
      <c r="DW42" s="99"/>
      <c r="DX42" s="99"/>
      <c r="DY42" s="99"/>
    </row>
    <row r="43" spans="1:129" ht="44.25" customHeight="1">
      <c r="A43" s="94" t="s">
        <v>233</v>
      </c>
      <c r="B43" s="94" t="s">
        <v>82</v>
      </c>
      <c r="C43" s="94" t="s">
        <v>102</v>
      </c>
      <c r="D43" s="101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  <c r="CY43" s="99"/>
      <c r="CZ43" s="99"/>
      <c r="DA43" s="99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99"/>
      <c r="DX43" s="99"/>
      <c r="DY43" s="99"/>
    </row>
    <row r="44" spans="1:129" ht="44.25" customHeight="1">
      <c r="A44" s="94" t="s">
        <v>234</v>
      </c>
      <c r="B44" s="94" t="s">
        <v>104</v>
      </c>
      <c r="C44" s="94" t="s">
        <v>102</v>
      </c>
      <c r="D44" s="101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99"/>
      <c r="BH44" s="99"/>
      <c r="BI44" s="99"/>
      <c r="BJ44" s="99"/>
      <c r="BK44" s="99"/>
      <c r="BL44" s="99"/>
      <c r="BM44" s="99"/>
      <c r="BN44" s="99"/>
      <c r="BO44" s="99"/>
      <c r="BP44" s="99"/>
      <c r="BQ44" s="99"/>
      <c r="BR44" s="99"/>
      <c r="BS44" s="99"/>
      <c r="BT44" s="99"/>
      <c r="BU44" s="99"/>
      <c r="BV44" s="99"/>
      <c r="BW44" s="99"/>
      <c r="BX44" s="99"/>
      <c r="BY44" s="99"/>
      <c r="BZ44" s="99"/>
      <c r="CA44" s="99"/>
      <c r="CB44" s="99"/>
      <c r="CC44" s="99"/>
      <c r="CD44" s="99"/>
      <c r="CE44" s="99"/>
      <c r="CF44" s="99"/>
      <c r="CG44" s="99"/>
      <c r="CH44" s="99"/>
      <c r="CI44" s="99"/>
      <c r="CJ44" s="99"/>
      <c r="CK44" s="99"/>
      <c r="CL44" s="99"/>
      <c r="CM44" s="99"/>
      <c r="CN44" s="99"/>
      <c r="CO44" s="99"/>
      <c r="CP44" s="99"/>
      <c r="CQ44" s="99"/>
      <c r="CR44" s="99"/>
      <c r="CS44" s="99"/>
      <c r="CT44" s="99"/>
      <c r="CU44" s="99"/>
      <c r="CV44" s="99"/>
      <c r="CW44" s="99"/>
      <c r="CX44" s="99"/>
      <c r="CY44" s="99"/>
      <c r="CZ44" s="99"/>
      <c r="DA44" s="99"/>
      <c r="DB44" s="99"/>
      <c r="DC44" s="99"/>
      <c r="DD44" s="99"/>
      <c r="DE44" s="99"/>
      <c r="DF44" s="99"/>
      <c r="DG44" s="99"/>
      <c r="DH44" s="99"/>
      <c r="DI44" s="99"/>
      <c r="DJ44" s="99"/>
      <c r="DK44" s="99"/>
      <c r="DL44" s="99"/>
      <c r="DM44" s="99"/>
      <c r="DN44" s="99"/>
      <c r="DO44" s="99"/>
      <c r="DP44" s="99"/>
      <c r="DQ44" s="99"/>
      <c r="DR44" s="99"/>
      <c r="DS44" s="99"/>
      <c r="DT44" s="99"/>
      <c r="DU44" s="99"/>
      <c r="DV44" s="99"/>
      <c r="DW44" s="99"/>
      <c r="DX44" s="99"/>
      <c r="DY44" s="99"/>
    </row>
    <row r="45" spans="1:129" ht="44.25" customHeight="1">
      <c r="A45" s="94" t="s">
        <v>235</v>
      </c>
      <c r="B45" s="94" t="s">
        <v>82</v>
      </c>
      <c r="C45" s="94" t="s">
        <v>102</v>
      </c>
      <c r="D45" s="101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  <c r="BS45" s="99"/>
      <c r="BT45" s="99"/>
      <c r="BU45" s="99"/>
      <c r="BV45" s="99"/>
      <c r="BW45" s="99"/>
      <c r="BX45" s="99"/>
      <c r="BY45" s="99"/>
      <c r="BZ45" s="99"/>
      <c r="CA45" s="99"/>
      <c r="CB45" s="99"/>
      <c r="CC45" s="99"/>
      <c r="CD45" s="99"/>
      <c r="CE45" s="99"/>
      <c r="CF45" s="99"/>
      <c r="CG45" s="99"/>
      <c r="CH45" s="99"/>
      <c r="CI45" s="99"/>
      <c r="CJ45" s="99"/>
      <c r="CK45" s="99"/>
      <c r="CL45" s="99"/>
      <c r="CM45" s="99"/>
      <c r="CN45" s="99"/>
      <c r="CO45" s="99"/>
      <c r="CP45" s="99"/>
      <c r="CQ45" s="99"/>
      <c r="CR45" s="99"/>
      <c r="CS45" s="99"/>
      <c r="CT45" s="99"/>
      <c r="CU45" s="99"/>
      <c r="CV45" s="99"/>
      <c r="CW45" s="99"/>
      <c r="CX45" s="99"/>
      <c r="CY45" s="99"/>
      <c r="CZ45" s="99"/>
      <c r="DA45" s="99"/>
      <c r="DB45" s="99"/>
      <c r="DC45" s="99"/>
      <c r="DD45" s="99"/>
      <c r="DE45" s="99"/>
      <c r="DF45" s="99"/>
      <c r="DG45" s="99"/>
      <c r="DH45" s="99"/>
      <c r="DI45" s="99"/>
      <c r="DJ45" s="99"/>
      <c r="DK45" s="99"/>
      <c r="DL45" s="99"/>
      <c r="DM45" s="99"/>
      <c r="DN45" s="99"/>
      <c r="DO45" s="99"/>
      <c r="DP45" s="99"/>
      <c r="DQ45" s="99"/>
      <c r="DR45" s="99"/>
      <c r="DS45" s="99"/>
      <c r="DT45" s="99"/>
      <c r="DU45" s="99"/>
      <c r="DV45" s="99"/>
      <c r="DW45" s="99"/>
      <c r="DX45" s="99"/>
      <c r="DY45" s="99"/>
    </row>
    <row r="46" spans="1:129" ht="44.25" customHeight="1">
      <c r="A46" s="94" t="s">
        <v>105</v>
      </c>
      <c r="B46" s="94" t="s">
        <v>82</v>
      </c>
      <c r="C46" s="94" t="s">
        <v>102</v>
      </c>
      <c r="D46" s="101" t="s">
        <v>106</v>
      </c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  <c r="BJ46" s="99"/>
      <c r="BK46" s="99"/>
      <c r="BL46" s="99"/>
      <c r="BM46" s="99"/>
      <c r="BN46" s="99"/>
      <c r="BO46" s="99"/>
      <c r="BP46" s="99"/>
      <c r="BQ46" s="99"/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  <c r="CK46" s="99"/>
      <c r="CL46" s="99"/>
      <c r="CM46" s="99"/>
      <c r="CN46" s="99"/>
      <c r="CO46" s="99"/>
      <c r="CP46" s="99"/>
      <c r="CQ46" s="99"/>
      <c r="CR46" s="99"/>
      <c r="CS46" s="99"/>
      <c r="CT46" s="99"/>
      <c r="CU46" s="99"/>
      <c r="CV46" s="99"/>
      <c r="CW46" s="99"/>
      <c r="CX46" s="99"/>
      <c r="CY46" s="99"/>
      <c r="CZ46" s="99"/>
      <c r="DA46" s="99"/>
      <c r="DB46" s="99"/>
      <c r="DC46" s="99"/>
      <c r="DD46" s="99"/>
      <c r="DE46" s="99"/>
      <c r="DF46" s="99"/>
      <c r="DG46" s="99"/>
      <c r="DH46" s="99"/>
      <c r="DI46" s="99"/>
      <c r="DJ46" s="99"/>
      <c r="DK46" s="99"/>
      <c r="DL46" s="99"/>
      <c r="DM46" s="99"/>
      <c r="DN46" s="99"/>
      <c r="DO46" s="99"/>
      <c r="DP46" s="99"/>
      <c r="DQ46" s="99"/>
      <c r="DR46" s="99"/>
      <c r="DS46" s="99"/>
      <c r="DT46" s="99"/>
      <c r="DU46" s="99"/>
      <c r="DV46" s="99"/>
      <c r="DW46" s="99"/>
      <c r="DX46" s="99"/>
      <c r="DY46" s="99"/>
    </row>
    <row r="47" spans="1:129" ht="44.25" customHeight="1">
      <c r="A47" s="94" t="s">
        <v>236</v>
      </c>
      <c r="B47" s="94" t="s">
        <v>55</v>
      </c>
      <c r="C47" s="94" t="s">
        <v>102</v>
      </c>
      <c r="D47" s="101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  <c r="CK47" s="99"/>
      <c r="CL47" s="99"/>
      <c r="CM47" s="99"/>
      <c r="CN47" s="99"/>
      <c r="CO47" s="99"/>
      <c r="CP47" s="99"/>
      <c r="CQ47" s="99"/>
      <c r="CR47" s="99"/>
      <c r="CS47" s="99"/>
      <c r="CT47" s="99"/>
      <c r="CU47" s="99"/>
      <c r="CV47" s="99"/>
      <c r="CW47" s="99"/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99"/>
      <c r="DQ47" s="99"/>
      <c r="DR47" s="99"/>
      <c r="DS47" s="99"/>
      <c r="DT47" s="99"/>
      <c r="DU47" s="99"/>
      <c r="DV47" s="99"/>
      <c r="DW47" s="99"/>
      <c r="DX47" s="99"/>
      <c r="DY47" s="99"/>
    </row>
    <row r="48" spans="1:129" ht="44.25" customHeight="1">
      <c r="A48" s="94" t="s">
        <v>107</v>
      </c>
      <c r="B48" s="94" t="s">
        <v>82</v>
      </c>
      <c r="C48" s="94" t="s">
        <v>102</v>
      </c>
      <c r="D48" s="101" t="s">
        <v>108</v>
      </c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99"/>
      <c r="DQ48" s="99"/>
      <c r="DR48" s="99"/>
      <c r="DS48" s="99"/>
      <c r="DT48" s="99"/>
      <c r="DU48" s="99"/>
      <c r="DV48" s="99"/>
      <c r="DW48" s="99"/>
      <c r="DX48" s="99"/>
      <c r="DY48" s="99"/>
    </row>
    <row r="49" spans="1:129" ht="44.25" customHeight="1">
      <c r="A49" s="94" t="s">
        <v>109</v>
      </c>
      <c r="B49" s="94" t="s">
        <v>55</v>
      </c>
      <c r="C49" s="94" t="s">
        <v>102</v>
      </c>
      <c r="D49" s="101" t="s">
        <v>110</v>
      </c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/>
      <c r="DE49" s="99"/>
      <c r="DF49" s="99"/>
      <c r="DG49" s="99"/>
      <c r="DH49" s="99"/>
      <c r="DI49" s="99"/>
      <c r="DJ49" s="99"/>
      <c r="DK49" s="99"/>
      <c r="DL49" s="99"/>
      <c r="DM49" s="99"/>
      <c r="DN49" s="99"/>
      <c r="DO49" s="99"/>
      <c r="DP49" s="99"/>
      <c r="DQ49" s="99"/>
      <c r="DR49" s="99"/>
      <c r="DS49" s="99"/>
      <c r="DT49" s="99"/>
      <c r="DU49" s="99"/>
      <c r="DV49" s="99"/>
      <c r="DW49" s="99"/>
      <c r="DX49" s="99"/>
      <c r="DY49" s="99"/>
    </row>
    <row r="50" spans="1:129" ht="44.25" customHeight="1">
      <c r="A50" s="94" t="s">
        <v>111</v>
      </c>
      <c r="B50" s="94" t="s">
        <v>82</v>
      </c>
      <c r="C50" s="94" t="s">
        <v>102</v>
      </c>
      <c r="D50" s="101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99"/>
      <c r="DG50" s="99"/>
      <c r="DH50" s="99"/>
      <c r="DI50" s="99"/>
      <c r="DJ50" s="99"/>
      <c r="DK50" s="99"/>
      <c r="DL50" s="99"/>
      <c r="DM50" s="99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99"/>
      <c r="DY50" s="99"/>
    </row>
    <row r="51" spans="1:129" ht="44.25" customHeight="1">
      <c r="A51" s="94" t="s">
        <v>112</v>
      </c>
      <c r="B51" s="94" t="s">
        <v>82</v>
      </c>
      <c r="C51" s="94" t="s">
        <v>102</v>
      </c>
      <c r="D51" s="101" t="s">
        <v>113</v>
      </c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  <c r="CC51" s="99"/>
      <c r="CD51" s="99"/>
      <c r="CE51" s="99"/>
      <c r="CF51" s="99"/>
      <c r="CG51" s="99"/>
      <c r="CH51" s="99"/>
      <c r="CI51" s="99"/>
      <c r="CJ51" s="99"/>
      <c r="CK51" s="99"/>
      <c r="CL51" s="99"/>
      <c r="CM51" s="99"/>
      <c r="CN51" s="99"/>
      <c r="CO51" s="99"/>
      <c r="CP51" s="99"/>
      <c r="CQ51" s="99"/>
      <c r="CR51" s="99"/>
      <c r="CS51" s="99"/>
      <c r="CT51" s="99"/>
      <c r="CU51" s="99"/>
      <c r="CV51" s="99"/>
      <c r="CW51" s="99"/>
      <c r="CX51" s="99"/>
      <c r="CY51" s="99"/>
      <c r="CZ51" s="99"/>
      <c r="DA51" s="99"/>
      <c r="DB51" s="99"/>
      <c r="DC51" s="99"/>
      <c r="DD51" s="99"/>
      <c r="DE51" s="99"/>
      <c r="DF51" s="99"/>
      <c r="DG51" s="99"/>
      <c r="DH51" s="99"/>
      <c r="DI51" s="99"/>
      <c r="DJ51" s="99"/>
      <c r="DK51" s="99"/>
      <c r="DL51" s="99"/>
      <c r="DM51" s="99"/>
      <c r="DN51" s="99"/>
      <c r="DO51" s="99"/>
      <c r="DP51" s="99"/>
      <c r="DQ51" s="99"/>
      <c r="DR51" s="99"/>
      <c r="DS51" s="99"/>
      <c r="DT51" s="99"/>
      <c r="DU51" s="99"/>
      <c r="DV51" s="99"/>
      <c r="DW51" s="99"/>
      <c r="DX51" s="99"/>
      <c r="DY51" s="99"/>
    </row>
    <row r="52" spans="1:129" ht="44.25" customHeight="1">
      <c r="A52" s="94" t="s">
        <v>114</v>
      </c>
      <c r="B52" s="94" t="s">
        <v>82</v>
      </c>
      <c r="C52" s="94" t="s">
        <v>102</v>
      </c>
      <c r="D52" s="101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  <c r="DC52" s="99"/>
      <c r="DD52" s="99"/>
      <c r="DE52" s="99"/>
      <c r="DF52" s="99"/>
      <c r="DG52" s="99"/>
      <c r="DH52" s="99"/>
      <c r="DI52" s="99"/>
      <c r="DJ52" s="99"/>
      <c r="DK52" s="99"/>
      <c r="DL52" s="99"/>
      <c r="DM52" s="99"/>
      <c r="DN52" s="99"/>
      <c r="DO52" s="99"/>
      <c r="DP52" s="99"/>
      <c r="DQ52" s="99"/>
      <c r="DR52" s="99"/>
      <c r="DS52" s="99"/>
      <c r="DT52" s="99"/>
      <c r="DU52" s="99"/>
      <c r="DV52" s="99"/>
      <c r="DW52" s="99"/>
      <c r="DX52" s="99"/>
      <c r="DY52" s="99"/>
    </row>
    <row r="53" spans="1:129" ht="44.25" customHeight="1">
      <c r="A53" s="94" t="s">
        <v>115</v>
      </c>
      <c r="B53" s="94" t="s">
        <v>82</v>
      </c>
      <c r="C53" s="94" t="s">
        <v>102</v>
      </c>
      <c r="D53" s="101" t="s">
        <v>116</v>
      </c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A53" s="99"/>
      <c r="CB53" s="99"/>
      <c r="CC53" s="99"/>
      <c r="CD53" s="99"/>
      <c r="CE53" s="99"/>
      <c r="CF53" s="99"/>
      <c r="CG53" s="99"/>
      <c r="CH53" s="99"/>
      <c r="CI53" s="99"/>
      <c r="CJ53" s="99"/>
      <c r="CK53" s="99"/>
      <c r="CL53" s="99"/>
      <c r="CM53" s="99"/>
      <c r="CN53" s="99"/>
      <c r="CO53" s="99"/>
      <c r="CP53" s="99"/>
      <c r="CQ53" s="99"/>
      <c r="CR53" s="99"/>
      <c r="CS53" s="99"/>
      <c r="CT53" s="99"/>
      <c r="CU53" s="99"/>
      <c r="CV53" s="99"/>
      <c r="CW53" s="99"/>
      <c r="CX53" s="99"/>
      <c r="CY53" s="99"/>
      <c r="CZ53" s="99"/>
      <c r="DA53" s="99"/>
      <c r="DB53" s="99"/>
      <c r="DC53" s="99"/>
      <c r="DD53" s="99"/>
      <c r="DE53" s="99"/>
      <c r="DF53" s="99"/>
      <c r="DG53" s="99"/>
      <c r="DH53" s="99"/>
      <c r="DI53" s="99"/>
      <c r="DJ53" s="99"/>
      <c r="DK53" s="99"/>
      <c r="DL53" s="99"/>
      <c r="DM53" s="99"/>
      <c r="DN53" s="99"/>
      <c r="DO53" s="99"/>
      <c r="DP53" s="99"/>
      <c r="DQ53" s="99"/>
      <c r="DR53" s="99"/>
      <c r="DS53" s="99"/>
      <c r="DT53" s="99"/>
      <c r="DU53" s="99"/>
      <c r="DV53" s="99"/>
      <c r="DW53" s="99"/>
      <c r="DX53" s="99"/>
      <c r="DY53" s="99"/>
    </row>
    <row r="54" spans="1:129" ht="44.25" customHeight="1">
      <c r="A54" s="94" t="s">
        <v>117</v>
      </c>
      <c r="B54" s="94" t="s">
        <v>55</v>
      </c>
      <c r="C54" s="94" t="s">
        <v>102</v>
      </c>
      <c r="D54" s="101" t="s">
        <v>118</v>
      </c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9"/>
      <c r="CL54" s="99"/>
      <c r="CM54" s="99"/>
      <c r="CN54" s="99"/>
      <c r="CO54" s="99"/>
      <c r="CP54" s="99"/>
      <c r="CQ54" s="99"/>
      <c r="CR54" s="99"/>
      <c r="CS54" s="99"/>
      <c r="CT54" s="99"/>
      <c r="CU54" s="99"/>
      <c r="CV54" s="99"/>
      <c r="CW54" s="99"/>
      <c r="CX54" s="99"/>
      <c r="CY54" s="99"/>
      <c r="CZ54" s="99"/>
      <c r="DA54" s="99"/>
      <c r="DB54" s="99"/>
      <c r="DC54" s="99"/>
      <c r="DD54" s="99"/>
      <c r="DE54" s="99"/>
      <c r="DF54" s="99"/>
      <c r="DG54" s="99"/>
      <c r="DH54" s="99"/>
      <c r="DI54" s="99"/>
      <c r="DJ54" s="99"/>
      <c r="DK54" s="99"/>
      <c r="DL54" s="99"/>
      <c r="DM54" s="99"/>
      <c r="DN54" s="99"/>
      <c r="DO54" s="99"/>
      <c r="DP54" s="99"/>
      <c r="DQ54" s="99"/>
      <c r="DR54" s="99"/>
      <c r="DS54" s="99"/>
      <c r="DT54" s="99"/>
      <c r="DU54" s="99"/>
      <c r="DV54" s="99"/>
      <c r="DW54" s="99"/>
      <c r="DX54" s="99"/>
      <c r="DY54" s="99"/>
    </row>
    <row r="55" spans="1:129" ht="44.25" customHeight="1">
      <c r="A55" s="94" t="s">
        <v>119</v>
      </c>
      <c r="B55" s="94" t="s">
        <v>82</v>
      </c>
      <c r="C55" s="94" t="s">
        <v>102</v>
      </c>
      <c r="D55" s="101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99"/>
      <c r="BO55" s="99"/>
      <c r="BP55" s="99"/>
      <c r="BQ55" s="99"/>
      <c r="BR55" s="99"/>
      <c r="BS55" s="99"/>
      <c r="BT55" s="99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99"/>
      <c r="CH55" s="99"/>
      <c r="CI55" s="99"/>
      <c r="CJ55" s="99"/>
      <c r="CK55" s="99"/>
      <c r="CL55" s="99"/>
      <c r="CM55" s="99"/>
      <c r="CN55" s="99"/>
      <c r="CO55" s="99"/>
      <c r="CP55" s="99"/>
      <c r="CQ55" s="99"/>
      <c r="CR55" s="99"/>
      <c r="CS55" s="99"/>
      <c r="CT55" s="99"/>
      <c r="CU55" s="99"/>
      <c r="CV55" s="99"/>
      <c r="CW55" s="99"/>
      <c r="CX55" s="99"/>
      <c r="CY55" s="99"/>
      <c r="CZ55" s="99"/>
      <c r="DA55" s="99"/>
      <c r="DB55" s="99"/>
      <c r="DC55" s="99"/>
      <c r="DD55" s="99"/>
      <c r="DE55" s="99"/>
      <c r="DF55" s="99"/>
      <c r="DG55" s="99"/>
      <c r="DH55" s="99"/>
      <c r="DI55" s="99"/>
      <c r="DJ55" s="99"/>
      <c r="DK55" s="99"/>
      <c r="DL55" s="99"/>
      <c r="DM55" s="99"/>
      <c r="DN55" s="99"/>
      <c r="DO55" s="99"/>
      <c r="DP55" s="99"/>
      <c r="DQ55" s="99"/>
      <c r="DR55" s="99"/>
      <c r="DS55" s="99"/>
      <c r="DT55" s="99"/>
      <c r="DU55" s="99"/>
      <c r="DV55" s="99"/>
      <c r="DW55" s="99"/>
      <c r="DX55" s="99"/>
      <c r="DY55" s="99"/>
    </row>
    <row r="56" spans="1:129" ht="44.25" customHeight="1">
      <c r="A56" s="94" t="s">
        <v>120</v>
      </c>
      <c r="B56" s="94" t="s">
        <v>121</v>
      </c>
      <c r="C56" s="94" t="s">
        <v>102</v>
      </c>
      <c r="D56" s="101" t="s">
        <v>122</v>
      </c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99"/>
      <c r="BE56" s="99"/>
      <c r="BF56" s="99"/>
      <c r="BG56" s="99"/>
      <c r="BH56" s="99"/>
      <c r="BI56" s="99"/>
      <c r="BJ56" s="99"/>
      <c r="BK56" s="99"/>
      <c r="BL56" s="99"/>
      <c r="BM56" s="99"/>
      <c r="BN56" s="99"/>
      <c r="BO56" s="99"/>
      <c r="BP56" s="99"/>
      <c r="BQ56" s="99"/>
      <c r="BR56" s="99"/>
      <c r="BS56" s="99"/>
      <c r="BT56" s="99"/>
      <c r="BU56" s="99"/>
      <c r="BV56" s="99"/>
      <c r="BW56" s="99"/>
      <c r="BX56" s="99"/>
      <c r="BY56" s="99"/>
      <c r="BZ56" s="99"/>
      <c r="CA56" s="99"/>
      <c r="CB56" s="99"/>
      <c r="CC56" s="99"/>
      <c r="CD56" s="99"/>
      <c r="CE56" s="99"/>
      <c r="CF56" s="99"/>
      <c r="CG56" s="99"/>
      <c r="CH56" s="99"/>
      <c r="CI56" s="99"/>
      <c r="CJ56" s="99"/>
      <c r="CK56" s="99"/>
      <c r="CL56" s="99"/>
      <c r="CM56" s="99"/>
      <c r="CN56" s="99"/>
      <c r="CO56" s="99"/>
      <c r="CP56" s="99"/>
      <c r="CQ56" s="99"/>
      <c r="CR56" s="99"/>
      <c r="CS56" s="99"/>
      <c r="CT56" s="99"/>
      <c r="CU56" s="99"/>
      <c r="CV56" s="99"/>
      <c r="CW56" s="99"/>
      <c r="CX56" s="99"/>
      <c r="CY56" s="99"/>
      <c r="CZ56" s="99"/>
      <c r="DA56" s="99"/>
      <c r="DB56" s="99"/>
      <c r="DC56" s="99"/>
      <c r="DD56" s="99"/>
      <c r="DE56" s="99"/>
      <c r="DF56" s="99"/>
      <c r="DG56" s="99"/>
      <c r="DH56" s="99"/>
      <c r="DI56" s="99"/>
      <c r="DJ56" s="99"/>
      <c r="DK56" s="99"/>
      <c r="DL56" s="99"/>
      <c r="DM56" s="99"/>
      <c r="DN56" s="99"/>
      <c r="DO56" s="99"/>
      <c r="DP56" s="99"/>
      <c r="DQ56" s="99"/>
      <c r="DR56" s="99"/>
      <c r="DS56" s="99"/>
      <c r="DT56" s="99"/>
      <c r="DU56" s="99"/>
      <c r="DV56" s="99"/>
      <c r="DW56" s="99"/>
      <c r="DX56" s="99"/>
      <c r="DY56" s="99"/>
    </row>
    <row r="57" spans="1:129" ht="44.25" customHeight="1">
      <c r="A57" s="94" t="s">
        <v>123</v>
      </c>
      <c r="B57" s="94" t="s">
        <v>124</v>
      </c>
      <c r="C57" s="94" t="s">
        <v>102</v>
      </c>
      <c r="D57" s="101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B57" s="99"/>
      <c r="BC57" s="99"/>
      <c r="BD57" s="99"/>
      <c r="BE57" s="99"/>
      <c r="BF57" s="99"/>
      <c r="BG57" s="99"/>
      <c r="BH57" s="99"/>
      <c r="BI57" s="99"/>
      <c r="BJ57" s="99"/>
      <c r="BK57" s="99"/>
      <c r="BL57" s="99"/>
      <c r="BM57" s="99"/>
      <c r="BN57" s="99"/>
      <c r="BO57" s="99"/>
      <c r="BP57" s="99"/>
      <c r="BQ57" s="99"/>
      <c r="BR57" s="99"/>
      <c r="BS57" s="99"/>
      <c r="BT57" s="99"/>
      <c r="BU57" s="99"/>
      <c r="BV57" s="99"/>
      <c r="BW57" s="99"/>
      <c r="BX57" s="99"/>
      <c r="BY57" s="99"/>
      <c r="BZ57" s="99"/>
      <c r="CA57" s="99"/>
      <c r="CB57" s="99"/>
      <c r="CC57" s="99"/>
      <c r="CD57" s="99"/>
      <c r="CE57" s="99"/>
      <c r="CF57" s="99"/>
      <c r="CG57" s="99"/>
      <c r="CH57" s="99"/>
      <c r="CI57" s="99"/>
      <c r="CJ57" s="99"/>
      <c r="CK57" s="99"/>
      <c r="CL57" s="99"/>
      <c r="CM57" s="99"/>
      <c r="CN57" s="99"/>
      <c r="CO57" s="99"/>
      <c r="CP57" s="99"/>
      <c r="CQ57" s="99"/>
      <c r="CR57" s="99"/>
      <c r="CS57" s="99"/>
      <c r="CT57" s="99"/>
      <c r="CU57" s="99"/>
      <c r="CV57" s="99"/>
      <c r="CW57" s="99"/>
      <c r="CX57" s="99"/>
      <c r="CY57" s="99"/>
      <c r="CZ57" s="99"/>
      <c r="DA57" s="99"/>
      <c r="DB57" s="99"/>
      <c r="DC57" s="99"/>
      <c r="DD57" s="99"/>
      <c r="DE57" s="99"/>
      <c r="DF57" s="99"/>
      <c r="DG57" s="99"/>
      <c r="DH57" s="99"/>
      <c r="DI57" s="99"/>
      <c r="DJ57" s="99"/>
      <c r="DK57" s="99"/>
      <c r="DL57" s="99"/>
      <c r="DM57" s="99"/>
      <c r="DN57" s="99"/>
      <c r="DO57" s="99"/>
      <c r="DP57" s="99"/>
      <c r="DQ57" s="99"/>
      <c r="DR57" s="99"/>
      <c r="DS57" s="99"/>
      <c r="DT57" s="99"/>
      <c r="DU57" s="99"/>
      <c r="DV57" s="99"/>
      <c r="DW57" s="99"/>
      <c r="DX57" s="99"/>
      <c r="DY57" s="99"/>
    </row>
    <row r="58" spans="1:129" ht="44.25" customHeight="1">
      <c r="A58" s="94" t="s">
        <v>125</v>
      </c>
      <c r="B58" s="94" t="s">
        <v>55</v>
      </c>
      <c r="C58" s="94" t="s">
        <v>102</v>
      </c>
      <c r="D58" s="101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  <c r="CC58" s="99"/>
      <c r="CD58" s="99"/>
      <c r="CE58" s="99"/>
      <c r="CF58" s="99"/>
      <c r="CG58" s="99"/>
      <c r="CH58" s="99"/>
      <c r="CI58" s="99"/>
      <c r="CJ58" s="99"/>
      <c r="CK58" s="99"/>
      <c r="CL58" s="99"/>
      <c r="CM58" s="99"/>
      <c r="CN58" s="99"/>
      <c r="CO58" s="99"/>
      <c r="CP58" s="99"/>
      <c r="CQ58" s="99"/>
      <c r="CR58" s="99"/>
      <c r="CS58" s="99"/>
      <c r="CT58" s="99"/>
      <c r="CU58" s="99"/>
      <c r="CV58" s="99"/>
      <c r="CW58" s="99"/>
      <c r="CX58" s="99"/>
      <c r="CY58" s="99"/>
      <c r="CZ58" s="99"/>
      <c r="DA58" s="99"/>
      <c r="DB58" s="99"/>
      <c r="DC58" s="99"/>
      <c r="DD58" s="99"/>
      <c r="DE58" s="99"/>
      <c r="DF58" s="99"/>
      <c r="DG58" s="99"/>
      <c r="DH58" s="99"/>
      <c r="DI58" s="99"/>
      <c r="DJ58" s="99"/>
      <c r="DK58" s="99"/>
      <c r="DL58" s="99"/>
      <c r="DM58" s="99"/>
      <c r="DN58" s="99"/>
      <c r="DO58" s="99"/>
      <c r="DP58" s="99"/>
      <c r="DQ58" s="99"/>
      <c r="DR58" s="99"/>
      <c r="DS58" s="99"/>
      <c r="DT58" s="99"/>
      <c r="DU58" s="99"/>
      <c r="DV58" s="99"/>
      <c r="DW58" s="99"/>
      <c r="DX58" s="99"/>
      <c r="DY58" s="99"/>
    </row>
    <row r="59" spans="1:129" ht="44.25" customHeight="1">
      <c r="A59" s="94" t="s">
        <v>126</v>
      </c>
      <c r="B59" s="94" t="s">
        <v>127</v>
      </c>
      <c r="C59" s="94" t="s">
        <v>102</v>
      </c>
      <c r="D59" s="101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  <c r="BN59" s="99"/>
      <c r="BO59" s="99"/>
      <c r="BP59" s="99"/>
      <c r="BQ59" s="99"/>
      <c r="BR59" s="99"/>
      <c r="BS59" s="99"/>
      <c r="BT59" s="99"/>
      <c r="BU59" s="99"/>
      <c r="BV59" s="99"/>
      <c r="BW59" s="99"/>
      <c r="BX59" s="99"/>
      <c r="BY59" s="99"/>
      <c r="BZ59" s="99"/>
      <c r="CA59" s="99"/>
      <c r="CB59" s="99"/>
      <c r="CC59" s="99"/>
      <c r="CD59" s="99"/>
      <c r="CE59" s="99"/>
      <c r="CF59" s="99"/>
      <c r="CG59" s="99"/>
      <c r="CH59" s="99"/>
      <c r="CI59" s="99"/>
      <c r="CJ59" s="99"/>
      <c r="CK59" s="99"/>
      <c r="CL59" s="99"/>
      <c r="CM59" s="99"/>
      <c r="CN59" s="99"/>
      <c r="CO59" s="99"/>
      <c r="CP59" s="99"/>
      <c r="CQ59" s="99"/>
      <c r="CR59" s="99"/>
      <c r="CS59" s="99"/>
      <c r="CT59" s="99"/>
      <c r="CU59" s="99"/>
      <c r="CV59" s="99"/>
      <c r="CW59" s="99"/>
      <c r="CX59" s="99"/>
      <c r="CY59" s="99"/>
      <c r="CZ59" s="99"/>
      <c r="DA59" s="99"/>
      <c r="DB59" s="99"/>
      <c r="DC59" s="99"/>
      <c r="DD59" s="99"/>
      <c r="DE59" s="99"/>
      <c r="DF59" s="99"/>
      <c r="DG59" s="99"/>
      <c r="DH59" s="99"/>
      <c r="DI59" s="99"/>
      <c r="DJ59" s="99"/>
      <c r="DK59" s="99"/>
      <c r="DL59" s="99"/>
      <c r="DM59" s="99"/>
      <c r="DN59" s="99"/>
      <c r="DO59" s="99"/>
      <c r="DP59" s="99"/>
      <c r="DQ59" s="99"/>
      <c r="DR59" s="99"/>
      <c r="DS59" s="99"/>
      <c r="DT59" s="99"/>
      <c r="DU59" s="99"/>
      <c r="DV59" s="99"/>
      <c r="DW59" s="99"/>
      <c r="DX59" s="99"/>
      <c r="DY59" s="99"/>
    </row>
    <row r="60" spans="1:129" ht="44.25" customHeight="1">
      <c r="A60" s="94" t="s">
        <v>128</v>
      </c>
      <c r="B60" s="94" t="s">
        <v>129</v>
      </c>
      <c r="C60" s="94" t="s">
        <v>102</v>
      </c>
      <c r="D60" s="101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99"/>
      <c r="CI60" s="99"/>
      <c r="CJ60" s="99"/>
      <c r="CK60" s="99"/>
      <c r="CL60" s="99"/>
      <c r="CM60" s="99"/>
      <c r="CN60" s="99"/>
      <c r="CO60" s="99"/>
      <c r="CP60" s="99"/>
      <c r="CQ60" s="99"/>
      <c r="CR60" s="99"/>
      <c r="CS60" s="99"/>
      <c r="CT60" s="99"/>
      <c r="CU60" s="99"/>
      <c r="CV60" s="99"/>
      <c r="CW60" s="99"/>
      <c r="CX60" s="99"/>
      <c r="CY60" s="99"/>
      <c r="CZ60" s="99"/>
      <c r="DA60" s="99"/>
      <c r="DB60" s="99"/>
      <c r="DC60" s="99"/>
      <c r="DD60" s="99"/>
      <c r="DE60" s="99"/>
      <c r="DF60" s="99"/>
      <c r="DG60" s="99"/>
      <c r="DH60" s="99"/>
      <c r="DI60" s="99"/>
      <c r="DJ60" s="99"/>
      <c r="DK60" s="99"/>
      <c r="DL60" s="99"/>
      <c r="DM60" s="99"/>
      <c r="DN60" s="99"/>
      <c r="DO60" s="99"/>
      <c r="DP60" s="99"/>
      <c r="DQ60" s="99"/>
      <c r="DR60" s="99"/>
      <c r="DS60" s="99"/>
      <c r="DT60" s="99"/>
      <c r="DU60" s="99"/>
      <c r="DV60" s="99"/>
      <c r="DW60" s="99"/>
      <c r="DX60" s="99"/>
      <c r="DY60" s="99"/>
    </row>
    <row r="61" spans="1:129" ht="44.25" customHeight="1">
      <c r="A61" s="94" t="s">
        <v>130</v>
      </c>
      <c r="B61" s="94" t="s">
        <v>76</v>
      </c>
      <c r="C61" s="94" t="s">
        <v>131</v>
      </c>
      <c r="D61" s="101" t="s">
        <v>132</v>
      </c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  <c r="BN61" s="99"/>
      <c r="BO61" s="99"/>
      <c r="BP61" s="99"/>
      <c r="BQ61" s="99"/>
      <c r="BR61" s="99"/>
      <c r="BS61" s="99"/>
      <c r="BT61" s="99"/>
      <c r="BU61" s="99"/>
      <c r="BV61" s="99"/>
      <c r="BW61" s="99"/>
      <c r="BX61" s="99"/>
      <c r="BY61" s="99"/>
      <c r="BZ61" s="99"/>
      <c r="CA61" s="99"/>
      <c r="CB61" s="99"/>
      <c r="CC61" s="99"/>
      <c r="CD61" s="99"/>
      <c r="CE61" s="99"/>
      <c r="CF61" s="99"/>
      <c r="CG61" s="99"/>
      <c r="CH61" s="99"/>
      <c r="CI61" s="99"/>
      <c r="CJ61" s="99"/>
      <c r="CK61" s="99"/>
      <c r="CL61" s="99"/>
      <c r="CM61" s="99"/>
      <c r="CN61" s="99"/>
      <c r="CO61" s="99"/>
      <c r="CP61" s="99"/>
      <c r="CQ61" s="99"/>
      <c r="CR61" s="99"/>
      <c r="CS61" s="99"/>
      <c r="CT61" s="99"/>
      <c r="CU61" s="99"/>
      <c r="CV61" s="99"/>
      <c r="CW61" s="99"/>
      <c r="CX61" s="99"/>
      <c r="CY61" s="99"/>
      <c r="CZ61" s="99"/>
      <c r="DA61" s="99"/>
      <c r="DB61" s="99"/>
      <c r="DC61" s="99"/>
      <c r="DD61" s="99"/>
      <c r="DE61" s="99"/>
      <c r="DF61" s="99"/>
      <c r="DG61" s="99"/>
      <c r="DH61" s="99"/>
      <c r="DI61" s="99"/>
      <c r="DJ61" s="99"/>
      <c r="DK61" s="99"/>
      <c r="DL61" s="99"/>
      <c r="DM61" s="99"/>
      <c r="DN61" s="99"/>
      <c r="DO61" s="99"/>
      <c r="DP61" s="99"/>
      <c r="DQ61" s="99"/>
      <c r="DR61" s="99"/>
      <c r="DS61" s="99"/>
      <c r="DT61" s="99"/>
      <c r="DU61" s="99"/>
      <c r="DV61" s="99"/>
      <c r="DW61" s="99"/>
      <c r="DX61" s="99"/>
      <c r="DY61" s="99"/>
    </row>
    <row r="62" spans="1:129" ht="44.25" customHeight="1">
      <c r="A62" s="94" t="s">
        <v>133</v>
      </c>
      <c r="B62" s="94" t="s">
        <v>76</v>
      </c>
      <c r="C62" s="94" t="s">
        <v>131</v>
      </c>
      <c r="D62" s="101" t="s">
        <v>134</v>
      </c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  <c r="BN62" s="99"/>
      <c r="BO62" s="99"/>
      <c r="BP62" s="99"/>
      <c r="BQ62" s="99"/>
      <c r="BR62" s="99"/>
      <c r="BS62" s="99"/>
      <c r="BT62" s="99"/>
      <c r="BU62" s="99"/>
      <c r="BV62" s="99"/>
      <c r="BW62" s="99"/>
      <c r="BX62" s="99"/>
      <c r="BY62" s="99"/>
      <c r="BZ62" s="99"/>
      <c r="CA62" s="99"/>
      <c r="CB62" s="99"/>
      <c r="CC62" s="99"/>
      <c r="CD62" s="99"/>
      <c r="CE62" s="99"/>
      <c r="CF62" s="99"/>
      <c r="CG62" s="99"/>
      <c r="CH62" s="99"/>
      <c r="CI62" s="99"/>
      <c r="CJ62" s="99"/>
      <c r="CK62" s="99"/>
      <c r="CL62" s="99"/>
      <c r="CM62" s="99"/>
      <c r="CN62" s="99"/>
      <c r="CO62" s="99"/>
      <c r="CP62" s="99"/>
      <c r="CQ62" s="99"/>
      <c r="CR62" s="99"/>
      <c r="CS62" s="99"/>
      <c r="CT62" s="99"/>
      <c r="CU62" s="99"/>
      <c r="CV62" s="99"/>
      <c r="CW62" s="99"/>
      <c r="CX62" s="99"/>
      <c r="CY62" s="99"/>
      <c r="CZ62" s="99"/>
      <c r="DA62" s="99"/>
      <c r="DB62" s="99"/>
      <c r="DC62" s="99"/>
      <c r="DD62" s="99"/>
      <c r="DE62" s="99"/>
      <c r="DF62" s="99"/>
      <c r="DG62" s="99"/>
      <c r="DH62" s="99"/>
      <c r="DI62" s="99"/>
      <c r="DJ62" s="99"/>
      <c r="DK62" s="99"/>
      <c r="DL62" s="99"/>
      <c r="DM62" s="99"/>
      <c r="DN62" s="99"/>
      <c r="DO62" s="99"/>
      <c r="DP62" s="99"/>
      <c r="DQ62" s="99"/>
      <c r="DR62" s="99"/>
      <c r="DS62" s="99"/>
      <c r="DT62" s="99"/>
      <c r="DU62" s="99"/>
      <c r="DV62" s="99"/>
      <c r="DW62" s="99"/>
      <c r="DX62" s="99"/>
      <c r="DY62" s="99"/>
    </row>
    <row r="63" spans="1:129" ht="44.25" customHeight="1">
      <c r="A63" s="94" t="s">
        <v>135</v>
      </c>
      <c r="B63" s="94" t="s">
        <v>76</v>
      </c>
      <c r="C63" s="94" t="s">
        <v>131</v>
      </c>
      <c r="D63" s="101" t="s">
        <v>136</v>
      </c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  <c r="BD63" s="99"/>
      <c r="BE63" s="99"/>
      <c r="BF63" s="99"/>
      <c r="BG63" s="99"/>
      <c r="BH63" s="99"/>
      <c r="BI63" s="99"/>
      <c r="BJ63" s="99"/>
      <c r="BK63" s="99"/>
      <c r="BL63" s="99"/>
      <c r="BM63" s="99"/>
      <c r="BN63" s="99"/>
      <c r="BO63" s="99"/>
      <c r="BP63" s="99"/>
      <c r="BQ63" s="99"/>
      <c r="BR63" s="99"/>
      <c r="BS63" s="99"/>
      <c r="BT63" s="99"/>
      <c r="BU63" s="99"/>
      <c r="BV63" s="99"/>
      <c r="BW63" s="99"/>
      <c r="BX63" s="99"/>
      <c r="BY63" s="99"/>
      <c r="BZ63" s="99"/>
      <c r="CA63" s="99"/>
      <c r="CB63" s="99"/>
      <c r="CC63" s="99"/>
      <c r="CD63" s="99"/>
      <c r="CE63" s="99"/>
      <c r="CF63" s="99"/>
      <c r="CG63" s="99"/>
      <c r="CH63" s="99"/>
      <c r="CI63" s="99"/>
      <c r="CJ63" s="99"/>
      <c r="CK63" s="99"/>
      <c r="CL63" s="99"/>
      <c r="CM63" s="99"/>
      <c r="CN63" s="99"/>
      <c r="CO63" s="99"/>
      <c r="CP63" s="99"/>
      <c r="CQ63" s="99"/>
      <c r="CR63" s="99"/>
      <c r="CS63" s="99"/>
      <c r="CT63" s="99"/>
      <c r="CU63" s="99"/>
      <c r="CV63" s="99"/>
      <c r="CW63" s="99"/>
      <c r="CX63" s="99"/>
      <c r="CY63" s="99"/>
      <c r="CZ63" s="99"/>
      <c r="DA63" s="99"/>
      <c r="DB63" s="99"/>
      <c r="DC63" s="99"/>
      <c r="DD63" s="99"/>
      <c r="DE63" s="99"/>
      <c r="DF63" s="99"/>
      <c r="DG63" s="99"/>
      <c r="DH63" s="99"/>
      <c r="DI63" s="99"/>
      <c r="DJ63" s="99"/>
      <c r="DK63" s="99"/>
      <c r="DL63" s="99"/>
      <c r="DM63" s="99"/>
      <c r="DN63" s="99"/>
      <c r="DO63" s="99"/>
      <c r="DP63" s="99"/>
      <c r="DQ63" s="99"/>
      <c r="DR63" s="99"/>
      <c r="DS63" s="99"/>
      <c r="DT63" s="99"/>
      <c r="DU63" s="99"/>
      <c r="DV63" s="99"/>
      <c r="DW63" s="99"/>
      <c r="DX63" s="99"/>
      <c r="DY63" s="99"/>
    </row>
    <row r="64" spans="1:129" ht="44.25" customHeight="1">
      <c r="A64" s="94" t="s">
        <v>137</v>
      </c>
      <c r="B64" s="94" t="s">
        <v>76</v>
      </c>
      <c r="C64" s="94" t="s">
        <v>131</v>
      </c>
      <c r="D64" s="101" t="s">
        <v>137</v>
      </c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A64" s="99"/>
      <c r="CB64" s="99"/>
      <c r="CC64" s="99"/>
      <c r="CD64" s="99"/>
      <c r="CE64" s="99"/>
      <c r="CF64" s="99"/>
      <c r="CG64" s="99"/>
      <c r="CH64" s="99"/>
      <c r="CI64" s="99"/>
      <c r="CJ64" s="99"/>
      <c r="CK64" s="99"/>
      <c r="CL64" s="99"/>
      <c r="CM64" s="99"/>
      <c r="CN64" s="99"/>
      <c r="CO64" s="99"/>
      <c r="CP64" s="99"/>
      <c r="CQ64" s="99"/>
      <c r="CR64" s="99"/>
      <c r="CS64" s="99"/>
      <c r="CT64" s="99"/>
      <c r="CU64" s="99"/>
      <c r="CV64" s="99"/>
      <c r="CW64" s="99"/>
      <c r="CX64" s="99"/>
      <c r="CY64" s="99"/>
      <c r="CZ64" s="99"/>
      <c r="DA64" s="99"/>
      <c r="DB64" s="99"/>
      <c r="DC64" s="99"/>
      <c r="DD64" s="99"/>
      <c r="DE64" s="99"/>
      <c r="DF64" s="99"/>
      <c r="DG64" s="99"/>
      <c r="DH64" s="99"/>
      <c r="DI64" s="99"/>
      <c r="DJ64" s="99"/>
      <c r="DK64" s="99"/>
      <c r="DL64" s="99"/>
      <c r="DM64" s="99"/>
      <c r="DN64" s="99"/>
      <c r="DO64" s="99"/>
      <c r="DP64" s="99"/>
      <c r="DQ64" s="99"/>
      <c r="DR64" s="99"/>
      <c r="DS64" s="99"/>
      <c r="DT64" s="99"/>
      <c r="DU64" s="99"/>
      <c r="DV64" s="99"/>
      <c r="DW64" s="99"/>
      <c r="DX64" s="99"/>
      <c r="DY64" s="99"/>
    </row>
    <row r="65" spans="1:129" ht="44.25" customHeight="1">
      <c r="A65" s="94" t="s">
        <v>138</v>
      </c>
      <c r="B65" s="94" t="s">
        <v>76</v>
      </c>
      <c r="C65" s="94" t="s">
        <v>131</v>
      </c>
      <c r="D65" s="101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99"/>
      <c r="BW65" s="99"/>
      <c r="BX65" s="99"/>
      <c r="BY65" s="99"/>
      <c r="BZ65" s="99"/>
      <c r="CA65" s="99"/>
      <c r="CB65" s="99"/>
      <c r="CC65" s="99"/>
      <c r="CD65" s="99"/>
      <c r="CE65" s="99"/>
      <c r="CF65" s="99"/>
      <c r="CG65" s="99"/>
      <c r="CH65" s="99"/>
      <c r="CI65" s="99"/>
      <c r="CJ65" s="99"/>
      <c r="CK65" s="99"/>
      <c r="CL65" s="99"/>
      <c r="CM65" s="99"/>
      <c r="CN65" s="99"/>
      <c r="CO65" s="99"/>
      <c r="CP65" s="99"/>
      <c r="CQ65" s="99"/>
      <c r="CR65" s="99"/>
      <c r="CS65" s="99"/>
      <c r="CT65" s="99"/>
      <c r="CU65" s="99"/>
      <c r="CV65" s="99"/>
      <c r="CW65" s="99"/>
      <c r="CX65" s="99"/>
      <c r="CY65" s="99"/>
      <c r="CZ65" s="99"/>
      <c r="DA65" s="99"/>
      <c r="DB65" s="99"/>
      <c r="DC65" s="99"/>
      <c r="DD65" s="99"/>
      <c r="DE65" s="99"/>
      <c r="DF65" s="99"/>
      <c r="DG65" s="99"/>
      <c r="DH65" s="99"/>
      <c r="DI65" s="99"/>
      <c r="DJ65" s="99"/>
      <c r="DK65" s="99"/>
      <c r="DL65" s="99"/>
      <c r="DM65" s="99"/>
      <c r="DN65" s="99"/>
      <c r="DO65" s="99"/>
      <c r="DP65" s="99"/>
      <c r="DQ65" s="99"/>
      <c r="DR65" s="99"/>
      <c r="DS65" s="99"/>
      <c r="DT65" s="99"/>
      <c r="DU65" s="99"/>
      <c r="DV65" s="99"/>
      <c r="DW65" s="99"/>
      <c r="DX65" s="99"/>
      <c r="DY65" s="99"/>
    </row>
    <row r="66" spans="1:129" ht="44.25" customHeight="1">
      <c r="A66" s="94" t="s">
        <v>139</v>
      </c>
      <c r="B66" s="94" t="s">
        <v>55</v>
      </c>
      <c r="C66" s="94" t="s">
        <v>140</v>
      </c>
      <c r="D66" s="101" t="s">
        <v>141</v>
      </c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99"/>
      <c r="CH66" s="99"/>
      <c r="CI66" s="99"/>
      <c r="CJ66" s="99"/>
      <c r="CK66" s="99"/>
      <c r="CL66" s="99"/>
      <c r="CM66" s="99"/>
      <c r="CN66" s="99"/>
      <c r="CO66" s="99"/>
      <c r="CP66" s="99"/>
      <c r="CQ66" s="99"/>
      <c r="CR66" s="99"/>
      <c r="CS66" s="99"/>
      <c r="CT66" s="99"/>
      <c r="CU66" s="99"/>
      <c r="CV66" s="99"/>
      <c r="CW66" s="99"/>
      <c r="CX66" s="99"/>
      <c r="CY66" s="99"/>
      <c r="CZ66" s="99"/>
      <c r="DA66" s="99"/>
      <c r="DB66" s="99"/>
      <c r="DC66" s="99"/>
      <c r="DD66" s="99"/>
      <c r="DE66" s="99"/>
      <c r="DF66" s="99"/>
      <c r="DG66" s="99"/>
      <c r="DH66" s="99"/>
      <c r="DI66" s="99"/>
      <c r="DJ66" s="99"/>
      <c r="DK66" s="99"/>
      <c r="DL66" s="99"/>
      <c r="DM66" s="99"/>
      <c r="DN66" s="99"/>
      <c r="DO66" s="99"/>
      <c r="DP66" s="99"/>
      <c r="DQ66" s="99"/>
      <c r="DR66" s="99"/>
      <c r="DS66" s="99"/>
      <c r="DT66" s="99"/>
      <c r="DU66" s="99"/>
      <c r="DV66" s="99"/>
      <c r="DW66" s="99"/>
      <c r="DX66" s="99"/>
      <c r="DY66" s="99"/>
    </row>
    <row r="67" spans="1:129" ht="44.25" customHeight="1">
      <c r="A67" s="94" t="s">
        <v>142</v>
      </c>
      <c r="B67" s="94" t="s">
        <v>76</v>
      </c>
      <c r="C67" s="94" t="s">
        <v>131</v>
      </c>
      <c r="D67" s="101" t="s">
        <v>143</v>
      </c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99"/>
      <c r="BS67" s="99"/>
      <c r="BT67" s="99"/>
      <c r="BU67" s="99"/>
      <c r="BV67" s="99"/>
      <c r="BW67" s="99"/>
      <c r="BX67" s="99"/>
      <c r="BY67" s="99"/>
      <c r="BZ67" s="99"/>
      <c r="CA67" s="99"/>
      <c r="CB67" s="99"/>
      <c r="CC67" s="99"/>
      <c r="CD67" s="99"/>
      <c r="CE67" s="99"/>
      <c r="CF67" s="99"/>
      <c r="CG67" s="99"/>
      <c r="CH67" s="99"/>
      <c r="CI67" s="99"/>
      <c r="CJ67" s="99"/>
      <c r="CK67" s="99"/>
      <c r="CL67" s="99"/>
      <c r="CM67" s="99"/>
      <c r="CN67" s="99"/>
      <c r="CO67" s="99"/>
      <c r="CP67" s="99"/>
      <c r="CQ67" s="99"/>
      <c r="CR67" s="99"/>
      <c r="CS67" s="99"/>
      <c r="CT67" s="99"/>
      <c r="CU67" s="99"/>
      <c r="CV67" s="99"/>
      <c r="CW67" s="99"/>
      <c r="CX67" s="99"/>
      <c r="CY67" s="99"/>
      <c r="CZ67" s="99"/>
      <c r="DA67" s="99"/>
      <c r="DB67" s="99"/>
      <c r="DC67" s="99"/>
      <c r="DD67" s="99"/>
      <c r="DE67" s="99"/>
      <c r="DF67" s="99"/>
      <c r="DG67" s="99"/>
      <c r="DH67" s="99"/>
      <c r="DI67" s="99"/>
      <c r="DJ67" s="99"/>
      <c r="DK67" s="99"/>
      <c r="DL67" s="99"/>
      <c r="DM67" s="99"/>
      <c r="DN67" s="99"/>
      <c r="DO67" s="99"/>
      <c r="DP67" s="99"/>
      <c r="DQ67" s="99"/>
      <c r="DR67" s="99"/>
      <c r="DS67" s="99"/>
      <c r="DT67" s="99"/>
      <c r="DU67" s="99"/>
      <c r="DV67" s="99"/>
      <c r="DW67" s="99"/>
      <c r="DX67" s="99"/>
      <c r="DY67" s="99"/>
    </row>
    <row r="68" spans="1:129" ht="44.25" customHeight="1">
      <c r="A68" s="94" t="s">
        <v>144</v>
      </c>
      <c r="B68" s="94" t="s">
        <v>55</v>
      </c>
      <c r="C68" s="94" t="s">
        <v>131</v>
      </c>
      <c r="D68" s="101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  <c r="CC68" s="99"/>
      <c r="CD68" s="99"/>
      <c r="CE68" s="99"/>
      <c r="CF68" s="99"/>
      <c r="CG68" s="99"/>
      <c r="CH68" s="99"/>
      <c r="CI68" s="99"/>
      <c r="CJ68" s="99"/>
      <c r="CK68" s="99"/>
      <c r="CL68" s="99"/>
      <c r="CM68" s="99"/>
      <c r="CN68" s="99"/>
      <c r="CO68" s="99"/>
      <c r="CP68" s="99"/>
      <c r="CQ68" s="99"/>
      <c r="CR68" s="99"/>
      <c r="CS68" s="99"/>
      <c r="CT68" s="99"/>
      <c r="CU68" s="99"/>
      <c r="CV68" s="99"/>
      <c r="CW68" s="99"/>
      <c r="CX68" s="99"/>
      <c r="CY68" s="99"/>
      <c r="CZ68" s="99"/>
      <c r="DA68" s="99"/>
      <c r="DB68" s="99"/>
      <c r="DC68" s="99"/>
      <c r="DD68" s="99"/>
      <c r="DE68" s="99"/>
      <c r="DF68" s="99"/>
      <c r="DG68" s="99"/>
      <c r="DH68" s="99"/>
      <c r="DI68" s="99"/>
      <c r="DJ68" s="99"/>
      <c r="DK68" s="99"/>
      <c r="DL68" s="99"/>
      <c r="DM68" s="99"/>
      <c r="DN68" s="99"/>
      <c r="DO68" s="99"/>
      <c r="DP68" s="99"/>
      <c r="DQ68" s="99"/>
      <c r="DR68" s="99"/>
      <c r="DS68" s="99"/>
      <c r="DT68" s="99"/>
      <c r="DU68" s="99"/>
      <c r="DV68" s="99"/>
      <c r="DW68" s="99"/>
      <c r="DX68" s="99"/>
      <c r="DY68" s="99"/>
    </row>
    <row r="69" spans="1:129" ht="44.25" customHeight="1">
      <c r="A69" s="94" t="s">
        <v>145</v>
      </c>
      <c r="B69" s="94" t="s">
        <v>76</v>
      </c>
      <c r="C69" s="94" t="s">
        <v>131</v>
      </c>
      <c r="D69" s="101" t="s">
        <v>146</v>
      </c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  <c r="AK69" s="99"/>
      <c r="AL69" s="99"/>
      <c r="AM69" s="99"/>
      <c r="AN69" s="99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BM69" s="99"/>
      <c r="BN69" s="99"/>
      <c r="BO69" s="99"/>
      <c r="BP69" s="99"/>
      <c r="BQ69" s="99"/>
      <c r="BR69" s="99"/>
      <c r="BS69" s="99"/>
      <c r="BT69" s="99"/>
      <c r="BU69" s="99"/>
      <c r="BV69" s="99"/>
      <c r="BW69" s="99"/>
      <c r="BX69" s="99"/>
      <c r="BY69" s="99"/>
      <c r="BZ69" s="99"/>
      <c r="CA69" s="99"/>
      <c r="CB69" s="99"/>
      <c r="CC69" s="99"/>
      <c r="CD69" s="99"/>
      <c r="CE69" s="99"/>
      <c r="CF69" s="99"/>
      <c r="CG69" s="99"/>
      <c r="CH69" s="99"/>
      <c r="CI69" s="99"/>
      <c r="CJ69" s="99"/>
      <c r="CK69" s="99"/>
      <c r="CL69" s="99"/>
      <c r="CM69" s="99"/>
      <c r="CN69" s="99"/>
      <c r="CO69" s="99"/>
      <c r="CP69" s="99"/>
      <c r="CQ69" s="99"/>
      <c r="CR69" s="99"/>
      <c r="CS69" s="99"/>
      <c r="CT69" s="99"/>
      <c r="CU69" s="99"/>
      <c r="CV69" s="99"/>
      <c r="CW69" s="99"/>
      <c r="CX69" s="99"/>
      <c r="CY69" s="99"/>
      <c r="CZ69" s="99"/>
      <c r="DA69" s="99"/>
      <c r="DB69" s="99"/>
      <c r="DC69" s="99"/>
      <c r="DD69" s="99"/>
      <c r="DE69" s="99"/>
      <c r="DF69" s="99"/>
      <c r="DG69" s="99"/>
      <c r="DH69" s="99"/>
      <c r="DI69" s="99"/>
      <c r="DJ69" s="99"/>
      <c r="DK69" s="99"/>
      <c r="DL69" s="99"/>
      <c r="DM69" s="99"/>
      <c r="DN69" s="99"/>
      <c r="DO69" s="99"/>
      <c r="DP69" s="99"/>
      <c r="DQ69" s="99"/>
      <c r="DR69" s="99"/>
      <c r="DS69" s="99"/>
      <c r="DT69" s="99"/>
      <c r="DU69" s="99"/>
      <c r="DV69" s="99"/>
      <c r="DW69" s="99"/>
      <c r="DX69" s="99"/>
      <c r="DY69" s="99"/>
    </row>
    <row r="70" spans="1:129" ht="44.25" customHeight="1">
      <c r="A70" s="94" t="s">
        <v>147</v>
      </c>
      <c r="B70" s="94" t="s">
        <v>76</v>
      </c>
      <c r="C70" s="94" t="s">
        <v>131</v>
      </c>
      <c r="D70" s="101" t="s">
        <v>148</v>
      </c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  <c r="BN70" s="99"/>
      <c r="BO70" s="99"/>
      <c r="BP70" s="99"/>
      <c r="BQ70" s="99"/>
      <c r="BR70" s="99"/>
      <c r="BS70" s="99"/>
      <c r="BT70" s="99"/>
      <c r="BU70" s="99"/>
      <c r="BV70" s="99"/>
      <c r="BW70" s="99"/>
      <c r="BX70" s="99"/>
      <c r="BY70" s="99"/>
      <c r="BZ70" s="99"/>
      <c r="CA70" s="99"/>
      <c r="CB70" s="99"/>
      <c r="CC70" s="99"/>
      <c r="CD70" s="99"/>
      <c r="CE70" s="99"/>
      <c r="CF70" s="99"/>
      <c r="CG70" s="99"/>
      <c r="CH70" s="99"/>
      <c r="CI70" s="99"/>
      <c r="CJ70" s="99"/>
      <c r="CK70" s="99"/>
      <c r="CL70" s="99"/>
      <c r="CM70" s="99"/>
      <c r="CN70" s="99"/>
      <c r="CO70" s="99"/>
      <c r="CP70" s="99"/>
      <c r="CQ70" s="99"/>
      <c r="CR70" s="99"/>
      <c r="CS70" s="99"/>
      <c r="CT70" s="99"/>
      <c r="CU70" s="99"/>
      <c r="CV70" s="99"/>
      <c r="CW70" s="99"/>
      <c r="CX70" s="99"/>
      <c r="CY70" s="99"/>
      <c r="CZ70" s="99"/>
      <c r="DA70" s="99"/>
      <c r="DB70" s="99"/>
      <c r="DC70" s="99"/>
      <c r="DD70" s="99"/>
      <c r="DE70" s="99"/>
      <c r="DF70" s="99"/>
      <c r="DG70" s="99"/>
      <c r="DH70" s="99"/>
      <c r="DI70" s="99"/>
      <c r="DJ70" s="99"/>
      <c r="DK70" s="99"/>
      <c r="DL70" s="99"/>
      <c r="DM70" s="99"/>
      <c r="DN70" s="99"/>
      <c r="DO70" s="99"/>
      <c r="DP70" s="99"/>
      <c r="DQ70" s="99"/>
      <c r="DR70" s="99"/>
      <c r="DS70" s="99"/>
      <c r="DT70" s="99"/>
      <c r="DU70" s="99"/>
      <c r="DV70" s="99"/>
      <c r="DW70" s="99"/>
      <c r="DX70" s="99"/>
      <c r="DY70" s="99"/>
    </row>
    <row r="71" spans="1:129" ht="44.25" customHeight="1">
      <c r="A71" s="94" t="s">
        <v>149</v>
      </c>
      <c r="B71" s="94" t="s">
        <v>76</v>
      </c>
      <c r="C71" s="94" t="s">
        <v>131</v>
      </c>
      <c r="D71" s="101" t="s">
        <v>150</v>
      </c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  <c r="BN71" s="99"/>
      <c r="BO71" s="99"/>
      <c r="BP71" s="99"/>
      <c r="BQ71" s="99"/>
      <c r="BR71" s="99"/>
      <c r="BS71" s="99"/>
      <c r="BT71" s="99"/>
      <c r="BU71" s="99"/>
      <c r="BV71" s="99"/>
      <c r="BW71" s="99"/>
      <c r="BX71" s="99"/>
      <c r="BY71" s="99"/>
      <c r="BZ71" s="99"/>
      <c r="CA71" s="99"/>
      <c r="CB71" s="99"/>
      <c r="CC71" s="99"/>
      <c r="CD71" s="99"/>
      <c r="CE71" s="99"/>
      <c r="CF71" s="99"/>
      <c r="CG71" s="99"/>
      <c r="CH71" s="99"/>
      <c r="CI71" s="99"/>
      <c r="CJ71" s="99"/>
      <c r="CK71" s="99"/>
      <c r="CL71" s="99"/>
      <c r="CM71" s="99"/>
      <c r="CN71" s="99"/>
      <c r="CO71" s="99"/>
      <c r="CP71" s="99"/>
      <c r="CQ71" s="99"/>
      <c r="CR71" s="99"/>
      <c r="CS71" s="99"/>
      <c r="CT71" s="99"/>
      <c r="CU71" s="99"/>
      <c r="CV71" s="99"/>
      <c r="CW71" s="99"/>
      <c r="CX71" s="99"/>
      <c r="CY71" s="99"/>
      <c r="CZ71" s="99"/>
      <c r="DA71" s="99"/>
      <c r="DB71" s="99"/>
      <c r="DC71" s="99"/>
      <c r="DD71" s="99"/>
      <c r="DE71" s="99"/>
      <c r="DF71" s="99"/>
      <c r="DG71" s="99"/>
      <c r="DH71" s="99"/>
      <c r="DI71" s="99"/>
      <c r="DJ71" s="99"/>
      <c r="DK71" s="99"/>
      <c r="DL71" s="99"/>
      <c r="DM71" s="99"/>
      <c r="DN71" s="99"/>
      <c r="DO71" s="99"/>
      <c r="DP71" s="99"/>
      <c r="DQ71" s="99"/>
      <c r="DR71" s="99"/>
      <c r="DS71" s="99"/>
      <c r="DT71" s="99"/>
      <c r="DU71" s="99"/>
      <c r="DV71" s="99"/>
      <c r="DW71" s="99"/>
      <c r="DX71" s="99"/>
      <c r="DY71" s="99"/>
    </row>
    <row r="72" spans="1:129" ht="44.25" customHeight="1">
      <c r="A72" s="94" t="s">
        <v>151</v>
      </c>
      <c r="B72" s="94" t="s">
        <v>55</v>
      </c>
      <c r="C72" s="94" t="s">
        <v>131</v>
      </c>
      <c r="D72" s="101" t="s">
        <v>152</v>
      </c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99"/>
      <c r="BR72" s="99"/>
      <c r="BS72" s="99"/>
      <c r="BT72" s="99"/>
      <c r="BU72" s="99"/>
      <c r="BV72" s="99"/>
      <c r="BW72" s="99"/>
      <c r="BX72" s="99"/>
      <c r="BY72" s="99"/>
      <c r="BZ72" s="99"/>
      <c r="CA72" s="99"/>
      <c r="CB72" s="99"/>
      <c r="CC72" s="99"/>
      <c r="CD72" s="99"/>
      <c r="CE72" s="99"/>
      <c r="CF72" s="99"/>
      <c r="CG72" s="99"/>
      <c r="CH72" s="99"/>
      <c r="CI72" s="99"/>
      <c r="CJ72" s="99"/>
      <c r="CK72" s="99"/>
      <c r="CL72" s="99"/>
      <c r="CM72" s="99"/>
      <c r="CN72" s="99"/>
      <c r="CO72" s="99"/>
      <c r="CP72" s="99"/>
      <c r="CQ72" s="99"/>
      <c r="CR72" s="99"/>
      <c r="CS72" s="99"/>
      <c r="CT72" s="99"/>
      <c r="CU72" s="99"/>
      <c r="CV72" s="99"/>
      <c r="CW72" s="99"/>
      <c r="CX72" s="99"/>
      <c r="CY72" s="99"/>
      <c r="CZ72" s="99"/>
      <c r="DA72" s="99"/>
      <c r="DB72" s="99"/>
      <c r="DC72" s="99"/>
      <c r="DD72" s="99"/>
      <c r="DE72" s="99"/>
      <c r="DF72" s="99"/>
      <c r="DG72" s="99"/>
      <c r="DH72" s="99"/>
      <c r="DI72" s="99"/>
      <c r="DJ72" s="99"/>
      <c r="DK72" s="99"/>
      <c r="DL72" s="99"/>
      <c r="DM72" s="99"/>
      <c r="DN72" s="99"/>
      <c r="DO72" s="99"/>
      <c r="DP72" s="99"/>
      <c r="DQ72" s="99"/>
      <c r="DR72" s="99"/>
      <c r="DS72" s="99"/>
      <c r="DT72" s="99"/>
      <c r="DU72" s="99"/>
      <c r="DV72" s="99"/>
      <c r="DW72" s="99"/>
      <c r="DX72" s="99"/>
      <c r="DY72" s="99"/>
    </row>
    <row r="73" spans="1:129" ht="44.25" customHeight="1">
      <c r="A73" s="94" t="s">
        <v>153</v>
      </c>
      <c r="B73" s="94" t="s">
        <v>55</v>
      </c>
      <c r="C73" s="94" t="s">
        <v>131</v>
      </c>
      <c r="D73" s="101" t="s">
        <v>154</v>
      </c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  <c r="BN73" s="99"/>
      <c r="BO73" s="99"/>
      <c r="BP73" s="99"/>
      <c r="BQ73" s="99"/>
      <c r="BR73" s="99"/>
      <c r="BS73" s="99"/>
      <c r="BT73" s="99"/>
      <c r="BU73" s="99"/>
      <c r="BV73" s="99"/>
      <c r="BW73" s="99"/>
      <c r="BX73" s="99"/>
      <c r="BY73" s="99"/>
      <c r="BZ73" s="99"/>
      <c r="CA73" s="99"/>
      <c r="CB73" s="99"/>
      <c r="CC73" s="99"/>
      <c r="CD73" s="99"/>
      <c r="CE73" s="99"/>
      <c r="CF73" s="99"/>
      <c r="CG73" s="99"/>
      <c r="CH73" s="99"/>
      <c r="CI73" s="99"/>
      <c r="CJ73" s="99"/>
      <c r="CK73" s="99"/>
      <c r="CL73" s="99"/>
      <c r="CM73" s="99"/>
      <c r="CN73" s="99"/>
      <c r="CO73" s="99"/>
      <c r="CP73" s="99"/>
      <c r="CQ73" s="99"/>
      <c r="CR73" s="99"/>
      <c r="CS73" s="99"/>
      <c r="CT73" s="99"/>
      <c r="CU73" s="99"/>
      <c r="CV73" s="99"/>
      <c r="CW73" s="99"/>
      <c r="CX73" s="99"/>
      <c r="CY73" s="99"/>
      <c r="CZ73" s="99"/>
      <c r="DA73" s="99"/>
      <c r="DB73" s="99"/>
      <c r="DC73" s="99"/>
      <c r="DD73" s="99"/>
      <c r="DE73" s="99"/>
      <c r="DF73" s="99"/>
      <c r="DG73" s="99"/>
      <c r="DH73" s="99"/>
      <c r="DI73" s="99"/>
      <c r="DJ73" s="99"/>
      <c r="DK73" s="99"/>
      <c r="DL73" s="99"/>
      <c r="DM73" s="99"/>
      <c r="DN73" s="99"/>
      <c r="DO73" s="99"/>
      <c r="DP73" s="99"/>
      <c r="DQ73" s="99"/>
      <c r="DR73" s="99"/>
      <c r="DS73" s="99"/>
      <c r="DT73" s="99"/>
      <c r="DU73" s="99"/>
      <c r="DV73" s="99"/>
      <c r="DW73" s="99"/>
      <c r="DX73" s="99"/>
      <c r="DY73" s="99"/>
    </row>
    <row r="74" spans="1:129" ht="44.25" customHeight="1">
      <c r="A74" s="94" t="s">
        <v>155</v>
      </c>
      <c r="B74" s="94" t="s">
        <v>55</v>
      </c>
      <c r="C74" s="94" t="s">
        <v>131</v>
      </c>
      <c r="D74" s="101" t="s">
        <v>156</v>
      </c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9"/>
      <c r="BZ74" s="99"/>
      <c r="CA74" s="99"/>
      <c r="CB74" s="99"/>
      <c r="CC74" s="99"/>
      <c r="CD74" s="99"/>
      <c r="CE74" s="99"/>
      <c r="CF74" s="99"/>
      <c r="CG74" s="99"/>
      <c r="CH74" s="99"/>
      <c r="CI74" s="99"/>
      <c r="CJ74" s="99"/>
      <c r="CK74" s="99"/>
      <c r="CL74" s="99"/>
      <c r="CM74" s="99"/>
      <c r="CN74" s="99"/>
      <c r="CO74" s="99"/>
      <c r="CP74" s="99"/>
      <c r="CQ74" s="99"/>
      <c r="CR74" s="99"/>
      <c r="CS74" s="99"/>
      <c r="CT74" s="99"/>
      <c r="CU74" s="99"/>
      <c r="CV74" s="99"/>
      <c r="CW74" s="99"/>
      <c r="CX74" s="99"/>
      <c r="CY74" s="99"/>
      <c r="CZ74" s="99"/>
      <c r="DA74" s="99"/>
      <c r="DB74" s="99"/>
      <c r="DC74" s="99"/>
      <c r="DD74" s="99"/>
      <c r="DE74" s="99"/>
      <c r="DF74" s="99"/>
      <c r="DG74" s="99"/>
      <c r="DH74" s="99"/>
      <c r="DI74" s="99"/>
      <c r="DJ74" s="99"/>
      <c r="DK74" s="99"/>
      <c r="DL74" s="99"/>
      <c r="DM74" s="99"/>
      <c r="DN74" s="99"/>
      <c r="DO74" s="99"/>
      <c r="DP74" s="99"/>
      <c r="DQ74" s="99"/>
      <c r="DR74" s="99"/>
      <c r="DS74" s="99"/>
      <c r="DT74" s="99"/>
      <c r="DU74" s="99"/>
      <c r="DV74" s="99"/>
      <c r="DW74" s="99"/>
      <c r="DX74" s="99"/>
      <c r="DY74" s="99"/>
    </row>
    <row r="75" spans="1:129" ht="44.25" customHeight="1">
      <c r="A75" s="94" t="s">
        <v>157</v>
      </c>
      <c r="B75" s="94" t="s">
        <v>76</v>
      </c>
      <c r="C75" s="94" t="s">
        <v>131</v>
      </c>
      <c r="D75" s="101" t="s">
        <v>158</v>
      </c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  <c r="AL75" s="99"/>
      <c r="AM75" s="99"/>
      <c r="AN75" s="99"/>
      <c r="AO75" s="99"/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  <c r="BM75" s="99"/>
      <c r="BN75" s="99"/>
      <c r="BO75" s="99"/>
      <c r="BP75" s="99"/>
      <c r="BQ75" s="99"/>
      <c r="BR75" s="99"/>
      <c r="BS75" s="99"/>
      <c r="BT75" s="99"/>
      <c r="BU75" s="99"/>
      <c r="BV75" s="99"/>
      <c r="BW75" s="99"/>
      <c r="BX75" s="99"/>
      <c r="BY75" s="99"/>
      <c r="BZ75" s="99"/>
      <c r="CA75" s="99"/>
      <c r="CB75" s="99"/>
      <c r="CC75" s="99"/>
      <c r="CD75" s="99"/>
      <c r="CE75" s="99"/>
      <c r="CF75" s="99"/>
      <c r="CG75" s="99"/>
      <c r="CH75" s="99"/>
      <c r="CI75" s="99"/>
      <c r="CJ75" s="99"/>
      <c r="CK75" s="99"/>
      <c r="CL75" s="99"/>
      <c r="CM75" s="99"/>
      <c r="CN75" s="99"/>
      <c r="CO75" s="99"/>
      <c r="CP75" s="99"/>
      <c r="CQ75" s="99"/>
      <c r="CR75" s="99"/>
      <c r="CS75" s="99"/>
      <c r="CT75" s="99"/>
      <c r="CU75" s="99"/>
      <c r="CV75" s="99"/>
      <c r="CW75" s="99"/>
      <c r="CX75" s="99"/>
      <c r="CY75" s="99"/>
      <c r="CZ75" s="99"/>
      <c r="DA75" s="99"/>
      <c r="DB75" s="99"/>
      <c r="DC75" s="99"/>
      <c r="DD75" s="99"/>
      <c r="DE75" s="99"/>
      <c r="DF75" s="99"/>
      <c r="DG75" s="99"/>
      <c r="DH75" s="99"/>
      <c r="DI75" s="99"/>
      <c r="DJ75" s="99"/>
      <c r="DK75" s="99"/>
      <c r="DL75" s="99"/>
      <c r="DM75" s="99"/>
      <c r="DN75" s="99"/>
      <c r="DO75" s="99"/>
      <c r="DP75" s="99"/>
      <c r="DQ75" s="99"/>
      <c r="DR75" s="99"/>
      <c r="DS75" s="99"/>
      <c r="DT75" s="99"/>
      <c r="DU75" s="99"/>
      <c r="DV75" s="99"/>
      <c r="DW75" s="99"/>
      <c r="DX75" s="99"/>
      <c r="DY75" s="99"/>
    </row>
    <row r="76" spans="1:129" ht="44.25" customHeight="1">
      <c r="A76" s="94" t="s">
        <v>159</v>
      </c>
      <c r="B76" s="94" t="s">
        <v>76</v>
      </c>
      <c r="C76" s="94" t="s">
        <v>131</v>
      </c>
      <c r="D76" s="101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99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99"/>
      <c r="CN76" s="99"/>
      <c r="CO76" s="99"/>
      <c r="CP76" s="99"/>
      <c r="CQ76" s="99"/>
      <c r="CR76" s="99"/>
      <c r="CS76" s="99"/>
      <c r="CT76" s="99"/>
      <c r="CU76" s="99"/>
      <c r="CV76" s="99"/>
      <c r="CW76" s="99"/>
      <c r="CX76" s="99"/>
      <c r="CY76" s="99"/>
      <c r="CZ76" s="99"/>
      <c r="DA76" s="99"/>
      <c r="DB76" s="99"/>
      <c r="DC76" s="99"/>
      <c r="DD76" s="99"/>
      <c r="DE76" s="99"/>
      <c r="DF76" s="99"/>
      <c r="DG76" s="99"/>
      <c r="DH76" s="99"/>
      <c r="DI76" s="99"/>
      <c r="DJ76" s="99"/>
      <c r="DK76" s="99"/>
      <c r="DL76" s="99"/>
      <c r="DM76" s="99"/>
      <c r="DN76" s="99"/>
      <c r="DO76" s="99"/>
      <c r="DP76" s="99"/>
      <c r="DQ76" s="99"/>
      <c r="DR76" s="99"/>
      <c r="DS76" s="99"/>
      <c r="DT76" s="99"/>
      <c r="DU76" s="99"/>
      <c r="DV76" s="99"/>
      <c r="DW76" s="99"/>
      <c r="DX76" s="99"/>
      <c r="DY76" s="99"/>
    </row>
    <row r="77" spans="1:129" ht="44.25" customHeight="1">
      <c r="A77" s="94" t="s">
        <v>160</v>
      </c>
      <c r="B77" s="94" t="s">
        <v>82</v>
      </c>
      <c r="C77" s="94" t="s">
        <v>161</v>
      </c>
      <c r="D77" s="101" t="s">
        <v>162</v>
      </c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N77" s="99"/>
      <c r="AO77" s="99"/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  <c r="BM77" s="99"/>
      <c r="BN77" s="99"/>
      <c r="BO77" s="99"/>
      <c r="BP77" s="99"/>
      <c r="BQ77" s="99"/>
      <c r="BR77" s="99"/>
      <c r="BS77" s="99"/>
      <c r="BT77" s="99"/>
      <c r="BU77" s="99"/>
      <c r="BV77" s="99"/>
      <c r="BW77" s="99"/>
      <c r="BX77" s="99"/>
      <c r="BY77" s="99"/>
      <c r="BZ77" s="99"/>
      <c r="CA77" s="99"/>
      <c r="CB77" s="99"/>
      <c r="CC77" s="99"/>
      <c r="CD77" s="99"/>
      <c r="CE77" s="99"/>
      <c r="CF77" s="99"/>
      <c r="CG77" s="99"/>
      <c r="CH77" s="99"/>
      <c r="CI77" s="99"/>
      <c r="CJ77" s="99"/>
      <c r="CK77" s="99"/>
      <c r="CL77" s="99"/>
      <c r="CM77" s="99"/>
      <c r="CN77" s="99"/>
      <c r="CO77" s="99"/>
      <c r="CP77" s="99"/>
      <c r="CQ77" s="99"/>
      <c r="CR77" s="99"/>
      <c r="CS77" s="99"/>
      <c r="CT77" s="99"/>
      <c r="CU77" s="99"/>
      <c r="CV77" s="99"/>
      <c r="CW77" s="99"/>
      <c r="CX77" s="99"/>
      <c r="CY77" s="99"/>
      <c r="CZ77" s="99"/>
      <c r="DA77" s="99"/>
      <c r="DB77" s="99"/>
      <c r="DC77" s="99"/>
      <c r="DD77" s="99"/>
      <c r="DE77" s="99"/>
      <c r="DF77" s="99"/>
      <c r="DG77" s="99"/>
      <c r="DH77" s="99"/>
      <c r="DI77" s="99"/>
      <c r="DJ77" s="99"/>
      <c r="DK77" s="99"/>
      <c r="DL77" s="99"/>
      <c r="DM77" s="99"/>
      <c r="DN77" s="99"/>
      <c r="DO77" s="99"/>
      <c r="DP77" s="99"/>
      <c r="DQ77" s="99"/>
      <c r="DR77" s="99"/>
      <c r="DS77" s="99"/>
      <c r="DT77" s="99"/>
      <c r="DU77" s="99"/>
      <c r="DV77" s="99"/>
      <c r="DW77" s="99"/>
      <c r="DX77" s="99"/>
      <c r="DY77" s="99"/>
    </row>
    <row r="78" spans="1:129" ht="44.25" customHeight="1">
      <c r="A78" s="94" t="s">
        <v>237</v>
      </c>
      <c r="B78" s="94" t="s">
        <v>163</v>
      </c>
      <c r="C78" s="94" t="s">
        <v>161</v>
      </c>
      <c r="D78" s="101" t="s">
        <v>164</v>
      </c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99"/>
      <c r="BR78" s="99"/>
      <c r="BS78" s="99"/>
      <c r="BT78" s="99"/>
      <c r="BU78" s="99"/>
      <c r="BV78" s="99"/>
      <c r="BW78" s="99"/>
      <c r="BX78" s="99"/>
      <c r="BY78" s="99"/>
      <c r="BZ78" s="99"/>
      <c r="CA78" s="99"/>
      <c r="CB78" s="99"/>
      <c r="CC78" s="99"/>
      <c r="CD78" s="99"/>
      <c r="CE78" s="99"/>
      <c r="CF78" s="99"/>
      <c r="CG78" s="99"/>
      <c r="CH78" s="99"/>
      <c r="CI78" s="99"/>
      <c r="CJ78" s="99"/>
      <c r="CK78" s="99"/>
      <c r="CL78" s="99"/>
      <c r="CM78" s="99"/>
      <c r="CN78" s="99"/>
      <c r="CO78" s="99"/>
      <c r="CP78" s="99"/>
      <c r="CQ78" s="99"/>
      <c r="CR78" s="99"/>
      <c r="CS78" s="99"/>
      <c r="CT78" s="99"/>
      <c r="CU78" s="99"/>
      <c r="CV78" s="99"/>
      <c r="CW78" s="99"/>
      <c r="CX78" s="99"/>
      <c r="CY78" s="99"/>
      <c r="CZ78" s="99"/>
      <c r="DA78" s="99"/>
      <c r="DB78" s="99"/>
      <c r="DC78" s="99"/>
      <c r="DD78" s="99"/>
      <c r="DE78" s="99"/>
      <c r="DF78" s="99"/>
      <c r="DG78" s="99"/>
      <c r="DH78" s="99"/>
      <c r="DI78" s="99"/>
      <c r="DJ78" s="99"/>
      <c r="DK78" s="99"/>
      <c r="DL78" s="99"/>
      <c r="DM78" s="99"/>
      <c r="DN78" s="99"/>
      <c r="DO78" s="99"/>
      <c r="DP78" s="99"/>
      <c r="DQ78" s="99"/>
      <c r="DR78" s="99"/>
      <c r="DS78" s="99"/>
      <c r="DT78" s="99"/>
      <c r="DU78" s="99"/>
      <c r="DV78" s="99"/>
      <c r="DW78" s="99"/>
      <c r="DX78" s="99"/>
      <c r="DY78" s="99"/>
    </row>
    <row r="79" spans="1:129" ht="44.25" customHeight="1">
      <c r="A79" s="94" t="s">
        <v>165</v>
      </c>
      <c r="B79" s="94" t="s">
        <v>82</v>
      </c>
      <c r="C79" s="94" t="s">
        <v>161</v>
      </c>
      <c r="D79" s="101" t="s">
        <v>168</v>
      </c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  <c r="BN79" s="99"/>
      <c r="BO79" s="99"/>
      <c r="BP79" s="99"/>
      <c r="BQ79" s="99"/>
      <c r="BR79" s="99"/>
      <c r="BS79" s="99"/>
      <c r="BT79" s="99"/>
      <c r="BU79" s="99"/>
      <c r="BV79" s="99"/>
      <c r="BW79" s="99"/>
      <c r="BX79" s="99"/>
      <c r="BY79" s="99"/>
      <c r="BZ79" s="99"/>
      <c r="CA79" s="99"/>
      <c r="CB79" s="99"/>
      <c r="CC79" s="99"/>
      <c r="CD79" s="99"/>
      <c r="CE79" s="99"/>
      <c r="CF79" s="99"/>
      <c r="CG79" s="99"/>
      <c r="CH79" s="99"/>
      <c r="CI79" s="99"/>
      <c r="CJ79" s="99"/>
      <c r="CK79" s="99"/>
      <c r="CL79" s="99"/>
      <c r="CM79" s="99"/>
      <c r="CN79" s="99"/>
      <c r="CO79" s="99"/>
      <c r="CP79" s="99"/>
      <c r="CQ79" s="99"/>
      <c r="CR79" s="99"/>
      <c r="CS79" s="99"/>
      <c r="CT79" s="99"/>
      <c r="CU79" s="99"/>
      <c r="CV79" s="99"/>
      <c r="CW79" s="99"/>
      <c r="CX79" s="99"/>
      <c r="CY79" s="99"/>
      <c r="CZ79" s="99"/>
      <c r="DA79" s="99"/>
      <c r="DB79" s="99"/>
      <c r="DC79" s="99"/>
      <c r="DD79" s="99"/>
      <c r="DE79" s="99"/>
      <c r="DF79" s="99"/>
      <c r="DG79" s="99"/>
      <c r="DH79" s="99"/>
      <c r="DI79" s="99"/>
      <c r="DJ79" s="99"/>
      <c r="DK79" s="99"/>
      <c r="DL79" s="99"/>
      <c r="DM79" s="99"/>
      <c r="DN79" s="99"/>
      <c r="DO79" s="99"/>
      <c r="DP79" s="99"/>
      <c r="DQ79" s="99"/>
      <c r="DR79" s="99"/>
      <c r="DS79" s="99"/>
      <c r="DT79" s="99"/>
      <c r="DU79" s="99"/>
      <c r="DV79" s="99"/>
      <c r="DW79" s="99"/>
      <c r="DX79" s="99"/>
      <c r="DY79" s="99"/>
    </row>
    <row r="80" spans="1:129" ht="44.25" customHeight="1">
      <c r="A80" s="94" t="s">
        <v>166</v>
      </c>
      <c r="B80" s="94" t="s">
        <v>82</v>
      </c>
      <c r="C80" s="94" t="s">
        <v>161</v>
      </c>
      <c r="D80" s="101" t="s">
        <v>167</v>
      </c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99"/>
      <c r="AR80" s="99"/>
      <c r="AS80" s="99"/>
      <c r="AT80" s="99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99"/>
      <c r="BR80" s="99"/>
      <c r="BS80" s="99"/>
      <c r="BT80" s="99"/>
      <c r="BU80" s="99"/>
      <c r="BV80" s="99"/>
      <c r="BW80" s="99"/>
      <c r="BX80" s="99"/>
      <c r="BY80" s="99"/>
      <c r="BZ80" s="99"/>
      <c r="CA80" s="99"/>
      <c r="CB80" s="99"/>
      <c r="CC80" s="99"/>
      <c r="CD80" s="99"/>
      <c r="CE80" s="99"/>
      <c r="CF80" s="99"/>
      <c r="CG80" s="99"/>
      <c r="CH80" s="99"/>
      <c r="CI80" s="99"/>
      <c r="CJ80" s="99"/>
      <c r="CK80" s="99"/>
      <c r="CL80" s="99"/>
      <c r="CM80" s="99"/>
      <c r="CN80" s="99"/>
      <c r="CO80" s="99"/>
      <c r="CP80" s="99"/>
      <c r="CQ80" s="99"/>
      <c r="CR80" s="99"/>
      <c r="CS80" s="99"/>
      <c r="CT80" s="99"/>
      <c r="CU80" s="99"/>
      <c r="CV80" s="99"/>
      <c r="CW80" s="99"/>
      <c r="CX80" s="99"/>
      <c r="CY80" s="99"/>
      <c r="CZ80" s="99"/>
      <c r="DA80" s="99"/>
      <c r="DB80" s="99"/>
      <c r="DC80" s="99"/>
      <c r="DD80" s="99"/>
      <c r="DE80" s="99"/>
      <c r="DF80" s="99"/>
      <c r="DG80" s="99"/>
      <c r="DH80" s="99"/>
      <c r="DI80" s="99"/>
      <c r="DJ80" s="99"/>
      <c r="DK80" s="99"/>
      <c r="DL80" s="99"/>
      <c r="DM80" s="99"/>
      <c r="DN80" s="99"/>
      <c r="DO80" s="99"/>
      <c r="DP80" s="99"/>
      <c r="DQ80" s="99"/>
      <c r="DR80" s="99"/>
      <c r="DS80" s="99"/>
      <c r="DT80" s="99"/>
      <c r="DU80" s="99"/>
      <c r="DV80" s="99"/>
      <c r="DW80" s="99"/>
      <c r="DX80" s="99"/>
      <c r="DY80" s="99"/>
    </row>
    <row r="81" spans="1:129" ht="44.25" customHeight="1">
      <c r="A81" s="94" t="s">
        <v>169</v>
      </c>
      <c r="B81" s="94" t="s">
        <v>82</v>
      </c>
      <c r="C81" s="94" t="s">
        <v>161</v>
      </c>
      <c r="D81" s="101" t="s">
        <v>170</v>
      </c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  <c r="DE81" s="99"/>
      <c r="DF81" s="99"/>
      <c r="DG81" s="99"/>
      <c r="DH81" s="99"/>
      <c r="DI81" s="99"/>
      <c r="DJ81" s="99"/>
      <c r="DK81" s="99"/>
      <c r="DL81" s="99"/>
      <c r="DM81" s="99"/>
      <c r="DN81" s="99"/>
      <c r="DO81" s="99"/>
      <c r="DP81" s="99"/>
      <c r="DQ81" s="99"/>
      <c r="DR81" s="99"/>
      <c r="DS81" s="99"/>
      <c r="DT81" s="99"/>
      <c r="DU81" s="99"/>
      <c r="DV81" s="99"/>
      <c r="DW81" s="99"/>
      <c r="DX81" s="99"/>
      <c r="DY81" s="99"/>
    </row>
    <row r="82" spans="1:129" ht="44.25" customHeight="1">
      <c r="A82" s="94" t="s">
        <v>171</v>
      </c>
      <c r="B82" s="94" t="s">
        <v>82</v>
      </c>
      <c r="C82" s="94" t="s">
        <v>161</v>
      </c>
      <c r="D82" s="101" t="s">
        <v>172</v>
      </c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9"/>
      <c r="CM82" s="99"/>
      <c r="CN82" s="99"/>
      <c r="CO82" s="99"/>
      <c r="CP82" s="99"/>
      <c r="CQ82" s="99"/>
      <c r="CR82" s="99"/>
      <c r="CS82" s="99"/>
      <c r="CT82" s="99"/>
      <c r="CU82" s="99"/>
      <c r="CV82" s="99"/>
      <c r="CW82" s="99"/>
      <c r="CX82" s="99"/>
      <c r="CY82" s="99"/>
      <c r="CZ82" s="99"/>
      <c r="DA82" s="99"/>
      <c r="DB82" s="99"/>
      <c r="DC82" s="99"/>
      <c r="DD82" s="99"/>
      <c r="DE82" s="99"/>
      <c r="DF82" s="99"/>
      <c r="DG82" s="99"/>
      <c r="DH82" s="99"/>
      <c r="DI82" s="99"/>
      <c r="DJ82" s="99"/>
      <c r="DK82" s="99"/>
      <c r="DL82" s="99"/>
      <c r="DM82" s="99"/>
      <c r="DN82" s="99"/>
      <c r="DO82" s="99"/>
      <c r="DP82" s="99"/>
      <c r="DQ82" s="99"/>
      <c r="DR82" s="99"/>
      <c r="DS82" s="99"/>
      <c r="DT82" s="99"/>
      <c r="DU82" s="99"/>
      <c r="DV82" s="99"/>
      <c r="DW82" s="99"/>
      <c r="DX82" s="99"/>
      <c r="DY82" s="99"/>
    </row>
    <row r="83" spans="1:129" ht="44.25" customHeight="1">
      <c r="A83" s="94" t="s">
        <v>238</v>
      </c>
      <c r="B83" s="94" t="s">
        <v>82</v>
      </c>
      <c r="C83" s="94" t="s">
        <v>161</v>
      </c>
      <c r="D83" s="101" t="s">
        <v>173</v>
      </c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9"/>
      <c r="BZ83" s="99"/>
      <c r="CA83" s="99"/>
      <c r="CB83" s="99"/>
      <c r="CC83" s="99"/>
      <c r="CD83" s="99"/>
      <c r="CE83" s="99"/>
      <c r="CF83" s="99"/>
      <c r="CG83" s="99"/>
      <c r="CH83" s="99"/>
      <c r="CI83" s="99"/>
      <c r="CJ83" s="99"/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99"/>
      <c r="CV83" s="99"/>
      <c r="CW83" s="99"/>
      <c r="CX83" s="99"/>
      <c r="CY83" s="99"/>
      <c r="CZ83" s="99"/>
      <c r="DA83" s="99"/>
      <c r="DB83" s="99"/>
      <c r="DC83" s="99"/>
      <c r="DD83" s="99"/>
      <c r="DE83" s="99"/>
      <c r="DF83" s="99"/>
      <c r="DG83" s="99"/>
      <c r="DH83" s="99"/>
      <c r="DI83" s="99"/>
      <c r="DJ83" s="99"/>
      <c r="DK83" s="99"/>
      <c r="DL83" s="99"/>
      <c r="DM83" s="99"/>
      <c r="DN83" s="99"/>
      <c r="DO83" s="99"/>
      <c r="DP83" s="99"/>
      <c r="DQ83" s="99"/>
      <c r="DR83" s="99"/>
      <c r="DS83" s="99"/>
      <c r="DT83" s="99"/>
      <c r="DU83" s="99"/>
      <c r="DV83" s="99"/>
      <c r="DW83" s="99"/>
      <c r="DX83" s="99"/>
      <c r="DY83" s="99"/>
    </row>
    <row r="84" spans="1:129" ht="44.25" customHeight="1">
      <c r="A84" s="94" t="s">
        <v>239</v>
      </c>
      <c r="B84" s="94" t="s">
        <v>82</v>
      </c>
      <c r="C84" s="94" t="s">
        <v>161</v>
      </c>
      <c r="D84" s="101" t="s">
        <v>174</v>
      </c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9"/>
      <c r="BZ84" s="99"/>
      <c r="CA84" s="99"/>
      <c r="CB84" s="99"/>
      <c r="CC84" s="99"/>
      <c r="CD84" s="99"/>
      <c r="CE84" s="99"/>
      <c r="CF84" s="99"/>
      <c r="CG84" s="99"/>
      <c r="CH84" s="99"/>
      <c r="CI84" s="99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99"/>
      <c r="CV84" s="99"/>
      <c r="CW84" s="99"/>
      <c r="CX84" s="99"/>
      <c r="CY84" s="99"/>
      <c r="CZ84" s="99"/>
      <c r="DA84" s="99"/>
      <c r="DB84" s="99"/>
      <c r="DC84" s="99"/>
      <c r="DD84" s="99"/>
      <c r="DE84" s="99"/>
      <c r="DF84" s="99"/>
      <c r="DG84" s="99"/>
      <c r="DH84" s="99"/>
      <c r="DI84" s="99"/>
      <c r="DJ84" s="99"/>
      <c r="DK84" s="99"/>
      <c r="DL84" s="99"/>
      <c r="DM84" s="99"/>
      <c r="DN84" s="99"/>
      <c r="DO84" s="99"/>
      <c r="DP84" s="99"/>
      <c r="DQ84" s="99"/>
      <c r="DR84" s="99"/>
      <c r="DS84" s="99"/>
      <c r="DT84" s="99"/>
      <c r="DU84" s="99"/>
      <c r="DV84" s="99"/>
      <c r="DW84" s="99"/>
      <c r="DX84" s="99"/>
      <c r="DY84" s="99"/>
    </row>
    <row r="85" spans="1:129" ht="44.25" customHeight="1">
      <c r="A85" s="94" t="s">
        <v>240</v>
      </c>
      <c r="B85" s="94" t="s">
        <v>175</v>
      </c>
      <c r="C85" s="94" t="s">
        <v>161</v>
      </c>
      <c r="D85" s="101" t="s">
        <v>176</v>
      </c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9"/>
      <c r="BZ85" s="99"/>
      <c r="CA85" s="99"/>
      <c r="CB85" s="99"/>
      <c r="CC85" s="99"/>
      <c r="CD85" s="99"/>
      <c r="CE85" s="99"/>
      <c r="CF85" s="99"/>
      <c r="CG85" s="99"/>
      <c r="CH85" s="99"/>
      <c r="CI85" s="99"/>
      <c r="CJ85" s="99"/>
      <c r="CK85" s="99"/>
      <c r="CL85" s="99"/>
      <c r="CM85" s="99"/>
      <c r="CN85" s="99"/>
      <c r="CO85" s="99"/>
      <c r="CP85" s="99"/>
      <c r="CQ85" s="99"/>
      <c r="CR85" s="99"/>
      <c r="CS85" s="99"/>
      <c r="CT85" s="99"/>
      <c r="CU85" s="99"/>
      <c r="CV85" s="99"/>
      <c r="CW85" s="99"/>
      <c r="CX85" s="99"/>
      <c r="CY85" s="99"/>
      <c r="CZ85" s="99"/>
      <c r="DA85" s="99"/>
      <c r="DB85" s="99"/>
      <c r="DC85" s="99"/>
      <c r="DD85" s="99"/>
      <c r="DE85" s="99"/>
      <c r="DF85" s="99"/>
      <c r="DG85" s="99"/>
      <c r="DH85" s="99"/>
      <c r="DI85" s="99"/>
      <c r="DJ85" s="99"/>
      <c r="DK85" s="99"/>
      <c r="DL85" s="99"/>
      <c r="DM85" s="99"/>
      <c r="DN85" s="99"/>
      <c r="DO85" s="99"/>
      <c r="DP85" s="99"/>
      <c r="DQ85" s="99"/>
      <c r="DR85" s="99"/>
      <c r="DS85" s="99"/>
      <c r="DT85" s="99"/>
      <c r="DU85" s="99"/>
      <c r="DV85" s="99"/>
      <c r="DW85" s="99"/>
      <c r="DX85" s="99"/>
      <c r="DY85" s="99"/>
    </row>
    <row r="86" spans="1:129" ht="44.25" customHeight="1">
      <c r="A86" s="94" t="s">
        <v>241</v>
      </c>
      <c r="B86" s="94" t="s">
        <v>175</v>
      </c>
      <c r="C86" s="94" t="s">
        <v>161</v>
      </c>
      <c r="D86" s="101" t="s">
        <v>177</v>
      </c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9"/>
      <c r="CM86" s="99"/>
      <c r="CN86" s="99"/>
      <c r="CO86" s="99"/>
      <c r="CP86" s="99"/>
      <c r="CQ86" s="99"/>
      <c r="CR86" s="99"/>
      <c r="CS86" s="99"/>
      <c r="CT86" s="99"/>
      <c r="CU86" s="99"/>
      <c r="CV86" s="99"/>
      <c r="CW86" s="99"/>
      <c r="CX86" s="99"/>
      <c r="CY86" s="99"/>
      <c r="CZ86" s="99"/>
      <c r="DA86" s="99"/>
      <c r="DB86" s="99"/>
      <c r="DC86" s="99"/>
      <c r="DD86" s="99"/>
      <c r="DE86" s="99"/>
      <c r="DF86" s="99"/>
      <c r="DG86" s="99"/>
      <c r="DH86" s="99"/>
      <c r="DI86" s="99"/>
      <c r="DJ86" s="99"/>
      <c r="DK86" s="99"/>
      <c r="DL86" s="99"/>
      <c r="DM86" s="99"/>
      <c r="DN86" s="99"/>
      <c r="DO86" s="99"/>
      <c r="DP86" s="99"/>
      <c r="DQ86" s="99"/>
      <c r="DR86" s="99"/>
      <c r="DS86" s="99"/>
      <c r="DT86" s="99"/>
      <c r="DU86" s="99"/>
      <c r="DV86" s="99"/>
      <c r="DW86" s="99"/>
      <c r="DX86" s="99"/>
      <c r="DY86" s="99"/>
    </row>
    <row r="87" spans="1:129" ht="44.25" customHeight="1">
      <c r="A87" s="94" t="s">
        <v>178</v>
      </c>
      <c r="B87" s="94" t="s">
        <v>82</v>
      </c>
      <c r="C87" s="94" t="s">
        <v>161</v>
      </c>
      <c r="D87" s="101" t="s">
        <v>179</v>
      </c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9"/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/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99"/>
      <c r="CV87" s="99"/>
      <c r="CW87" s="99"/>
      <c r="CX87" s="99"/>
      <c r="CY87" s="99"/>
      <c r="CZ87" s="99"/>
      <c r="DA87" s="99"/>
      <c r="DB87" s="99"/>
      <c r="DC87" s="99"/>
      <c r="DD87" s="99"/>
      <c r="DE87" s="99"/>
      <c r="DF87" s="99"/>
      <c r="DG87" s="99"/>
      <c r="DH87" s="99"/>
      <c r="DI87" s="99"/>
      <c r="DJ87" s="99"/>
      <c r="DK87" s="99"/>
      <c r="DL87" s="99"/>
      <c r="DM87" s="99"/>
      <c r="DN87" s="99"/>
      <c r="DO87" s="99"/>
      <c r="DP87" s="99"/>
      <c r="DQ87" s="99"/>
      <c r="DR87" s="99"/>
      <c r="DS87" s="99"/>
      <c r="DT87" s="99"/>
      <c r="DU87" s="99"/>
      <c r="DV87" s="99"/>
      <c r="DW87" s="99"/>
      <c r="DX87" s="99"/>
      <c r="DY87" s="99"/>
    </row>
    <row r="88" spans="1:129" ht="44.25" customHeight="1">
      <c r="A88" s="94" t="s">
        <v>180</v>
      </c>
      <c r="B88" s="94" t="s">
        <v>82</v>
      </c>
      <c r="C88" s="94" t="s">
        <v>161</v>
      </c>
      <c r="D88" s="101" t="s">
        <v>181</v>
      </c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/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99"/>
      <c r="CV88" s="99"/>
      <c r="CW88" s="99"/>
      <c r="CX88" s="99"/>
      <c r="CY88" s="99"/>
      <c r="CZ88" s="99"/>
      <c r="DA88" s="99"/>
      <c r="DB88" s="99"/>
      <c r="DC88" s="99"/>
      <c r="DD88" s="99"/>
      <c r="DE88" s="99"/>
      <c r="DF88" s="99"/>
      <c r="DG88" s="99"/>
      <c r="DH88" s="99"/>
      <c r="DI88" s="99"/>
      <c r="DJ88" s="99"/>
      <c r="DK88" s="99"/>
      <c r="DL88" s="99"/>
      <c r="DM88" s="99"/>
      <c r="DN88" s="99"/>
      <c r="DO88" s="99"/>
      <c r="DP88" s="99"/>
      <c r="DQ88" s="99"/>
      <c r="DR88" s="99"/>
      <c r="DS88" s="99"/>
      <c r="DT88" s="99"/>
      <c r="DU88" s="99"/>
      <c r="DV88" s="99"/>
      <c r="DW88" s="99"/>
      <c r="DX88" s="99"/>
      <c r="DY88" s="99"/>
    </row>
    <row r="89" spans="1:129" ht="44.25" customHeight="1">
      <c r="A89" s="94" t="s">
        <v>242</v>
      </c>
      <c r="B89" s="94" t="s">
        <v>82</v>
      </c>
      <c r="C89" s="94" t="s">
        <v>161</v>
      </c>
      <c r="D89" s="101" t="s">
        <v>182</v>
      </c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9"/>
      <c r="BZ89" s="99"/>
      <c r="CA89" s="99"/>
      <c r="CB89" s="99"/>
      <c r="CC89" s="99"/>
      <c r="CD89" s="99"/>
      <c r="CE89" s="99"/>
      <c r="CF89" s="99"/>
      <c r="CG89" s="99"/>
      <c r="CH89" s="99"/>
      <c r="CI89" s="99"/>
      <c r="CJ89" s="99"/>
      <c r="CK89" s="99"/>
      <c r="CL89" s="99"/>
      <c r="CM89" s="99"/>
      <c r="CN89" s="99"/>
      <c r="CO89" s="99"/>
      <c r="CP89" s="99"/>
      <c r="CQ89" s="99"/>
      <c r="CR89" s="99"/>
      <c r="CS89" s="99"/>
      <c r="CT89" s="99"/>
      <c r="CU89" s="99"/>
      <c r="CV89" s="99"/>
      <c r="CW89" s="99"/>
      <c r="CX89" s="99"/>
      <c r="CY89" s="99"/>
      <c r="CZ89" s="99"/>
      <c r="DA89" s="99"/>
      <c r="DB89" s="99"/>
      <c r="DC89" s="99"/>
      <c r="DD89" s="99"/>
      <c r="DE89" s="99"/>
      <c r="DF89" s="99"/>
      <c r="DG89" s="99"/>
      <c r="DH89" s="99"/>
      <c r="DI89" s="99"/>
      <c r="DJ89" s="99"/>
      <c r="DK89" s="99"/>
      <c r="DL89" s="99"/>
      <c r="DM89" s="99"/>
      <c r="DN89" s="99"/>
      <c r="DO89" s="99"/>
      <c r="DP89" s="99"/>
      <c r="DQ89" s="99"/>
      <c r="DR89" s="99"/>
      <c r="DS89" s="99"/>
      <c r="DT89" s="99"/>
      <c r="DU89" s="99"/>
      <c r="DV89" s="99"/>
      <c r="DW89" s="99"/>
      <c r="DX89" s="99"/>
      <c r="DY89" s="99"/>
    </row>
    <row r="90" spans="1:129" ht="44.25" customHeight="1">
      <c r="A90" s="94" t="s">
        <v>183</v>
      </c>
      <c r="B90" s="94" t="s">
        <v>82</v>
      </c>
      <c r="C90" s="94" t="s">
        <v>161</v>
      </c>
      <c r="D90" s="101" t="s">
        <v>184</v>
      </c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/>
      <c r="CQ90" s="99"/>
      <c r="CR90" s="99"/>
      <c r="CS90" s="99"/>
      <c r="CT90" s="99"/>
      <c r="CU90" s="99"/>
      <c r="CV90" s="99"/>
      <c r="CW90" s="99"/>
      <c r="CX90" s="99"/>
      <c r="CY90" s="99"/>
      <c r="CZ90" s="99"/>
      <c r="DA90" s="99"/>
      <c r="DB90" s="99"/>
      <c r="DC90" s="99"/>
      <c r="DD90" s="99"/>
      <c r="DE90" s="99"/>
      <c r="DF90" s="99"/>
      <c r="DG90" s="99"/>
      <c r="DH90" s="99"/>
      <c r="DI90" s="99"/>
      <c r="DJ90" s="99"/>
      <c r="DK90" s="99"/>
      <c r="DL90" s="99"/>
      <c r="DM90" s="99"/>
      <c r="DN90" s="99"/>
      <c r="DO90" s="99"/>
      <c r="DP90" s="99"/>
      <c r="DQ90" s="99"/>
      <c r="DR90" s="99"/>
      <c r="DS90" s="99"/>
      <c r="DT90" s="99"/>
      <c r="DU90" s="99"/>
      <c r="DV90" s="99"/>
      <c r="DW90" s="99"/>
      <c r="DX90" s="99"/>
      <c r="DY90" s="99"/>
    </row>
    <row r="91" spans="1:129" ht="44.25" customHeight="1">
      <c r="A91" s="94" t="s">
        <v>185</v>
      </c>
      <c r="B91" s="94" t="s">
        <v>82</v>
      </c>
      <c r="C91" s="94" t="s">
        <v>161</v>
      </c>
      <c r="D91" s="101" t="s">
        <v>186</v>
      </c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  <c r="BN91" s="99"/>
      <c r="BO91" s="99"/>
      <c r="BP91" s="99"/>
      <c r="BQ91" s="99"/>
      <c r="BR91" s="99"/>
      <c r="BS91" s="99"/>
      <c r="BT91" s="99"/>
      <c r="BU91" s="99"/>
      <c r="BV91" s="99"/>
      <c r="BW91" s="99"/>
      <c r="BX91" s="99"/>
      <c r="BY91" s="99"/>
      <c r="BZ91" s="99"/>
      <c r="CA91" s="99"/>
      <c r="CB91" s="99"/>
      <c r="CC91" s="99"/>
      <c r="CD91" s="99"/>
      <c r="CE91" s="99"/>
      <c r="CF91" s="99"/>
      <c r="CG91" s="99"/>
      <c r="CH91" s="99"/>
      <c r="CI91" s="99"/>
      <c r="CJ91" s="99"/>
      <c r="CK91" s="99"/>
      <c r="CL91" s="99"/>
      <c r="CM91" s="99"/>
      <c r="CN91" s="99"/>
      <c r="CO91" s="99"/>
      <c r="CP91" s="99"/>
      <c r="CQ91" s="99"/>
      <c r="CR91" s="99"/>
      <c r="CS91" s="99"/>
      <c r="CT91" s="99"/>
      <c r="CU91" s="99"/>
      <c r="CV91" s="99"/>
      <c r="CW91" s="99"/>
      <c r="CX91" s="99"/>
      <c r="CY91" s="99"/>
      <c r="CZ91" s="99"/>
      <c r="DA91" s="99"/>
      <c r="DB91" s="99"/>
      <c r="DC91" s="99"/>
      <c r="DD91" s="99"/>
      <c r="DE91" s="99"/>
      <c r="DF91" s="99"/>
      <c r="DG91" s="99"/>
      <c r="DH91" s="99"/>
      <c r="DI91" s="99"/>
      <c r="DJ91" s="99"/>
      <c r="DK91" s="99"/>
      <c r="DL91" s="99"/>
      <c r="DM91" s="99"/>
      <c r="DN91" s="99"/>
      <c r="DO91" s="99"/>
      <c r="DP91" s="99"/>
      <c r="DQ91" s="99"/>
      <c r="DR91" s="99"/>
      <c r="DS91" s="99"/>
      <c r="DT91" s="99"/>
      <c r="DU91" s="99"/>
      <c r="DV91" s="99"/>
      <c r="DW91" s="99"/>
      <c r="DX91" s="99"/>
      <c r="DY91" s="99"/>
    </row>
    <row r="92" spans="1:129" ht="44.25" customHeight="1">
      <c r="A92" s="94" t="s">
        <v>187</v>
      </c>
      <c r="B92" s="94" t="s">
        <v>82</v>
      </c>
      <c r="C92" s="94" t="s">
        <v>161</v>
      </c>
      <c r="D92" s="101" t="s">
        <v>188</v>
      </c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99"/>
      <c r="AR92" s="99"/>
      <c r="AS92" s="99"/>
      <c r="AT92" s="99"/>
      <c r="AU92" s="99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  <c r="BJ92" s="99"/>
      <c r="BK92" s="99"/>
      <c r="BL92" s="99"/>
      <c r="BM92" s="99"/>
      <c r="BN92" s="99"/>
      <c r="BO92" s="99"/>
      <c r="BP92" s="99"/>
      <c r="BQ92" s="99"/>
      <c r="BR92" s="99"/>
      <c r="BS92" s="99"/>
      <c r="BT92" s="99"/>
      <c r="BU92" s="99"/>
      <c r="BV92" s="99"/>
      <c r="BW92" s="99"/>
      <c r="BX92" s="99"/>
      <c r="BY92" s="99"/>
      <c r="BZ92" s="99"/>
      <c r="CA92" s="99"/>
      <c r="CB92" s="99"/>
      <c r="CC92" s="99"/>
      <c r="CD92" s="99"/>
      <c r="CE92" s="99"/>
      <c r="CF92" s="99"/>
      <c r="CG92" s="99"/>
      <c r="CH92" s="99"/>
      <c r="CI92" s="99"/>
      <c r="CJ92" s="99"/>
      <c r="CK92" s="99"/>
      <c r="CL92" s="99"/>
      <c r="CM92" s="99"/>
      <c r="CN92" s="99"/>
      <c r="CO92" s="99"/>
      <c r="CP92" s="99"/>
      <c r="CQ92" s="99"/>
      <c r="CR92" s="99"/>
      <c r="CS92" s="99"/>
      <c r="CT92" s="99"/>
      <c r="CU92" s="99"/>
      <c r="CV92" s="99"/>
      <c r="CW92" s="99"/>
      <c r="CX92" s="99"/>
      <c r="CY92" s="99"/>
      <c r="CZ92" s="99"/>
      <c r="DA92" s="99"/>
      <c r="DB92" s="99"/>
      <c r="DC92" s="99"/>
      <c r="DD92" s="99"/>
      <c r="DE92" s="99"/>
      <c r="DF92" s="99"/>
      <c r="DG92" s="99"/>
      <c r="DH92" s="99"/>
      <c r="DI92" s="99"/>
      <c r="DJ92" s="99"/>
      <c r="DK92" s="99"/>
      <c r="DL92" s="99"/>
      <c r="DM92" s="99"/>
      <c r="DN92" s="99"/>
      <c r="DO92" s="99"/>
      <c r="DP92" s="99"/>
      <c r="DQ92" s="99"/>
      <c r="DR92" s="99"/>
      <c r="DS92" s="99"/>
      <c r="DT92" s="99"/>
      <c r="DU92" s="99"/>
      <c r="DV92" s="99"/>
      <c r="DW92" s="99"/>
      <c r="DX92" s="99"/>
      <c r="DY92" s="99"/>
    </row>
    <row r="93" spans="1:129" ht="44.25" customHeight="1">
      <c r="A93" s="94" t="s">
        <v>189</v>
      </c>
      <c r="B93" s="94" t="s">
        <v>82</v>
      </c>
      <c r="C93" s="94" t="s">
        <v>161</v>
      </c>
      <c r="D93" s="101" t="s">
        <v>190</v>
      </c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  <c r="BJ93" s="99"/>
      <c r="BK93" s="99"/>
      <c r="BL93" s="99"/>
      <c r="BM93" s="99"/>
      <c r="BN93" s="99"/>
      <c r="BO93" s="99"/>
      <c r="BP93" s="99"/>
      <c r="BQ93" s="99"/>
      <c r="BR93" s="99"/>
      <c r="BS93" s="99"/>
      <c r="BT93" s="99"/>
      <c r="BU93" s="99"/>
      <c r="BV93" s="99"/>
      <c r="BW93" s="99"/>
      <c r="BX93" s="99"/>
      <c r="BY93" s="99"/>
      <c r="BZ93" s="99"/>
      <c r="CA93" s="99"/>
      <c r="CB93" s="99"/>
      <c r="CC93" s="99"/>
      <c r="CD93" s="99"/>
      <c r="CE93" s="99"/>
      <c r="CF93" s="99"/>
      <c r="CG93" s="99"/>
      <c r="CH93" s="99"/>
      <c r="CI93" s="99"/>
      <c r="CJ93" s="99"/>
      <c r="CK93" s="99"/>
      <c r="CL93" s="99"/>
      <c r="CM93" s="99"/>
      <c r="CN93" s="99"/>
      <c r="CO93" s="99"/>
      <c r="CP93" s="99"/>
      <c r="CQ93" s="99"/>
      <c r="CR93" s="99"/>
      <c r="CS93" s="99"/>
      <c r="CT93" s="99"/>
      <c r="CU93" s="99"/>
      <c r="CV93" s="99"/>
      <c r="CW93" s="99"/>
      <c r="CX93" s="99"/>
      <c r="CY93" s="99"/>
      <c r="CZ93" s="99"/>
      <c r="DA93" s="99"/>
      <c r="DB93" s="99"/>
      <c r="DC93" s="99"/>
      <c r="DD93" s="99"/>
      <c r="DE93" s="99"/>
      <c r="DF93" s="99"/>
      <c r="DG93" s="99"/>
      <c r="DH93" s="99"/>
      <c r="DI93" s="99"/>
      <c r="DJ93" s="99"/>
      <c r="DK93" s="99"/>
      <c r="DL93" s="99"/>
      <c r="DM93" s="99"/>
      <c r="DN93" s="99"/>
      <c r="DO93" s="99"/>
      <c r="DP93" s="99"/>
      <c r="DQ93" s="99"/>
      <c r="DR93" s="99"/>
      <c r="DS93" s="99"/>
      <c r="DT93" s="99"/>
      <c r="DU93" s="99"/>
      <c r="DV93" s="99"/>
      <c r="DW93" s="99"/>
      <c r="DX93" s="99"/>
      <c r="DY93" s="99"/>
    </row>
    <row r="94" spans="1:129" ht="44.25" customHeight="1">
      <c r="A94" s="94" t="s">
        <v>191</v>
      </c>
      <c r="B94" s="94" t="s">
        <v>82</v>
      </c>
      <c r="C94" s="94" t="s">
        <v>161</v>
      </c>
      <c r="D94" s="101" t="s">
        <v>192</v>
      </c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  <c r="BR94" s="99"/>
      <c r="BS94" s="99"/>
      <c r="BT94" s="99"/>
      <c r="BU94" s="99"/>
      <c r="BV94" s="99"/>
      <c r="BW94" s="99"/>
      <c r="BX94" s="99"/>
      <c r="BY94" s="99"/>
      <c r="BZ94" s="99"/>
      <c r="CA94" s="99"/>
      <c r="CB94" s="99"/>
      <c r="CC94" s="99"/>
      <c r="CD94" s="99"/>
      <c r="CE94" s="99"/>
      <c r="CF94" s="99"/>
      <c r="CG94" s="99"/>
      <c r="CH94" s="99"/>
      <c r="CI94" s="99"/>
      <c r="CJ94" s="99"/>
      <c r="CK94" s="99"/>
      <c r="CL94" s="99"/>
      <c r="CM94" s="99"/>
      <c r="CN94" s="99"/>
      <c r="CO94" s="99"/>
      <c r="CP94" s="99"/>
      <c r="CQ94" s="99"/>
      <c r="CR94" s="99"/>
      <c r="CS94" s="99"/>
      <c r="CT94" s="99"/>
      <c r="CU94" s="99"/>
      <c r="CV94" s="99"/>
      <c r="CW94" s="99"/>
      <c r="CX94" s="99"/>
      <c r="CY94" s="99"/>
      <c r="CZ94" s="99"/>
      <c r="DA94" s="99"/>
      <c r="DB94" s="99"/>
      <c r="DC94" s="99"/>
      <c r="DD94" s="99"/>
      <c r="DE94" s="99"/>
      <c r="DF94" s="99"/>
      <c r="DG94" s="99"/>
      <c r="DH94" s="99"/>
      <c r="DI94" s="99"/>
      <c r="DJ94" s="99"/>
      <c r="DK94" s="99"/>
      <c r="DL94" s="99"/>
      <c r="DM94" s="99"/>
      <c r="DN94" s="99"/>
      <c r="DO94" s="99"/>
      <c r="DP94" s="99"/>
      <c r="DQ94" s="99"/>
      <c r="DR94" s="99"/>
      <c r="DS94" s="99"/>
      <c r="DT94" s="99"/>
      <c r="DU94" s="99"/>
      <c r="DV94" s="99"/>
      <c r="DW94" s="99"/>
      <c r="DX94" s="99"/>
      <c r="DY94" s="99"/>
    </row>
    <row r="95" spans="1:129" ht="44.25" customHeight="1">
      <c r="A95" s="94" t="s">
        <v>243</v>
      </c>
      <c r="B95" s="94" t="s">
        <v>82</v>
      </c>
      <c r="C95" s="94" t="s">
        <v>161</v>
      </c>
      <c r="D95" s="101" t="s">
        <v>193</v>
      </c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  <c r="BJ95" s="99"/>
      <c r="BK95" s="99"/>
      <c r="BL95" s="99"/>
      <c r="BM95" s="99"/>
      <c r="BN95" s="99"/>
      <c r="BO95" s="99"/>
      <c r="BP95" s="99"/>
      <c r="BQ95" s="99"/>
      <c r="BR95" s="99"/>
      <c r="BS95" s="99"/>
      <c r="BT95" s="99"/>
      <c r="BU95" s="99"/>
      <c r="BV95" s="99"/>
      <c r="BW95" s="99"/>
      <c r="BX95" s="99"/>
      <c r="BY95" s="99"/>
      <c r="BZ95" s="99"/>
      <c r="CA95" s="99"/>
      <c r="CB95" s="99"/>
      <c r="CC95" s="99"/>
      <c r="CD95" s="99"/>
      <c r="CE95" s="99"/>
      <c r="CF95" s="99"/>
      <c r="CG95" s="99"/>
      <c r="CH95" s="99"/>
      <c r="CI95" s="99"/>
      <c r="CJ95" s="99"/>
      <c r="CK95" s="99"/>
      <c r="CL95" s="99"/>
      <c r="CM95" s="99"/>
      <c r="CN95" s="99"/>
      <c r="CO95" s="99"/>
      <c r="CP95" s="99"/>
      <c r="CQ95" s="99"/>
      <c r="CR95" s="99"/>
      <c r="CS95" s="99"/>
      <c r="CT95" s="99"/>
      <c r="CU95" s="99"/>
      <c r="CV95" s="99"/>
      <c r="CW95" s="99"/>
      <c r="CX95" s="99"/>
      <c r="CY95" s="99"/>
      <c r="CZ95" s="99"/>
      <c r="DA95" s="99"/>
      <c r="DB95" s="99"/>
      <c r="DC95" s="99"/>
      <c r="DD95" s="99"/>
      <c r="DE95" s="99"/>
      <c r="DF95" s="99"/>
      <c r="DG95" s="99"/>
      <c r="DH95" s="99"/>
      <c r="DI95" s="99"/>
      <c r="DJ95" s="99"/>
      <c r="DK95" s="99"/>
      <c r="DL95" s="99"/>
      <c r="DM95" s="99"/>
      <c r="DN95" s="99"/>
      <c r="DO95" s="99"/>
      <c r="DP95" s="99"/>
      <c r="DQ95" s="99"/>
      <c r="DR95" s="99"/>
      <c r="DS95" s="99"/>
      <c r="DT95" s="99"/>
      <c r="DU95" s="99"/>
      <c r="DV95" s="99"/>
      <c r="DW95" s="99"/>
      <c r="DX95" s="99"/>
      <c r="DY95" s="99"/>
    </row>
    <row r="96" spans="1:129" ht="44.25" customHeight="1">
      <c r="A96" s="94" t="s">
        <v>244</v>
      </c>
      <c r="B96" s="94" t="s">
        <v>82</v>
      </c>
      <c r="C96" s="94" t="s">
        <v>161</v>
      </c>
      <c r="D96" s="101" t="s">
        <v>194</v>
      </c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9"/>
      <c r="T96" s="99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99"/>
      <c r="AU96" s="99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  <c r="BJ96" s="99"/>
      <c r="BK96" s="99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99"/>
      <c r="CG96" s="99"/>
      <c r="CH96" s="99"/>
      <c r="CI96" s="99"/>
      <c r="CJ96" s="99"/>
      <c r="CK96" s="99"/>
      <c r="CL96" s="99"/>
      <c r="CM96" s="99"/>
      <c r="CN96" s="99"/>
      <c r="CO96" s="99"/>
      <c r="CP96" s="99"/>
      <c r="CQ96" s="99"/>
      <c r="CR96" s="99"/>
      <c r="CS96" s="99"/>
      <c r="CT96" s="99"/>
      <c r="CU96" s="99"/>
      <c r="CV96" s="99"/>
      <c r="CW96" s="99"/>
      <c r="CX96" s="99"/>
      <c r="CY96" s="99"/>
      <c r="CZ96" s="99"/>
      <c r="DA96" s="99"/>
      <c r="DB96" s="99"/>
      <c r="DC96" s="99"/>
      <c r="DD96" s="99"/>
      <c r="DE96" s="99"/>
      <c r="DF96" s="99"/>
      <c r="DG96" s="99"/>
      <c r="DH96" s="99"/>
      <c r="DI96" s="99"/>
      <c r="DJ96" s="99"/>
      <c r="DK96" s="99"/>
      <c r="DL96" s="99"/>
      <c r="DM96" s="99"/>
      <c r="DN96" s="99"/>
      <c r="DO96" s="99"/>
      <c r="DP96" s="99"/>
      <c r="DQ96" s="99"/>
      <c r="DR96" s="99"/>
      <c r="DS96" s="99"/>
      <c r="DT96" s="99"/>
      <c r="DU96" s="99"/>
      <c r="DV96" s="99"/>
      <c r="DW96" s="99"/>
      <c r="DX96" s="99"/>
      <c r="DY96" s="99"/>
    </row>
    <row r="97" spans="1:129" ht="44.25" customHeight="1">
      <c r="A97" s="94" t="s">
        <v>195</v>
      </c>
      <c r="B97" s="94" t="s">
        <v>82</v>
      </c>
      <c r="C97" s="94" t="s">
        <v>161</v>
      </c>
      <c r="D97" s="101" t="s">
        <v>196</v>
      </c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9"/>
      <c r="BZ97" s="99"/>
      <c r="CA97" s="99"/>
      <c r="CB97" s="99"/>
      <c r="CC97" s="99"/>
      <c r="CD97" s="99"/>
      <c r="CE97" s="99"/>
      <c r="CF97" s="99"/>
      <c r="CG97" s="99"/>
      <c r="CH97" s="99"/>
      <c r="CI97" s="99"/>
      <c r="CJ97" s="99"/>
      <c r="CK97" s="99"/>
      <c r="CL97" s="99"/>
      <c r="CM97" s="99"/>
      <c r="CN97" s="99"/>
      <c r="CO97" s="99"/>
      <c r="CP97" s="99"/>
      <c r="CQ97" s="99"/>
      <c r="CR97" s="99"/>
      <c r="CS97" s="99"/>
      <c r="CT97" s="99"/>
      <c r="CU97" s="99"/>
      <c r="CV97" s="99"/>
      <c r="CW97" s="99"/>
      <c r="CX97" s="99"/>
      <c r="CY97" s="99"/>
      <c r="CZ97" s="99"/>
      <c r="DA97" s="99"/>
      <c r="DB97" s="99"/>
      <c r="DC97" s="99"/>
      <c r="DD97" s="99"/>
      <c r="DE97" s="99"/>
      <c r="DF97" s="99"/>
      <c r="DG97" s="99"/>
      <c r="DH97" s="99"/>
      <c r="DI97" s="99"/>
      <c r="DJ97" s="99"/>
      <c r="DK97" s="99"/>
      <c r="DL97" s="99"/>
      <c r="DM97" s="99"/>
      <c r="DN97" s="99"/>
      <c r="DO97" s="99"/>
      <c r="DP97" s="99"/>
      <c r="DQ97" s="99"/>
      <c r="DR97" s="99"/>
      <c r="DS97" s="99"/>
      <c r="DT97" s="99"/>
      <c r="DU97" s="99"/>
      <c r="DV97" s="99"/>
      <c r="DW97" s="99"/>
      <c r="DX97" s="99"/>
      <c r="DY97" s="99"/>
    </row>
    <row r="98" spans="1:129" ht="44.25" customHeight="1">
      <c r="A98" s="94" t="s">
        <v>245</v>
      </c>
      <c r="B98" s="94" t="s">
        <v>124</v>
      </c>
      <c r="C98" s="94" t="s">
        <v>161</v>
      </c>
      <c r="D98" s="101" t="s">
        <v>197</v>
      </c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  <c r="AU98" s="99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99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99"/>
      <c r="CD98" s="99"/>
      <c r="CE98" s="99"/>
      <c r="CF98" s="99"/>
      <c r="CG98" s="99"/>
      <c r="CH98" s="99"/>
      <c r="CI98" s="99"/>
      <c r="CJ98" s="99"/>
      <c r="CK98" s="99"/>
      <c r="CL98" s="99"/>
      <c r="CM98" s="99"/>
      <c r="CN98" s="99"/>
      <c r="CO98" s="99"/>
      <c r="CP98" s="99"/>
      <c r="CQ98" s="99"/>
      <c r="CR98" s="99"/>
      <c r="CS98" s="99"/>
      <c r="CT98" s="99"/>
      <c r="CU98" s="99"/>
      <c r="CV98" s="99"/>
      <c r="CW98" s="99"/>
      <c r="CX98" s="99"/>
      <c r="CY98" s="99"/>
      <c r="CZ98" s="99"/>
      <c r="DA98" s="99"/>
      <c r="DB98" s="99"/>
      <c r="DC98" s="99"/>
      <c r="DD98" s="99"/>
      <c r="DE98" s="99"/>
      <c r="DF98" s="99"/>
      <c r="DG98" s="99"/>
      <c r="DH98" s="99"/>
      <c r="DI98" s="99"/>
      <c r="DJ98" s="99"/>
      <c r="DK98" s="99"/>
      <c r="DL98" s="99"/>
      <c r="DM98" s="99"/>
      <c r="DN98" s="99"/>
      <c r="DO98" s="99"/>
      <c r="DP98" s="99"/>
      <c r="DQ98" s="99"/>
      <c r="DR98" s="99"/>
      <c r="DS98" s="99"/>
      <c r="DT98" s="99"/>
      <c r="DU98" s="99"/>
      <c r="DV98" s="99"/>
      <c r="DW98" s="99"/>
      <c r="DX98" s="99"/>
      <c r="DY98" s="99"/>
    </row>
    <row r="99" spans="1:129" ht="44.25" customHeight="1">
      <c r="A99" s="94" t="s">
        <v>198</v>
      </c>
      <c r="B99" s="94" t="s">
        <v>82</v>
      </c>
      <c r="C99" s="94" t="s">
        <v>161</v>
      </c>
      <c r="D99" s="101" t="s">
        <v>199</v>
      </c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9"/>
      <c r="CS99" s="99"/>
      <c r="CT99" s="99"/>
      <c r="CU99" s="99"/>
      <c r="CV99" s="99"/>
      <c r="CW99" s="99"/>
      <c r="CX99" s="99"/>
      <c r="CY99" s="99"/>
      <c r="CZ99" s="99"/>
      <c r="DA99" s="99"/>
      <c r="DB99" s="99"/>
      <c r="DC99" s="99"/>
      <c r="DD99" s="99"/>
      <c r="DE99" s="99"/>
      <c r="DF99" s="99"/>
      <c r="DG99" s="99"/>
      <c r="DH99" s="99"/>
      <c r="DI99" s="99"/>
      <c r="DJ99" s="99"/>
      <c r="DK99" s="99"/>
      <c r="DL99" s="99"/>
      <c r="DM99" s="99"/>
      <c r="DN99" s="99"/>
      <c r="DO99" s="99"/>
      <c r="DP99" s="99"/>
      <c r="DQ99" s="99"/>
      <c r="DR99" s="99"/>
      <c r="DS99" s="99"/>
      <c r="DT99" s="99"/>
      <c r="DU99" s="99"/>
      <c r="DV99" s="99"/>
      <c r="DW99" s="99"/>
      <c r="DX99" s="99"/>
      <c r="DY99" s="99"/>
    </row>
    <row r="100" spans="1:129" ht="44.25" customHeight="1">
      <c r="A100" s="94" t="s">
        <v>246</v>
      </c>
      <c r="B100" s="94" t="s">
        <v>82</v>
      </c>
      <c r="C100" s="94" t="s">
        <v>161</v>
      </c>
      <c r="D100" s="101" t="s">
        <v>200</v>
      </c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9"/>
      <c r="T100" s="99"/>
      <c r="U100" s="99"/>
      <c r="V100" s="99"/>
      <c r="W100" s="99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99"/>
      <c r="AU100" s="99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  <c r="BJ100" s="99"/>
      <c r="BK100" s="99"/>
      <c r="BL100" s="99"/>
      <c r="BM100" s="99"/>
      <c r="BN100" s="99"/>
      <c r="BO100" s="99"/>
      <c r="BP100" s="99"/>
      <c r="BQ100" s="99"/>
      <c r="BR100" s="99"/>
      <c r="BS100" s="99"/>
      <c r="BT100" s="99"/>
      <c r="BU100" s="99"/>
      <c r="BV100" s="99"/>
      <c r="BW100" s="99"/>
      <c r="BX100" s="99"/>
      <c r="BY100" s="99"/>
      <c r="BZ100" s="99"/>
      <c r="CA100" s="99"/>
      <c r="CB100" s="99"/>
      <c r="CC100" s="99"/>
      <c r="CD100" s="99"/>
      <c r="CE100" s="99"/>
      <c r="CF100" s="99"/>
      <c r="CG100" s="99"/>
      <c r="CH100" s="99"/>
      <c r="CI100" s="99"/>
      <c r="CJ100" s="99"/>
      <c r="CK100" s="99"/>
      <c r="CL100" s="99"/>
      <c r="CM100" s="99"/>
      <c r="CN100" s="99"/>
      <c r="CO100" s="99"/>
      <c r="CP100" s="99"/>
      <c r="CQ100" s="99"/>
      <c r="CR100" s="99"/>
      <c r="CS100" s="99"/>
      <c r="CT100" s="99"/>
      <c r="CU100" s="99"/>
      <c r="CV100" s="99"/>
      <c r="CW100" s="99"/>
      <c r="CX100" s="99"/>
      <c r="CY100" s="99"/>
      <c r="CZ100" s="99"/>
      <c r="DA100" s="99"/>
      <c r="DB100" s="99"/>
      <c r="DC100" s="99"/>
      <c r="DD100" s="99"/>
      <c r="DE100" s="99"/>
      <c r="DF100" s="99"/>
      <c r="DG100" s="99"/>
      <c r="DH100" s="99"/>
      <c r="DI100" s="99"/>
      <c r="DJ100" s="99"/>
      <c r="DK100" s="99"/>
      <c r="DL100" s="99"/>
      <c r="DM100" s="99"/>
      <c r="DN100" s="99"/>
      <c r="DO100" s="99"/>
      <c r="DP100" s="99"/>
      <c r="DQ100" s="99"/>
      <c r="DR100" s="99"/>
      <c r="DS100" s="99"/>
      <c r="DT100" s="99"/>
      <c r="DU100" s="99"/>
      <c r="DV100" s="99"/>
      <c r="DW100" s="99"/>
      <c r="DX100" s="99"/>
      <c r="DY100" s="99"/>
    </row>
    <row r="101" spans="1:129" ht="44.25" customHeight="1">
      <c r="A101" s="94" t="s">
        <v>201</v>
      </c>
      <c r="B101" s="94" t="s">
        <v>82</v>
      </c>
      <c r="C101" s="94" t="s">
        <v>161</v>
      </c>
      <c r="D101" s="101" t="s">
        <v>202</v>
      </c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  <c r="BJ101" s="99"/>
      <c r="BK101" s="99"/>
      <c r="BL101" s="99"/>
      <c r="BM101" s="99"/>
      <c r="BN101" s="99"/>
      <c r="BO101" s="99"/>
      <c r="BP101" s="99"/>
      <c r="BQ101" s="99"/>
      <c r="BR101" s="99"/>
      <c r="BS101" s="99"/>
      <c r="BT101" s="99"/>
      <c r="BU101" s="99"/>
      <c r="BV101" s="99"/>
      <c r="BW101" s="99"/>
      <c r="BX101" s="99"/>
      <c r="BY101" s="99"/>
      <c r="BZ101" s="99"/>
      <c r="CA101" s="99"/>
      <c r="CB101" s="99"/>
      <c r="CC101" s="99"/>
      <c r="CD101" s="99"/>
      <c r="CE101" s="99"/>
      <c r="CF101" s="99"/>
      <c r="CG101" s="99"/>
      <c r="CH101" s="99"/>
      <c r="CI101" s="99"/>
      <c r="CJ101" s="99"/>
      <c r="CK101" s="99"/>
      <c r="CL101" s="99"/>
      <c r="CM101" s="99"/>
      <c r="CN101" s="99"/>
      <c r="CO101" s="99"/>
      <c r="CP101" s="99"/>
      <c r="CQ101" s="99"/>
      <c r="CR101" s="99"/>
      <c r="CS101" s="99"/>
      <c r="CT101" s="99"/>
      <c r="CU101" s="99"/>
      <c r="CV101" s="99"/>
      <c r="CW101" s="99"/>
      <c r="CX101" s="99"/>
      <c r="CY101" s="99"/>
      <c r="CZ101" s="99"/>
      <c r="DA101" s="99"/>
      <c r="DB101" s="99"/>
      <c r="DC101" s="99"/>
      <c r="DD101" s="99"/>
      <c r="DE101" s="99"/>
      <c r="DF101" s="99"/>
      <c r="DG101" s="99"/>
      <c r="DH101" s="99"/>
      <c r="DI101" s="99"/>
      <c r="DJ101" s="99"/>
      <c r="DK101" s="99"/>
      <c r="DL101" s="99"/>
      <c r="DM101" s="99"/>
      <c r="DN101" s="99"/>
      <c r="DO101" s="99"/>
      <c r="DP101" s="99"/>
      <c r="DQ101" s="99"/>
      <c r="DR101" s="99"/>
      <c r="DS101" s="99"/>
      <c r="DT101" s="99"/>
      <c r="DU101" s="99"/>
      <c r="DV101" s="99"/>
      <c r="DW101" s="99"/>
      <c r="DX101" s="99"/>
      <c r="DY101" s="99"/>
    </row>
    <row r="102" spans="1:129" ht="44.25" customHeight="1">
      <c r="A102" s="94" t="s">
        <v>203</v>
      </c>
      <c r="B102" s="94" t="s">
        <v>82</v>
      </c>
      <c r="C102" s="94" t="s">
        <v>161</v>
      </c>
      <c r="D102" s="101" t="s">
        <v>204</v>
      </c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99"/>
      <c r="AI102" s="99"/>
      <c r="AJ102" s="99"/>
      <c r="AK102" s="99"/>
      <c r="AL102" s="99"/>
      <c r="AM102" s="99"/>
      <c r="AN102" s="99"/>
      <c r="AO102" s="99"/>
      <c r="AP102" s="99"/>
      <c r="AQ102" s="99"/>
      <c r="AR102" s="99"/>
      <c r="AS102" s="99"/>
      <c r="AT102" s="99"/>
      <c r="AU102" s="99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  <c r="BJ102" s="99"/>
      <c r="BK102" s="99"/>
      <c r="BL102" s="99"/>
      <c r="BM102" s="99"/>
      <c r="BN102" s="99"/>
      <c r="BO102" s="99"/>
      <c r="BP102" s="99"/>
      <c r="BQ102" s="99"/>
      <c r="BR102" s="99"/>
      <c r="BS102" s="99"/>
      <c r="BT102" s="99"/>
      <c r="BU102" s="99"/>
      <c r="BV102" s="99"/>
      <c r="BW102" s="99"/>
      <c r="BX102" s="99"/>
      <c r="BY102" s="99"/>
      <c r="BZ102" s="99"/>
      <c r="CA102" s="99"/>
      <c r="CB102" s="99"/>
      <c r="CC102" s="99"/>
      <c r="CD102" s="99"/>
      <c r="CE102" s="99"/>
      <c r="CF102" s="99"/>
      <c r="CG102" s="99"/>
      <c r="CH102" s="99"/>
      <c r="CI102" s="99"/>
      <c r="CJ102" s="99"/>
      <c r="CK102" s="99"/>
      <c r="CL102" s="99"/>
      <c r="CM102" s="99"/>
      <c r="CN102" s="99"/>
      <c r="CO102" s="99"/>
      <c r="CP102" s="99"/>
      <c r="CQ102" s="99"/>
      <c r="CR102" s="99"/>
      <c r="CS102" s="99"/>
      <c r="CT102" s="99"/>
      <c r="CU102" s="99"/>
      <c r="CV102" s="99"/>
      <c r="CW102" s="99"/>
      <c r="CX102" s="99"/>
      <c r="CY102" s="99"/>
      <c r="CZ102" s="99"/>
      <c r="DA102" s="99"/>
      <c r="DB102" s="99"/>
      <c r="DC102" s="99"/>
      <c r="DD102" s="99"/>
      <c r="DE102" s="99"/>
      <c r="DF102" s="99"/>
      <c r="DG102" s="99"/>
      <c r="DH102" s="99"/>
      <c r="DI102" s="99"/>
      <c r="DJ102" s="99"/>
      <c r="DK102" s="99"/>
      <c r="DL102" s="99"/>
      <c r="DM102" s="99"/>
      <c r="DN102" s="99"/>
      <c r="DO102" s="99"/>
      <c r="DP102" s="99"/>
      <c r="DQ102" s="99"/>
      <c r="DR102" s="99"/>
      <c r="DS102" s="99"/>
      <c r="DT102" s="99"/>
      <c r="DU102" s="99"/>
      <c r="DV102" s="99"/>
      <c r="DW102" s="99"/>
      <c r="DX102" s="99"/>
      <c r="DY102" s="99"/>
    </row>
    <row r="103" spans="1:129" ht="44.25" customHeight="1">
      <c r="A103" s="94" t="s">
        <v>205</v>
      </c>
      <c r="B103" s="94" t="s">
        <v>82</v>
      </c>
      <c r="C103" s="94" t="s">
        <v>161</v>
      </c>
      <c r="D103" s="101" t="s">
        <v>206</v>
      </c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  <c r="BN103" s="99"/>
      <c r="BO103" s="99"/>
      <c r="BP103" s="99"/>
      <c r="BQ103" s="99"/>
      <c r="BR103" s="99"/>
      <c r="BS103" s="99"/>
      <c r="BT103" s="99"/>
      <c r="BU103" s="99"/>
      <c r="BV103" s="99"/>
      <c r="BW103" s="99"/>
      <c r="BX103" s="99"/>
      <c r="BY103" s="99"/>
      <c r="BZ103" s="99"/>
      <c r="CA103" s="99"/>
      <c r="CB103" s="99"/>
      <c r="CC103" s="99"/>
      <c r="CD103" s="99"/>
      <c r="CE103" s="99"/>
      <c r="CF103" s="99"/>
      <c r="CG103" s="99"/>
      <c r="CH103" s="99"/>
      <c r="CI103" s="99"/>
      <c r="CJ103" s="99"/>
      <c r="CK103" s="99"/>
      <c r="CL103" s="99"/>
      <c r="CM103" s="99"/>
      <c r="CN103" s="99"/>
      <c r="CO103" s="99"/>
      <c r="CP103" s="99"/>
      <c r="CQ103" s="99"/>
      <c r="CR103" s="99"/>
      <c r="CS103" s="99"/>
      <c r="CT103" s="99"/>
      <c r="CU103" s="99"/>
      <c r="CV103" s="99"/>
      <c r="CW103" s="99"/>
      <c r="CX103" s="99"/>
      <c r="CY103" s="99"/>
      <c r="CZ103" s="99"/>
      <c r="DA103" s="99"/>
      <c r="DB103" s="99"/>
      <c r="DC103" s="99"/>
      <c r="DD103" s="99"/>
      <c r="DE103" s="99"/>
      <c r="DF103" s="99"/>
      <c r="DG103" s="99"/>
      <c r="DH103" s="99"/>
      <c r="DI103" s="99"/>
      <c r="DJ103" s="99"/>
      <c r="DK103" s="99"/>
      <c r="DL103" s="99"/>
      <c r="DM103" s="99"/>
      <c r="DN103" s="99"/>
      <c r="DO103" s="99"/>
      <c r="DP103" s="99"/>
      <c r="DQ103" s="99"/>
      <c r="DR103" s="99"/>
      <c r="DS103" s="99"/>
      <c r="DT103" s="99"/>
      <c r="DU103" s="99"/>
      <c r="DV103" s="99"/>
      <c r="DW103" s="99"/>
      <c r="DX103" s="99"/>
      <c r="DY103" s="99"/>
    </row>
    <row r="104" spans="1:129" ht="44.25" customHeight="1">
      <c r="A104" s="94" t="s">
        <v>207</v>
      </c>
      <c r="B104" s="94" t="s">
        <v>82</v>
      </c>
      <c r="C104" s="94" t="s">
        <v>161</v>
      </c>
      <c r="D104" s="101" t="s">
        <v>208</v>
      </c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  <c r="BH104" s="99"/>
      <c r="BI104" s="99"/>
      <c r="BJ104" s="99"/>
      <c r="BK104" s="99"/>
      <c r="BL104" s="99"/>
      <c r="BM104" s="99"/>
      <c r="BN104" s="99"/>
      <c r="BO104" s="99"/>
      <c r="BP104" s="99"/>
      <c r="BQ104" s="99"/>
      <c r="BR104" s="99"/>
      <c r="BS104" s="99"/>
      <c r="BT104" s="99"/>
      <c r="BU104" s="99"/>
      <c r="BV104" s="99"/>
      <c r="BW104" s="99"/>
      <c r="BX104" s="99"/>
      <c r="BY104" s="99"/>
      <c r="BZ104" s="99"/>
      <c r="CA104" s="99"/>
      <c r="CB104" s="99"/>
      <c r="CC104" s="99"/>
      <c r="CD104" s="99"/>
      <c r="CE104" s="99"/>
      <c r="CF104" s="99"/>
      <c r="CG104" s="99"/>
      <c r="CH104" s="99"/>
      <c r="CI104" s="99"/>
      <c r="CJ104" s="99"/>
      <c r="CK104" s="99"/>
      <c r="CL104" s="99"/>
      <c r="CM104" s="99"/>
      <c r="CN104" s="99"/>
      <c r="CO104" s="99"/>
      <c r="CP104" s="99"/>
      <c r="CQ104" s="99"/>
      <c r="CR104" s="99"/>
      <c r="CS104" s="99"/>
      <c r="CT104" s="99"/>
      <c r="CU104" s="99"/>
      <c r="CV104" s="99"/>
      <c r="CW104" s="99"/>
      <c r="CX104" s="99"/>
      <c r="CY104" s="99"/>
      <c r="CZ104" s="99"/>
      <c r="DA104" s="99"/>
      <c r="DB104" s="99"/>
      <c r="DC104" s="99"/>
      <c r="DD104" s="99"/>
      <c r="DE104" s="99"/>
      <c r="DF104" s="99"/>
      <c r="DG104" s="99"/>
      <c r="DH104" s="99"/>
      <c r="DI104" s="99"/>
      <c r="DJ104" s="99"/>
      <c r="DK104" s="99"/>
      <c r="DL104" s="99"/>
      <c r="DM104" s="99"/>
      <c r="DN104" s="99"/>
      <c r="DO104" s="99"/>
      <c r="DP104" s="99"/>
      <c r="DQ104" s="99"/>
      <c r="DR104" s="99"/>
      <c r="DS104" s="99"/>
      <c r="DT104" s="99"/>
      <c r="DU104" s="99"/>
      <c r="DV104" s="99"/>
      <c r="DW104" s="99"/>
      <c r="DX104" s="99"/>
      <c r="DY104" s="99"/>
    </row>
    <row r="105" spans="1:129" ht="44.25" customHeight="1">
      <c r="A105" s="94" t="s">
        <v>209</v>
      </c>
      <c r="B105" s="94" t="s">
        <v>82</v>
      </c>
      <c r="C105" s="94" t="s">
        <v>161</v>
      </c>
      <c r="D105" s="101" t="s">
        <v>210</v>
      </c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9"/>
      <c r="T105" s="99"/>
      <c r="U105" s="99"/>
      <c r="V105" s="99"/>
      <c r="W105" s="99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99"/>
      <c r="AI105" s="99"/>
      <c r="AJ105" s="99"/>
      <c r="AK105" s="99"/>
      <c r="AL105" s="99"/>
      <c r="AM105" s="99"/>
      <c r="AN105" s="99"/>
      <c r="AO105" s="99"/>
      <c r="AP105" s="99"/>
      <c r="AQ105" s="99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9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  <c r="DE105" s="99"/>
      <c r="DF105" s="99"/>
      <c r="DG105" s="99"/>
      <c r="DH105" s="99"/>
      <c r="DI105" s="99"/>
      <c r="DJ105" s="99"/>
      <c r="DK105" s="99"/>
      <c r="DL105" s="99"/>
      <c r="DM105" s="99"/>
      <c r="DN105" s="99"/>
      <c r="DO105" s="99"/>
      <c r="DP105" s="99"/>
      <c r="DQ105" s="99"/>
      <c r="DR105" s="99"/>
      <c r="DS105" s="99"/>
      <c r="DT105" s="99"/>
      <c r="DU105" s="99"/>
      <c r="DV105" s="99"/>
      <c r="DW105" s="99"/>
      <c r="DX105" s="99"/>
      <c r="DY105" s="99"/>
    </row>
    <row r="106" spans="1:129" ht="44.25" customHeight="1">
      <c r="A106" s="94" t="s">
        <v>211</v>
      </c>
      <c r="B106" s="94" t="s">
        <v>82</v>
      </c>
      <c r="C106" s="94" t="s">
        <v>161</v>
      </c>
      <c r="D106" s="101" t="s">
        <v>212</v>
      </c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9"/>
      <c r="BZ106" s="99"/>
      <c r="CA106" s="99"/>
      <c r="CB106" s="99"/>
      <c r="CC106" s="99"/>
      <c r="CD106" s="99"/>
      <c r="CE106" s="99"/>
      <c r="CF106" s="99"/>
      <c r="CG106" s="99"/>
      <c r="CH106" s="99"/>
      <c r="CI106" s="99"/>
      <c r="CJ106" s="99"/>
      <c r="CK106" s="99"/>
      <c r="CL106" s="99"/>
      <c r="CM106" s="99"/>
      <c r="CN106" s="99"/>
      <c r="CO106" s="99"/>
      <c r="CP106" s="99"/>
      <c r="CQ106" s="99"/>
      <c r="CR106" s="99"/>
      <c r="CS106" s="99"/>
      <c r="CT106" s="99"/>
      <c r="CU106" s="99"/>
      <c r="CV106" s="99"/>
      <c r="CW106" s="99"/>
      <c r="CX106" s="99"/>
      <c r="CY106" s="99"/>
      <c r="CZ106" s="99"/>
      <c r="DA106" s="99"/>
      <c r="DB106" s="99"/>
      <c r="DC106" s="99"/>
      <c r="DD106" s="99"/>
      <c r="DE106" s="99"/>
      <c r="DF106" s="99"/>
      <c r="DG106" s="99"/>
      <c r="DH106" s="99"/>
      <c r="DI106" s="99"/>
      <c r="DJ106" s="99"/>
      <c r="DK106" s="99"/>
      <c r="DL106" s="99"/>
      <c r="DM106" s="99"/>
      <c r="DN106" s="99"/>
      <c r="DO106" s="99"/>
      <c r="DP106" s="99"/>
      <c r="DQ106" s="99"/>
      <c r="DR106" s="99"/>
      <c r="DS106" s="99"/>
      <c r="DT106" s="99"/>
      <c r="DU106" s="99"/>
      <c r="DV106" s="99"/>
      <c r="DW106" s="99"/>
      <c r="DX106" s="99"/>
      <c r="DY106" s="99"/>
    </row>
    <row r="107" spans="1:129" ht="44.25" customHeight="1">
      <c r="A107" s="94" t="s">
        <v>213</v>
      </c>
      <c r="B107" s="94" t="s">
        <v>82</v>
      </c>
      <c r="C107" s="94" t="s">
        <v>161</v>
      </c>
      <c r="D107" s="101" t="s">
        <v>214</v>
      </c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99"/>
      <c r="AI107" s="99"/>
      <c r="AJ107" s="99"/>
      <c r="AK107" s="99"/>
      <c r="AL107" s="99"/>
      <c r="AM107" s="99"/>
      <c r="AN107" s="99"/>
      <c r="AO107" s="99"/>
      <c r="AP107" s="99"/>
      <c r="AQ107" s="99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9"/>
      <c r="BZ107" s="99"/>
      <c r="CA107" s="99"/>
      <c r="CB107" s="99"/>
      <c r="CC107" s="99"/>
      <c r="CD107" s="99"/>
      <c r="CE107" s="99"/>
      <c r="CF107" s="99"/>
      <c r="CG107" s="99"/>
      <c r="CH107" s="99"/>
      <c r="CI107" s="99"/>
      <c r="CJ107" s="99"/>
      <c r="CK107" s="99"/>
      <c r="CL107" s="99"/>
      <c r="CM107" s="99"/>
      <c r="CN107" s="99"/>
      <c r="CO107" s="99"/>
      <c r="CP107" s="99"/>
      <c r="CQ107" s="99"/>
      <c r="CR107" s="99"/>
      <c r="CS107" s="99"/>
      <c r="CT107" s="99"/>
      <c r="CU107" s="99"/>
      <c r="CV107" s="99"/>
      <c r="CW107" s="99"/>
      <c r="CX107" s="99"/>
      <c r="CY107" s="99"/>
      <c r="CZ107" s="99"/>
      <c r="DA107" s="99"/>
      <c r="DB107" s="99"/>
      <c r="DC107" s="99"/>
      <c r="DD107" s="99"/>
      <c r="DE107" s="99"/>
      <c r="DF107" s="99"/>
      <c r="DG107" s="99"/>
      <c r="DH107" s="99"/>
      <c r="DI107" s="99"/>
      <c r="DJ107" s="99"/>
      <c r="DK107" s="99"/>
      <c r="DL107" s="99"/>
      <c r="DM107" s="99"/>
      <c r="DN107" s="99"/>
      <c r="DO107" s="99"/>
      <c r="DP107" s="99"/>
      <c r="DQ107" s="99"/>
      <c r="DR107" s="99"/>
      <c r="DS107" s="99"/>
      <c r="DT107" s="99"/>
      <c r="DU107" s="99"/>
      <c r="DV107" s="99"/>
      <c r="DW107" s="99"/>
      <c r="DX107" s="99"/>
      <c r="DY107" s="99"/>
    </row>
    <row r="108" spans="1:129" ht="44.25" customHeight="1">
      <c r="A108" s="94" t="s">
        <v>215</v>
      </c>
      <c r="B108" s="94" t="s">
        <v>82</v>
      </c>
      <c r="C108" s="94" t="s">
        <v>161</v>
      </c>
      <c r="D108" s="101" t="s">
        <v>217</v>
      </c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9"/>
      <c r="BZ108" s="99"/>
      <c r="CA108" s="99"/>
      <c r="CB108" s="99"/>
      <c r="CC108" s="99"/>
      <c r="CD108" s="99"/>
      <c r="CE108" s="99"/>
      <c r="CF108" s="99"/>
      <c r="CG108" s="99"/>
      <c r="CH108" s="99"/>
      <c r="CI108" s="99"/>
      <c r="CJ108" s="99"/>
      <c r="CK108" s="99"/>
      <c r="CL108" s="99"/>
      <c r="CM108" s="99"/>
      <c r="CN108" s="99"/>
      <c r="CO108" s="99"/>
      <c r="CP108" s="99"/>
      <c r="CQ108" s="99"/>
      <c r="CR108" s="99"/>
      <c r="CS108" s="99"/>
      <c r="CT108" s="99"/>
      <c r="CU108" s="99"/>
      <c r="CV108" s="99"/>
      <c r="CW108" s="99"/>
      <c r="CX108" s="99"/>
      <c r="CY108" s="99"/>
      <c r="CZ108" s="99"/>
      <c r="DA108" s="99"/>
      <c r="DB108" s="99"/>
      <c r="DC108" s="99"/>
      <c r="DD108" s="99"/>
      <c r="DE108" s="99"/>
      <c r="DF108" s="99"/>
      <c r="DG108" s="99"/>
      <c r="DH108" s="99"/>
      <c r="DI108" s="99"/>
      <c r="DJ108" s="99"/>
      <c r="DK108" s="99"/>
      <c r="DL108" s="99"/>
      <c r="DM108" s="99"/>
      <c r="DN108" s="99"/>
      <c r="DO108" s="99"/>
      <c r="DP108" s="99"/>
      <c r="DQ108" s="99"/>
      <c r="DR108" s="99"/>
      <c r="DS108" s="99"/>
      <c r="DT108" s="99"/>
      <c r="DU108" s="99"/>
      <c r="DV108" s="99"/>
      <c r="DW108" s="99"/>
      <c r="DX108" s="99"/>
      <c r="DY108" s="99"/>
    </row>
    <row r="109" spans="1:129" ht="44.25" customHeight="1">
      <c r="A109" s="94" t="s">
        <v>216</v>
      </c>
      <c r="B109" s="94" t="s">
        <v>82</v>
      </c>
      <c r="C109" s="94" t="s">
        <v>161</v>
      </c>
      <c r="D109" s="101" t="s">
        <v>218</v>
      </c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  <c r="BN109" s="99"/>
      <c r="BO109" s="99"/>
      <c r="BP109" s="99"/>
      <c r="BQ109" s="99"/>
      <c r="BR109" s="99"/>
      <c r="BS109" s="99"/>
      <c r="BT109" s="99"/>
      <c r="BU109" s="99"/>
      <c r="BV109" s="99"/>
      <c r="BW109" s="99"/>
      <c r="BX109" s="99"/>
      <c r="BY109" s="99"/>
      <c r="BZ109" s="99"/>
      <c r="CA109" s="99"/>
      <c r="CB109" s="99"/>
      <c r="CC109" s="99"/>
      <c r="CD109" s="99"/>
      <c r="CE109" s="99"/>
      <c r="CF109" s="99"/>
      <c r="CG109" s="99"/>
      <c r="CH109" s="99"/>
      <c r="CI109" s="99"/>
      <c r="CJ109" s="99"/>
      <c r="CK109" s="99"/>
      <c r="CL109" s="99"/>
      <c r="CM109" s="99"/>
      <c r="CN109" s="99"/>
      <c r="CO109" s="99"/>
      <c r="CP109" s="99"/>
      <c r="CQ109" s="99"/>
      <c r="CR109" s="99"/>
      <c r="CS109" s="99"/>
      <c r="CT109" s="99"/>
      <c r="CU109" s="99"/>
      <c r="CV109" s="99"/>
      <c r="CW109" s="99"/>
      <c r="CX109" s="99"/>
      <c r="CY109" s="99"/>
      <c r="CZ109" s="99"/>
      <c r="DA109" s="99"/>
      <c r="DB109" s="99"/>
      <c r="DC109" s="99"/>
      <c r="DD109" s="99"/>
      <c r="DE109" s="99"/>
      <c r="DF109" s="99"/>
      <c r="DG109" s="99"/>
      <c r="DH109" s="99"/>
      <c r="DI109" s="99"/>
      <c r="DJ109" s="99"/>
      <c r="DK109" s="99"/>
      <c r="DL109" s="99"/>
      <c r="DM109" s="99"/>
      <c r="DN109" s="99"/>
      <c r="DO109" s="99"/>
      <c r="DP109" s="99"/>
      <c r="DQ109" s="99"/>
      <c r="DR109" s="99"/>
      <c r="DS109" s="99"/>
      <c r="DT109" s="99"/>
      <c r="DU109" s="99"/>
      <c r="DV109" s="99"/>
      <c r="DW109" s="99"/>
      <c r="DX109" s="99"/>
      <c r="DY109" s="99"/>
    </row>
    <row r="110" spans="1:129" ht="44.25" customHeight="1">
      <c r="A110" s="94" t="s">
        <v>219</v>
      </c>
      <c r="B110" s="94" t="s">
        <v>220</v>
      </c>
      <c r="C110" s="94" t="s">
        <v>161</v>
      </c>
      <c r="D110" s="101" t="s">
        <v>221</v>
      </c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  <c r="AK110" s="99"/>
      <c r="AL110" s="99"/>
      <c r="AM110" s="99"/>
      <c r="AN110" s="99"/>
      <c r="AO110" s="99"/>
      <c r="AP110" s="99"/>
      <c r="AQ110" s="99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CJ110" s="99"/>
      <c r="CK110" s="99"/>
      <c r="CL110" s="99"/>
      <c r="CM110" s="99"/>
      <c r="CN110" s="99"/>
      <c r="CO110" s="99"/>
      <c r="CP110" s="99"/>
      <c r="CQ110" s="99"/>
      <c r="CR110" s="99"/>
      <c r="CS110" s="99"/>
      <c r="CT110" s="99"/>
      <c r="CU110" s="99"/>
      <c r="CV110" s="99"/>
      <c r="CW110" s="99"/>
      <c r="CX110" s="99"/>
      <c r="CY110" s="99"/>
      <c r="CZ110" s="99"/>
      <c r="DA110" s="99"/>
      <c r="DB110" s="99"/>
      <c r="DC110" s="99"/>
      <c r="DD110" s="99"/>
      <c r="DE110" s="99"/>
      <c r="DF110" s="99"/>
      <c r="DG110" s="99"/>
      <c r="DH110" s="99"/>
      <c r="DI110" s="99"/>
      <c r="DJ110" s="99"/>
      <c r="DK110" s="99"/>
      <c r="DL110" s="99"/>
      <c r="DM110" s="99"/>
      <c r="DN110" s="99"/>
      <c r="DO110" s="99"/>
      <c r="DP110" s="99"/>
      <c r="DQ110" s="99"/>
      <c r="DR110" s="99"/>
      <c r="DS110" s="99"/>
      <c r="DT110" s="99"/>
      <c r="DU110" s="99"/>
      <c r="DV110" s="99"/>
      <c r="DW110" s="99"/>
      <c r="DX110" s="99"/>
      <c r="DY110" s="99"/>
    </row>
    <row r="111" spans="1:129" ht="44.25" customHeight="1" thickBot="1">
      <c r="A111" s="95" t="s">
        <v>222</v>
      </c>
      <c r="B111" s="95" t="s">
        <v>82</v>
      </c>
      <c r="C111" s="94" t="s">
        <v>161</v>
      </c>
      <c r="D111" s="102" t="s">
        <v>223</v>
      </c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99"/>
      <c r="AI111" s="99"/>
      <c r="AJ111" s="99"/>
      <c r="AK111" s="99"/>
      <c r="AL111" s="99"/>
      <c r="AM111" s="99"/>
      <c r="AN111" s="99"/>
      <c r="AO111" s="99"/>
      <c r="AP111" s="99"/>
      <c r="AQ111" s="99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CJ111" s="99"/>
      <c r="CK111" s="99"/>
      <c r="CL111" s="99"/>
      <c r="CM111" s="99"/>
      <c r="CN111" s="99"/>
      <c r="CO111" s="99"/>
      <c r="CP111" s="99"/>
      <c r="CQ111" s="99"/>
      <c r="CR111" s="99"/>
      <c r="CS111" s="99"/>
      <c r="CT111" s="99"/>
      <c r="CU111" s="99"/>
      <c r="CV111" s="99"/>
      <c r="CW111" s="99"/>
      <c r="CX111" s="99"/>
      <c r="CY111" s="99"/>
      <c r="CZ111" s="99"/>
      <c r="DA111" s="99"/>
      <c r="DB111" s="99"/>
      <c r="DC111" s="99"/>
      <c r="DD111" s="99"/>
      <c r="DE111" s="99"/>
      <c r="DF111" s="99"/>
      <c r="DG111" s="99"/>
      <c r="DH111" s="99"/>
      <c r="DI111" s="99"/>
      <c r="DJ111" s="99"/>
      <c r="DK111" s="99"/>
      <c r="DL111" s="99"/>
      <c r="DM111" s="99"/>
      <c r="DN111" s="99"/>
      <c r="DO111" s="99"/>
      <c r="DP111" s="99"/>
      <c r="DQ111" s="99"/>
      <c r="DR111" s="99"/>
      <c r="DS111" s="99"/>
      <c r="DT111" s="99"/>
      <c r="DU111" s="99"/>
      <c r="DV111" s="99"/>
      <c r="DW111" s="99"/>
      <c r="DX111" s="99"/>
      <c r="DY111" s="99"/>
    </row>
    <row r="112" spans="1:129" ht="44.25" customHeight="1" thickBot="1">
      <c r="A112" s="96" t="s">
        <v>224</v>
      </c>
      <c r="B112" s="97" t="s">
        <v>82</v>
      </c>
      <c r="C112" s="94" t="s">
        <v>161</v>
      </c>
      <c r="D112" s="103" t="s">
        <v>225</v>
      </c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99"/>
      <c r="AI112" s="99"/>
      <c r="AJ112" s="99"/>
      <c r="AK112" s="99"/>
      <c r="AL112" s="99"/>
      <c r="AM112" s="99"/>
      <c r="AN112" s="99"/>
      <c r="AO112" s="99"/>
      <c r="AP112" s="99"/>
      <c r="AQ112" s="99"/>
      <c r="AR112" s="99"/>
      <c r="AS112" s="99"/>
      <c r="AT112" s="99"/>
      <c r="AU112" s="99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9"/>
      <c r="BZ112" s="99"/>
      <c r="CA112" s="99"/>
      <c r="CB112" s="99"/>
      <c r="CC112" s="99"/>
      <c r="CD112" s="99"/>
      <c r="CE112" s="99"/>
      <c r="CF112" s="99"/>
      <c r="CG112" s="99"/>
      <c r="CH112" s="99"/>
      <c r="CI112" s="99"/>
      <c r="CJ112" s="99"/>
      <c r="CK112" s="99"/>
      <c r="CL112" s="99"/>
      <c r="CM112" s="99"/>
      <c r="CN112" s="99"/>
      <c r="CO112" s="99"/>
      <c r="CP112" s="99"/>
      <c r="CQ112" s="99"/>
      <c r="CR112" s="99"/>
      <c r="CS112" s="99"/>
      <c r="CT112" s="99"/>
      <c r="CU112" s="99"/>
      <c r="CV112" s="99"/>
      <c r="CW112" s="99"/>
      <c r="CX112" s="99"/>
      <c r="CY112" s="99"/>
      <c r="CZ112" s="99"/>
      <c r="DA112" s="99"/>
      <c r="DB112" s="99"/>
      <c r="DC112" s="99"/>
      <c r="DD112" s="99"/>
      <c r="DE112" s="99"/>
      <c r="DF112" s="99"/>
      <c r="DG112" s="99"/>
      <c r="DH112" s="99"/>
      <c r="DI112" s="99"/>
      <c r="DJ112" s="99"/>
      <c r="DK112" s="99"/>
      <c r="DL112" s="99"/>
      <c r="DM112" s="99"/>
      <c r="DN112" s="99"/>
      <c r="DO112" s="99"/>
      <c r="DP112" s="99"/>
      <c r="DQ112" s="99"/>
      <c r="DR112" s="99"/>
      <c r="DS112" s="99"/>
      <c r="DT112" s="99"/>
      <c r="DU112" s="99"/>
      <c r="DV112" s="99"/>
      <c r="DW112" s="99"/>
      <c r="DX112" s="99"/>
      <c r="DY112" s="99"/>
    </row>
    <row r="113" spans="1:129" ht="44.25" customHeight="1">
      <c r="A113" s="98"/>
      <c r="B113" s="98"/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99"/>
      <c r="CB113" s="99"/>
      <c r="CC113" s="99"/>
      <c r="CD113" s="99"/>
      <c r="CE113" s="99"/>
      <c r="CF113" s="99"/>
      <c r="CG113" s="99"/>
      <c r="CH113" s="99"/>
      <c r="CI113" s="99"/>
      <c r="CJ113" s="99"/>
      <c r="CK113" s="99"/>
      <c r="CL113" s="99"/>
      <c r="CM113" s="99"/>
      <c r="CN113" s="99"/>
      <c r="CO113" s="99"/>
      <c r="CP113" s="99"/>
      <c r="CQ113" s="99"/>
      <c r="CR113" s="99"/>
      <c r="CS113" s="99"/>
      <c r="CT113" s="99"/>
      <c r="CU113" s="99"/>
      <c r="CV113" s="99"/>
      <c r="CW113" s="99"/>
      <c r="CX113" s="99"/>
      <c r="CY113" s="99"/>
      <c r="CZ113" s="99"/>
      <c r="DA113" s="99"/>
      <c r="DB113" s="99"/>
      <c r="DC113" s="99"/>
      <c r="DD113" s="99"/>
      <c r="DE113" s="99"/>
      <c r="DF113" s="99"/>
      <c r="DG113" s="99"/>
      <c r="DH113" s="99"/>
      <c r="DI113" s="99"/>
      <c r="DJ113" s="99"/>
      <c r="DK113" s="99"/>
      <c r="DL113" s="99"/>
      <c r="DM113" s="99"/>
      <c r="DN113" s="99"/>
      <c r="DO113" s="99"/>
      <c r="DP113" s="99"/>
      <c r="DQ113" s="99"/>
      <c r="DR113" s="99"/>
      <c r="DS113" s="99"/>
      <c r="DT113" s="99"/>
      <c r="DU113" s="99"/>
      <c r="DV113" s="99"/>
      <c r="DW113" s="99"/>
      <c r="DX113" s="99"/>
      <c r="DY113" s="99"/>
    </row>
    <row r="114" spans="1:129" ht="44.25" customHeight="1">
      <c r="A114" s="98"/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9"/>
      <c r="T114" s="99"/>
      <c r="U114" s="99"/>
      <c r="V114" s="99"/>
      <c r="W114" s="99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  <c r="AK114" s="99"/>
      <c r="AL114" s="99"/>
      <c r="AM114" s="99"/>
      <c r="AN114" s="99"/>
      <c r="AO114" s="99"/>
      <c r="AP114" s="99"/>
      <c r="AQ114" s="99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99"/>
      <c r="CB114" s="99"/>
      <c r="CC114" s="99"/>
      <c r="CD114" s="99"/>
      <c r="CE114" s="99"/>
      <c r="CF114" s="99"/>
      <c r="CG114" s="99"/>
      <c r="CH114" s="99"/>
      <c r="CI114" s="99"/>
      <c r="CJ114" s="99"/>
      <c r="CK114" s="99"/>
      <c r="CL114" s="99"/>
      <c r="CM114" s="99"/>
      <c r="CN114" s="99"/>
      <c r="CO114" s="99"/>
      <c r="CP114" s="99"/>
      <c r="CQ114" s="99"/>
      <c r="CR114" s="99"/>
      <c r="CS114" s="99"/>
      <c r="CT114" s="99"/>
      <c r="CU114" s="99"/>
      <c r="CV114" s="99"/>
      <c r="CW114" s="99"/>
      <c r="CX114" s="99"/>
      <c r="CY114" s="99"/>
      <c r="CZ114" s="99"/>
      <c r="DA114" s="99"/>
      <c r="DB114" s="99"/>
      <c r="DC114" s="99"/>
      <c r="DD114" s="99"/>
      <c r="DE114" s="99"/>
      <c r="DF114" s="99"/>
      <c r="DG114" s="99"/>
      <c r="DH114" s="99"/>
      <c r="DI114" s="99"/>
      <c r="DJ114" s="99"/>
      <c r="DK114" s="99"/>
      <c r="DL114" s="99"/>
      <c r="DM114" s="99"/>
      <c r="DN114" s="99"/>
      <c r="DO114" s="99"/>
      <c r="DP114" s="99"/>
      <c r="DQ114" s="99"/>
      <c r="DR114" s="99"/>
      <c r="DS114" s="99"/>
      <c r="DT114" s="99"/>
      <c r="DU114" s="99"/>
      <c r="DV114" s="99"/>
      <c r="DW114" s="99"/>
      <c r="DX114" s="99"/>
      <c r="DY114" s="99"/>
    </row>
    <row r="115" spans="1:129" ht="44.25" customHeight="1">
      <c r="A115" s="98"/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99"/>
      <c r="CB115" s="99"/>
      <c r="CC115" s="99"/>
      <c r="CD115" s="99"/>
      <c r="CE115" s="99"/>
      <c r="CF115" s="99"/>
      <c r="CG115" s="99"/>
      <c r="CH115" s="99"/>
      <c r="CI115" s="99"/>
      <c r="CJ115" s="99"/>
      <c r="CK115" s="99"/>
      <c r="CL115" s="99"/>
      <c r="CM115" s="99"/>
      <c r="CN115" s="99"/>
      <c r="CO115" s="99"/>
      <c r="CP115" s="99"/>
      <c r="CQ115" s="99"/>
      <c r="CR115" s="99"/>
      <c r="CS115" s="99"/>
      <c r="CT115" s="99"/>
      <c r="CU115" s="99"/>
      <c r="CV115" s="99"/>
      <c r="CW115" s="99"/>
      <c r="CX115" s="99"/>
      <c r="CY115" s="99"/>
      <c r="CZ115" s="99"/>
      <c r="DA115" s="99"/>
      <c r="DB115" s="99"/>
      <c r="DC115" s="99"/>
      <c r="DD115" s="99"/>
      <c r="DE115" s="99"/>
      <c r="DF115" s="99"/>
      <c r="DG115" s="99"/>
      <c r="DH115" s="99"/>
      <c r="DI115" s="99"/>
      <c r="DJ115" s="99"/>
      <c r="DK115" s="99"/>
      <c r="DL115" s="99"/>
      <c r="DM115" s="99"/>
      <c r="DN115" s="99"/>
      <c r="DO115" s="99"/>
      <c r="DP115" s="99"/>
      <c r="DQ115" s="99"/>
      <c r="DR115" s="99"/>
      <c r="DS115" s="99"/>
      <c r="DT115" s="99"/>
      <c r="DU115" s="99"/>
      <c r="DV115" s="99"/>
      <c r="DW115" s="99"/>
      <c r="DX115" s="99"/>
      <c r="DY115" s="99"/>
    </row>
    <row r="116" spans="1:129" ht="44.25" customHeight="1">
      <c r="A116" s="98"/>
      <c r="B116" s="98"/>
      <c r="C116" s="98"/>
      <c r="D116" s="98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99"/>
      <c r="AI116" s="99"/>
      <c r="AJ116" s="99"/>
      <c r="AK116" s="99"/>
      <c r="AL116" s="99"/>
      <c r="AM116" s="99"/>
      <c r="AN116" s="99"/>
      <c r="AO116" s="99"/>
      <c r="AP116" s="99"/>
      <c r="AQ116" s="99"/>
      <c r="AR116" s="99"/>
      <c r="AS116" s="99"/>
      <c r="AT116" s="99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  <c r="BJ116" s="99"/>
      <c r="BK116" s="99"/>
      <c r="BL116" s="99"/>
      <c r="BM116" s="99"/>
      <c r="BN116" s="99"/>
      <c r="BO116" s="99"/>
      <c r="BP116" s="99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99"/>
      <c r="CB116" s="99"/>
      <c r="CC116" s="99"/>
      <c r="CD116" s="99"/>
      <c r="CE116" s="99"/>
      <c r="CF116" s="99"/>
      <c r="CG116" s="99"/>
      <c r="CH116" s="99"/>
      <c r="CI116" s="99"/>
      <c r="CJ116" s="99"/>
      <c r="CK116" s="99"/>
      <c r="CL116" s="99"/>
      <c r="CM116" s="99"/>
      <c r="CN116" s="99"/>
      <c r="CO116" s="99"/>
      <c r="CP116" s="99"/>
      <c r="CQ116" s="99"/>
      <c r="CR116" s="99"/>
      <c r="CS116" s="99"/>
      <c r="CT116" s="99"/>
      <c r="CU116" s="99"/>
      <c r="CV116" s="99"/>
      <c r="CW116" s="99"/>
      <c r="CX116" s="99"/>
      <c r="CY116" s="99"/>
      <c r="CZ116" s="99"/>
      <c r="DA116" s="99"/>
      <c r="DB116" s="99"/>
      <c r="DC116" s="99"/>
      <c r="DD116" s="99"/>
      <c r="DE116" s="99"/>
      <c r="DF116" s="99"/>
      <c r="DG116" s="99"/>
      <c r="DH116" s="99"/>
      <c r="DI116" s="99"/>
      <c r="DJ116" s="99"/>
      <c r="DK116" s="99"/>
      <c r="DL116" s="99"/>
      <c r="DM116" s="99"/>
      <c r="DN116" s="99"/>
      <c r="DO116" s="99"/>
      <c r="DP116" s="99"/>
      <c r="DQ116" s="99"/>
      <c r="DR116" s="99"/>
      <c r="DS116" s="99"/>
      <c r="DT116" s="99"/>
      <c r="DU116" s="99"/>
      <c r="DV116" s="99"/>
      <c r="DW116" s="99"/>
      <c r="DX116" s="99"/>
      <c r="DY116" s="99"/>
    </row>
    <row r="117" spans="1:129" ht="44.25" customHeight="1">
      <c r="A117" s="98"/>
      <c r="B117" s="98"/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99"/>
      <c r="AI117" s="99"/>
      <c r="AJ117" s="99"/>
      <c r="AK117" s="99"/>
      <c r="AL117" s="99"/>
      <c r="AM117" s="99"/>
      <c r="AN117" s="99"/>
      <c r="AO117" s="99"/>
      <c r="AP117" s="99"/>
      <c r="AQ117" s="99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99"/>
      <c r="CB117" s="99"/>
      <c r="CC117" s="99"/>
      <c r="CD117" s="99"/>
      <c r="CE117" s="99"/>
      <c r="CF117" s="99"/>
      <c r="CG117" s="99"/>
      <c r="CH117" s="99"/>
      <c r="CI117" s="99"/>
      <c r="CJ117" s="99"/>
      <c r="CK117" s="99"/>
      <c r="CL117" s="99"/>
      <c r="CM117" s="99"/>
      <c r="CN117" s="99"/>
      <c r="CO117" s="99"/>
      <c r="CP117" s="99"/>
      <c r="CQ117" s="99"/>
      <c r="CR117" s="99"/>
      <c r="CS117" s="99"/>
      <c r="CT117" s="99"/>
      <c r="CU117" s="99"/>
      <c r="CV117" s="99"/>
      <c r="CW117" s="99"/>
      <c r="CX117" s="99"/>
      <c r="CY117" s="99"/>
      <c r="CZ117" s="99"/>
      <c r="DA117" s="99"/>
      <c r="DB117" s="99"/>
      <c r="DC117" s="99"/>
      <c r="DD117" s="99"/>
      <c r="DE117" s="99"/>
      <c r="DF117" s="99"/>
      <c r="DG117" s="99"/>
      <c r="DH117" s="99"/>
      <c r="DI117" s="99"/>
      <c r="DJ117" s="99"/>
      <c r="DK117" s="99"/>
      <c r="DL117" s="99"/>
      <c r="DM117" s="99"/>
      <c r="DN117" s="99"/>
      <c r="DO117" s="99"/>
      <c r="DP117" s="99"/>
      <c r="DQ117" s="99"/>
      <c r="DR117" s="99"/>
      <c r="DS117" s="99"/>
      <c r="DT117" s="99"/>
      <c r="DU117" s="99"/>
      <c r="DV117" s="99"/>
      <c r="DW117" s="99"/>
      <c r="DX117" s="99"/>
      <c r="DY117" s="99"/>
    </row>
    <row r="118" spans="1:129" ht="44.25" customHeight="1">
      <c r="A118" s="98"/>
      <c r="B118" s="98"/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99"/>
      <c r="AL118" s="99"/>
      <c r="AM118" s="99"/>
      <c r="AN118" s="99"/>
      <c r="AO118" s="99"/>
      <c r="AP118" s="99"/>
      <c r="AQ118" s="99"/>
      <c r="AR118" s="99"/>
      <c r="AS118" s="99"/>
      <c r="AT118" s="99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  <c r="BJ118" s="99"/>
      <c r="BK118" s="99"/>
      <c r="BL118" s="99"/>
      <c r="BM118" s="99"/>
      <c r="BN118" s="99"/>
      <c r="BO118" s="99"/>
      <c r="BP118" s="99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99"/>
      <c r="CB118" s="99"/>
      <c r="CC118" s="99"/>
      <c r="CD118" s="99"/>
      <c r="CE118" s="99"/>
      <c r="CF118" s="99"/>
      <c r="CG118" s="99"/>
      <c r="CH118" s="99"/>
      <c r="CI118" s="99"/>
      <c r="CJ118" s="99"/>
      <c r="CK118" s="99"/>
      <c r="CL118" s="99"/>
      <c r="CM118" s="99"/>
      <c r="CN118" s="99"/>
      <c r="CO118" s="99"/>
      <c r="CP118" s="99"/>
      <c r="CQ118" s="99"/>
      <c r="CR118" s="99"/>
      <c r="CS118" s="99"/>
      <c r="CT118" s="99"/>
      <c r="CU118" s="99"/>
      <c r="CV118" s="99"/>
      <c r="CW118" s="99"/>
      <c r="CX118" s="99"/>
      <c r="CY118" s="99"/>
      <c r="CZ118" s="99"/>
      <c r="DA118" s="99"/>
      <c r="DB118" s="99"/>
      <c r="DC118" s="99"/>
      <c r="DD118" s="99"/>
      <c r="DE118" s="99"/>
      <c r="DF118" s="99"/>
      <c r="DG118" s="99"/>
      <c r="DH118" s="99"/>
      <c r="DI118" s="99"/>
      <c r="DJ118" s="99"/>
      <c r="DK118" s="99"/>
      <c r="DL118" s="99"/>
      <c r="DM118" s="99"/>
      <c r="DN118" s="99"/>
      <c r="DO118" s="99"/>
      <c r="DP118" s="99"/>
      <c r="DQ118" s="99"/>
      <c r="DR118" s="99"/>
      <c r="DS118" s="99"/>
      <c r="DT118" s="99"/>
      <c r="DU118" s="99"/>
      <c r="DV118" s="99"/>
      <c r="DW118" s="99"/>
      <c r="DX118" s="99"/>
      <c r="DY118" s="99"/>
    </row>
    <row r="119" spans="1:129" ht="44.25" customHeight="1">
      <c r="A119" s="98"/>
      <c r="B119" s="98"/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9"/>
      <c r="T119" s="99"/>
      <c r="U119" s="99"/>
      <c r="V119" s="99"/>
      <c r="W119" s="99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99"/>
      <c r="AI119" s="99"/>
      <c r="AJ119" s="99"/>
      <c r="AK119" s="99"/>
      <c r="AL119" s="99"/>
      <c r="AM119" s="99"/>
      <c r="AN119" s="99"/>
      <c r="AO119" s="99"/>
      <c r="AP119" s="99"/>
      <c r="AQ119" s="99"/>
      <c r="AR119" s="99"/>
      <c r="AS119" s="99"/>
      <c r="AT119" s="99"/>
      <c r="AU119" s="99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99"/>
      <c r="BG119" s="99"/>
      <c r="BH119" s="99"/>
      <c r="BI119" s="99"/>
      <c r="BJ119" s="99"/>
      <c r="BK119" s="99"/>
      <c r="BL119" s="99"/>
      <c r="BM119" s="99"/>
      <c r="BN119" s="99"/>
      <c r="BO119" s="99"/>
      <c r="BP119" s="99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99"/>
      <c r="CB119" s="99"/>
      <c r="CC119" s="99"/>
      <c r="CD119" s="99"/>
      <c r="CE119" s="99"/>
      <c r="CF119" s="99"/>
      <c r="CG119" s="99"/>
      <c r="CH119" s="99"/>
      <c r="CI119" s="99"/>
      <c r="CJ119" s="99"/>
      <c r="CK119" s="99"/>
      <c r="CL119" s="99"/>
      <c r="CM119" s="99"/>
      <c r="CN119" s="99"/>
      <c r="CO119" s="99"/>
      <c r="CP119" s="99"/>
      <c r="CQ119" s="99"/>
      <c r="CR119" s="99"/>
      <c r="CS119" s="99"/>
      <c r="CT119" s="99"/>
      <c r="CU119" s="99"/>
      <c r="CV119" s="99"/>
      <c r="CW119" s="99"/>
      <c r="CX119" s="99"/>
      <c r="CY119" s="99"/>
      <c r="CZ119" s="99"/>
      <c r="DA119" s="99"/>
      <c r="DB119" s="99"/>
      <c r="DC119" s="99"/>
      <c r="DD119" s="99"/>
      <c r="DE119" s="99"/>
      <c r="DF119" s="99"/>
      <c r="DG119" s="99"/>
      <c r="DH119" s="99"/>
      <c r="DI119" s="99"/>
      <c r="DJ119" s="99"/>
      <c r="DK119" s="99"/>
      <c r="DL119" s="99"/>
      <c r="DM119" s="99"/>
      <c r="DN119" s="99"/>
      <c r="DO119" s="99"/>
      <c r="DP119" s="99"/>
      <c r="DQ119" s="99"/>
      <c r="DR119" s="99"/>
      <c r="DS119" s="99"/>
      <c r="DT119" s="99"/>
      <c r="DU119" s="99"/>
      <c r="DV119" s="99"/>
      <c r="DW119" s="99"/>
      <c r="DX119" s="99"/>
      <c r="DY119" s="99"/>
    </row>
    <row r="120" spans="1:129" ht="44.25" customHeight="1">
      <c r="A120" s="98"/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9"/>
      <c r="T120" s="99"/>
      <c r="U120" s="99"/>
      <c r="V120" s="99"/>
      <c r="W120" s="99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99"/>
      <c r="AI120" s="99"/>
      <c r="AJ120" s="99"/>
      <c r="AK120" s="99"/>
      <c r="AL120" s="99"/>
      <c r="AM120" s="99"/>
      <c r="AN120" s="99"/>
      <c r="AO120" s="99"/>
      <c r="AP120" s="99"/>
      <c r="AQ120" s="99"/>
      <c r="AR120" s="99"/>
      <c r="AS120" s="99"/>
      <c r="AT120" s="99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99"/>
      <c r="CB120" s="99"/>
      <c r="CC120" s="99"/>
      <c r="CD120" s="99"/>
      <c r="CE120" s="99"/>
      <c r="CF120" s="99"/>
      <c r="CG120" s="99"/>
      <c r="CH120" s="99"/>
      <c r="CI120" s="99"/>
      <c r="CJ120" s="99"/>
      <c r="CK120" s="99"/>
      <c r="CL120" s="99"/>
      <c r="CM120" s="99"/>
      <c r="CN120" s="99"/>
      <c r="CO120" s="99"/>
      <c r="CP120" s="99"/>
      <c r="CQ120" s="99"/>
      <c r="CR120" s="99"/>
      <c r="CS120" s="99"/>
      <c r="CT120" s="99"/>
      <c r="CU120" s="99"/>
      <c r="CV120" s="99"/>
      <c r="CW120" s="99"/>
      <c r="CX120" s="99"/>
      <c r="CY120" s="99"/>
      <c r="CZ120" s="99"/>
      <c r="DA120" s="99"/>
      <c r="DB120" s="99"/>
      <c r="DC120" s="99"/>
      <c r="DD120" s="99"/>
      <c r="DE120" s="99"/>
      <c r="DF120" s="99"/>
      <c r="DG120" s="99"/>
      <c r="DH120" s="99"/>
      <c r="DI120" s="99"/>
      <c r="DJ120" s="99"/>
      <c r="DK120" s="99"/>
      <c r="DL120" s="99"/>
      <c r="DM120" s="99"/>
      <c r="DN120" s="99"/>
      <c r="DO120" s="99"/>
      <c r="DP120" s="99"/>
      <c r="DQ120" s="99"/>
      <c r="DR120" s="99"/>
      <c r="DS120" s="99"/>
      <c r="DT120" s="99"/>
      <c r="DU120" s="99"/>
      <c r="DV120" s="99"/>
      <c r="DW120" s="99"/>
      <c r="DX120" s="99"/>
      <c r="DY120" s="99"/>
    </row>
    <row r="121" spans="1:129" ht="44.25" customHeight="1">
      <c r="A121" s="98"/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9"/>
      <c r="BZ121" s="99"/>
      <c r="CA121" s="99"/>
      <c r="CB121" s="99"/>
      <c r="CC121" s="99"/>
      <c r="CD121" s="99"/>
      <c r="CE121" s="99"/>
      <c r="CF121" s="99"/>
      <c r="CG121" s="99"/>
      <c r="CH121" s="99"/>
      <c r="CI121" s="99"/>
      <c r="CJ121" s="99"/>
      <c r="CK121" s="99"/>
      <c r="CL121" s="99"/>
      <c r="CM121" s="99"/>
      <c r="CN121" s="99"/>
      <c r="CO121" s="99"/>
      <c r="CP121" s="99"/>
      <c r="CQ121" s="99"/>
      <c r="CR121" s="99"/>
      <c r="CS121" s="99"/>
      <c r="CT121" s="99"/>
      <c r="CU121" s="99"/>
      <c r="CV121" s="99"/>
      <c r="CW121" s="99"/>
      <c r="CX121" s="99"/>
      <c r="CY121" s="99"/>
      <c r="CZ121" s="99"/>
      <c r="DA121" s="99"/>
      <c r="DB121" s="99"/>
      <c r="DC121" s="99"/>
      <c r="DD121" s="99"/>
      <c r="DE121" s="99"/>
      <c r="DF121" s="99"/>
      <c r="DG121" s="99"/>
      <c r="DH121" s="99"/>
      <c r="DI121" s="99"/>
      <c r="DJ121" s="99"/>
      <c r="DK121" s="99"/>
      <c r="DL121" s="99"/>
      <c r="DM121" s="99"/>
      <c r="DN121" s="99"/>
      <c r="DO121" s="99"/>
      <c r="DP121" s="99"/>
      <c r="DQ121" s="99"/>
      <c r="DR121" s="99"/>
      <c r="DS121" s="99"/>
      <c r="DT121" s="99"/>
      <c r="DU121" s="99"/>
      <c r="DV121" s="99"/>
      <c r="DW121" s="99"/>
      <c r="DX121" s="99"/>
      <c r="DY121" s="99"/>
    </row>
    <row r="122" spans="1:129" ht="44.25" customHeight="1">
      <c r="A122" s="98"/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  <c r="AU122" s="99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9"/>
      <c r="BZ122" s="99"/>
      <c r="CA122" s="99"/>
      <c r="CB122" s="99"/>
      <c r="CC122" s="99"/>
      <c r="CD122" s="99"/>
      <c r="CE122" s="99"/>
      <c r="CF122" s="99"/>
      <c r="CG122" s="99"/>
      <c r="CH122" s="99"/>
      <c r="CI122" s="99"/>
      <c r="CJ122" s="99"/>
      <c r="CK122" s="99"/>
      <c r="CL122" s="99"/>
      <c r="CM122" s="99"/>
      <c r="CN122" s="99"/>
      <c r="CO122" s="99"/>
      <c r="CP122" s="99"/>
      <c r="CQ122" s="99"/>
      <c r="CR122" s="99"/>
      <c r="CS122" s="99"/>
      <c r="CT122" s="99"/>
      <c r="CU122" s="99"/>
      <c r="CV122" s="99"/>
      <c r="CW122" s="99"/>
      <c r="CX122" s="99"/>
      <c r="CY122" s="99"/>
      <c r="CZ122" s="99"/>
      <c r="DA122" s="99"/>
      <c r="DB122" s="99"/>
      <c r="DC122" s="99"/>
      <c r="DD122" s="99"/>
      <c r="DE122" s="99"/>
      <c r="DF122" s="99"/>
      <c r="DG122" s="99"/>
      <c r="DH122" s="99"/>
      <c r="DI122" s="99"/>
      <c r="DJ122" s="99"/>
      <c r="DK122" s="99"/>
      <c r="DL122" s="99"/>
      <c r="DM122" s="99"/>
      <c r="DN122" s="99"/>
      <c r="DO122" s="99"/>
      <c r="DP122" s="99"/>
      <c r="DQ122" s="99"/>
      <c r="DR122" s="99"/>
      <c r="DS122" s="99"/>
      <c r="DT122" s="99"/>
      <c r="DU122" s="99"/>
      <c r="DV122" s="99"/>
      <c r="DW122" s="99"/>
      <c r="DX122" s="99"/>
      <c r="DY122" s="99"/>
    </row>
    <row r="123" spans="1:129" ht="44.25" customHeight="1">
      <c r="A123" s="98"/>
      <c r="B123" s="98"/>
      <c r="C123" s="98"/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  <c r="DE123" s="99"/>
      <c r="DF123" s="99"/>
      <c r="DG123" s="99"/>
      <c r="DH123" s="99"/>
      <c r="DI123" s="99"/>
      <c r="DJ123" s="99"/>
      <c r="DK123" s="99"/>
      <c r="DL123" s="99"/>
      <c r="DM123" s="99"/>
      <c r="DN123" s="99"/>
      <c r="DO123" s="99"/>
      <c r="DP123" s="99"/>
      <c r="DQ123" s="99"/>
      <c r="DR123" s="99"/>
      <c r="DS123" s="99"/>
      <c r="DT123" s="99"/>
      <c r="DU123" s="99"/>
      <c r="DV123" s="99"/>
      <c r="DW123" s="99"/>
      <c r="DX123" s="99"/>
      <c r="DY123" s="99"/>
    </row>
    <row r="124" spans="1:129" ht="44.25" customHeight="1">
      <c r="A124" s="98"/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9"/>
      <c r="BZ124" s="99"/>
      <c r="CA124" s="99"/>
      <c r="CB124" s="99"/>
      <c r="CC124" s="99"/>
      <c r="CD124" s="99"/>
      <c r="CE124" s="99"/>
      <c r="CF124" s="99"/>
      <c r="CG124" s="99"/>
      <c r="CH124" s="99"/>
      <c r="CI124" s="99"/>
      <c r="CJ124" s="99"/>
      <c r="CK124" s="99"/>
      <c r="CL124" s="99"/>
      <c r="CM124" s="99"/>
      <c r="CN124" s="99"/>
      <c r="CO124" s="99"/>
      <c r="CP124" s="99"/>
      <c r="CQ124" s="99"/>
      <c r="CR124" s="99"/>
      <c r="CS124" s="99"/>
      <c r="CT124" s="99"/>
      <c r="CU124" s="99"/>
      <c r="CV124" s="99"/>
      <c r="CW124" s="99"/>
      <c r="CX124" s="99"/>
      <c r="CY124" s="99"/>
      <c r="CZ124" s="99"/>
      <c r="DA124" s="99"/>
      <c r="DB124" s="99"/>
      <c r="DC124" s="99"/>
      <c r="DD124" s="99"/>
      <c r="DE124" s="99"/>
      <c r="DF124" s="99"/>
      <c r="DG124" s="99"/>
      <c r="DH124" s="99"/>
      <c r="DI124" s="99"/>
      <c r="DJ124" s="99"/>
      <c r="DK124" s="99"/>
      <c r="DL124" s="99"/>
      <c r="DM124" s="99"/>
      <c r="DN124" s="99"/>
      <c r="DO124" s="99"/>
      <c r="DP124" s="99"/>
      <c r="DQ124" s="99"/>
      <c r="DR124" s="99"/>
      <c r="DS124" s="99"/>
      <c r="DT124" s="99"/>
      <c r="DU124" s="99"/>
      <c r="DV124" s="99"/>
      <c r="DW124" s="99"/>
      <c r="DX124" s="99"/>
      <c r="DY124" s="99"/>
    </row>
    <row r="125" spans="1:129" ht="44.25" customHeight="1">
      <c r="A125" s="98"/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9"/>
      <c r="BZ125" s="99"/>
      <c r="CA125" s="99"/>
      <c r="CB125" s="99"/>
      <c r="CC125" s="99"/>
      <c r="CD125" s="99"/>
      <c r="CE125" s="99"/>
      <c r="CF125" s="99"/>
      <c r="CG125" s="99"/>
      <c r="CH125" s="99"/>
      <c r="CI125" s="99"/>
      <c r="CJ125" s="99"/>
      <c r="CK125" s="99"/>
      <c r="CL125" s="99"/>
      <c r="CM125" s="99"/>
      <c r="CN125" s="99"/>
      <c r="CO125" s="99"/>
      <c r="CP125" s="99"/>
      <c r="CQ125" s="99"/>
      <c r="CR125" s="99"/>
      <c r="CS125" s="99"/>
      <c r="CT125" s="99"/>
      <c r="CU125" s="99"/>
      <c r="CV125" s="99"/>
      <c r="CW125" s="99"/>
      <c r="CX125" s="99"/>
      <c r="CY125" s="99"/>
      <c r="CZ125" s="99"/>
      <c r="DA125" s="99"/>
      <c r="DB125" s="99"/>
      <c r="DC125" s="99"/>
      <c r="DD125" s="99"/>
      <c r="DE125" s="99"/>
      <c r="DF125" s="99"/>
      <c r="DG125" s="99"/>
      <c r="DH125" s="99"/>
      <c r="DI125" s="99"/>
      <c r="DJ125" s="99"/>
      <c r="DK125" s="99"/>
      <c r="DL125" s="99"/>
      <c r="DM125" s="99"/>
      <c r="DN125" s="99"/>
      <c r="DO125" s="99"/>
      <c r="DP125" s="99"/>
      <c r="DQ125" s="99"/>
      <c r="DR125" s="99"/>
      <c r="DS125" s="99"/>
      <c r="DT125" s="99"/>
      <c r="DU125" s="99"/>
      <c r="DV125" s="99"/>
      <c r="DW125" s="99"/>
      <c r="DX125" s="99"/>
      <c r="DY125" s="99"/>
    </row>
    <row r="126" spans="1:129" ht="44.25" customHeight="1">
      <c r="A126" s="98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  <c r="DE126" s="99"/>
      <c r="DF126" s="99"/>
      <c r="DG126" s="99"/>
      <c r="DH126" s="99"/>
      <c r="DI126" s="99"/>
      <c r="DJ126" s="99"/>
      <c r="DK126" s="99"/>
      <c r="DL126" s="99"/>
      <c r="DM126" s="99"/>
      <c r="DN126" s="99"/>
      <c r="DO126" s="99"/>
      <c r="DP126" s="99"/>
      <c r="DQ126" s="99"/>
      <c r="DR126" s="99"/>
      <c r="DS126" s="99"/>
      <c r="DT126" s="99"/>
      <c r="DU126" s="99"/>
      <c r="DV126" s="99"/>
      <c r="DW126" s="99"/>
      <c r="DX126" s="99"/>
      <c r="DY126" s="99"/>
    </row>
    <row r="127" spans="1:129" ht="44.25" customHeight="1">
      <c r="A127" s="98"/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9"/>
      <c r="BZ127" s="99"/>
      <c r="CA127" s="99"/>
      <c r="CB127" s="99"/>
      <c r="CC127" s="99"/>
      <c r="CD127" s="99"/>
      <c r="CE127" s="99"/>
      <c r="CF127" s="99"/>
      <c r="CG127" s="99"/>
      <c r="CH127" s="99"/>
      <c r="CI127" s="99"/>
      <c r="CJ127" s="99"/>
      <c r="CK127" s="99"/>
      <c r="CL127" s="99"/>
      <c r="CM127" s="99"/>
      <c r="CN127" s="99"/>
      <c r="CO127" s="99"/>
      <c r="CP127" s="99"/>
      <c r="CQ127" s="99"/>
      <c r="CR127" s="99"/>
      <c r="CS127" s="99"/>
      <c r="CT127" s="99"/>
      <c r="CU127" s="99"/>
      <c r="CV127" s="99"/>
      <c r="CW127" s="99"/>
      <c r="CX127" s="99"/>
      <c r="CY127" s="99"/>
      <c r="CZ127" s="99"/>
      <c r="DA127" s="99"/>
      <c r="DB127" s="99"/>
      <c r="DC127" s="99"/>
      <c r="DD127" s="99"/>
      <c r="DE127" s="99"/>
      <c r="DF127" s="99"/>
      <c r="DG127" s="99"/>
      <c r="DH127" s="99"/>
      <c r="DI127" s="99"/>
      <c r="DJ127" s="99"/>
      <c r="DK127" s="99"/>
      <c r="DL127" s="99"/>
      <c r="DM127" s="99"/>
      <c r="DN127" s="99"/>
      <c r="DO127" s="99"/>
      <c r="DP127" s="99"/>
      <c r="DQ127" s="99"/>
      <c r="DR127" s="99"/>
      <c r="DS127" s="99"/>
      <c r="DT127" s="99"/>
      <c r="DU127" s="99"/>
      <c r="DV127" s="99"/>
      <c r="DW127" s="99"/>
      <c r="DX127" s="99"/>
      <c r="DY127" s="99"/>
    </row>
    <row r="128" spans="1:129" ht="44.25" customHeight="1">
      <c r="A128" s="98"/>
      <c r="B128" s="98"/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9"/>
      <c r="BZ128" s="99"/>
      <c r="CA128" s="99"/>
      <c r="CB128" s="99"/>
      <c r="CC128" s="99"/>
      <c r="CD128" s="99"/>
      <c r="CE128" s="99"/>
      <c r="CF128" s="99"/>
      <c r="CG128" s="99"/>
      <c r="CH128" s="99"/>
      <c r="CI128" s="99"/>
      <c r="CJ128" s="99"/>
      <c r="CK128" s="99"/>
      <c r="CL128" s="99"/>
      <c r="CM128" s="99"/>
      <c r="CN128" s="99"/>
      <c r="CO128" s="99"/>
      <c r="CP128" s="99"/>
      <c r="CQ128" s="99"/>
      <c r="CR128" s="99"/>
      <c r="CS128" s="99"/>
      <c r="CT128" s="99"/>
      <c r="CU128" s="99"/>
      <c r="CV128" s="99"/>
      <c r="CW128" s="99"/>
      <c r="CX128" s="99"/>
      <c r="CY128" s="99"/>
      <c r="CZ128" s="99"/>
      <c r="DA128" s="99"/>
      <c r="DB128" s="99"/>
      <c r="DC128" s="99"/>
      <c r="DD128" s="99"/>
      <c r="DE128" s="99"/>
      <c r="DF128" s="99"/>
      <c r="DG128" s="99"/>
      <c r="DH128" s="99"/>
      <c r="DI128" s="99"/>
      <c r="DJ128" s="99"/>
      <c r="DK128" s="99"/>
      <c r="DL128" s="99"/>
      <c r="DM128" s="99"/>
      <c r="DN128" s="99"/>
      <c r="DO128" s="99"/>
      <c r="DP128" s="99"/>
      <c r="DQ128" s="99"/>
      <c r="DR128" s="99"/>
      <c r="DS128" s="99"/>
      <c r="DT128" s="99"/>
      <c r="DU128" s="99"/>
      <c r="DV128" s="99"/>
      <c r="DW128" s="99"/>
      <c r="DX128" s="99"/>
      <c r="DY128" s="99"/>
    </row>
    <row r="129" spans="1:129" ht="44.25" customHeight="1">
      <c r="A129" s="98"/>
      <c r="B129" s="98"/>
      <c r="C129" s="98"/>
      <c r="D129" s="98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9"/>
      <c r="T129" s="99"/>
      <c r="U129" s="99"/>
      <c r="V129" s="99"/>
      <c r="W129" s="99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  <c r="AU129" s="99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9"/>
      <c r="BZ129" s="99"/>
      <c r="CA129" s="99"/>
      <c r="CB129" s="99"/>
      <c r="CC129" s="99"/>
      <c r="CD129" s="99"/>
      <c r="CE129" s="99"/>
      <c r="CF129" s="99"/>
      <c r="CG129" s="99"/>
      <c r="CH129" s="99"/>
      <c r="CI129" s="99"/>
      <c r="CJ129" s="99"/>
      <c r="CK129" s="99"/>
      <c r="CL129" s="99"/>
      <c r="CM129" s="99"/>
      <c r="CN129" s="99"/>
      <c r="CO129" s="99"/>
      <c r="CP129" s="99"/>
      <c r="CQ129" s="99"/>
      <c r="CR129" s="99"/>
      <c r="CS129" s="99"/>
      <c r="CT129" s="99"/>
      <c r="CU129" s="99"/>
      <c r="CV129" s="99"/>
      <c r="CW129" s="99"/>
      <c r="CX129" s="99"/>
      <c r="CY129" s="99"/>
      <c r="CZ129" s="99"/>
      <c r="DA129" s="99"/>
      <c r="DB129" s="99"/>
      <c r="DC129" s="99"/>
      <c r="DD129" s="99"/>
      <c r="DE129" s="99"/>
      <c r="DF129" s="99"/>
      <c r="DG129" s="99"/>
      <c r="DH129" s="99"/>
      <c r="DI129" s="99"/>
      <c r="DJ129" s="99"/>
      <c r="DK129" s="99"/>
      <c r="DL129" s="99"/>
      <c r="DM129" s="99"/>
      <c r="DN129" s="99"/>
      <c r="DO129" s="99"/>
      <c r="DP129" s="99"/>
      <c r="DQ129" s="99"/>
      <c r="DR129" s="99"/>
      <c r="DS129" s="99"/>
      <c r="DT129" s="99"/>
      <c r="DU129" s="99"/>
      <c r="DV129" s="99"/>
      <c r="DW129" s="99"/>
      <c r="DX129" s="99"/>
      <c r="DY129" s="99"/>
    </row>
    <row r="130" spans="1:129" ht="44.25" customHeight="1">
      <c r="A130" s="98"/>
      <c r="B130" s="98"/>
      <c r="C130" s="98"/>
      <c r="D130" s="98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9"/>
      <c r="T130" s="99"/>
      <c r="U130" s="99"/>
      <c r="V130" s="99"/>
      <c r="W130" s="99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  <c r="AU130" s="99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9"/>
      <c r="BZ130" s="99"/>
      <c r="CA130" s="99"/>
      <c r="CB130" s="99"/>
      <c r="CC130" s="99"/>
      <c r="CD130" s="99"/>
      <c r="CE130" s="99"/>
      <c r="CF130" s="99"/>
      <c r="CG130" s="99"/>
      <c r="CH130" s="99"/>
      <c r="CI130" s="99"/>
      <c r="CJ130" s="99"/>
      <c r="CK130" s="99"/>
      <c r="CL130" s="99"/>
      <c r="CM130" s="99"/>
      <c r="CN130" s="99"/>
      <c r="CO130" s="99"/>
      <c r="CP130" s="99"/>
      <c r="CQ130" s="99"/>
      <c r="CR130" s="99"/>
      <c r="CS130" s="99"/>
      <c r="CT130" s="99"/>
      <c r="CU130" s="99"/>
      <c r="CV130" s="99"/>
      <c r="CW130" s="99"/>
      <c r="CX130" s="99"/>
      <c r="CY130" s="99"/>
      <c r="CZ130" s="99"/>
      <c r="DA130" s="99"/>
      <c r="DB130" s="99"/>
      <c r="DC130" s="99"/>
      <c r="DD130" s="99"/>
      <c r="DE130" s="99"/>
      <c r="DF130" s="99"/>
      <c r="DG130" s="99"/>
      <c r="DH130" s="99"/>
      <c r="DI130" s="99"/>
      <c r="DJ130" s="99"/>
      <c r="DK130" s="99"/>
      <c r="DL130" s="99"/>
      <c r="DM130" s="99"/>
      <c r="DN130" s="99"/>
      <c r="DO130" s="99"/>
      <c r="DP130" s="99"/>
      <c r="DQ130" s="99"/>
      <c r="DR130" s="99"/>
      <c r="DS130" s="99"/>
      <c r="DT130" s="99"/>
      <c r="DU130" s="99"/>
      <c r="DV130" s="99"/>
      <c r="DW130" s="99"/>
      <c r="DX130" s="99"/>
      <c r="DY130" s="99"/>
    </row>
    <row r="131" spans="1:129" ht="44.25" customHeight="1">
      <c r="A131" s="98"/>
      <c r="B131" s="98"/>
      <c r="C131" s="98"/>
      <c r="D131" s="98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  <c r="AK131" s="99"/>
      <c r="AL131" s="99"/>
      <c r="AM131" s="99"/>
      <c r="AN131" s="99"/>
      <c r="AO131" s="99"/>
      <c r="AP131" s="99"/>
      <c r="AQ131" s="99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  <c r="DE131" s="99"/>
      <c r="DF131" s="99"/>
      <c r="DG131" s="99"/>
      <c r="DH131" s="99"/>
      <c r="DI131" s="99"/>
      <c r="DJ131" s="99"/>
      <c r="DK131" s="99"/>
      <c r="DL131" s="99"/>
      <c r="DM131" s="99"/>
      <c r="DN131" s="99"/>
      <c r="DO131" s="99"/>
      <c r="DP131" s="99"/>
      <c r="DQ131" s="99"/>
      <c r="DR131" s="99"/>
      <c r="DS131" s="99"/>
      <c r="DT131" s="99"/>
      <c r="DU131" s="99"/>
      <c r="DV131" s="99"/>
      <c r="DW131" s="99"/>
      <c r="DX131" s="99"/>
      <c r="DY131" s="99"/>
    </row>
    <row r="132" spans="1:129" ht="44.25" customHeight="1">
      <c r="A132" s="98"/>
      <c r="B132" s="98"/>
      <c r="C132" s="98"/>
      <c r="D132" s="98"/>
      <c r="E132" s="98"/>
      <c r="F132" s="98"/>
      <c r="G132" s="98"/>
      <c r="H132" s="98"/>
      <c r="I132" s="98"/>
      <c r="J132" s="98"/>
      <c r="K132" s="98"/>
      <c r="L132" s="98"/>
      <c r="M132" s="98"/>
      <c r="N132" s="98"/>
      <c r="O132" s="98"/>
      <c r="P132" s="98"/>
      <c r="Q132" s="98"/>
      <c r="R132" s="98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99"/>
      <c r="AH132" s="99"/>
      <c r="AI132" s="99"/>
      <c r="AJ132" s="99"/>
      <c r="AK132" s="99"/>
      <c r="AL132" s="99"/>
      <c r="AM132" s="99"/>
      <c r="AN132" s="99"/>
      <c r="AO132" s="99"/>
      <c r="AP132" s="99"/>
      <c r="AQ132" s="99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9"/>
      <c r="BZ132" s="99"/>
      <c r="CA132" s="99"/>
      <c r="CB132" s="99"/>
      <c r="CC132" s="99"/>
      <c r="CD132" s="99"/>
      <c r="CE132" s="99"/>
      <c r="CF132" s="99"/>
      <c r="CG132" s="99"/>
      <c r="CH132" s="99"/>
      <c r="CI132" s="99"/>
      <c r="CJ132" s="99"/>
      <c r="CK132" s="99"/>
      <c r="CL132" s="99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99"/>
      <c r="DE132" s="99"/>
      <c r="DF132" s="99"/>
      <c r="DG132" s="99"/>
      <c r="DH132" s="99"/>
      <c r="DI132" s="99"/>
      <c r="DJ132" s="99"/>
      <c r="DK132" s="99"/>
      <c r="DL132" s="99"/>
      <c r="DM132" s="99"/>
      <c r="DN132" s="99"/>
      <c r="DO132" s="99"/>
      <c r="DP132" s="99"/>
      <c r="DQ132" s="99"/>
      <c r="DR132" s="99"/>
      <c r="DS132" s="99"/>
      <c r="DT132" s="99"/>
      <c r="DU132" s="99"/>
      <c r="DV132" s="99"/>
      <c r="DW132" s="99"/>
      <c r="DX132" s="99"/>
      <c r="DY132" s="99"/>
    </row>
    <row r="133" spans="1:129" ht="44.25" customHeight="1">
      <c r="A133" s="98"/>
      <c r="B133" s="98"/>
      <c r="C133" s="98"/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9"/>
      <c r="BZ133" s="99"/>
      <c r="CA133" s="99"/>
      <c r="CB133" s="99"/>
      <c r="CC133" s="99"/>
      <c r="CD133" s="99"/>
      <c r="CE133" s="99"/>
      <c r="CF133" s="99"/>
      <c r="CG133" s="99"/>
      <c r="CH133" s="99"/>
      <c r="CI133" s="99"/>
      <c r="CJ133" s="99"/>
      <c r="CK133" s="99"/>
      <c r="CL133" s="99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99"/>
      <c r="DE133" s="99"/>
      <c r="DF133" s="99"/>
      <c r="DG133" s="99"/>
      <c r="DH133" s="99"/>
      <c r="DI133" s="99"/>
      <c r="DJ133" s="99"/>
      <c r="DK133" s="99"/>
      <c r="DL133" s="99"/>
      <c r="DM133" s="99"/>
      <c r="DN133" s="99"/>
      <c r="DO133" s="99"/>
      <c r="DP133" s="99"/>
      <c r="DQ133" s="99"/>
      <c r="DR133" s="99"/>
      <c r="DS133" s="99"/>
      <c r="DT133" s="99"/>
      <c r="DU133" s="99"/>
      <c r="DV133" s="99"/>
      <c r="DW133" s="99"/>
      <c r="DX133" s="99"/>
      <c r="DY133" s="99"/>
    </row>
    <row r="134" spans="1:129" ht="44.25" customHeight="1">
      <c r="A134" s="98"/>
      <c r="B134" s="98"/>
      <c r="C134" s="98"/>
      <c r="D134" s="98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99"/>
      <c r="AD134" s="99"/>
      <c r="AE134" s="99"/>
      <c r="AF134" s="99"/>
      <c r="AG134" s="99"/>
      <c r="AH134" s="99"/>
      <c r="AI134" s="99"/>
      <c r="AJ134" s="99"/>
      <c r="AK134" s="99"/>
      <c r="AL134" s="99"/>
      <c r="AM134" s="99"/>
      <c r="AN134" s="99"/>
      <c r="AO134" s="99"/>
      <c r="AP134" s="99"/>
      <c r="AQ134" s="99"/>
      <c r="AR134" s="99"/>
      <c r="AS134" s="99"/>
      <c r="AT134" s="99"/>
      <c r="AU134" s="99"/>
      <c r="AV134" s="99"/>
      <c r="AW134" s="99"/>
      <c r="AX134" s="99"/>
      <c r="AY134" s="99"/>
      <c r="AZ134" s="99"/>
      <c r="BA134" s="99"/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99"/>
      <c r="BM134" s="99"/>
      <c r="BN134" s="99"/>
      <c r="BO134" s="99"/>
      <c r="BP134" s="99"/>
      <c r="BQ134" s="99"/>
      <c r="BR134" s="99"/>
      <c r="BS134" s="99"/>
      <c r="BT134" s="99"/>
      <c r="BU134" s="99"/>
      <c r="BV134" s="99"/>
      <c r="BW134" s="99"/>
      <c r="BX134" s="99"/>
      <c r="BY134" s="99"/>
      <c r="BZ134" s="99"/>
      <c r="CA134" s="99"/>
      <c r="CB134" s="99"/>
      <c r="CC134" s="99"/>
      <c r="CD134" s="99"/>
      <c r="CE134" s="99"/>
      <c r="CF134" s="99"/>
      <c r="CG134" s="99"/>
      <c r="CH134" s="99"/>
      <c r="CI134" s="99"/>
      <c r="CJ134" s="99"/>
      <c r="CK134" s="99"/>
      <c r="CL134" s="99"/>
      <c r="CM134" s="99"/>
      <c r="CN134" s="99"/>
      <c r="CO134" s="99"/>
      <c r="CP134" s="99"/>
      <c r="CQ134" s="99"/>
      <c r="CR134" s="99"/>
      <c r="CS134" s="99"/>
      <c r="CT134" s="99"/>
      <c r="CU134" s="99"/>
      <c r="CV134" s="99"/>
      <c r="CW134" s="99"/>
      <c r="CX134" s="99"/>
      <c r="CY134" s="99"/>
      <c r="CZ134" s="99"/>
      <c r="DA134" s="99"/>
      <c r="DB134" s="99"/>
      <c r="DC134" s="99"/>
      <c r="DD134" s="99"/>
      <c r="DE134" s="99"/>
      <c r="DF134" s="99"/>
      <c r="DG134" s="99"/>
      <c r="DH134" s="99"/>
      <c r="DI134" s="99"/>
      <c r="DJ134" s="99"/>
      <c r="DK134" s="99"/>
      <c r="DL134" s="99"/>
      <c r="DM134" s="99"/>
      <c r="DN134" s="99"/>
      <c r="DO134" s="99"/>
      <c r="DP134" s="99"/>
      <c r="DQ134" s="99"/>
      <c r="DR134" s="99"/>
      <c r="DS134" s="99"/>
      <c r="DT134" s="99"/>
      <c r="DU134" s="99"/>
      <c r="DV134" s="99"/>
      <c r="DW134" s="99"/>
      <c r="DX134" s="99"/>
      <c r="DY134" s="99"/>
    </row>
    <row r="135" spans="1:129" ht="44.25" customHeight="1">
      <c r="A135" s="98"/>
      <c r="B135" s="98"/>
      <c r="C135" s="98"/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9"/>
      <c r="T135" s="99"/>
      <c r="U135" s="99"/>
      <c r="V135" s="99"/>
      <c r="W135" s="99"/>
      <c r="X135" s="99"/>
      <c r="Y135" s="99"/>
      <c r="Z135" s="99"/>
      <c r="AA135" s="99"/>
      <c r="AB135" s="99"/>
      <c r="AC135" s="99"/>
      <c r="AD135" s="99"/>
      <c r="AE135" s="99"/>
      <c r="AF135" s="99"/>
      <c r="AG135" s="99"/>
      <c r="AH135" s="99"/>
      <c r="AI135" s="99"/>
      <c r="AJ135" s="99"/>
      <c r="AK135" s="99"/>
      <c r="AL135" s="99"/>
      <c r="AM135" s="99"/>
      <c r="AN135" s="99"/>
      <c r="AO135" s="99"/>
      <c r="AP135" s="99"/>
      <c r="AQ135" s="99"/>
      <c r="AR135" s="99"/>
      <c r="AS135" s="99"/>
      <c r="AT135" s="99"/>
      <c r="AU135" s="99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  <c r="BJ135" s="99"/>
      <c r="BK135" s="99"/>
      <c r="BL135" s="99"/>
      <c r="BM135" s="99"/>
      <c r="BN135" s="99"/>
      <c r="BO135" s="99"/>
      <c r="BP135" s="99"/>
      <c r="BQ135" s="99"/>
      <c r="BR135" s="99"/>
      <c r="BS135" s="99"/>
      <c r="BT135" s="99"/>
      <c r="BU135" s="99"/>
      <c r="BV135" s="99"/>
      <c r="BW135" s="99"/>
      <c r="BX135" s="99"/>
      <c r="BY135" s="99"/>
      <c r="BZ135" s="99"/>
      <c r="CA135" s="99"/>
      <c r="CB135" s="99"/>
      <c r="CC135" s="99"/>
      <c r="CD135" s="99"/>
      <c r="CE135" s="99"/>
      <c r="CF135" s="99"/>
      <c r="CG135" s="99"/>
      <c r="CH135" s="99"/>
      <c r="CI135" s="99"/>
      <c r="CJ135" s="99"/>
      <c r="CK135" s="99"/>
      <c r="CL135" s="99"/>
      <c r="CM135" s="99"/>
      <c r="CN135" s="99"/>
      <c r="CO135" s="99"/>
      <c r="CP135" s="99"/>
      <c r="CQ135" s="99"/>
      <c r="CR135" s="99"/>
      <c r="CS135" s="99"/>
      <c r="CT135" s="99"/>
      <c r="CU135" s="99"/>
      <c r="CV135" s="99"/>
      <c r="CW135" s="99"/>
      <c r="CX135" s="99"/>
      <c r="CY135" s="99"/>
      <c r="CZ135" s="99"/>
      <c r="DA135" s="99"/>
      <c r="DB135" s="99"/>
      <c r="DC135" s="99"/>
      <c r="DD135" s="99"/>
      <c r="DE135" s="99"/>
      <c r="DF135" s="99"/>
      <c r="DG135" s="99"/>
      <c r="DH135" s="99"/>
      <c r="DI135" s="99"/>
      <c r="DJ135" s="99"/>
      <c r="DK135" s="99"/>
      <c r="DL135" s="99"/>
      <c r="DM135" s="99"/>
      <c r="DN135" s="99"/>
      <c r="DO135" s="99"/>
      <c r="DP135" s="99"/>
      <c r="DQ135" s="99"/>
      <c r="DR135" s="99"/>
      <c r="DS135" s="99"/>
      <c r="DT135" s="99"/>
      <c r="DU135" s="99"/>
      <c r="DV135" s="99"/>
      <c r="DW135" s="99"/>
      <c r="DX135" s="99"/>
      <c r="DY135" s="99"/>
    </row>
    <row r="136" spans="1:129" ht="44.25" customHeight="1">
      <c r="A136" s="98"/>
      <c r="B136" s="98"/>
      <c r="C136" s="98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99"/>
      <c r="AD136" s="99"/>
      <c r="AE136" s="99"/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9"/>
      <c r="BZ136" s="99"/>
      <c r="CA136" s="99"/>
      <c r="CB136" s="99"/>
      <c r="CC136" s="99"/>
      <c r="CD136" s="99"/>
      <c r="CE136" s="99"/>
      <c r="CF136" s="99"/>
      <c r="CG136" s="99"/>
      <c r="CH136" s="99"/>
      <c r="CI136" s="99"/>
      <c r="CJ136" s="99"/>
      <c r="CK136" s="99"/>
      <c r="CL136" s="99"/>
      <c r="CM136" s="99"/>
      <c r="CN136" s="99"/>
      <c r="CO136" s="99"/>
      <c r="CP136" s="99"/>
      <c r="CQ136" s="99"/>
      <c r="CR136" s="99"/>
      <c r="CS136" s="99"/>
      <c r="CT136" s="99"/>
      <c r="CU136" s="99"/>
      <c r="CV136" s="99"/>
      <c r="CW136" s="99"/>
      <c r="CX136" s="99"/>
      <c r="CY136" s="99"/>
      <c r="CZ136" s="99"/>
      <c r="DA136" s="99"/>
      <c r="DB136" s="99"/>
      <c r="DC136" s="99"/>
      <c r="DD136" s="99"/>
      <c r="DE136" s="99"/>
      <c r="DF136" s="99"/>
      <c r="DG136" s="99"/>
      <c r="DH136" s="99"/>
      <c r="DI136" s="99"/>
      <c r="DJ136" s="99"/>
      <c r="DK136" s="99"/>
      <c r="DL136" s="99"/>
      <c r="DM136" s="99"/>
      <c r="DN136" s="99"/>
      <c r="DO136" s="99"/>
      <c r="DP136" s="99"/>
      <c r="DQ136" s="99"/>
      <c r="DR136" s="99"/>
      <c r="DS136" s="99"/>
      <c r="DT136" s="99"/>
      <c r="DU136" s="99"/>
      <c r="DV136" s="99"/>
      <c r="DW136" s="99"/>
      <c r="DX136" s="99"/>
      <c r="DY136" s="99"/>
    </row>
    <row r="137" spans="1:129" ht="44.25" customHeight="1">
      <c r="A137" s="98"/>
      <c r="B137" s="98"/>
      <c r="C137" s="98"/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99"/>
      <c r="AD137" s="99"/>
      <c r="AE137" s="99"/>
      <c r="AF137" s="99"/>
      <c r="AG137" s="99"/>
      <c r="AH137" s="99"/>
      <c r="AI137" s="99"/>
      <c r="AJ137" s="99"/>
      <c r="AK137" s="99"/>
      <c r="AL137" s="99"/>
      <c r="AM137" s="99"/>
      <c r="AN137" s="99"/>
      <c r="AO137" s="99"/>
      <c r="AP137" s="99"/>
      <c r="AQ137" s="99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9"/>
      <c r="BZ137" s="99"/>
      <c r="CA137" s="99"/>
      <c r="CB137" s="99"/>
      <c r="CC137" s="99"/>
      <c r="CD137" s="99"/>
      <c r="CE137" s="99"/>
      <c r="CF137" s="99"/>
      <c r="CG137" s="99"/>
      <c r="CH137" s="99"/>
      <c r="CI137" s="99"/>
      <c r="CJ137" s="99"/>
      <c r="CK137" s="99"/>
      <c r="CL137" s="99"/>
      <c r="CM137" s="99"/>
      <c r="CN137" s="99"/>
      <c r="CO137" s="99"/>
      <c r="CP137" s="99"/>
      <c r="CQ137" s="99"/>
      <c r="CR137" s="99"/>
      <c r="CS137" s="99"/>
      <c r="CT137" s="99"/>
      <c r="CU137" s="99"/>
      <c r="CV137" s="99"/>
      <c r="CW137" s="99"/>
      <c r="CX137" s="99"/>
      <c r="CY137" s="99"/>
      <c r="CZ137" s="99"/>
      <c r="DA137" s="99"/>
      <c r="DB137" s="99"/>
      <c r="DC137" s="99"/>
      <c r="DD137" s="99"/>
      <c r="DE137" s="99"/>
      <c r="DF137" s="99"/>
      <c r="DG137" s="99"/>
      <c r="DH137" s="99"/>
      <c r="DI137" s="99"/>
      <c r="DJ137" s="99"/>
      <c r="DK137" s="99"/>
      <c r="DL137" s="99"/>
      <c r="DM137" s="99"/>
      <c r="DN137" s="99"/>
      <c r="DO137" s="99"/>
      <c r="DP137" s="99"/>
      <c r="DQ137" s="99"/>
      <c r="DR137" s="99"/>
      <c r="DS137" s="99"/>
      <c r="DT137" s="99"/>
      <c r="DU137" s="99"/>
      <c r="DV137" s="99"/>
      <c r="DW137" s="99"/>
      <c r="DX137" s="99"/>
      <c r="DY137" s="99"/>
    </row>
    <row r="138" spans="1:129" ht="44.25" customHeight="1">
      <c r="A138" s="98"/>
      <c r="B138" s="98"/>
      <c r="C138" s="98"/>
      <c r="D138" s="98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99"/>
      <c r="AE138" s="99"/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  <c r="AU138" s="99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9"/>
      <c r="BZ138" s="99"/>
      <c r="CA138" s="99"/>
      <c r="CB138" s="99"/>
      <c r="CC138" s="99"/>
      <c r="CD138" s="99"/>
      <c r="CE138" s="99"/>
      <c r="CF138" s="99"/>
      <c r="CG138" s="99"/>
      <c r="CH138" s="99"/>
      <c r="CI138" s="99"/>
      <c r="CJ138" s="99"/>
      <c r="CK138" s="99"/>
      <c r="CL138" s="99"/>
      <c r="CM138" s="99"/>
      <c r="CN138" s="99"/>
      <c r="CO138" s="99"/>
      <c r="CP138" s="99"/>
      <c r="CQ138" s="99"/>
      <c r="CR138" s="99"/>
      <c r="CS138" s="99"/>
      <c r="CT138" s="99"/>
      <c r="CU138" s="99"/>
      <c r="CV138" s="99"/>
      <c r="CW138" s="99"/>
      <c r="CX138" s="99"/>
      <c r="CY138" s="99"/>
      <c r="CZ138" s="99"/>
      <c r="DA138" s="99"/>
      <c r="DB138" s="99"/>
      <c r="DC138" s="99"/>
      <c r="DD138" s="99"/>
      <c r="DE138" s="99"/>
      <c r="DF138" s="99"/>
      <c r="DG138" s="99"/>
      <c r="DH138" s="99"/>
      <c r="DI138" s="99"/>
      <c r="DJ138" s="99"/>
      <c r="DK138" s="99"/>
      <c r="DL138" s="99"/>
      <c r="DM138" s="99"/>
      <c r="DN138" s="99"/>
      <c r="DO138" s="99"/>
      <c r="DP138" s="99"/>
      <c r="DQ138" s="99"/>
      <c r="DR138" s="99"/>
      <c r="DS138" s="99"/>
      <c r="DT138" s="99"/>
      <c r="DU138" s="99"/>
      <c r="DV138" s="99"/>
      <c r="DW138" s="99"/>
      <c r="DX138" s="99"/>
      <c r="DY138" s="99"/>
    </row>
    <row r="139" spans="1:129" ht="44.25" customHeight="1">
      <c r="A139" s="98"/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9"/>
      <c r="CA139" s="99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9"/>
      <c r="CY139" s="99"/>
      <c r="CZ139" s="99"/>
      <c r="DA139" s="99"/>
      <c r="DB139" s="99"/>
      <c r="DC139" s="99"/>
      <c r="DD139" s="99"/>
      <c r="DE139" s="99"/>
      <c r="DF139" s="99"/>
      <c r="DG139" s="99"/>
      <c r="DH139" s="99"/>
      <c r="DI139" s="99"/>
      <c r="DJ139" s="99"/>
      <c r="DK139" s="99"/>
      <c r="DL139" s="99"/>
      <c r="DM139" s="99"/>
      <c r="DN139" s="99"/>
      <c r="DO139" s="99"/>
      <c r="DP139" s="99"/>
      <c r="DQ139" s="99"/>
      <c r="DR139" s="99"/>
      <c r="DS139" s="99"/>
      <c r="DT139" s="99"/>
      <c r="DU139" s="99"/>
      <c r="DV139" s="99"/>
      <c r="DW139" s="99"/>
      <c r="DX139" s="99"/>
      <c r="DY139" s="99"/>
    </row>
    <row r="140" spans="1:129" ht="44.25" customHeight="1">
      <c r="A140" s="98"/>
      <c r="B140" s="98"/>
      <c r="C140" s="98"/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9"/>
      <c r="CO140" s="99"/>
      <c r="CP140" s="99"/>
      <c r="CQ140" s="99"/>
      <c r="CR140" s="99"/>
      <c r="CS140" s="99"/>
      <c r="CT140" s="99"/>
      <c r="CU140" s="99"/>
      <c r="CV140" s="99"/>
      <c r="CW140" s="99"/>
      <c r="CX140" s="99"/>
      <c r="CY140" s="99"/>
      <c r="CZ140" s="99"/>
      <c r="DA140" s="99"/>
      <c r="DB140" s="99"/>
      <c r="DC140" s="99"/>
      <c r="DD140" s="99"/>
      <c r="DE140" s="99"/>
      <c r="DF140" s="99"/>
      <c r="DG140" s="99"/>
      <c r="DH140" s="99"/>
      <c r="DI140" s="99"/>
      <c r="DJ140" s="99"/>
      <c r="DK140" s="99"/>
      <c r="DL140" s="99"/>
      <c r="DM140" s="99"/>
      <c r="DN140" s="99"/>
      <c r="DO140" s="99"/>
      <c r="DP140" s="99"/>
      <c r="DQ140" s="99"/>
      <c r="DR140" s="99"/>
      <c r="DS140" s="99"/>
      <c r="DT140" s="99"/>
      <c r="DU140" s="99"/>
      <c r="DV140" s="99"/>
      <c r="DW140" s="99"/>
      <c r="DX140" s="99"/>
      <c r="DY140" s="99"/>
    </row>
    <row r="141" spans="1:129" ht="44.25" customHeight="1">
      <c r="A141" s="98"/>
      <c r="B141" s="98"/>
      <c r="C141" s="98"/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99"/>
      <c r="AD141" s="99"/>
      <c r="AE141" s="99"/>
      <c r="AF141" s="99"/>
      <c r="AG141" s="99"/>
      <c r="AH141" s="99"/>
      <c r="AI141" s="99"/>
      <c r="AJ141" s="99"/>
      <c r="AK141" s="99"/>
      <c r="AL141" s="99"/>
      <c r="AM141" s="99"/>
      <c r="AN141" s="99"/>
      <c r="AO141" s="99"/>
      <c r="AP141" s="99"/>
      <c r="AQ141" s="99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9"/>
      <c r="CO141" s="99"/>
      <c r="CP141" s="99"/>
      <c r="CQ141" s="99"/>
      <c r="CR141" s="99"/>
      <c r="CS141" s="99"/>
      <c r="CT141" s="99"/>
      <c r="CU141" s="99"/>
      <c r="CV141" s="99"/>
      <c r="CW141" s="99"/>
      <c r="CX141" s="99"/>
      <c r="CY141" s="99"/>
      <c r="CZ141" s="99"/>
      <c r="DA141" s="99"/>
      <c r="DB141" s="99"/>
      <c r="DC141" s="99"/>
      <c r="DD141" s="99"/>
      <c r="DE141" s="99"/>
      <c r="DF141" s="99"/>
      <c r="DG141" s="99"/>
      <c r="DH141" s="99"/>
      <c r="DI141" s="99"/>
      <c r="DJ141" s="99"/>
      <c r="DK141" s="99"/>
      <c r="DL141" s="99"/>
      <c r="DM141" s="99"/>
      <c r="DN141" s="99"/>
      <c r="DO141" s="99"/>
      <c r="DP141" s="99"/>
      <c r="DQ141" s="99"/>
      <c r="DR141" s="99"/>
      <c r="DS141" s="99"/>
      <c r="DT141" s="99"/>
      <c r="DU141" s="99"/>
      <c r="DV141" s="99"/>
      <c r="DW141" s="99"/>
      <c r="DX141" s="99"/>
      <c r="DY141" s="99"/>
    </row>
    <row r="142" spans="1:129" ht="44.25" customHeight="1">
      <c r="A142" s="98"/>
      <c r="B142" s="98"/>
      <c r="C142" s="98"/>
      <c r="D142" s="98"/>
      <c r="E142" s="98"/>
      <c r="F142" s="98"/>
      <c r="G142" s="98"/>
      <c r="H142" s="98"/>
      <c r="I142" s="98"/>
      <c r="J142" s="98"/>
      <c r="K142" s="98"/>
      <c r="L142" s="98"/>
      <c r="M142" s="98"/>
      <c r="N142" s="98"/>
      <c r="O142" s="98"/>
      <c r="P142" s="98"/>
      <c r="Q142" s="98"/>
      <c r="R142" s="98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99"/>
      <c r="AG142" s="99"/>
      <c r="AH142" s="99"/>
      <c r="AI142" s="99"/>
      <c r="AJ142" s="99"/>
      <c r="AK142" s="99"/>
      <c r="AL142" s="99"/>
      <c r="AM142" s="99"/>
      <c r="AN142" s="99"/>
      <c r="AO142" s="99"/>
      <c r="AP142" s="99"/>
      <c r="AQ142" s="99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99"/>
      <c r="CU142" s="99"/>
      <c r="CV142" s="99"/>
      <c r="CW142" s="99"/>
      <c r="CX142" s="99"/>
      <c r="CY142" s="99"/>
      <c r="CZ142" s="99"/>
      <c r="DA142" s="99"/>
      <c r="DB142" s="99"/>
      <c r="DC142" s="99"/>
      <c r="DD142" s="99"/>
      <c r="DE142" s="99"/>
      <c r="DF142" s="99"/>
      <c r="DG142" s="99"/>
      <c r="DH142" s="99"/>
      <c r="DI142" s="99"/>
      <c r="DJ142" s="99"/>
      <c r="DK142" s="99"/>
      <c r="DL142" s="99"/>
      <c r="DM142" s="99"/>
      <c r="DN142" s="99"/>
      <c r="DO142" s="99"/>
      <c r="DP142" s="99"/>
      <c r="DQ142" s="99"/>
      <c r="DR142" s="99"/>
      <c r="DS142" s="99"/>
      <c r="DT142" s="99"/>
      <c r="DU142" s="99"/>
      <c r="DV142" s="99"/>
      <c r="DW142" s="99"/>
      <c r="DX142" s="99"/>
      <c r="DY142" s="99"/>
    </row>
    <row r="143" spans="1:129" ht="44.25" customHeight="1">
      <c r="A143" s="98"/>
      <c r="B143" s="98"/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9"/>
      <c r="T143" s="99"/>
      <c r="U143" s="99"/>
      <c r="V143" s="99"/>
      <c r="W143" s="99"/>
      <c r="X143" s="99"/>
      <c r="Y143" s="99"/>
      <c r="Z143" s="99"/>
      <c r="AA143" s="99"/>
      <c r="AB143" s="99"/>
      <c r="AC143" s="99"/>
      <c r="AD143" s="99"/>
      <c r="AE143" s="99"/>
      <c r="AF143" s="99"/>
      <c r="AG143" s="99"/>
      <c r="AH143" s="99"/>
      <c r="AI143" s="99"/>
      <c r="AJ143" s="99"/>
      <c r="AK143" s="99"/>
      <c r="AL143" s="99"/>
      <c r="AM143" s="99"/>
      <c r="AN143" s="99"/>
      <c r="AO143" s="99"/>
      <c r="AP143" s="99"/>
      <c r="AQ143" s="99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9"/>
      <c r="CO143" s="99"/>
      <c r="CP143" s="99"/>
      <c r="CQ143" s="99"/>
      <c r="CR143" s="99"/>
      <c r="CS143" s="99"/>
      <c r="CT143" s="99"/>
      <c r="CU143" s="99"/>
      <c r="CV143" s="99"/>
      <c r="CW143" s="99"/>
      <c r="CX143" s="99"/>
      <c r="CY143" s="99"/>
      <c r="CZ143" s="99"/>
      <c r="DA143" s="99"/>
      <c r="DB143" s="99"/>
      <c r="DC143" s="99"/>
      <c r="DD143" s="99"/>
      <c r="DE143" s="99"/>
      <c r="DF143" s="99"/>
      <c r="DG143" s="99"/>
      <c r="DH143" s="99"/>
      <c r="DI143" s="99"/>
      <c r="DJ143" s="99"/>
      <c r="DK143" s="99"/>
      <c r="DL143" s="99"/>
      <c r="DM143" s="99"/>
      <c r="DN143" s="99"/>
      <c r="DO143" s="99"/>
      <c r="DP143" s="99"/>
      <c r="DQ143" s="99"/>
      <c r="DR143" s="99"/>
      <c r="DS143" s="99"/>
      <c r="DT143" s="99"/>
      <c r="DU143" s="99"/>
      <c r="DV143" s="99"/>
      <c r="DW143" s="99"/>
      <c r="DX143" s="99"/>
      <c r="DY143" s="99"/>
    </row>
    <row r="144" spans="1:129" ht="44.25" customHeight="1">
      <c r="A144" s="98"/>
      <c r="B144" s="98"/>
      <c r="C144" s="98"/>
      <c r="D144" s="98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9"/>
      <c r="T144" s="99"/>
      <c r="U144" s="99"/>
      <c r="V144" s="99"/>
      <c r="W144" s="99"/>
      <c r="X144" s="99"/>
      <c r="Y144" s="99"/>
      <c r="Z144" s="99"/>
      <c r="AA144" s="99"/>
      <c r="AB144" s="99"/>
      <c r="AC144" s="99"/>
      <c r="AD144" s="99"/>
      <c r="AE144" s="99"/>
      <c r="AF144" s="99"/>
      <c r="AG144" s="99"/>
      <c r="AH144" s="99"/>
      <c r="AI144" s="99"/>
      <c r="AJ144" s="99"/>
      <c r="AK144" s="99"/>
      <c r="AL144" s="99"/>
      <c r="AM144" s="99"/>
      <c r="AN144" s="99"/>
      <c r="AO144" s="99"/>
      <c r="AP144" s="99"/>
      <c r="AQ144" s="99"/>
      <c r="AR144" s="99"/>
      <c r="AS144" s="99"/>
      <c r="AT144" s="99"/>
      <c r="AU144" s="99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9"/>
      <c r="CL144" s="99"/>
      <c r="CM144" s="99"/>
      <c r="CN144" s="99"/>
      <c r="CO144" s="99"/>
      <c r="CP144" s="99"/>
      <c r="CQ144" s="99"/>
      <c r="CR144" s="99"/>
      <c r="CS144" s="99"/>
      <c r="CT144" s="99"/>
      <c r="CU144" s="99"/>
      <c r="CV144" s="99"/>
      <c r="CW144" s="99"/>
      <c r="CX144" s="99"/>
      <c r="CY144" s="99"/>
      <c r="CZ144" s="99"/>
      <c r="DA144" s="99"/>
      <c r="DB144" s="99"/>
      <c r="DC144" s="99"/>
      <c r="DD144" s="99"/>
      <c r="DE144" s="99"/>
      <c r="DF144" s="99"/>
      <c r="DG144" s="99"/>
      <c r="DH144" s="99"/>
      <c r="DI144" s="99"/>
      <c r="DJ144" s="99"/>
      <c r="DK144" s="99"/>
      <c r="DL144" s="99"/>
      <c r="DM144" s="99"/>
      <c r="DN144" s="99"/>
      <c r="DO144" s="99"/>
      <c r="DP144" s="99"/>
      <c r="DQ144" s="99"/>
      <c r="DR144" s="99"/>
      <c r="DS144" s="99"/>
      <c r="DT144" s="99"/>
      <c r="DU144" s="99"/>
      <c r="DV144" s="99"/>
      <c r="DW144" s="99"/>
      <c r="DX144" s="99"/>
      <c r="DY144" s="99"/>
    </row>
    <row r="145" spans="1:129" ht="44.25" customHeight="1">
      <c r="A145" s="98"/>
      <c r="B145" s="98"/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9"/>
      <c r="CS145" s="99"/>
      <c r="CT145" s="99"/>
      <c r="CU145" s="99"/>
      <c r="CV145" s="99"/>
      <c r="CW145" s="99"/>
      <c r="CX145" s="99"/>
      <c r="CY145" s="99"/>
      <c r="CZ145" s="99"/>
      <c r="DA145" s="99"/>
      <c r="DB145" s="99"/>
      <c r="DC145" s="99"/>
      <c r="DD145" s="99"/>
      <c r="DE145" s="99"/>
      <c r="DF145" s="99"/>
      <c r="DG145" s="99"/>
      <c r="DH145" s="99"/>
      <c r="DI145" s="99"/>
      <c r="DJ145" s="99"/>
      <c r="DK145" s="99"/>
      <c r="DL145" s="99"/>
      <c r="DM145" s="99"/>
      <c r="DN145" s="99"/>
      <c r="DO145" s="99"/>
      <c r="DP145" s="99"/>
      <c r="DQ145" s="99"/>
      <c r="DR145" s="99"/>
      <c r="DS145" s="99"/>
      <c r="DT145" s="99"/>
      <c r="DU145" s="99"/>
      <c r="DV145" s="99"/>
      <c r="DW145" s="99"/>
      <c r="DX145" s="99"/>
      <c r="DY145" s="99"/>
    </row>
    <row r="146" spans="1:129" ht="44.25" customHeight="1">
      <c r="A146" s="98"/>
      <c r="B146" s="98"/>
      <c r="C146" s="98"/>
      <c r="D146" s="98"/>
      <c r="E146" s="98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99"/>
      <c r="T146" s="99"/>
      <c r="U146" s="99"/>
      <c r="V146" s="99"/>
      <c r="W146" s="99"/>
      <c r="X146" s="99"/>
      <c r="Y146" s="99"/>
      <c r="Z146" s="99"/>
      <c r="AA146" s="99"/>
      <c r="AB146" s="99"/>
      <c r="AC146" s="99"/>
      <c r="AD146" s="99"/>
      <c r="AE146" s="99"/>
      <c r="AF146" s="99"/>
      <c r="AG146" s="99"/>
      <c r="AH146" s="99"/>
      <c r="AI146" s="99"/>
      <c r="AJ146" s="99"/>
      <c r="AK146" s="99"/>
      <c r="AL146" s="99"/>
      <c r="AM146" s="99"/>
      <c r="AN146" s="99"/>
      <c r="AO146" s="99"/>
      <c r="AP146" s="99"/>
      <c r="AQ146" s="99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9"/>
      <c r="CO146" s="99"/>
      <c r="CP146" s="99"/>
      <c r="CQ146" s="99"/>
      <c r="CR146" s="99"/>
      <c r="CS146" s="99"/>
      <c r="CT146" s="99"/>
      <c r="CU146" s="99"/>
      <c r="CV146" s="99"/>
      <c r="CW146" s="99"/>
      <c r="CX146" s="99"/>
      <c r="CY146" s="99"/>
      <c r="CZ146" s="99"/>
      <c r="DA146" s="99"/>
      <c r="DB146" s="99"/>
      <c r="DC146" s="99"/>
      <c r="DD146" s="99"/>
      <c r="DE146" s="99"/>
      <c r="DF146" s="99"/>
      <c r="DG146" s="99"/>
      <c r="DH146" s="99"/>
      <c r="DI146" s="99"/>
      <c r="DJ146" s="99"/>
      <c r="DK146" s="99"/>
      <c r="DL146" s="99"/>
      <c r="DM146" s="99"/>
      <c r="DN146" s="99"/>
      <c r="DO146" s="99"/>
      <c r="DP146" s="99"/>
      <c r="DQ146" s="99"/>
      <c r="DR146" s="99"/>
      <c r="DS146" s="99"/>
      <c r="DT146" s="99"/>
      <c r="DU146" s="99"/>
      <c r="DV146" s="99"/>
      <c r="DW146" s="99"/>
      <c r="DX146" s="99"/>
      <c r="DY146" s="99"/>
    </row>
    <row r="147" spans="1:129" ht="44.25" customHeight="1">
      <c r="A147" s="98"/>
      <c r="B147" s="98"/>
      <c r="C147" s="98"/>
      <c r="D147" s="98"/>
      <c r="E147" s="98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9"/>
      <c r="T147" s="99"/>
      <c r="U147" s="99"/>
      <c r="V147" s="99"/>
      <c r="W147" s="99"/>
      <c r="X147" s="99"/>
      <c r="Y147" s="99"/>
      <c r="Z147" s="99"/>
      <c r="AA147" s="99"/>
      <c r="AB147" s="99"/>
      <c r="AC147" s="99"/>
      <c r="AD147" s="99"/>
      <c r="AE147" s="99"/>
      <c r="AF147" s="99"/>
      <c r="AG147" s="99"/>
      <c r="AH147" s="99"/>
      <c r="AI147" s="99"/>
      <c r="AJ147" s="99"/>
      <c r="AK147" s="99"/>
      <c r="AL147" s="99"/>
      <c r="AM147" s="99"/>
      <c r="AN147" s="99"/>
      <c r="AO147" s="99"/>
      <c r="AP147" s="99"/>
      <c r="AQ147" s="99"/>
      <c r="AR147" s="99"/>
      <c r="AS147" s="99"/>
      <c r="AT147" s="99"/>
      <c r="AU147" s="99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9"/>
      <c r="CL147" s="99"/>
      <c r="CM147" s="99"/>
      <c r="CN147" s="99"/>
      <c r="CO147" s="99"/>
      <c r="CP147" s="99"/>
      <c r="CQ147" s="99"/>
      <c r="CR147" s="99"/>
      <c r="CS147" s="99"/>
      <c r="CT147" s="99"/>
      <c r="CU147" s="99"/>
      <c r="CV147" s="99"/>
      <c r="CW147" s="99"/>
      <c r="CX147" s="99"/>
      <c r="CY147" s="99"/>
      <c r="CZ147" s="99"/>
      <c r="DA147" s="99"/>
      <c r="DB147" s="99"/>
      <c r="DC147" s="99"/>
      <c r="DD147" s="99"/>
      <c r="DE147" s="99"/>
      <c r="DF147" s="99"/>
      <c r="DG147" s="99"/>
      <c r="DH147" s="99"/>
      <c r="DI147" s="99"/>
      <c r="DJ147" s="99"/>
      <c r="DK147" s="99"/>
      <c r="DL147" s="99"/>
      <c r="DM147" s="99"/>
      <c r="DN147" s="99"/>
      <c r="DO147" s="99"/>
      <c r="DP147" s="99"/>
      <c r="DQ147" s="99"/>
      <c r="DR147" s="99"/>
      <c r="DS147" s="99"/>
      <c r="DT147" s="99"/>
      <c r="DU147" s="99"/>
      <c r="DV147" s="99"/>
      <c r="DW147" s="99"/>
      <c r="DX147" s="99"/>
      <c r="DY147" s="99"/>
    </row>
    <row r="148" spans="1:129" ht="44.25" customHeight="1">
      <c r="A148" s="98"/>
      <c r="B148" s="98"/>
      <c r="C148" s="98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99"/>
      <c r="T148" s="99"/>
      <c r="U148" s="99"/>
      <c r="V148" s="99"/>
      <c r="W148" s="99"/>
      <c r="X148" s="99"/>
      <c r="Y148" s="99"/>
      <c r="Z148" s="99"/>
      <c r="AA148" s="99"/>
      <c r="AB148" s="99"/>
      <c r="AC148" s="99"/>
      <c r="AD148" s="99"/>
      <c r="AE148" s="99"/>
      <c r="AF148" s="99"/>
      <c r="AG148" s="99"/>
      <c r="AH148" s="99"/>
      <c r="AI148" s="99"/>
      <c r="AJ148" s="99"/>
      <c r="AK148" s="99"/>
      <c r="AL148" s="99"/>
      <c r="AM148" s="99"/>
      <c r="AN148" s="99"/>
      <c r="AO148" s="99"/>
      <c r="AP148" s="99"/>
      <c r="AQ148" s="99"/>
      <c r="AR148" s="99"/>
      <c r="AS148" s="99"/>
      <c r="AT148" s="99"/>
      <c r="AU148" s="99"/>
      <c r="AV148" s="99"/>
      <c r="AW148" s="99"/>
      <c r="AX148" s="99"/>
      <c r="AY148" s="99"/>
      <c r="AZ148" s="99"/>
      <c r="BA148" s="99"/>
      <c r="BB148" s="99"/>
      <c r="BC148" s="99"/>
      <c r="BD148" s="99"/>
      <c r="BE148" s="99"/>
      <c r="BF148" s="99"/>
      <c r="BG148" s="99"/>
      <c r="BH148" s="99"/>
      <c r="BI148" s="99"/>
      <c r="BJ148" s="99"/>
      <c r="BK148" s="99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9"/>
      <c r="CI148" s="99"/>
      <c r="CJ148" s="99"/>
      <c r="CK148" s="99"/>
      <c r="CL148" s="99"/>
      <c r="CM148" s="99"/>
      <c r="CN148" s="99"/>
      <c r="CO148" s="99"/>
      <c r="CP148" s="99"/>
      <c r="CQ148" s="99"/>
      <c r="CR148" s="99"/>
      <c r="CS148" s="99"/>
      <c r="CT148" s="99"/>
      <c r="CU148" s="99"/>
      <c r="CV148" s="99"/>
      <c r="CW148" s="99"/>
      <c r="CX148" s="99"/>
      <c r="CY148" s="99"/>
      <c r="CZ148" s="99"/>
      <c r="DA148" s="99"/>
      <c r="DB148" s="99"/>
      <c r="DC148" s="99"/>
      <c r="DD148" s="99"/>
      <c r="DE148" s="99"/>
      <c r="DF148" s="99"/>
      <c r="DG148" s="99"/>
      <c r="DH148" s="99"/>
      <c r="DI148" s="99"/>
      <c r="DJ148" s="99"/>
      <c r="DK148" s="99"/>
      <c r="DL148" s="99"/>
      <c r="DM148" s="99"/>
      <c r="DN148" s="99"/>
      <c r="DO148" s="99"/>
      <c r="DP148" s="99"/>
      <c r="DQ148" s="99"/>
      <c r="DR148" s="99"/>
      <c r="DS148" s="99"/>
      <c r="DT148" s="99"/>
      <c r="DU148" s="99"/>
      <c r="DV148" s="99"/>
      <c r="DW148" s="99"/>
      <c r="DX148" s="99"/>
      <c r="DY148" s="99"/>
    </row>
    <row r="149" spans="1:129" ht="44.25" customHeight="1">
      <c r="A149" s="98"/>
      <c r="B149" s="98"/>
      <c r="C149" s="98"/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9"/>
      <c r="CS149" s="99"/>
      <c r="CT149" s="99"/>
      <c r="CU149" s="99"/>
      <c r="CV149" s="99"/>
      <c r="CW149" s="99"/>
      <c r="CX149" s="99"/>
      <c r="CY149" s="99"/>
      <c r="CZ149" s="99"/>
      <c r="DA149" s="99"/>
      <c r="DB149" s="99"/>
      <c r="DC149" s="99"/>
      <c r="DD149" s="99"/>
      <c r="DE149" s="99"/>
      <c r="DF149" s="99"/>
      <c r="DG149" s="99"/>
      <c r="DH149" s="99"/>
      <c r="DI149" s="99"/>
      <c r="DJ149" s="99"/>
      <c r="DK149" s="99"/>
      <c r="DL149" s="99"/>
      <c r="DM149" s="99"/>
      <c r="DN149" s="99"/>
      <c r="DO149" s="99"/>
      <c r="DP149" s="99"/>
      <c r="DQ149" s="99"/>
      <c r="DR149" s="99"/>
      <c r="DS149" s="99"/>
      <c r="DT149" s="99"/>
      <c r="DU149" s="99"/>
      <c r="DV149" s="99"/>
      <c r="DW149" s="99"/>
      <c r="DX149" s="99"/>
      <c r="DY149" s="99"/>
    </row>
    <row r="150" spans="1:129" ht="44.25" customHeight="1">
      <c r="A150" s="98"/>
      <c r="B150" s="98"/>
      <c r="C150" s="98"/>
      <c r="D150" s="98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  <c r="AU150" s="99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9"/>
      <c r="CI150" s="99"/>
      <c r="CJ150" s="99"/>
      <c r="CK150" s="99"/>
      <c r="CL150" s="99"/>
      <c r="CM150" s="99"/>
      <c r="CN150" s="99"/>
      <c r="CO150" s="99"/>
      <c r="CP150" s="99"/>
      <c r="CQ150" s="99"/>
      <c r="CR150" s="99"/>
      <c r="CS150" s="99"/>
      <c r="CT150" s="99"/>
      <c r="CU150" s="99"/>
      <c r="CV150" s="99"/>
      <c r="CW150" s="99"/>
      <c r="CX150" s="99"/>
      <c r="CY150" s="99"/>
      <c r="CZ150" s="99"/>
      <c r="DA150" s="99"/>
      <c r="DB150" s="99"/>
      <c r="DC150" s="99"/>
      <c r="DD150" s="99"/>
      <c r="DE150" s="99"/>
      <c r="DF150" s="99"/>
      <c r="DG150" s="99"/>
      <c r="DH150" s="99"/>
      <c r="DI150" s="99"/>
      <c r="DJ150" s="99"/>
      <c r="DK150" s="99"/>
      <c r="DL150" s="99"/>
      <c r="DM150" s="99"/>
      <c r="DN150" s="99"/>
      <c r="DO150" s="99"/>
      <c r="DP150" s="99"/>
      <c r="DQ150" s="99"/>
      <c r="DR150" s="99"/>
      <c r="DS150" s="99"/>
      <c r="DT150" s="99"/>
      <c r="DU150" s="99"/>
      <c r="DV150" s="99"/>
      <c r="DW150" s="99"/>
      <c r="DX150" s="99"/>
      <c r="DY150" s="99"/>
    </row>
    <row r="151" spans="1:129" ht="44.25" customHeight="1">
      <c r="A151" s="98"/>
      <c r="B151" s="98"/>
      <c r="C151" s="98"/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  <c r="BN151" s="99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9"/>
      <c r="CI151" s="99"/>
      <c r="CJ151" s="99"/>
      <c r="CK151" s="99"/>
      <c r="CL151" s="99"/>
      <c r="CM151" s="99"/>
      <c r="CN151" s="99"/>
      <c r="CO151" s="99"/>
      <c r="CP151" s="99"/>
      <c r="CQ151" s="99"/>
      <c r="CR151" s="99"/>
      <c r="CS151" s="99"/>
      <c r="CT151" s="99"/>
      <c r="CU151" s="99"/>
      <c r="CV151" s="99"/>
      <c r="CW151" s="99"/>
      <c r="CX151" s="99"/>
      <c r="CY151" s="99"/>
      <c r="CZ151" s="99"/>
      <c r="DA151" s="99"/>
      <c r="DB151" s="99"/>
      <c r="DC151" s="99"/>
      <c r="DD151" s="99"/>
      <c r="DE151" s="99"/>
      <c r="DF151" s="99"/>
      <c r="DG151" s="99"/>
      <c r="DH151" s="99"/>
      <c r="DI151" s="99"/>
      <c r="DJ151" s="99"/>
      <c r="DK151" s="99"/>
      <c r="DL151" s="99"/>
      <c r="DM151" s="99"/>
      <c r="DN151" s="99"/>
      <c r="DO151" s="99"/>
      <c r="DP151" s="99"/>
      <c r="DQ151" s="99"/>
      <c r="DR151" s="99"/>
      <c r="DS151" s="99"/>
      <c r="DT151" s="99"/>
      <c r="DU151" s="99"/>
      <c r="DV151" s="99"/>
      <c r="DW151" s="99"/>
      <c r="DX151" s="99"/>
      <c r="DY151" s="99"/>
    </row>
    <row r="152" spans="1:129" ht="44.25" customHeight="1">
      <c r="A152" s="98"/>
      <c r="B152" s="98"/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9"/>
      <c r="T152" s="99"/>
      <c r="U152" s="99"/>
      <c r="V152" s="99"/>
      <c r="W152" s="99"/>
      <c r="X152" s="99"/>
      <c r="Y152" s="99"/>
      <c r="Z152" s="99"/>
      <c r="AA152" s="99"/>
      <c r="AB152" s="99"/>
      <c r="AC152" s="99"/>
      <c r="AD152" s="99"/>
      <c r="AE152" s="99"/>
      <c r="AF152" s="99"/>
      <c r="AG152" s="99"/>
      <c r="AH152" s="99"/>
      <c r="AI152" s="99"/>
      <c r="AJ152" s="99"/>
      <c r="AK152" s="99"/>
      <c r="AL152" s="99"/>
      <c r="AM152" s="99"/>
      <c r="AN152" s="99"/>
      <c r="AO152" s="99"/>
      <c r="AP152" s="99"/>
      <c r="AQ152" s="99"/>
      <c r="AR152" s="99"/>
      <c r="AS152" s="99"/>
      <c r="AT152" s="99"/>
      <c r="AU152" s="99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9"/>
      <c r="CI152" s="99"/>
      <c r="CJ152" s="99"/>
      <c r="CK152" s="99"/>
      <c r="CL152" s="99"/>
      <c r="CM152" s="99"/>
      <c r="CN152" s="99"/>
      <c r="CO152" s="99"/>
      <c r="CP152" s="99"/>
      <c r="CQ152" s="99"/>
      <c r="CR152" s="99"/>
      <c r="CS152" s="99"/>
      <c r="CT152" s="99"/>
      <c r="CU152" s="99"/>
      <c r="CV152" s="99"/>
      <c r="CW152" s="99"/>
      <c r="CX152" s="99"/>
      <c r="CY152" s="99"/>
      <c r="CZ152" s="99"/>
      <c r="DA152" s="99"/>
      <c r="DB152" s="99"/>
      <c r="DC152" s="99"/>
      <c r="DD152" s="99"/>
      <c r="DE152" s="99"/>
      <c r="DF152" s="99"/>
      <c r="DG152" s="99"/>
      <c r="DH152" s="99"/>
      <c r="DI152" s="99"/>
      <c r="DJ152" s="99"/>
      <c r="DK152" s="99"/>
      <c r="DL152" s="99"/>
      <c r="DM152" s="99"/>
      <c r="DN152" s="99"/>
      <c r="DO152" s="99"/>
      <c r="DP152" s="99"/>
      <c r="DQ152" s="99"/>
      <c r="DR152" s="99"/>
      <c r="DS152" s="99"/>
      <c r="DT152" s="99"/>
      <c r="DU152" s="99"/>
      <c r="DV152" s="99"/>
      <c r="DW152" s="99"/>
      <c r="DX152" s="99"/>
      <c r="DY152" s="99"/>
    </row>
    <row r="153" spans="1:129" ht="44.25" customHeight="1">
      <c r="A153" s="98"/>
      <c r="B153" s="98"/>
      <c r="C153" s="98"/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99"/>
      <c r="AD153" s="99"/>
      <c r="AE153" s="99"/>
      <c r="AF153" s="99"/>
      <c r="AG153" s="99"/>
      <c r="AH153" s="99"/>
      <c r="AI153" s="99"/>
      <c r="AJ153" s="99"/>
      <c r="AK153" s="99"/>
      <c r="AL153" s="99"/>
      <c r="AM153" s="99"/>
      <c r="AN153" s="99"/>
      <c r="AO153" s="99"/>
      <c r="AP153" s="99"/>
      <c r="AQ153" s="99"/>
      <c r="AR153" s="99"/>
      <c r="AS153" s="99"/>
      <c r="AT153" s="99"/>
      <c r="AU153" s="99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99"/>
      <c r="BG153" s="99"/>
      <c r="BH153" s="99"/>
      <c r="BI153" s="99"/>
      <c r="BJ153" s="99"/>
      <c r="BK153" s="99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9"/>
      <c r="CI153" s="99"/>
      <c r="CJ153" s="99"/>
      <c r="CK153" s="99"/>
      <c r="CL153" s="99"/>
      <c r="CM153" s="99"/>
      <c r="CN153" s="99"/>
      <c r="CO153" s="99"/>
      <c r="CP153" s="99"/>
      <c r="CQ153" s="99"/>
      <c r="CR153" s="99"/>
      <c r="CS153" s="99"/>
      <c r="CT153" s="99"/>
      <c r="CU153" s="99"/>
      <c r="CV153" s="99"/>
      <c r="CW153" s="99"/>
      <c r="CX153" s="99"/>
      <c r="CY153" s="99"/>
      <c r="CZ153" s="99"/>
      <c r="DA153" s="99"/>
      <c r="DB153" s="99"/>
      <c r="DC153" s="99"/>
      <c r="DD153" s="99"/>
      <c r="DE153" s="99"/>
      <c r="DF153" s="99"/>
      <c r="DG153" s="99"/>
      <c r="DH153" s="99"/>
      <c r="DI153" s="99"/>
      <c r="DJ153" s="99"/>
      <c r="DK153" s="99"/>
      <c r="DL153" s="99"/>
      <c r="DM153" s="99"/>
      <c r="DN153" s="99"/>
      <c r="DO153" s="99"/>
      <c r="DP153" s="99"/>
      <c r="DQ153" s="99"/>
      <c r="DR153" s="99"/>
      <c r="DS153" s="99"/>
      <c r="DT153" s="99"/>
      <c r="DU153" s="99"/>
      <c r="DV153" s="99"/>
      <c r="DW153" s="99"/>
      <c r="DX153" s="99"/>
      <c r="DY153" s="99"/>
    </row>
    <row r="154" spans="1:129" ht="44.25" customHeight="1">
      <c r="A154" s="98"/>
      <c r="B154" s="98"/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99"/>
      <c r="AD154" s="99"/>
      <c r="AE154" s="99"/>
      <c r="AF154" s="99"/>
      <c r="AG154" s="99"/>
      <c r="AH154" s="99"/>
      <c r="AI154" s="99"/>
      <c r="AJ154" s="99"/>
      <c r="AK154" s="99"/>
      <c r="AL154" s="99"/>
      <c r="AM154" s="99"/>
      <c r="AN154" s="99"/>
      <c r="AO154" s="99"/>
      <c r="AP154" s="99"/>
      <c r="AQ154" s="99"/>
      <c r="AR154" s="99"/>
      <c r="AS154" s="99"/>
      <c r="AT154" s="99"/>
      <c r="AU154" s="99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99"/>
      <c r="BG154" s="99"/>
      <c r="BH154" s="99"/>
      <c r="BI154" s="99"/>
      <c r="BJ154" s="99"/>
      <c r="BK154" s="99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9"/>
      <c r="CI154" s="99"/>
      <c r="CJ154" s="99"/>
      <c r="CK154" s="99"/>
      <c r="CL154" s="99"/>
      <c r="CM154" s="99"/>
      <c r="CN154" s="99"/>
      <c r="CO154" s="99"/>
      <c r="CP154" s="99"/>
      <c r="CQ154" s="99"/>
      <c r="CR154" s="99"/>
      <c r="CS154" s="99"/>
      <c r="CT154" s="99"/>
      <c r="CU154" s="99"/>
      <c r="CV154" s="99"/>
      <c r="CW154" s="99"/>
      <c r="CX154" s="99"/>
      <c r="CY154" s="99"/>
      <c r="CZ154" s="99"/>
      <c r="DA154" s="99"/>
      <c r="DB154" s="99"/>
      <c r="DC154" s="99"/>
      <c r="DD154" s="99"/>
      <c r="DE154" s="99"/>
      <c r="DF154" s="99"/>
      <c r="DG154" s="99"/>
      <c r="DH154" s="99"/>
      <c r="DI154" s="99"/>
      <c r="DJ154" s="99"/>
      <c r="DK154" s="99"/>
      <c r="DL154" s="99"/>
      <c r="DM154" s="99"/>
      <c r="DN154" s="99"/>
      <c r="DO154" s="99"/>
      <c r="DP154" s="99"/>
      <c r="DQ154" s="99"/>
      <c r="DR154" s="99"/>
      <c r="DS154" s="99"/>
      <c r="DT154" s="99"/>
      <c r="DU154" s="99"/>
      <c r="DV154" s="99"/>
      <c r="DW154" s="99"/>
      <c r="DX154" s="99"/>
      <c r="DY154" s="99"/>
    </row>
    <row r="155" spans="1:129" ht="44.25" customHeight="1">
      <c r="A155" s="98"/>
      <c r="B155" s="98"/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99"/>
      <c r="AD155" s="99"/>
      <c r="AE155" s="99"/>
      <c r="AF155" s="99"/>
      <c r="AG155" s="99"/>
      <c r="AH155" s="99"/>
      <c r="AI155" s="99"/>
      <c r="AJ155" s="99"/>
      <c r="AK155" s="99"/>
      <c r="AL155" s="99"/>
      <c r="AM155" s="99"/>
      <c r="AN155" s="99"/>
      <c r="AO155" s="99"/>
      <c r="AP155" s="99"/>
      <c r="AQ155" s="99"/>
      <c r="AR155" s="99"/>
      <c r="AS155" s="99"/>
      <c r="AT155" s="99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9"/>
      <c r="CL155" s="99"/>
      <c r="CM155" s="99"/>
      <c r="CN155" s="99"/>
      <c r="CO155" s="99"/>
      <c r="CP155" s="99"/>
      <c r="CQ155" s="99"/>
      <c r="CR155" s="99"/>
      <c r="CS155" s="99"/>
      <c r="CT155" s="99"/>
      <c r="CU155" s="99"/>
      <c r="CV155" s="99"/>
      <c r="CW155" s="99"/>
      <c r="CX155" s="99"/>
      <c r="CY155" s="99"/>
      <c r="CZ155" s="99"/>
      <c r="DA155" s="99"/>
      <c r="DB155" s="99"/>
      <c r="DC155" s="99"/>
      <c r="DD155" s="99"/>
      <c r="DE155" s="99"/>
      <c r="DF155" s="99"/>
      <c r="DG155" s="99"/>
      <c r="DH155" s="99"/>
      <c r="DI155" s="99"/>
      <c r="DJ155" s="99"/>
      <c r="DK155" s="99"/>
      <c r="DL155" s="99"/>
      <c r="DM155" s="99"/>
      <c r="DN155" s="99"/>
      <c r="DO155" s="99"/>
      <c r="DP155" s="99"/>
      <c r="DQ155" s="99"/>
      <c r="DR155" s="99"/>
      <c r="DS155" s="99"/>
      <c r="DT155" s="99"/>
      <c r="DU155" s="99"/>
      <c r="DV155" s="99"/>
      <c r="DW155" s="99"/>
      <c r="DX155" s="99"/>
      <c r="DY155" s="99"/>
    </row>
    <row r="156" spans="1:129" ht="44.25" customHeight="1">
      <c r="A156" s="98"/>
      <c r="B156" s="98"/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99"/>
      <c r="AD156" s="99"/>
      <c r="AE156" s="99"/>
      <c r="AF156" s="99"/>
      <c r="AG156" s="99"/>
      <c r="AH156" s="99"/>
      <c r="AI156" s="99"/>
      <c r="AJ156" s="99"/>
      <c r="AK156" s="99"/>
      <c r="AL156" s="99"/>
      <c r="AM156" s="99"/>
      <c r="AN156" s="99"/>
      <c r="AO156" s="99"/>
      <c r="AP156" s="99"/>
      <c r="AQ156" s="99"/>
      <c r="AR156" s="99"/>
      <c r="AS156" s="99"/>
      <c r="AT156" s="99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  <c r="DE156" s="99"/>
      <c r="DF156" s="99"/>
      <c r="DG156" s="99"/>
      <c r="DH156" s="99"/>
      <c r="DI156" s="99"/>
      <c r="DJ156" s="99"/>
      <c r="DK156" s="99"/>
      <c r="DL156" s="99"/>
      <c r="DM156" s="99"/>
      <c r="DN156" s="99"/>
      <c r="DO156" s="99"/>
      <c r="DP156" s="99"/>
      <c r="DQ156" s="99"/>
      <c r="DR156" s="99"/>
      <c r="DS156" s="99"/>
      <c r="DT156" s="99"/>
      <c r="DU156" s="99"/>
      <c r="DV156" s="99"/>
      <c r="DW156" s="99"/>
      <c r="DX156" s="99"/>
      <c r="DY156" s="99"/>
    </row>
    <row r="157" spans="1:129" ht="44.25" customHeight="1">
      <c r="A157" s="98"/>
      <c r="B157" s="98"/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9"/>
      <c r="AU157" s="99"/>
      <c r="AV157" s="99"/>
      <c r="AW157" s="99"/>
      <c r="AX157" s="99"/>
      <c r="AY157" s="99"/>
      <c r="AZ157" s="99"/>
      <c r="BA157" s="99"/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9"/>
      <c r="CL157" s="99"/>
      <c r="CM157" s="99"/>
      <c r="CN157" s="99"/>
      <c r="CO157" s="99"/>
      <c r="CP157" s="99"/>
      <c r="CQ157" s="99"/>
      <c r="CR157" s="99"/>
      <c r="CS157" s="99"/>
      <c r="CT157" s="99"/>
      <c r="CU157" s="99"/>
      <c r="CV157" s="99"/>
      <c r="CW157" s="99"/>
      <c r="CX157" s="99"/>
      <c r="CY157" s="99"/>
      <c r="CZ157" s="99"/>
      <c r="DA157" s="99"/>
      <c r="DB157" s="99"/>
      <c r="DC157" s="99"/>
      <c r="DD157" s="99"/>
      <c r="DE157" s="99"/>
      <c r="DF157" s="99"/>
      <c r="DG157" s="99"/>
      <c r="DH157" s="99"/>
      <c r="DI157" s="99"/>
      <c r="DJ157" s="99"/>
      <c r="DK157" s="99"/>
      <c r="DL157" s="99"/>
      <c r="DM157" s="99"/>
      <c r="DN157" s="99"/>
      <c r="DO157" s="99"/>
      <c r="DP157" s="99"/>
      <c r="DQ157" s="99"/>
      <c r="DR157" s="99"/>
      <c r="DS157" s="99"/>
      <c r="DT157" s="99"/>
      <c r="DU157" s="99"/>
      <c r="DV157" s="99"/>
      <c r="DW157" s="99"/>
      <c r="DX157" s="99"/>
      <c r="DY157" s="99"/>
    </row>
    <row r="158" spans="1:129" ht="44.25" customHeight="1">
      <c r="A158" s="98"/>
      <c r="B158" s="98"/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99"/>
      <c r="AG158" s="99"/>
      <c r="AH158" s="99"/>
      <c r="AI158" s="99"/>
      <c r="AJ158" s="99"/>
      <c r="AK158" s="99"/>
      <c r="AL158" s="99"/>
      <c r="AM158" s="99"/>
      <c r="AN158" s="99"/>
      <c r="AO158" s="99"/>
      <c r="AP158" s="99"/>
      <c r="AQ158" s="99"/>
      <c r="AR158" s="99"/>
      <c r="AS158" s="99"/>
      <c r="AT158" s="99"/>
      <c r="AU158" s="99"/>
      <c r="AV158" s="99"/>
      <c r="AW158" s="99"/>
      <c r="AX158" s="99"/>
      <c r="AY158" s="99"/>
      <c r="AZ158" s="99"/>
      <c r="BA158" s="99"/>
      <c r="BB158" s="99"/>
      <c r="BC158" s="99"/>
      <c r="BD158" s="99"/>
      <c r="BE158" s="99"/>
      <c r="BF158" s="99"/>
      <c r="BG158" s="99"/>
      <c r="BH158" s="99"/>
      <c r="BI158" s="99"/>
      <c r="BJ158" s="99"/>
      <c r="BK158" s="99"/>
      <c r="BL158" s="99"/>
      <c r="BM158" s="99"/>
      <c r="BN158" s="99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9"/>
      <c r="CI158" s="99"/>
      <c r="CJ158" s="99"/>
      <c r="CK158" s="99"/>
      <c r="CL158" s="99"/>
      <c r="CM158" s="99"/>
      <c r="CN158" s="99"/>
      <c r="CO158" s="99"/>
      <c r="CP158" s="99"/>
      <c r="CQ158" s="99"/>
      <c r="CR158" s="99"/>
      <c r="CS158" s="99"/>
      <c r="CT158" s="99"/>
      <c r="CU158" s="99"/>
      <c r="CV158" s="99"/>
      <c r="CW158" s="99"/>
      <c r="CX158" s="99"/>
      <c r="CY158" s="99"/>
      <c r="CZ158" s="99"/>
      <c r="DA158" s="99"/>
      <c r="DB158" s="99"/>
      <c r="DC158" s="99"/>
      <c r="DD158" s="99"/>
      <c r="DE158" s="99"/>
      <c r="DF158" s="99"/>
      <c r="DG158" s="99"/>
      <c r="DH158" s="99"/>
      <c r="DI158" s="99"/>
      <c r="DJ158" s="99"/>
      <c r="DK158" s="99"/>
      <c r="DL158" s="99"/>
      <c r="DM158" s="99"/>
      <c r="DN158" s="99"/>
      <c r="DO158" s="99"/>
      <c r="DP158" s="99"/>
      <c r="DQ158" s="99"/>
      <c r="DR158" s="99"/>
      <c r="DS158" s="99"/>
      <c r="DT158" s="99"/>
      <c r="DU158" s="99"/>
      <c r="DV158" s="99"/>
      <c r="DW158" s="99"/>
      <c r="DX158" s="99"/>
      <c r="DY158" s="99"/>
    </row>
    <row r="159" spans="1:129" ht="44.25" customHeight="1">
      <c r="A159" s="98"/>
      <c r="B159" s="98"/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9"/>
      <c r="T159" s="99"/>
      <c r="U159" s="99"/>
      <c r="V159" s="99"/>
      <c r="W159" s="99"/>
      <c r="X159" s="99"/>
      <c r="Y159" s="99"/>
      <c r="Z159" s="99"/>
      <c r="AA159" s="99"/>
      <c r="AB159" s="99"/>
      <c r="AC159" s="99"/>
      <c r="AD159" s="99"/>
      <c r="AE159" s="99"/>
      <c r="AF159" s="99"/>
      <c r="AG159" s="99"/>
      <c r="AH159" s="99"/>
      <c r="AI159" s="99"/>
      <c r="AJ159" s="99"/>
      <c r="AK159" s="99"/>
      <c r="AL159" s="99"/>
      <c r="AM159" s="99"/>
      <c r="AN159" s="99"/>
      <c r="AO159" s="99"/>
      <c r="AP159" s="99"/>
      <c r="AQ159" s="99"/>
      <c r="AR159" s="99"/>
      <c r="AS159" s="99"/>
      <c r="AT159" s="99"/>
      <c r="AU159" s="99"/>
      <c r="AV159" s="99"/>
      <c r="AW159" s="99"/>
      <c r="AX159" s="99"/>
      <c r="AY159" s="99"/>
      <c r="AZ159" s="99"/>
      <c r="BA159" s="99"/>
      <c r="BB159" s="99"/>
      <c r="BC159" s="99"/>
      <c r="BD159" s="99"/>
      <c r="BE159" s="99"/>
      <c r="BF159" s="99"/>
      <c r="BG159" s="99"/>
      <c r="BH159" s="99"/>
      <c r="BI159" s="99"/>
      <c r="BJ159" s="99"/>
      <c r="BK159" s="99"/>
      <c r="BL159" s="99"/>
      <c r="BM159" s="99"/>
      <c r="BN159" s="99"/>
      <c r="BO159" s="99"/>
      <c r="BP159" s="99"/>
      <c r="BQ159" s="99"/>
      <c r="BR159" s="99"/>
      <c r="BS159" s="99"/>
      <c r="BT159" s="99"/>
      <c r="BU159" s="99"/>
      <c r="BV159" s="99"/>
      <c r="BW159" s="99"/>
      <c r="BX159" s="99"/>
      <c r="BY159" s="99"/>
      <c r="BZ159" s="99"/>
      <c r="CA159" s="99"/>
      <c r="CB159" s="99"/>
      <c r="CC159" s="99"/>
      <c r="CD159" s="99"/>
      <c r="CE159" s="99"/>
      <c r="CF159" s="99"/>
      <c r="CG159" s="99"/>
      <c r="CH159" s="99"/>
      <c r="CI159" s="99"/>
      <c r="CJ159" s="99"/>
      <c r="CK159" s="99"/>
      <c r="CL159" s="99"/>
      <c r="CM159" s="99"/>
      <c r="CN159" s="99"/>
      <c r="CO159" s="99"/>
      <c r="CP159" s="99"/>
      <c r="CQ159" s="99"/>
      <c r="CR159" s="99"/>
      <c r="CS159" s="99"/>
      <c r="CT159" s="99"/>
      <c r="CU159" s="99"/>
      <c r="CV159" s="99"/>
      <c r="CW159" s="99"/>
      <c r="CX159" s="99"/>
      <c r="CY159" s="99"/>
      <c r="CZ159" s="99"/>
      <c r="DA159" s="99"/>
      <c r="DB159" s="99"/>
      <c r="DC159" s="99"/>
      <c r="DD159" s="99"/>
      <c r="DE159" s="99"/>
      <c r="DF159" s="99"/>
      <c r="DG159" s="99"/>
      <c r="DH159" s="99"/>
      <c r="DI159" s="99"/>
      <c r="DJ159" s="99"/>
      <c r="DK159" s="99"/>
      <c r="DL159" s="99"/>
      <c r="DM159" s="99"/>
      <c r="DN159" s="99"/>
      <c r="DO159" s="99"/>
      <c r="DP159" s="99"/>
      <c r="DQ159" s="99"/>
      <c r="DR159" s="99"/>
      <c r="DS159" s="99"/>
      <c r="DT159" s="99"/>
      <c r="DU159" s="99"/>
      <c r="DV159" s="99"/>
      <c r="DW159" s="99"/>
      <c r="DX159" s="99"/>
      <c r="DY159" s="99"/>
    </row>
    <row r="160" spans="1:129" ht="44.25" customHeight="1">
      <c r="A160" s="98"/>
      <c r="B160" s="98"/>
      <c r="C160" s="98"/>
      <c r="D160" s="98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9"/>
      <c r="T160" s="99"/>
      <c r="U160" s="99"/>
      <c r="V160" s="99"/>
      <c r="W160" s="99"/>
      <c r="X160" s="99"/>
      <c r="Y160" s="99"/>
      <c r="Z160" s="99"/>
      <c r="AA160" s="99"/>
      <c r="AB160" s="99"/>
      <c r="AC160" s="99"/>
      <c r="AD160" s="99"/>
      <c r="AE160" s="99"/>
      <c r="AF160" s="99"/>
      <c r="AG160" s="99"/>
      <c r="AH160" s="99"/>
      <c r="AI160" s="99"/>
      <c r="AJ160" s="99"/>
      <c r="AK160" s="99"/>
      <c r="AL160" s="99"/>
      <c r="AM160" s="99"/>
      <c r="AN160" s="99"/>
      <c r="AO160" s="99"/>
      <c r="AP160" s="99"/>
      <c r="AQ160" s="99"/>
      <c r="AR160" s="99"/>
      <c r="AS160" s="99"/>
      <c r="AT160" s="99"/>
      <c r="AU160" s="99"/>
      <c r="AV160" s="99"/>
      <c r="AW160" s="99"/>
      <c r="AX160" s="99"/>
      <c r="AY160" s="99"/>
      <c r="AZ160" s="99"/>
      <c r="BA160" s="99"/>
      <c r="BB160" s="99"/>
      <c r="BC160" s="99"/>
      <c r="BD160" s="99"/>
      <c r="BE160" s="99"/>
      <c r="BF160" s="99"/>
      <c r="BG160" s="99"/>
      <c r="BH160" s="99"/>
      <c r="BI160" s="99"/>
      <c r="BJ160" s="99"/>
      <c r="BK160" s="99"/>
      <c r="BL160" s="99"/>
      <c r="BM160" s="99"/>
      <c r="BN160" s="99"/>
      <c r="BO160" s="99"/>
      <c r="BP160" s="99"/>
      <c r="BQ160" s="99"/>
      <c r="BR160" s="99"/>
      <c r="BS160" s="99"/>
      <c r="BT160" s="99"/>
      <c r="BU160" s="99"/>
      <c r="BV160" s="99"/>
      <c r="BW160" s="99"/>
      <c r="BX160" s="99"/>
      <c r="BY160" s="99"/>
      <c r="BZ160" s="99"/>
      <c r="CA160" s="99"/>
      <c r="CB160" s="99"/>
      <c r="CC160" s="99"/>
      <c r="CD160" s="99"/>
      <c r="CE160" s="99"/>
      <c r="CF160" s="99"/>
      <c r="CG160" s="99"/>
      <c r="CH160" s="99"/>
      <c r="CI160" s="99"/>
      <c r="CJ160" s="99"/>
      <c r="CK160" s="99"/>
      <c r="CL160" s="99"/>
      <c r="CM160" s="99"/>
      <c r="CN160" s="99"/>
      <c r="CO160" s="99"/>
      <c r="CP160" s="99"/>
      <c r="CQ160" s="99"/>
      <c r="CR160" s="99"/>
      <c r="CS160" s="99"/>
      <c r="CT160" s="99"/>
      <c r="CU160" s="99"/>
      <c r="CV160" s="99"/>
      <c r="CW160" s="99"/>
      <c r="CX160" s="99"/>
      <c r="CY160" s="99"/>
      <c r="CZ160" s="99"/>
      <c r="DA160" s="99"/>
      <c r="DB160" s="99"/>
      <c r="DC160" s="99"/>
      <c r="DD160" s="99"/>
      <c r="DE160" s="99"/>
      <c r="DF160" s="99"/>
      <c r="DG160" s="99"/>
      <c r="DH160" s="99"/>
      <c r="DI160" s="99"/>
      <c r="DJ160" s="99"/>
      <c r="DK160" s="99"/>
      <c r="DL160" s="99"/>
      <c r="DM160" s="99"/>
      <c r="DN160" s="99"/>
      <c r="DO160" s="99"/>
      <c r="DP160" s="99"/>
      <c r="DQ160" s="99"/>
      <c r="DR160" s="99"/>
      <c r="DS160" s="99"/>
      <c r="DT160" s="99"/>
      <c r="DU160" s="99"/>
      <c r="DV160" s="99"/>
      <c r="DW160" s="99"/>
      <c r="DX160" s="99"/>
      <c r="DY160" s="99"/>
    </row>
    <row r="161" spans="1:129" ht="44.25" customHeight="1">
      <c r="A161" s="98"/>
      <c r="B161" s="98"/>
      <c r="C161" s="98"/>
      <c r="D161" s="98"/>
      <c r="E161" s="98"/>
      <c r="F161" s="98"/>
      <c r="G161" s="98"/>
      <c r="H161" s="98"/>
      <c r="I161" s="98"/>
      <c r="J161" s="98"/>
      <c r="K161" s="98"/>
      <c r="L161" s="98"/>
      <c r="M161" s="98"/>
      <c r="N161" s="98"/>
      <c r="O161" s="98"/>
      <c r="P161" s="98"/>
      <c r="Q161" s="98"/>
      <c r="R161" s="98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9"/>
      <c r="AU161" s="99"/>
      <c r="AV161" s="99"/>
      <c r="AW161" s="99"/>
      <c r="AX161" s="99"/>
      <c r="AY161" s="99"/>
      <c r="AZ161" s="99"/>
      <c r="BA161" s="99"/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99"/>
      <c r="BR161" s="99"/>
      <c r="BS161" s="99"/>
      <c r="BT161" s="99"/>
      <c r="BU161" s="99"/>
      <c r="BV161" s="99"/>
      <c r="BW161" s="99"/>
      <c r="BX161" s="99"/>
      <c r="BY161" s="99"/>
      <c r="BZ161" s="99"/>
      <c r="CA161" s="99"/>
      <c r="CB161" s="99"/>
      <c r="CC161" s="99"/>
      <c r="CD161" s="99"/>
      <c r="CE161" s="99"/>
      <c r="CF161" s="99"/>
      <c r="CG161" s="99"/>
      <c r="CH161" s="99"/>
      <c r="CI161" s="99"/>
      <c r="CJ161" s="99"/>
      <c r="CK161" s="99"/>
      <c r="CL161" s="99"/>
      <c r="CM161" s="99"/>
      <c r="CN161" s="99"/>
      <c r="CO161" s="99"/>
      <c r="CP161" s="99"/>
      <c r="CQ161" s="99"/>
      <c r="CR161" s="99"/>
      <c r="CS161" s="99"/>
      <c r="CT161" s="99"/>
      <c r="CU161" s="99"/>
      <c r="CV161" s="99"/>
      <c r="CW161" s="99"/>
      <c r="CX161" s="99"/>
      <c r="CY161" s="99"/>
      <c r="CZ161" s="99"/>
      <c r="DA161" s="99"/>
      <c r="DB161" s="99"/>
      <c r="DC161" s="99"/>
      <c r="DD161" s="99"/>
      <c r="DE161" s="99"/>
      <c r="DF161" s="99"/>
      <c r="DG161" s="99"/>
      <c r="DH161" s="99"/>
      <c r="DI161" s="99"/>
      <c r="DJ161" s="99"/>
      <c r="DK161" s="99"/>
      <c r="DL161" s="99"/>
      <c r="DM161" s="99"/>
      <c r="DN161" s="99"/>
      <c r="DO161" s="99"/>
      <c r="DP161" s="99"/>
      <c r="DQ161" s="99"/>
      <c r="DR161" s="99"/>
      <c r="DS161" s="99"/>
      <c r="DT161" s="99"/>
      <c r="DU161" s="99"/>
      <c r="DV161" s="99"/>
      <c r="DW161" s="99"/>
      <c r="DX161" s="99"/>
      <c r="DY161" s="99"/>
    </row>
    <row r="162" spans="1:129" ht="44.25" customHeight="1">
      <c r="A162" s="98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9"/>
      <c r="T162" s="99"/>
      <c r="U162" s="99"/>
      <c r="V162" s="99"/>
      <c r="W162" s="99"/>
      <c r="X162" s="99"/>
      <c r="Y162" s="99"/>
      <c r="Z162" s="99"/>
      <c r="AA162" s="99"/>
      <c r="AB162" s="99"/>
      <c r="AC162" s="99"/>
      <c r="AD162" s="99"/>
      <c r="AE162" s="99"/>
      <c r="AF162" s="99"/>
      <c r="AG162" s="99"/>
      <c r="AH162" s="99"/>
      <c r="AI162" s="99"/>
      <c r="AJ162" s="99"/>
      <c r="AK162" s="99"/>
      <c r="AL162" s="99"/>
      <c r="AM162" s="99"/>
      <c r="AN162" s="99"/>
      <c r="AO162" s="99"/>
      <c r="AP162" s="99"/>
      <c r="AQ162" s="99"/>
      <c r="AR162" s="99"/>
      <c r="AS162" s="99"/>
      <c r="AT162" s="99"/>
      <c r="AU162" s="99"/>
      <c r="AV162" s="99"/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/>
      <c r="BH162" s="99"/>
      <c r="BI162" s="99"/>
      <c r="BJ162" s="99"/>
      <c r="BK162" s="99"/>
      <c r="BL162" s="99"/>
      <c r="BM162" s="99"/>
      <c r="BN162" s="99"/>
      <c r="BO162" s="99"/>
      <c r="BP162" s="99"/>
      <c r="BQ162" s="99"/>
      <c r="BR162" s="99"/>
      <c r="BS162" s="99"/>
      <c r="BT162" s="99"/>
      <c r="BU162" s="99"/>
      <c r="BV162" s="99"/>
      <c r="BW162" s="99"/>
      <c r="BX162" s="99"/>
      <c r="BY162" s="99"/>
      <c r="BZ162" s="99"/>
      <c r="CA162" s="99"/>
      <c r="CB162" s="99"/>
      <c r="CC162" s="99"/>
      <c r="CD162" s="99"/>
      <c r="CE162" s="99"/>
      <c r="CF162" s="99"/>
      <c r="CG162" s="99"/>
      <c r="CH162" s="99"/>
      <c r="CI162" s="99"/>
      <c r="CJ162" s="99"/>
      <c r="CK162" s="99"/>
      <c r="CL162" s="99"/>
      <c r="CM162" s="99"/>
      <c r="CN162" s="99"/>
      <c r="CO162" s="99"/>
      <c r="CP162" s="99"/>
      <c r="CQ162" s="99"/>
      <c r="CR162" s="99"/>
      <c r="CS162" s="99"/>
      <c r="CT162" s="99"/>
      <c r="CU162" s="99"/>
      <c r="CV162" s="99"/>
      <c r="CW162" s="99"/>
      <c r="CX162" s="99"/>
      <c r="CY162" s="99"/>
      <c r="CZ162" s="99"/>
      <c r="DA162" s="99"/>
      <c r="DB162" s="99"/>
      <c r="DC162" s="99"/>
      <c r="DD162" s="99"/>
      <c r="DE162" s="99"/>
      <c r="DF162" s="99"/>
      <c r="DG162" s="99"/>
      <c r="DH162" s="99"/>
      <c r="DI162" s="99"/>
      <c r="DJ162" s="99"/>
      <c r="DK162" s="99"/>
      <c r="DL162" s="99"/>
      <c r="DM162" s="99"/>
      <c r="DN162" s="99"/>
      <c r="DO162" s="99"/>
      <c r="DP162" s="99"/>
      <c r="DQ162" s="99"/>
      <c r="DR162" s="99"/>
      <c r="DS162" s="99"/>
      <c r="DT162" s="99"/>
      <c r="DU162" s="99"/>
      <c r="DV162" s="99"/>
      <c r="DW162" s="99"/>
      <c r="DX162" s="99"/>
      <c r="DY162" s="99"/>
    </row>
    <row r="163" spans="1:129" ht="44.25" customHeight="1">
      <c r="A163" s="98"/>
      <c r="B163" s="98"/>
      <c r="C163" s="98"/>
      <c r="D163" s="98"/>
      <c r="E163" s="98"/>
      <c r="F163" s="98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9"/>
      <c r="T163" s="99"/>
      <c r="U163" s="99"/>
      <c r="V163" s="99"/>
      <c r="W163" s="99"/>
      <c r="X163" s="99"/>
      <c r="Y163" s="99"/>
      <c r="Z163" s="99"/>
      <c r="AA163" s="99"/>
      <c r="AB163" s="99"/>
      <c r="AC163" s="99"/>
      <c r="AD163" s="99"/>
      <c r="AE163" s="99"/>
      <c r="AF163" s="99"/>
      <c r="AG163" s="99"/>
      <c r="AH163" s="99"/>
      <c r="AI163" s="99"/>
      <c r="AJ163" s="99"/>
      <c r="AK163" s="99"/>
      <c r="AL163" s="99"/>
      <c r="AM163" s="99"/>
      <c r="AN163" s="99"/>
      <c r="AO163" s="99"/>
      <c r="AP163" s="99"/>
      <c r="AQ163" s="99"/>
      <c r="AR163" s="99"/>
      <c r="AS163" s="99"/>
      <c r="AT163" s="99"/>
      <c r="AU163" s="99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99"/>
      <c r="BR163" s="99"/>
      <c r="BS163" s="99"/>
      <c r="BT163" s="99"/>
      <c r="BU163" s="99"/>
      <c r="BV163" s="99"/>
      <c r="BW163" s="99"/>
      <c r="BX163" s="99"/>
      <c r="BY163" s="99"/>
      <c r="BZ163" s="99"/>
      <c r="CA163" s="99"/>
      <c r="CB163" s="99"/>
      <c r="CC163" s="99"/>
      <c r="CD163" s="99"/>
      <c r="CE163" s="99"/>
      <c r="CF163" s="99"/>
      <c r="CG163" s="99"/>
      <c r="CH163" s="99"/>
      <c r="CI163" s="99"/>
      <c r="CJ163" s="99"/>
      <c r="CK163" s="99"/>
      <c r="CL163" s="99"/>
      <c r="CM163" s="99"/>
      <c r="CN163" s="99"/>
      <c r="CO163" s="99"/>
      <c r="CP163" s="99"/>
      <c r="CQ163" s="99"/>
      <c r="CR163" s="99"/>
      <c r="CS163" s="99"/>
      <c r="CT163" s="99"/>
      <c r="CU163" s="99"/>
      <c r="CV163" s="99"/>
      <c r="CW163" s="99"/>
      <c r="CX163" s="99"/>
      <c r="CY163" s="99"/>
      <c r="CZ163" s="99"/>
      <c r="DA163" s="99"/>
      <c r="DB163" s="99"/>
      <c r="DC163" s="99"/>
      <c r="DD163" s="99"/>
      <c r="DE163" s="99"/>
      <c r="DF163" s="99"/>
      <c r="DG163" s="99"/>
      <c r="DH163" s="99"/>
      <c r="DI163" s="99"/>
      <c r="DJ163" s="99"/>
      <c r="DK163" s="99"/>
      <c r="DL163" s="99"/>
      <c r="DM163" s="99"/>
      <c r="DN163" s="99"/>
      <c r="DO163" s="99"/>
      <c r="DP163" s="99"/>
      <c r="DQ163" s="99"/>
      <c r="DR163" s="99"/>
      <c r="DS163" s="99"/>
      <c r="DT163" s="99"/>
      <c r="DU163" s="99"/>
      <c r="DV163" s="99"/>
      <c r="DW163" s="99"/>
      <c r="DX163" s="99"/>
      <c r="DY163" s="99"/>
    </row>
    <row r="164" spans="1:129" ht="44.25" customHeight="1">
      <c r="A164" s="98"/>
      <c r="B164" s="98"/>
      <c r="C164" s="98"/>
      <c r="D164" s="98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  <c r="Q164" s="98"/>
      <c r="R164" s="98"/>
      <c r="S164" s="99"/>
      <c r="T164" s="99"/>
      <c r="U164" s="99"/>
      <c r="V164" s="99"/>
      <c r="W164" s="99"/>
      <c r="X164" s="99"/>
      <c r="Y164" s="99"/>
      <c r="Z164" s="99"/>
      <c r="AA164" s="99"/>
      <c r="AB164" s="99"/>
      <c r="AC164" s="99"/>
      <c r="AD164" s="99"/>
      <c r="AE164" s="99"/>
      <c r="AF164" s="99"/>
      <c r="AG164" s="99"/>
      <c r="AH164" s="99"/>
      <c r="AI164" s="99"/>
      <c r="AJ164" s="99"/>
      <c r="AK164" s="99"/>
      <c r="AL164" s="99"/>
      <c r="AM164" s="99"/>
      <c r="AN164" s="99"/>
      <c r="AO164" s="99"/>
      <c r="AP164" s="99"/>
      <c r="AQ164" s="99"/>
      <c r="AR164" s="99"/>
      <c r="AS164" s="99"/>
      <c r="AT164" s="99"/>
      <c r="AU164" s="99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99"/>
      <c r="BR164" s="99"/>
      <c r="BS164" s="99"/>
      <c r="BT164" s="99"/>
      <c r="BU164" s="99"/>
      <c r="BV164" s="99"/>
      <c r="BW164" s="99"/>
      <c r="BX164" s="99"/>
      <c r="BY164" s="99"/>
      <c r="BZ164" s="99"/>
      <c r="CA164" s="99"/>
      <c r="CB164" s="99"/>
      <c r="CC164" s="99"/>
      <c r="CD164" s="99"/>
      <c r="CE164" s="99"/>
      <c r="CF164" s="99"/>
      <c r="CG164" s="99"/>
      <c r="CH164" s="99"/>
      <c r="CI164" s="99"/>
      <c r="CJ164" s="99"/>
      <c r="CK164" s="99"/>
      <c r="CL164" s="99"/>
      <c r="CM164" s="99"/>
      <c r="CN164" s="99"/>
      <c r="CO164" s="99"/>
      <c r="CP164" s="99"/>
      <c r="CQ164" s="99"/>
      <c r="CR164" s="99"/>
      <c r="CS164" s="99"/>
      <c r="CT164" s="99"/>
      <c r="CU164" s="99"/>
      <c r="CV164" s="99"/>
      <c r="CW164" s="99"/>
      <c r="CX164" s="99"/>
      <c r="CY164" s="99"/>
      <c r="CZ164" s="99"/>
      <c r="DA164" s="99"/>
      <c r="DB164" s="99"/>
      <c r="DC164" s="99"/>
      <c r="DD164" s="99"/>
      <c r="DE164" s="99"/>
      <c r="DF164" s="99"/>
      <c r="DG164" s="99"/>
      <c r="DH164" s="99"/>
      <c r="DI164" s="99"/>
      <c r="DJ164" s="99"/>
      <c r="DK164" s="99"/>
      <c r="DL164" s="99"/>
      <c r="DM164" s="99"/>
      <c r="DN164" s="99"/>
      <c r="DO164" s="99"/>
      <c r="DP164" s="99"/>
      <c r="DQ164" s="99"/>
      <c r="DR164" s="99"/>
      <c r="DS164" s="99"/>
      <c r="DT164" s="99"/>
      <c r="DU164" s="99"/>
      <c r="DV164" s="99"/>
      <c r="DW164" s="99"/>
      <c r="DX164" s="99"/>
      <c r="DY164" s="99"/>
    </row>
    <row r="165" spans="1:129" ht="44.25" customHeight="1">
      <c r="A165" s="98"/>
      <c r="B165" s="98"/>
      <c r="C165" s="98"/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9"/>
      <c r="T165" s="99"/>
      <c r="U165" s="99"/>
      <c r="V165" s="99"/>
      <c r="W165" s="99"/>
      <c r="X165" s="99"/>
      <c r="Y165" s="99"/>
      <c r="Z165" s="99"/>
      <c r="AA165" s="99"/>
      <c r="AB165" s="99"/>
      <c r="AC165" s="99"/>
      <c r="AD165" s="99"/>
      <c r="AE165" s="99"/>
      <c r="AF165" s="99"/>
      <c r="AG165" s="99"/>
      <c r="AH165" s="99"/>
      <c r="AI165" s="99"/>
      <c r="AJ165" s="99"/>
      <c r="AK165" s="99"/>
      <c r="AL165" s="99"/>
      <c r="AM165" s="99"/>
      <c r="AN165" s="99"/>
      <c r="AO165" s="99"/>
      <c r="AP165" s="99"/>
      <c r="AQ165" s="99"/>
      <c r="AR165" s="99"/>
      <c r="AS165" s="99"/>
      <c r="AT165" s="99"/>
      <c r="AU165" s="99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99"/>
      <c r="BR165" s="99"/>
      <c r="BS165" s="99"/>
      <c r="BT165" s="99"/>
      <c r="BU165" s="99"/>
      <c r="BV165" s="99"/>
      <c r="BW165" s="99"/>
      <c r="BX165" s="99"/>
      <c r="BY165" s="99"/>
      <c r="BZ165" s="99"/>
      <c r="CA165" s="99"/>
      <c r="CB165" s="99"/>
      <c r="CC165" s="99"/>
      <c r="CD165" s="99"/>
      <c r="CE165" s="99"/>
      <c r="CF165" s="99"/>
      <c r="CG165" s="99"/>
      <c r="CH165" s="99"/>
      <c r="CI165" s="99"/>
      <c r="CJ165" s="99"/>
      <c r="CK165" s="99"/>
      <c r="CL165" s="99"/>
      <c r="CM165" s="99"/>
      <c r="CN165" s="99"/>
      <c r="CO165" s="99"/>
      <c r="CP165" s="99"/>
      <c r="CQ165" s="99"/>
      <c r="CR165" s="99"/>
      <c r="CS165" s="99"/>
      <c r="CT165" s="99"/>
      <c r="CU165" s="99"/>
      <c r="CV165" s="99"/>
      <c r="CW165" s="99"/>
      <c r="CX165" s="99"/>
      <c r="CY165" s="99"/>
      <c r="CZ165" s="99"/>
      <c r="DA165" s="99"/>
      <c r="DB165" s="99"/>
      <c r="DC165" s="99"/>
      <c r="DD165" s="99"/>
      <c r="DE165" s="99"/>
      <c r="DF165" s="99"/>
      <c r="DG165" s="99"/>
      <c r="DH165" s="99"/>
      <c r="DI165" s="99"/>
      <c r="DJ165" s="99"/>
      <c r="DK165" s="99"/>
      <c r="DL165" s="99"/>
      <c r="DM165" s="99"/>
      <c r="DN165" s="99"/>
      <c r="DO165" s="99"/>
      <c r="DP165" s="99"/>
      <c r="DQ165" s="99"/>
      <c r="DR165" s="99"/>
      <c r="DS165" s="99"/>
      <c r="DT165" s="99"/>
      <c r="DU165" s="99"/>
      <c r="DV165" s="99"/>
      <c r="DW165" s="99"/>
      <c r="DX165" s="99"/>
      <c r="DY165" s="99"/>
    </row>
    <row r="166" spans="1:129" ht="44.25" customHeight="1">
      <c r="A166" s="98"/>
      <c r="B166" s="98"/>
      <c r="C166" s="98"/>
      <c r="D166" s="98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9"/>
      <c r="T166" s="99"/>
      <c r="U166" s="99"/>
      <c r="V166" s="99"/>
      <c r="W166" s="99"/>
      <c r="X166" s="99"/>
      <c r="Y166" s="99"/>
      <c r="Z166" s="99"/>
      <c r="AA166" s="99"/>
      <c r="AB166" s="99"/>
      <c r="AC166" s="99"/>
      <c r="AD166" s="99"/>
      <c r="AE166" s="99"/>
      <c r="AF166" s="99"/>
      <c r="AG166" s="99"/>
      <c r="AH166" s="99"/>
      <c r="AI166" s="99"/>
      <c r="AJ166" s="99"/>
      <c r="AK166" s="99"/>
      <c r="AL166" s="99"/>
      <c r="AM166" s="99"/>
      <c r="AN166" s="99"/>
      <c r="AO166" s="99"/>
      <c r="AP166" s="99"/>
      <c r="AQ166" s="99"/>
      <c r="AR166" s="99"/>
      <c r="AS166" s="99"/>
      <c r="AT166" s="99"/>
      <c r="AU166" s="99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99"/>
      <c r="BR166" s="99"/>
      <c r="BS166" s="99"/>
      <c r="BT166" s="99"/>
      <c r="BU166" s="99"/>
      <c r="BV166" s="99"/>
      <c r="BW166" s="99"/>
      <c r="BX166" s="99"/>
      <c r="BY166" s="99"/>
      <c r="BZ166" s="99"/>
      <c r="CA166" s="99"/>
      <c r="CB166" s="99"/>
      <c r="CC166" s="99"/>
      <c r="CD166" s="99"/>
      <c r="CE166" s="99"/>
      <c r="CF166" s="99"/>
      <c r="CG166" s="99"/>
      <c r="CH166" s="99"/>
      <c r="CI166" s="99"/>
      <c r="CJ166" s="99"/>
      <c r="CK166" s="99"/>
      <c r="CL166" s="99"/>
      <c r="CM166" s="99"/>
      <c r="CN166" s="99"/>
      <c r="CO166" s="99"/>
      <c r="CP166" s="99"/>
      <c r="CQ166" s="99"/>
      <c r="CR166" s="99"/>
      <c r="CS166" s="99"/>
      <c r="CT166" s="99"/>
      <c r="CU166" s="99"/>
      <c r="CV166" s="99"/>
      <c r="CW166" s="99"/>
      <c r="CX166" s="99"/>
      <c r="CY166" s="99"/>
      <c r="CZ166" s="99"/>
      <c r="DA166" s="99"/>
      <c r="DB166" s="99"/>
      <c r="DC166" s="99"/>
      <c r="DD166" s="99"/>
      <c r="DE166" s="99"/>
      <c r="DF166" s="99"/>
      <c r="DG166" s="99"/>
      <c r="DH166" s="99"/>
      <c r="DI166" s="99"/>
      <c r="DJ166" s="99"/>
      <c r="DK166" s="99"/>
      <c r="DL166" s="99"/>
      <c r="DM166" s="99"/>
      <c r="DN166" s="99"/>
      <c r="DO166" s="99"/>
      <c r="DP166" s="99"/>
      <c r="DQ166" s="99"/>
      <c r="DR166" s="99"/>
      <c r="DS166" s="99"/>
      <c r="DT166" s="99"/>
      <c r="DU166" s="99"/>
      <c r="DV166" s="99"/>
      <c r="DW166" s="99"/>
      <c r="DX166" s="99"/>
      <c r="DY166" s="99"/>
    </row>
    <row r="167" spans="1:129" ht="44.25" customHeight="1">
      <c r="A167" s="98"/>
      <c r="B167" s="98"/>
      <c r="C167" s="98"/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9"/>
      <c r="T167" s="99"/>
      <c r="U167" s="99"/>
      <c r="V167" s="99"/>
      <c r="W167" s="99"/>
      <c r="X167" s="99"/>
      <c r="Y167" s="99"/>
      <c r="Z167" s="99"/>
      <c r="AA167" s="99"/>
      <c r="AB167" s="99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  <c r="AU167" s="99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  <c r="BP167" s="99"/>
      <c r="BQ167" s="99"/>
      <c r="BR167" s="99"/>
      <c r="BS167" s="99"/>
      <c r="BT167" s="99"/>
      <c r="BU167" s="99"/>
      <c r="BV167" s="99"/>
      <c r="BW167" s="99"/>
      <c r="BX167" s="99"/>
      <c r="BY167" s="99"/>
      <c r="BZ167" s="99"/>
      <c r="CA167" s="99"/>
      <c r="CB167" s="99"/>
      <c r="CC167" s="99"/>
      <c r="CD167" s="99"/>
      <c r="CE167" s="99"/>
      <c r="CF167" s="99"/>
      <c r="CG167" s="99"/>
      <c r="CH167" s="99"/>
      <c r="CI167" s="99"/>
      <c r="CJ167" s="99"/>
      <c r="CK167" s="99"/>
      <c r="CL167" s="99"/>
      <c r="CM167" s="99"/>
      <c r="CN167" s="99"/>
      <c r="CO167" s="99"/>
      <c r="CP167" s="99"/>
      <c r="CQ167" s="99"/>
      <c r="CR167" s="99"/>
      <c r="CS167" s="99"/>
      <c r="CT167" s="99"/>
      <c r="CU167" s="99"/>
      <c r="CV167" s="99"/>
      <c r="CW167" s="99"/>
      <c r="CX167" s="99"/>
      <c r="CY167" s="99"/>
      <c r="CZ167" s="99"/>
      <c r="DA167" s="99"/>
      <c r="DB167" s="99"/>
      <c r="DC167" s="99"/>
      <c r="DD167" s="99"/>
      <c r="DE167" s="99"/>
      <c r="DF167" s="99"/>
      <c r="DG167" s="99"/>
      <c r="DH167" s="99"/>
      <c r="DI167" s="99"/>
      <c r="DJ167" s="99"/>
      <c r="DK167" s="99"/>
      <c r="DL167" s="99"/>
      <c r="DM167" s="99"/>
      <c r="DN167" s="99"/>
      <c r="DO167" s="99"/>
      <c r="DP167" s="99"/>
      <c r="DQ167" s="99"/>
      <c r="DR167" s="99"/>
      <c r="DS167" s="99"/>
      <c r="DT167" s="99"/>
      <c r="DU167" s="99"/>
      <c r="DV167" s="99"/>
      <c r="DW167" s="99"/>
      <c r="DX167" s="99"/>
      <c r="DY167" s="99"/>
    </row>
    <row r="168" spans="1:129" ht="44.25" customHeight="1">
      <c r="A168" s="98"/>
      <c r="B168" s="98"/>
      <c r="C168" s="98"/>
      <c r="D168" s="98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  <c r="Q168" s="98"/>
      <c r="R168" s="98"/>
      <c r="S168" s="99"/>
      <c r="T168" s="99"/>
      <c r="U168" s="99"/>
      <c r="V168" s="99"/>
      <c r="W168" s="99"/>
      <c r="X168" s="99"/>
      <c r="Y168" s="99"/>
      <c r="Z168" s="99"/>
      <c r="AA168" s="99"/>
      <c r="AB168" s="99"/>
      <c r="AC168" s="99"/>
      <c r="AD168" s="99"/>
      <c r="AE168" s="99"/>
      <c r="AF168" s="99"/>
      <c r="AG168" s="99"/>
      <c r="AH168" s="99"/>
      <c r="AI168" s="99"/>
      <c r="AJ168" s="99"/>
      <c r="AK168" s="99"/>
      <c r="AL168" s="99"/>
      <c r="AM168" s="99"/>
      <c r="AN168" s="99"/>
      <c r="AO168" s="99"/>
      <c r="AP168" s="99"/>
      <c r="AQ168" s="99"/>
      <c r="AR168" s="99"/>
      <c r="AS168" s="99"/>
      <c r="AT168" s="99"/>
      <c r="AU168" s="99"/>
      <c r="AV168" s="99"/>
      <c r="AW168" s="99"/>
      <c r="AX168" s="99"/>
      <c r="AY168" s="99"/>
      <c r="AZ168" s="99"/>
      <c r="BA168" s="99"/>
      <c r="BB168" s="99"/>
      <c r="BC168" s="99"/>
      <c r="BD168" s="99"/>
      <c r="BE168" s="99"/>
      <c r="BF168" s="99"/>
      <c r="BG168" s="99"/>
      <c r="BH168" s="99"/>
      <c r="BI168" s="99"/>
      <c r="BJ168" s="99"/>
      <c r="BK168" s="99"/>
      <c r="BL168" s="99"/>
      <c r="BM168" s="99"/>
      <c r="BN168" s="99"/>
      <c r="BO168" s="99"/>
      <c r="BP168" s="99"/>
      <c r="BQ168" s="99"/>
      <c r="BR168" s="99"/>
      <c r="BS168" s="99"/>
      <c r="BT168" s="99"/>
      <c r="BU168" s="99"/>
      <c r="BV168" s="99"/>
      <c r="BW168" s="99"/>
      <c r="BX168" s="99"/>
      <c r="BY168" s="99"/>
      <c r="BZ168" s="99"/>
      <c r="CA168" s="99"/>
      <c r="CB168" s="99"/>
      <c r="CC168" s="99"/>
      <c r="CD168" s="99"/>
      <c r="CE168" s="99"/>
      <c r="CF168" s="99"/>
      <c r="CG168" s="99"/>
      <c r="CH168" s="99"/>
      <c r="CI168" s="99"/>
      <c r="CJ168" s="99"/>
      <c r="CK168" s="99"/>
      <c r="CL168" s="99"/>
      <c r="CM168" s="99"/>
      <c r="CN168" s="99"/>
      <c r="CO168" s="99"/>
      <c r="CP168" s="99"/>
      <c r="CQ168" s="99"/>
      <c r="CR168" s="99"/>
      <c r="CS168" s="99"/>
      <c r="CT168" s="99"/>
      <c r="CU168" s="99"/>
      <c r="CV168" s="99"/>
      <c r="CW168" s="99"/>
      <c r="CX168" s="99"/>
      <c r="CY168" s="99"/>
      <c r="CZ168" s="99"/>
      <c r="DA168" s="99"/>
      <c r="DB168" s="99"/>
      <c r="DC168" s="99"/>
      <c r="DD168" s="99"/>
      <c r="DE168" s="99"/>
      <c r="DF168" s="99"/>
      <c r="DG168" s="99"/>
      <c r="DH168" s="99"/>
      <c r="DI168" s="99"/>
      <c r="DJ168" s="99"/>
      <c r="DK168" s="99"/>
      <c r="DL168" s="99"/>
      <c r="DM168" s="99"/>
      <c r="DN168" s="99"/>
      <c r="DO168" s="99"/>
      <c r="DP168" s="99"/>
      <c r="DQ168" s="99"/>
      <c r="DR168" s="99"/>
      <c r="DS168" s="99"/>
      <c r="DT168" s="99"/>
      <c r="DU168" s="99"/>
      <c r="DV168" s="99"/>
      <c r="DW168" s="99"/>
      <c r="DX168" s="99"/>
      <c r="DY168" s="99"/>
    </row>
    <row r="169" spans="1:129" ht="44.25" customHeight="1">
      <c r="A169" s="98"/>
      <c r="B169" s="98"/>
      <c r="C169" s="98"/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9"/>
      <c r="T169" s="99"/>
      <c r="U169" s="99"/>
      <c r="V169" s="99"/>
      <c r="W169" s="99"/>
      <c r="X169" s="99"/>
      <c r="Y169" s="99"/>
      <c r="Z169" s="99"/>
      <c r="AA169" s="99"/>
      <c r="AB169" s="99"/>
      <c r="AC169" s="99"/>
      <c r="AD169" s="99"/>
      <c r="AE169" s="99"/>
      <c r="AF169" s="99"/>
      <c r="AG169" s="99"/>
      <c r="AH169" s="99"/>
      <c r="AI169" s="99"/>
      <c r="AJ169" s="99"/>
      <c r="AK169" s="99"/>
      <c r="AL169" s="99"/>
      <c r="AM169" s="99"/>
      <c r="AN169" s="99"/>
      <c r="AO169" s="99"/>
      <c r="AP169" s="99"/>
      <c r="AQ169" s="99"/>
      <c r="AR169" s="99"/>
      <c r="AS169" s="99"/>
      <c r="AT169" s="99"/>
      <c r="AU169" s="99"/>
      <c r="AV169" s="99"/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/>
      <c r="BH169" s="99"/>
      <c r="BI169" s="99"/>
      <c r="BJ169" s="99"/>
      <c r="BK169" s="99"/>
      <c r="BL169" s="99"/>
      <c r="BM169" s="99"/>
      <c r="BN169" s="99"/>
      <c r="BO169" s="99"/>
      <c r="BP169" s="99"/>
      <c r="BQ169" s="99"/>
      <c r="BR169" s="99"/>
      <c r="BS169" s="99"/>
      <c r="BT169" s="99"/>
      <c r="BU169" s="99"/>
      <c r="BV169" s="99"/>
      <c r="BW169" s="99"/>
      <c r="BX169" s="99"/>
      <c r="BY169" s="99"/>
      <c r="BZ169" s="99"/>
      <c r="CA169" s="99"/>
      <c r="CB169" s="99"/>
      <c r="CC169" s="99"/>
      <c r="CD169" s="99"/>
      <c r="CE169" s="99"/>
      <c r="CF169" s="99"/>
      <c r="CG169" s="99"/>
      <c r="CH169" s="99"/>
      <c r="CI169" s="99"/>
      <c r="CJ169" s="99"/>
      <c r="CK169" s="99"/>
      <c r="CL169" s="99"/>
      <c r="CM169" s="99"/>
      <c r="CN169" s="99"/>
      <c r="CO169" s="99"/>
      <c r="CP169" s="99"/>
      <c r="CQ169" s="99"/>
      <c r="CR169" s="99"/>
      <c r="CS169" s="99"/>
      <c r="CT169" s="99"/>
      <c r="CU169" s="99"/>
      <c r="CV169" s="99"/>
      <c r="CW169" s="99"/>
      <c r="CX169" s="99"/>
      <c r="CY169" s="99"/>
      <c r="CZ169" s="99"/>
      <c r="DA169" s="99"/>
      <c r="DB169" s="99"/>
      <c r="DC169" s="99"/>
      <c r="DD169" s="99"/>
      <c r="DE169" s="99"/>
      <c r="DF169" s="99"/>
      <c r="DG169" s="99"/>
      <c r="DH169" s="99"/>
      <c r="DI169" s="99"/>
      <c r="DJ169" s="99"/>
      <c r="DK169" s="99"/>
      <c r="DL169" s="99"/>
      <c r="DM169" s="99"/>
      <c r="DN169" s="99"/>
      <c r="DO169" s="99"/>
      <c r="DP169" s="99"/>
      <c r="DQ169" s="99"/>
      <c r="DR169" s="99"/>
      <c r="DS169" s="99"/>
      <c r="DT169" s="99"/>
      <c r="DU169" s="99"/>
      <c r="DV169" s="99"/>
      <c r="DW169" s="99"/>
      <c r="DX169" s="99"/>
      <c r="DY169" s="99"/>
    </row>
    <row r="170" spans="1:129" ht="44.25" customHeight="1">
      <c r="A170" s="98"/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9"/>
      <c r="T170" s="99"/>
      <c r="U170" s="99"/>
      <c r="V170" s="99"/>
      <c r="W170" s="99"/>
      <c r="X170" s="99"/>
      <c r="Y170" s="99"/>
      <c r="Z170" s="99"/>
      <c r="AA170" s="99"/>
      <c r="AB170" s="99"/>
      <c r="AC170" s="99"/>
      <c r="AD170" s="99"/>
      <c r="AE170" s="99"/>
      <c r="AF170" s="99"/>
      <c r="AG170" s="99"/>
      <c r="AH170" s="99"/>
      <c r="AI170" s="99"/>
      <c r="AJ170" s="99"/>
      <c r="AK170" s="99"/>
      <c r="AL170" s="99"/>
      <c r="AM170" s="99"/>
      <c r="AN170" s="99"/>
      <c r="AO170" s="99"/>
      <c r="AP170" s="99"/>
      <c r="AQ170" s="99"/>
      <c r="AR170" s="99"/>
      <c r="AS170" s="99"/>
      <c r="AT170" s="99"/>
      <c r="AU170" s="99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99"/>
      <c r="BR170" s="99"/>
      <c r="BS170" s="99"/>
      <c r="BT170" s="99"/>
      <c r="BU170" s="99"/>
      <c r="BV170" s="99"/>
      <c r="BW170" s="99"/>
      <c r="BX170" s="99"/>
      <c r="BY170" s="99"/>
      <c r="BZ170" s="99"/>
      <c r="CA170" s="99"/>
      <c r="CB170" s="99"/>
      <c r="CC170" s="99"/>
      <c r="CD170" s="99"/>
      <c r="CE170" s="99"/>
      <c r="CF170" s="99"/>
      <c r="CG170" s="99"/>
      <c r="CH170" s="99"/>
      <c r="CI170" s="99"/>
      <c r="CJ170" s="99"/>
      <c r="CK170" s="99"/>
      <c r="CL170" s="99"/>
      <c r="CM170" s="99"/>
      <c r="CN170" s="99"/>
      <c r="CO170" s="99"/>
      <c r="CP170" s="99"/>
      <c r="CQ170" s="99"/>
      <c r="CR170" s="99"/>
      <c r="CS170" s="99"/>
      <c r="CT170" s="99"/>
      <c r="CU170" s="99"/>
      <c r="CV170" s="99"/>
      <c r="CW170" s="99"/>
      <c r="CX170" s="99"/>
      <c r="CY170" s="99"/>
      <c r="CZ170" s="99"/>
      <c r="DA170" s="99"/>
      <c r="DB170" s="99"/>
      <c r="DC170" s="99"/>
      <c r="DD170" s="99"/>
      <c r="DE170" s="99"/>
      <c r="DF170" s="99"/>
      <c r="DG170" s="99"/>
      <c r="DH170" s="99"/>
      <c r="DI170" s="99"/>
      <c r="DJ170" s="99"/>
      <c r="DK170" s="99"/>
      <c r="DL170" s="99"/>
      <c r="DM170" s="99"/>
      <c r="DN170" s="99"/>
      <c r="DO170" s="99"/>
      <c r="DP170" s="99"/>
      <c r="DQ170" s="99"/>
      <c r="DR170" s="99"/>
      <c r="DS170" s="99"/>
      <c r="DT170" s="99"/>
      <c r="DU170" s="99"/>
      <c r="DV170" s="99"/>
      <c r="DW170" s="99"/>
      <c r="DX170" s="99"/>
      <c r="DY170" s="99"/>
    </row>
    <row r="171" spans="1:129" ht="44.25" customHeight="1">
      <c r="A171" s="98"/>
      <c r="B171" s="98"/>
      <c r="C171" s="98"/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9"/>
      <c r="T171" s="99"/>
      <c r="U171" s="99"/>
      <c r="V171" s="99"/>
      <c r="W171" s="99"/>
      <c r="X171" s="99"/>
      <c r="Y171" s="99"/>
      <c r="Z171" s="99"/>
      <c r="AA171" s="99"/>
      <c r="AB171" s="99"/>
      <c r="AC171" s="99"/>
      <c r="AD171" s="99"/>
      <c r="AE171" s="99"/>
      <c r="AF171" s="99"/>
      <c r="AG171" s="99"/>
      <c r="AH171" s="99"/>
      <c r="AI171" s="99"/>
      <c r="AJ171" s="99"/>
      <c r="AK171" s="99"/>
      <c r="AL171" s="99"/>
      <c r="AM171" s="99"/>
      <c r="AN171" s="99"/>
      <c r="AO171" s="99"/>
      <c r="AP171" s="99"/>
      <c r="AQ171" s="99"/>
      <c r="AR171" s="99"/>
      <c r="AS171" s="99"/>
      <c r="AT171" s="99"/>
      <c r="AU171" s="99"/>
      <c r="AV171" s="99"/>
      <c r="AW171" s="99"/>
      <c r="AX171" s="99"/>
      <c r="AY171" s="99"/>
      <c r="AZ171" s="99"/>
      <c r="BA171" s="99"/>
      <c r="BB171" s="99"/>
      <c r="BC171" s="99"/>
      <c r="BD171" s="99"/>
      <c r="BE171" s="99"/>
      <c r="BF171" s="99"/>
      <c r="BG171" s="99"/>
      <c r="BH171" s="99"/>
      <c r="BI171" s="99"/>
      <c r="BJ171" s="99"/>
      <c r="BK171" s="99"/>
      <c r="BL171" s="99"/>
      <c r="BM171" s="99"/>
      <c r="BN171" s="99"/>
      <c r="BO171" s="99"/>
      <c r="BP171" s="99"/>
      <c r="BQ171" s="99"/>
      <c r="BR171" s="99"/>
      <c r="BS171" s="99"/>
      <c r="BT171" s="99"/>
      <c r="BU171" s="99"/>
      <c r="BV171" s="99"/>
      <c r="BW171" s="99"/>
      <c r="BX171" s="99"/>
      <c r="BY171" s="99"/>
      <c r="BZ171" s="99"/>
      <c r="CA171" s="99"/>
      <c r="CB171" s="99"/>
      <c r="CC171" s="99"/>
      <c r="CD171" s="99"/>
      <c r="CE171" s="99"/>
      <c r="CF171" s="99"/>
      <c r="CG171" s="99"/>
      <c r="CH171" s="99"/>
      <c r="CI171" s="99"/>
      <c r="CJ171" s="99"/>
      <c r="CK171" s="99"/>
      <c r="CL171" s="99"/>
      <c r="CM171" s="99"/>
      <c r="CN171" s="99"/>
      <c r="CO171" s="99"/>
      <c r="CP171" s="99"/>
      <c r="CQ171" s="99"/>
      <c r="CR171" s="99"/>
      <c r="CS171" s="99"/>
      <c r="CT171" s="99"/>
      <c r="CU171" s="99"/>
      <c r="CV171" s="99"/>
      <c r="CW171" s="99"/>
      <c r="CX171" s="99"/>
      <c r="CY171" s="99"/>
      <c r="CZ171" s="99"/>
      <c r="DA171" s="99"/>
      <c r="DB171" s="99"/>
      <c r="DC171" s="99"/>
      <c r="DD171" s="99"/>
      <c r="DE171" s="99"/>
      <c r="DF171" s="99"/>
      <c r="DG171" s="99"/>
      <c r="DH171" s="99"/>
      <c r="DI171" s="99"/>
      <c r="DJ171" s="99"/>
      <c r="DK171" s="99"/>
      <c r="DL171" s="99"/>
      <c r="DM171" s="99"/>
      <c r="DN171" s="99"/>
      <c r="DO171" s="99"/>
      <c r="DP171" s="99"/>
      <c r="DQ171" s="99"/>
      <c r="DR171" s="99"/>
      <c r="DS171" s="99"/>
      <c r="DT171" s="99"/>
      <c r="DU171" s="99"/>
      <c r="DV171" s="99"/>
      <c r="DW171" s="99"/>
      <c r="DX171" s="99"/>
      <c r="DY171" s="99"/>
    </row>
    <row r="172" spans="1:129" ht="44.25" customHeight="1">
      <c r="A172" s="98"/>
      <c r="B172" s="98"/>
      <c r="C172" s="98"/>
      <c r="D172" s="98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9"/>
      <c r="T172" s="99"/>
      <c r="U172" s="99"/>
      <c r="V172" s="99"/>
      <c r="W172" s="99"/>
      <c r="X172" s="99"/>
      <c r="Y172" s="99"/>
      <c r="Z172" s="99"/>
      <c r="AA172" s="99"/>
      <c r="AB172" s="99"/>
      <c r="AC172" s="99"/>
      <c r="AD172" s="99"/>
      <c r="AE172" s="99"/>
      <c r="AF172" s="99"/>
      <c r="AG172" s="99"/>
      <c r="AH172" s="99"/>
      <c r="AI172" s="99"/>
      <c r="AJ172" s="99"/>
      <c r="AK172" s="99"/>
      <c r="AL172" s="99"/>
      <c r="AM172" s="99"/>
      <c r="AN172" s="99"/>
      <c r="AO172" s="99"/>
      <c r="AP172" s="99"/>
      <c r="AQ172" s="99"/>
      <c r="AR172" s="99"/>
      <c r="AS172" s="99"/>
      <c r="AT172" s="99"/>
      <c r="AU172" s="99"/>
      <c r="AV172" s="99"/>
      <c r="AW172" s="99"/>
      <c r="AX172" s="99"/>
      <c r="AY172" s="99"/>
      <c r="AZ172" s="99"/>
      <c r="BA172" s="99"/>
      <c r="BB172" s="99"/>
      <c r="BC172" s="99"/>
      <c r="BD172" s="99"/>
      <c r="BE172" s="99"/>
      <c r="BF172" s="99"/>
      <c r="BG172" s="99"/>
      <c r="BH172" s="99"/>
      <c r="BI172" s="99"/>
      <c r="BJ172" s="99"/>
      <c r="BK172" s="99"/>
      <c r="BL172" s="99"/>
      <c r="BM172" s="99"/>
      <c r="BN172" s="99"/>
      <c r="BO172" s="99"/>
      <c r="BP172" s="99"/>
      <c r="BQ172" s="99"/>
      <c r="BR172" s="99"/>
      <c r="BS172" s="99"/>
      <c r="BT172" s="99"/>
      <c r="BU172" s="99"/>
      <c r="BV172" s="99"/>
      <c r="BW172" s="99"/>
      <c r="BX172" s="99"/>
      <c r="BY172" s="99"/>
      <c r="BZ172" s="99"/>
      <c r="CA172" s="99"/>
      <c r="CB172" s="99"/>
      <c r="CC172" s="99"/>
      <c r="CD172" s="99"/>
      <c r="CE172" s="99"/>
      <c r="CF172" s="99"/>
      <c r="CG172" s="99"/>
      <c r="CH172" s="99"/>
      <c r="CI172" s="99"/>
      <c r="CJ172" s="99"/>
      <c r="CK172" s="99"/>
      <c r="CL172" s="99"/>
      <c r="CM172" s="99"/>
      <c r="CN172" s="99"/>
      <c r="CO172" s="99"/>
      <c r="CP172" s="99"/>
      <c r="CQ172" s="99"/>
      <c r="CR172" s="99"/>
      <c r="CS172" s="99"/>
      <c r="CT172" s="99"/>
      <c r="CU172" s="99"/>
      <c r="CV172" s="99"/>
      <c r="CW172" s="99"/>
      <c r="CX172" s="99"/>
      <c r="CY172" s="99"/>
      <c r="CZ172" s="99"/>
      <c r="DA172" s="99"/>
      <c r="DB172" s="99"/>
      <c r="DC172" s="99"/>
      <c r="DD172" s="99"/>
      <c r="DE172" s="99"/>
      <c r="DF172" s="99"/>
      <c r="DG172" s="99"/>
      <c r="DH172" s="99"/>
      <c r="DI172" s="99"/>
      <c r="DJ172" s="99"/>
      <c r="DK172" s="99"/>
      <c r="DL172" s="99"/>
      <c r="DM172" s="99"/>
      <c r="DN172" s="99"/>
      <c r="DO172" s="99"/>
      <c r="DP172" s="99"/>
      <c r="DQ172" s="99"/>
      <c r="DR172" s="99"/>
      <c r="DS172" s="99"/>
      <c r="DT172" s="99"/>
      <c r="DU172" s="99"/>
      <c r="DV172" s="99"/>
      <c r="DW172" s="99"/>
      <c r="DX172" s="99"/>
      <c r="DY172" s="99"/>
    </row>
    <row r="173" spans="1:129" ht="44.25" customHeight="1">
      <c r="A173" s="98"/>
      <c r="B173" s="98"/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9"/>
      <c r="T173" s="99"/>
      <c r="U173" s="99"/>
      <c r="V173" s="99"/>
      <c r="W173" s="99"/>
      <c r="X173" s="99"/>
      <c r="Y173" s="99"/>
      <c r="Z173" s="99"/>
      <c r="AA173" s="99"/>
      <c r="AB173" s="99"/>
      <c r="AC173" s="99"/>
      <c r="AD173" s="99"/>
      <c r="AE173" s="99"/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  <c r="AU173" s="99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99"/>
      <c r="BR173" s="99"/>
      <c r="BS173" s="99"/>
      <c r="BT173" s="99"/>
      <c r="BU173" s="99"/>
      <c r="BV173" s="99"/>
      <c r="BW173" s="99"/>
      <c r="BX173" s="99"/>
      <c r="BY173" s="99"/>
      <c r="BZ173" s="99"/>
      <c r="CA173" s="99"/>
      <c r="CB173" s="99"/>
      <c r="CC173" s="99"/>
      <c r="CD173" s="99"/>
      <c r="CE173" s="99"/>
      <c r="CF173" s="99"/>
      <c r="CG173" s="99"/>
      <c r="CH173" s="99"/>
      <c r="CI173" s="99"/>
      <c r="CJ173" s="99"/>
      <c r="CK173" s="99"/>
      <c r="CL173" s="99"/>
      <c r="CM173" s="99"/>
      <c r="CN173" s="99"/>
      <c r="CO173" s="99"/>
      <c r="CP173" s="99"/>
      <c r="CQ173" s="99"/>
      <c r="CR173" s="99"/>
      <c r="CS173" s="99"/>
      <c r="CT173" s="99"/>
      <c r="CU173" s="99"/>
      <c r="CV173" s="99"/>
      <c r="CW173" s="99"/>
      <c r="CX173" s="99"/>
      <c r="CY173" s="99"/>
      <c r="CZ173" s="99"/>
      <c r="DA173" s="99"/>
      <c r="DB173" s="99"/>
      <c r="DC173" s="99"/>
      <c r="DD173" s="99"/>
      <c r="DE173" s="99"/>
      <c r="DF173" s="99"/>
      <c r="DG173" s="99"/>
      <c r="DH173" s="99"/>
      <c r="DI173" s="99"/>
      <c r="DJ173" s="99"/>
      <c r="DK173" s="99"/>
      <c r="DL173" s="99"/>
      <c r="DM173" s="99"/>
      <c r="DN173" s="99"/>
      <c r="DO173" s="99"/>
      <c r="DP173" s="99"/>
      <c r="DQ173" s="99"/>
      <c r="DR173" s="99"/>
      <c r="DS173" s="99"/>
      <c r="DT173" s="99"/>
      <c r="DU173" s="99"/>
      <c r="DV173" s="99"/>
      <c r="DW173" s="99"/>
      <c r="DX173" s="99"/>
      <c r="DY173" s="99"/>
    </row>
    <row r="174" spans="1:129" ht="44.25" customHeight="1">
      <c r="A174" s="98"/>
      <c r="B174" s="98"/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99"/>
      <c r="AG174" s="99"/>
      <c r="AH174" s="99"/>
      <c r="AI174" s="99"/>
      <c r="AJ174" s="99"/>
      <c r="AK174" s="99"/>
      <c r="AL174" s="99"/>
      <c r="AM174" s="99"/>
      <c r="AN174" s="99"/>
      <c r="AO174" s="99"/>
      <c r="AP174" s="99"/>
      <c r="AQ174" s="99"/>
      <c r="AR174" s="99"/>
      <c r="AS174" s="99"/>
      <c r="AT174" s="99"/>
      <c r="AU174" s="99"/>
      <c r="AV174" s="99"/>
      <c r="AW174" s="99"/>
      <c r="AX174" s="99"/>
      <c r="AY174" s="99"/>
      <c r="AZ174" s="99"/>
      <c r="BA174" s="99"/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99"/>
      <c r="BR174" s="99"/>
      <c r="BS174" s="99"/>
      <c r="BT174" s="99"/>
      <c r="BU174" s="99"/>
      <c r="BV174" s="99"/>
      <c r="BW174" s="99"/>
      <c r="BX174" s="99"/>
      <c r="BY174" s="99"/>
      <c r="BZ174" s="99"/>
      <c r="CA174" s="99"/>
      <c r="CB174" s="99"/>
      <c r="CC174" s="99"/>
      <c r="CD174" s="99"/>
      <c r="CE174" s="99"/>
      <c r="CF174" s="99"/>
      <c r="CG174" s="99"/>
      <c r="CH174" s="99"/>
      <c r="CI174" s="99"/>
      <c r="CJ174" s="99"/>
      <c r="CK174" s="99"/>
      <c r="CL174" s="99"/>
      <c r="CM174" s="99"/>
      <c r="CN174" s="99"/>
      <c r="CO174" s="99"/>
      <c r="CP174" s="99"/>
      <c r="CQ174" s="99"/>
      <c r="CR174" s="99"/>
      <c r="CS174" s="99"/>
      <c r="CT174" s="99"/>
      <c r="CU174" s="99"/>
      <c r="CV174" s="99"/>
      <c r="CW174" s="99"/>
      <c r="CX174" s="99"/>
      <c r="CY174" s="99"/>
      <c r="CZ174" s="99"/>
      <c r="DA174" s="99"/>
      <c r="DB174" s="99"/>
      <c r="DC174" s="99"/>
      <c r="DD174" s="99"/>
      <c r="DE174" s="99"/>
      <c r="DF174" s="99"/>
      <c r="DG174" s="99"/>
      <c r="DH174" s="99"/>
      <c r="DI174" s="99"/>
      <c r="DJ174" s="99"/>
      <c r="DK174" s="99"/>
      <c r="DL174" s="99"/>
      <c r="DM174" s="99"/>
      <c r="DN174" s="99"/>
      <c r="DO174" s="99"/>
      <c r="DP174" s="99"/>
      <c r="DQ174" s="99"/>
      <c r="DR174" s="99"/>
      <c r="DS174" s="99"/>
      <c r="DT174" s="99"/>
      <c r="DU174" s="99"/>
      <c r="DV174" s="99"/>
      <c r="DW174" s="99"/>
      <c r="DX174" s="99"/>
      <c r="DY174" s="99"/>
    </row>
    <row r="175" spans="1:129" ht="44.25" customHeight="1">
      <c r="A175" s="98"/>
      <c r="B175" s="98"/>
      <c r="C175" s="98"/>
      <c r="D175" s="98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99"/>
      <c r="AD175" s="99"/>
      <c r="AE175" s="99"/>
      <c r="AF175" s="99"/>
      <c r="AG175" s="99"/>
      <c r="AH175" s="99"/>
      <c r="AI175" s="99"/>
      <c r="AJ175" s="99"/>
      <c r="AK175" s="99"/>
      <c r="AL175" s="99"/>
      <c r="AM175" s="99"/>
      <c r="AN175" s="99"/>
      <c r="AO175" s="99"/>
      <c r="AP175" s="99"/>
      <c r="AQ175" s="99"/>
      <c r="AR175" s="99"/>
      <c r="AS175" s="99"/>
      <c r="AT175" s="99"/>
      <c r="AU175" s="99"/>
      <c r="AV175" s="99"/>
      <c r="AW175" s="99"/>
      <c r="AX175" s="99"/>
      <c r="AY175" s="99"/>
      <c r="AZ175" s="99"/>
      <c r="BA175" s="99"/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99"/>
      <c r="BR175" s="99"/>
      <c r="BS175" s="99"/>
      <c r="BT175" s="99"/>
      <c r="BU175" s="99"/>
      <c r="BV175" s="99"/>
      <c r="BW175" s="99"/>
      <c r="BX175" s="99"/>
      <c r="BY175" s="99"/>
      <c r="BZ175" s="99"/>
      <c r="CA175" s="99"/>
      <c r="CB175" s="99"/>
      <c r="CC175" s="99"/>
      <c r="CD175" s="99"/>
      <c r="CE175" s="99"/>
      <c r="CF175" s="99"/>
      <c r="CG175" s="99"/>
      <c r="CH175" s="99"/>
      <c r="CI175" s="99"/>
      <c r="CJ175" s="99"/>
      <c r="CK175" s="99"/>
      <c r="CL175" s="99"/>
      <c r="CM175" s="99"/>
      <c r="CN175" s="99"/>
      <c r="CO175" s="99"/>
      <c r="CP175" s="99"/>
      <c r="CQ175" s="99"/>
      <c r="CR175" s="99"/>
      <c r="CS175" s="99"/>
      <c r="CT175" s="99"/>
      <c r="CU175" s="99"/>
      <c r="CV175" s="99"/>
      <c r="CW175" s="99"/>
      <c r="CX175" s="99"/>
      <c r="CY175" s="99"/>
      <c r="CZ175" s="99"/>
      <c r="DA175" s="99"/>
      <c r="DB175" s="99"/>
      <c r="DC175" s="99"/>
      <c r="DD175" s="99"/>
      <c r="DE175" s="99"/>
      <c r="DF175" s="99"/>
      <c r="DG175" s="99"/>
      <c r="DH175" s="99"/>
      <c r="DI175" s="99"/>
      <c r="DJ175" s="99"/>
      <c r="DK175" s="99"/>
      <c r="DL175" s="99"/>
      <c r="DM175" s="99"/>
      <c r="DN175" s="99"/>
      <c r="DO175" s="99"/>
      <c r="DP175" s="99"/>
      <c r="DQ175" s="99"/>
      <c r="DR175" s="99"/>
      <c r="DS175" s="99"/>
      <c r="DT175" s="99"/>
      <c r="DU175" s="99"/>
      <c r="DV175" s="99"/>
      <c r="DW175" s="99"/>
      <c r="DX175" s="99"/>
      <c r="DY175" s="99"/>
    </row>
    <row r="176" spans="1:129" ht="44.25" customHeight="1">
      <c r="A176" s="98"/>
      <c r="B176" s="98"/>
      <c r="C176" s="98"/>
      <c r="D176" s="98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9"/>
      <c r="T176" s="99"/>
      <c r="U176" s="99"/>
      <c r="V176" s="99"/>
      <c r="W176" s="99"/>
      <c r="X176" s="99"/>
      <c r="Y176" s="99"/>
      <c r="Z176" s="99"/>
      <c r="AA176" s="99"/>
      <c r="AB176" s="99"/>
      <c r="AC176" s="99"/>
      <c r="AD176" s="99"/>
      <c r="AE176" s="99"/>
      <c r="AF176" s="99"/>
      <c r="AG176" s="99"/>
      <c r="AH176" s="99"/>
      <c r="AI176" s="99"/>
      <c r="AJ176" s="99"/>
      <c r="AK176" s="99"/>
      <c r="AL176" s="99"/>
      <c r="AM176" s="99"/>
      <c r="AN176" s="99"/>
      <c r="AO176" s="99"/>
      <c r="AP176" s="99"/>
      <c r="AQ176" s="99"/>
      <c r="AR176" s="99"/>
      <c r="AS176" s="99"/>
      <c r="AT176" s="99"/>
      <c r="AU176" s="99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99"/>
      <c r="BR176" s="99"/>
      <c r="BS176" s="99"/>
      <c r="BT176" s="99"/>
      <c r="BU176" s="99"/>
      <c r="BV176" s="99"/>
      <c r="BW176" s="99"/>
      <c r="BX176" s="99"/>
      <c r="BY176" s="99"/>
      <c r="BZ176" s="99"/>
      <c r="CA176" s="99"/>
      <c r="CB176" s="99"/>
      <c r="CC176" s="99"/>
      <c r="CD176" s="99"/>
      <c r="CE176" s="99"/>
      <c r="CF176" s="99"/>
      <c r="CG176" s="99"/>
      <c r="CH176" s="99"/>
      <c r="CI176" s="99"/>
      <c r="CJ176" s="99"/>
      <c r="CK176" s="99"/>
      <c r="CL176" s="99"/>
      <c r="CM176" s="99"/>
      <c r="CN176" s="99"/>
      <c r="CO176" s="99"/>
      <c r="CP176" s="99"/>
      <c r="CQ176" s="99"/>
      <c r="CR176" s="99"/>
      <c r="CS176" s="99"/>
      <c r="CT176" s="99"/>
      <c r="CU176" s="99"/>
      <c r="CV176" s="99"/>
      <c r="CW176" s="99"/>
      <c r="CX176" s="99"/>
      <c r="CY176" s="99"/>
      <c r="CZ176" s="99"/>
      <c r="DA176" s="99"/>
      <c r="DB176" s="99"/>
      <c r="DC176" s="99"/>
      <c r="DD176" s="99"/>
      <c r="DE176" s="99"/>
      <c r="DF176" s="99"/>
      <c r="DG176" s="99"/>
      <c r="DH176" s="99"/>
      <c r="DI176" s="99"/>
      <c r="DJ176" s="99"/>
      <c r="DK176" s="99"/>
      <c r="DL176" s="99"/>
      <c r="DM176" s="99"/>
      <c r="DN176" s="99"/>
      <c r="DO176" s="99"/>
      <c r="DP176" s="99"/>
      <c r="DQ176" s="99"/>
      <c r="DR176" s="99"/>
      <c r="DS176" s="99"/>
      <c r="DT176" s="99"/>
      <c r="DU176" s="99"/>
      <c r="DV176" s="99"/>
      <c r="DW176" s="99"/>
      <c r="DX176" s="99"/>
      <c r="DY176" s="99"/>
    </row>
    <row r="177" spans="1:129" ht="44.25" customHeight="1">
      <c r="A177" s="98"/>
      <c r="B177" s="98"/>
      <c r="C177" s="98"/>
      <c r="D177" s="98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  <c r="Q177" s="98"/>
      <c r="R177" s="98"/>
      <c r="S177" s="99"/>
      <c r="T177" s="99"/>
      <c r="U177" s="99"/>
      <c r="V177" s="99"/>
      <c r="W177" s="99"/>
      <c r="X177" s="99"/>
      <c r="Y177" s="99"/>
      <c r="Z177" s="99"/>
      <c r="AA177" s="99"/>
      <c r="AB177" s="99"/>
      <c r="AC177" s="99"/>
      <c r="AD177" s="99"/>
      <c r="AE177" s="99"/>
      <c r="AF177" s="99"/>
      <c r="AG177" s="99"/>
      <c r="AH177" s="99"/>
      <c r="AI177" s="99"/>
      <c r="AJ177" s="99"/>
      <c r="AK177" s="99"/>
      <c r="AL177" s="99"/>
      <c r="AM177" s="99"/>
      <c r="AN177" s="99"/>
      <c r="AO177" s="99"/>
      <c r="AP177" s="99"/>
      <c r="AQ177" s="99"/>
      <c r="AR177" s="99"/>
      <c r="AS177" s="99"/>
      <c r="AT177" s="99"/>
      <c r="AU177" s="99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99"/>
      <c r="BR177" s="99"/>
      <c r="BS177" s="99"/>
      <c r="BT177" s="99"/>
      <c r="BU177" s="99"/>
      <c r="BV177" s="99"/>
      <c r="BW177" s="99"/>
      <c r="BX177" s="99"/>
      <c r="BY177" s="99"/>
      <c r="BZ177" s="99"/>
      <c r="CA177" s="99"/>
      <c r="CB177" s="99"/>
      <c r="CC177" s="99"/>
      <c r="CD177" s="99"/>
      <c r="CE177" s="99"/>
      <c r="CF177" s="99"/>
      <c r="CG177" s="99"/>
      <c r="CH177" s="99"/>
      <c r="CI177" s="99"/>
      <c r="CJ177" s="99"/>
      <c r="CK177" s="99"/>
      <c r="CL177" s="99"/>
      <c r="CM177" s="99"/>
      <c r="CN177" s="99"/>
      <c r="CO177" s="99"/>
      <c r="CP177" s="99"/>
      <c r="CQ177" s="99"/>
      <c r="CR177" s="99"/>
      <c r="CS177" s="99"/>
      <c r="CT177" s="99"/>
      <c r="CU177" s="99"/>
      <c r="CV177" s="99"/>
      <c r="CW177" s="99"/>
      <c r="CX177" s="99"/>
      <c r="CY177" s="99"/>
      <c r="CZ177" s="99"/>
      <c r="DA177" s="99"/>
      <c r="DB177" s="99"/>
      <c r="DC177" s="99"/>
      <c r="DD177" s="99"/>
      <c r="DE177" s="99"/>
      <c r="DF177" s="99"/>
      <c r="DG177" s="99"/>
      <c r="DH177" s="99"/>
      <c r="DI177" s="99"/>
      <c r="DJ177" s="99"/>
      <c r="DK177" s="99"/>
      <c r="DL177" s="99"/>
      <c r="DM177" s="99"/>
      <c r="DN177" s="99"/>
      <c r="DO177" s="99"/>
      <c r="DP177" s="99"/>
      <c r="DQ177" s="99"/>
      <c r="DR177" s="99"/>
      <c r="DS177" s="99"/>
      <c r="DT177" s="99"/>
      <c r="DU177" s="99"/>
      <c r="DV177" s="99"/>
      <c r="DW177" s="99"/>
      <c r="DX177" s="99"/>
      <c r="DY177" s="99"/>
    </row>
    <row r="178" spans="1:129" ht="44.25" customHeight="1">
      <c r="A178" s="98"/>
      <c r="B178" s="98"/>
      <c r="C178" s="98"/>
      <c r="D178" s="98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9"/>
      <c r="T178" s="99"/>
      <c r="U178" s="99"/>
      <c r="V178" s="99"/>
      <c r="W178" s="99"/>
      <c r="X178" s="99"/>
      <c r="Y178" s="99"/>
      <c r="Z178" s="99"/>
      <c r="AA178" s="99"/>
      <c r="AB178" s="99"/>
      <c r="AC178" s="99"/>
      <c r="AD178" s="99"/>
      <c r="AE178" s="99"/>
      <c r="AF178" s="99"/>
      <c r="AG178" s="99"/>
      <c r="AH178" s="99"/>
      <c r="AI178" s="99"/>
      <c r="AJ178" s="99"/>
      <c r="AK178" s="99"/>
      <c r="AL178" s="99"/>
      <c r="AM178" s="99"/>
      <c r="AN178" s="99"/>
      <c r="AO178" s="99"/>
      <c r="AP178" s="99"/>
      <c r="AQ178" s="99"/>
      <c r="AR178" s="99"/>
      <c r="AS178" s="99"/>
      <c r="AT178" s="99"/>
      <c r="AU178" s="99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99"/>
      <c r="BR178" s="99"/>
      <c r="BS178" s="99"/>
      <c r="BT178" s="99"/>
      <c r="BU178" s="99"/>
      <c r="BV178" s="99"/>
      <c r="BW178" s="99"/>
      <c r="BX178" s="99"/>
      <c r="BY178" s="99"/>
      <c r="BZ178" s="99"/>
      <c r="CA178" s="99"/>
      <c r="CB178" s="99"/>
      <c r="CC178" s="99"/>
      <c r="CD178" s="99"/>
      <c r="CE178" s="99"/>
      <c r="CF178" s="99"/>
      <c r="CG178" s="99"/>
      <c r="CH178" s="99"/>
      <c r="CI178" s="99"/>
      <c r="CJ178" s="99"/>
      <c r="CK178" s="99"/>
      <c r="CL178" s="99"/>
      <c r="CM178" s="99"/>
      <c r="CN178" s="99"/>
      <c r="CO178" s="99"/>
      <c r="CP178" s="99"/>
      <c r="CQ178" s="99"/>
      <c r="CR178" s="99"/>
      <c r="CS178" s="99"/>
      <c r="CT178" s="99"/>
      <c r="CU178" s="99"/>
      <c r="CV178" s="99"/>
      <c r="CW178" s="99"/>
      <c r="CX178" s="99"/>
      <c r="CY178" s="99"/>
      <c r="CZ178" s="99"/>
      <c r="DA178" s="99"/>
      <c r="DB178" s="99"/>
      <c r="DC178" s="99"/>
      <c r="DD178" s="99"/>
      <c r="DE178" s="99"/>
      <c r="DF178" s="99"/>
      <c r="DG178" s="99"/>
      <c r="DH178" s="99"/>
      <c r="DI178" s="99"/>
      <c r="DJ178" s="99"/>
      <c r="DK178" s="99"/>
      <c r="DL178" s="99"/>
      <c r="DM178" s="99"/>
      <c r="DN178" s="99"/>
      <c r="DO178" s="99"/>
      <c r="DP178" s="99"/>
      <c r="DQ178" s="99"/>
      <c r="DR178" s="99"/>
      <c r="DS178" s="99"/>
      <c r="DT178" s="99"/>
      <c r="DU178" s="99"/>
      <c r="DV178" s="99"/>
      <c r="DW178" s="99"/>
      <c r="DX178" s="99"/>
      <c r="DY178" s="99"/>
    </row>
    <row r="179" spans="1:129" ht="44.25" customHeight="1">
      <c r="A179" s="98"/>
      <c r="B179" s="98"/>
      <c r="C179" s="98"/>
      <c r="D179" s="98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  <c r="Q179" s="98"/>
      <c r="R179" s="98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99"/>
      <c r="AD179" s="99"/>
      <c r="AE179" s="99"/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  <c r="AU179" s="99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99"/>
      <c r="BR179" s="99"/>
      <c r="BS179" s="99"/>
      <c r="BT179" s="99"/>
      <c r="BU179" s="99"/>
      <c r="BV179" s="99"/>
      <c r="BW179" s="99"/>
      <c r="BX179" s="99"/>
      <c r="BY179" s="99"/>
      <c r="BZ179" s="99"/>
      <c r="CA179" s="99"/>
      <c r="CB179" s="99"/>
      <c r="CC179" s="99"/>
      <c r="CD179" s="99"/>
      <c r="CE179" s="99"/>
      <c r="CF179" s="99"/>
      <c r="CG179" s="99"/>
      <c r="CH179" s="99"/>
      <c r="CI179" s="99"/>
      <c r="CJ179" s="99"/>
      <c r="CK179" s="99"/>
      <c r="CL179" s="99"/>
      <c r="CM179" s="99"/>
      <c r="CN179" s="99"/>
      <c r="CO179" s="99"/>
      <c r="CP179" s="99"/>
      <c r="CQ179" s="99"/>
      <c r="CR179" s="99"/>
      <c r="CS179" s="99"/>
      <c r="CT179" s="99"/>
      <c r="CU179" s="99"/>
      <c r="CV179" s="99"/>
      <c r="CW179" s="99"/>
      <c r="CX179" s="99"/>
      <c r="CY179" s="99"/>
      <c r="CZ179" s="99"/>
      <c r="DA179" s="99"/>
      <c r="DB179" s="99"/>
      <c r="DC179" s="99"/>
      <c r="DD179" s="99"/>
      <c r="DE179" s="99"/>
      <c r="DF179" s="99"/>
      <c r="DG179" s="99"/>
      <c r="DH179" s="99"/>
      <c r="DI179" s="99"/>
      <c r="DJ179" s="99"/>
      <c r="DK179" s="99"/>
      <c r="DL179" s="99"/>
      <c r="DM179" s="99"/>
      <c r="DN179" s="99"/>
      <c r="DO179" s="99"/>
      <c r="DP179" s="99"/>
      <c r="DQ179" s="99"/>
      <c r="DR179" s="99"/>
      <c r="DS179" s="99"/>
      <c r="DT179" s="99"/>
      <c r="DU179" s="99"/>
      <c r="DV179" s="99"/>
      <c r="DW179" s="99"/>
      <c r="DX179" s="99"/>
      <c r="DY179" s="99"/>
    </row>
    <row r="180" spans="1:129" ht="44.25" customHeight="1">
      <c r="A180" s="98"/>
      <c r="B180" s="98"/>
      <c r="C180" s="98"/>
      <c r="D180" s="98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99"/>
      <c r="AL180" s="99"/>
      <c r="AM180" s="99"/>
      <c r="AN180" s="99"/>
      <c r="AO180" s="99"/>
      <c r="AP180" s="99"/>
      <c r="AQ180" s="99"/>
      <c r="AR180" s="99"/>
      <c r="AS180" s="99"/>
      <c r="AT180" s="99"/>
      <c r="AU180" s="99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99"/>
      <c r="BR180" s="99"/>
      <c r="BS180" s="99"/>
      <c r="BT180" s="99"/>
      <c r="BU180" s="99"/>
      <c r="BV180" s="99"/>
      <c r="BW180" s="99"/>
      <c r="BX180" s="99"/>
      <c r="BY180" s="99"/>
      <c r="BZ180" s="99"/>
      <c r="CA180" s="99"/>
      <c r="CB180" s="99"/>
      <c r="CC180" s="99"/>
      <c r="CD180" s="99"/>
      <c r="CE180" s="99"/>
      <c r="CF180" s="99"/>
      <c r="CG180" s="99"/>
      <c r="CH180" s="99"/>
      <c r="CI180" s="99"/>
      <c r="CJ180" s="99"/>
      <c r="CK180" s="99"/>
      <c r="CL180" s="99"/>
      <c r="CM180" s="99"/>
      <c r="CN180" s="99"/>
      <c r="CO180" s="99"/>
      <c r="CP180" s="99"/>
      <c r="CQ180" s="99"/>
      <c r="CR180" s="99"/>
      <c r="CS180" s="99"/>
      <c r="CT180" s="99"/>
      <c r="CU180" s="99"/>
      <c r="CV180" s="99"/>
      <c r="CW180" s="99"/>
      <c r="CX180" s="99"/>
      <c r="CY180" s="99"/>
      <c r="CZ180" s="99"/>
      <c r="DA180" s="99"/>
      <c r="DB180" s="99"/>
      <c r="DC180" s="99"/>
      <c r="DD180" s="99"/>
      <c r="DE180" s="99"/>
      <c r="DF180" s="99"/>
      <c r="DG180" s="99"/>
      <c r="DH180" s="99"/>
      <c r="DI180" s="99"/>
      <c r="DJ180" s="99"/>
      <c r="DK180" s="99"/>
      <c r="DL180" s="99"/>
      <c r="DM180" s="99"/>
      <c r="DN180" s="99"/>
      <c r="DO180" s="99"/>
      <c r="DP180" s="99"/>
      <c r="DQ180" s="99"/>
      <c r="DR180" s="99"/>
      <c r="DS180" s="99"/>
      <c r="DT180" s="99"/>
      <c r="DU180" s="99"/>
      <c r="DV180" s="99"/>
      <c r="DW180" s="99"/>
      <c r="DX180" s="99"/>
      <c r="DY180" s="99"/>
    </row>
    <row r="181" spans="1:129" ht="44.25" customHeight="1">
      <c r="A181" s="98"/>
      <c r="B181" s="98"/>
      <c r="C181" s="98"/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99"/>
      <c r="AD181" s="99"/>
      <c r="AE181" s="99"/>
      <c r="AF181" s="99"/>
      <c r="AG181" s="99"/>
      <c r="AH181" s="99"/>
      <c r="AI181" s="99"/>
      <c r="AJ181" s="99"/>
      <c r="AK181" s="99"/>
      <c r="AL181" s="99"/>
      <c r="AM181" s="99"/>
      <c r="AN181" s="99"/>
      <c r="AO181" s="99"/>
      <c r="AP181" s="99"/>
      <c r="AQ181" s="99"/>
      <c r="AR181" s="99"/>
      <c r="AS181" s="99"/>
      <c r="AT181" s="99"/>
      <c r="AU181" s="99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99"/>
      <c r="BR181" s="99"/>
      <c r="BS181" s="99"/>
      <c r="BT181" s="99"/>
      <c r="BU181" s="99"/>
      <c r="BV181" s="99"/>
      <c r="BW181" s="99"/>
      <c r="BX181" s="99"/>
      <c r="BY181" s="99"/>
      <c r="BZ181" s="99"/>
      <c r="CA181" s="99"/>
      <c r="CB181" s="99"/>
      <c r="CC181" s="99"/>
      <c r="CD181" s="99"/>
      <c r="CE181" s="99"/>
      <c r="CF181" s="99"/>
      <c r="CG181" s="99"/>
      <c r="CH181" s="99"/>
      <c r="CI181" s="99"/>
      <c r="CJ181" s="99"/>
      <c r="CK181" s="99"/>
      <c r="CL181" s="99"/>
      <c r="CM181" s="99"/>
      <c r="CN181" s="99"/>
      <c r="CO181" s="99"/>
      <c r="CP181" s="99"/>
      <c r="CQ181" s="99"/>
      <c r="CR181" s="99"/>
      <c r="CS181" s="99"/>
      <c r="CT181" s="99"/>
      <c r="CU181" s="99"/>
      <c r="CV181" s="99"/>
      <c r="CW181" s="99"/>
      <c r="CX181" s="99"/>
      <c r="CY181" s="99"/>
      <c r="CZ181" s="99"/>
      <c r="DA181" s="99"/>
      <c r="DB181" s="99"/>
      <c r="DC181" s="99"/>
      <c r="DD181" s="99"/>
      <c r="DE181" s="99"/>
      <c r="DF181" s="99"/>
      <c r="DG181" s="99"/>
      <c r="DH181" s="99"/>
      <c r="DI181" s="99"/>
      <c r="DJ181" s="99"/>
      <c r="DK181" s="99"/>
      <c r="DL181" s="99"/>
      <c r="DM181" s="99"/>
      <c r="DN181" s="99"/>
      <c r="DO181" s="99"/>
      <c r="DP181" s="99"/>
      <c r="DQ181" s="99"/>
      <c r="DR181" s="99"/>
      <c r="DS181" s="99"/>
      <c r="DT181" s="99"/>
      <c r="DU181" s="99"/>
      <c r="DV181" s="99"/>
      <c r="DW181" s="99"/>
      <c r="DX181" s="99"/>
      <c r="DY181" s="99"/>
    </row>
    <row r="182" spans="1:129" ht="44.25" customHeight="1">
      <c r="A182" s="98"/>
      <c r="B182" s="98"/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9"/>
      <c r="T182" s="99"/>
      <c r="U182" s="99"/>
      <c r="V182" s="99"/>
      <c r="W182" s="99"/>
      <c r="X182" s="99"/>
      <c r="Y182" s="99"/>
      <c r="Z182" s="99"/>
      <c r="AA182" s="99"/>
      <c r="AB182" s="99"/>
      <c r="AC182" s="99"/>
      <c r="AD182" s="99"/>
      <c r="AE182" s="99"/>
      <c r="AF182" s="99"/>
      <c r="AG182" s="99"/>
      <c r="AH182" s="99"/>
      <c r="AI182" s="99"/>
      <c r="AJ182" s="99"/>
      <c r="AK182" s="99"/>
      <c r="AL182" s="99"/>
      <c r="AM182" s="99"/>
      <c r="AN182" s="99"/>
      <c r="AO182" s="99"/>
      <c r="AP182" s="99"/>
      <c r="AQ182" s="99"/>
      <c r="AR182" s="99"/>
      <c r="AS182" s="99"/>
      <c r="AT182" s="99"/>
      <c r="AU182" s="99"/>
      <c r="AV182" s="99"/>
      <c r="AW182" s="99"/>
      <c r="AX182" s="99"/>
      <c r="AY182" s="99"/>
      <c r="AZ182" s="99"/>
      <c r="BA182" s="99"/>
      <c r="BB182" s="99"/>
      <c r="BC182" s="99"/>
      <c r="BD182" s="99"/>
      <c r="BE182" s="99"/>
      <c r="BF182" s="99"/>
      <c r="BG182" s="99"/>
      <c r="BH182" s="99"/>
      <c r="BI182" s="99"/>
      <c r="BJ182" s="99"/>
      <c r="BK182" s="99"/>
      <c r="BL182" s="99"/>
      <c r="BM182" s="99"/>
      <c r="BN182" s="99"/>
      <c r="BO182" s="99"/>
      <c r="BP182" s="99"/>
      <c r="BQ182" s="99"/>
      <c r="BR182" s="99"/>
      <c r="BS182" s="99"/>
      <c r="BT182" s="99"/>
      <c r="BU182" s="99"/>
      <c r="BV182" s="99"/>
      <c r="BW182" s="99"/>
      <c r="BX182" s="99"/>
      <c r="BY182" s="99"/>
      <c r="BZ182" s="99"/>
      <c r="CA182" s="99"/>
      <c r="CB182" s="99"/>
      <c r="CC182" s="99"/>
      <c r="CD182" s="99"/>
      <c r="CE182" s="99"/>
      <c r="CF182" s="99"/>
      <c r="CG182" s="99"/>
      <c r="CH182" s="99"/>
      <c r="CI182" s="99"/>
      <c r="CJ182" s="99"/>
      <c r="CK182" s="99"/>
      <c r="CL182" s="99"/>
      <c r="CM182" s="99"/>
      <c r="CN182" s="99"/>
      <c r="CO182" s="99"/>
      <c r="CP182" s="99"/>
      <c r="CQ182" s="99"/>
      <c r="CR182" s="99"/>
      <c r="CS182" s="99"/>
      <c r="CT182" s="99"/>
      <c r="CU182" s="99"/>
      <c r="CV182" s="99"/>
      <c r="CW182" s="99"/>
      <c r="CX182" s="99"/>
      <c r="CY182" s="99"/>
      <c r="CZ182" s="99"/>
      <c r="DA182" s="99"/>
      <c r="DB182" s="99"/>
      <c r="DC182" s="99"/>
      <c r="DD182" s="99"/>
      <c r="DE182" s="99"/>
      <c r="DF182" s="99"/>
      <c r="DG182" s="99"/>
      <c r="DH182" s="99"/>
      <c r="DI182" s="99"/>
      <c r="DJ182" s="99"/>
      <c r="DK182" s="99"/>
      <c r="DL182" s="99"/>
      <c r="DM182" s="99"/>
      <c r="DN182" s="99"/>
      <c r="DO182" s="99"/>
      <c r="DP182" s="99"/>
      <c r="DQ182" s="99"/>
      <c r="DR182" s="99"/>
      <c r="DS182" s="99"/>
      <c r="DT182" s="99"/>
      <c r="DU182" s="99"/>
      <c r="DV182" s="99"/>
      <c r="DW182" s="99"/>
      <c r="DX182" s="99"/>
      <c r="DY182" s="99"/>
    </row>
    <row r="183" spans="1:129" ht="44.25" customHeight="1">
      <c r="A183" s="98"/>
      <c r="B183" s="98"/>
      <c r="C183" s="98"/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9"/>
      <c r="T183" s="99"/>
      <c r="U183" s="99"/>
      <c r="V183" s="99"/>
      <c r="W183" s="99"/>
      <c r="X183" s="99"/>
      <c r="Y183" s="99"/>
      <c r="Z183" s="99"/>
      <c r="AA183" s="99"/>
      <c r="AB183" s="99"/>
      <c r="AC183" s="99"/>
      <c r="AD183" s="99"/>
      <c r="AE183" s="99"/>
      <c r="AF183" s="99"/>
      <c r="AG183" s="99"/>
      <c r="AH183" s="99"/>
      <c r="AI183" s="99"/>
      <c r="AJ183" s="99"/>
      <c r="AK183" s="99"/>
      <c r="AL183" s="99"/>
      <c r="AM183" s="99"/>
      <c r="AN183" s="99"/>
      <c r="AO183" s="99"/>
      <c r="AP183" s="99"/>
      <c r="AQ183" s="99"/>
      <c r="AR183" s="99"/>
      <c r="AS183" s="99"/>
      <c r="AT183" s="99"/>
      <c r="AU183" s="99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99"/>
      <c r="BR183" s="99"/>
      <c r="BS183" s="99"/>
      <c r="BT183" s="99"/>
      <c r="BU183" s="99"/>
      <c r="BV183" s="99"/>
      <c r="BW183" s="99"/>
      <c r="BX183" s="99"/>
      <c r="BY183" s="99"/>
      <c r="BZ183" s="99"/>
      <c r="CA183" s="99"/>
      <c r="CB183" s="99"/>
      <c r="CC183" s="99"/>
      <c r="CD183" s="99"/>
      <c r="CE183" s="99"/>
      <c r="CF183" s="99"/>
      <c r="CG183" s="99"/>
      <c r="CH183" s="99"/>
      <c r="CI183" s="99"/>
      <c r="CJ183" s="99"/>
      <c r="CK183" s="99"/>
      <c r="CL183" s="99"/>
      <c r="CM183" s="99"/>
      <c r="CN183" s="99"/>
      <c r="CO183" s="99"/>
      <c r="CP183" s="99"/>
      <c r="CQ183" s="99"/>
      <c r="CR183" s="99"/>
      <c r="CS183" s="99"/>
      <c r="CT183" s="99"/>
      <c r="CU183" s="99"/>
      <c r="CV183" s="99"/>
      <c r="CW183" s="99"/>
      <c r="CX183" s="99"/>
      <c r="CY183" s="99"/>
      <c r="CZ183" s="99"/>
      <c r="DA183" s="99"/>
      <c r="DB183" s="99"/>
      <c r="DC183" s="99"/>
      <c r="DD183" s="99"/>
      <c r="DE183" s="99"/>
      <c r="DF183" s="99"/>
      <c r="DG183" s="99"/>
      <c r="DH183" s="99"/>
      <c r="DI183" s="99"/>
      <c r="DJ183" s="99"/>
      <c r="DK183" s="99"/>
      <c r="DL183" s="99"/>
      <c r="DM183" s="99"/>
      <c r="DN183" s="99"/>
      <c r="DO183" s="99"/>
      <c r="DP183" s="99"/>
      <c r="DQ183" s="99"/>
      <c r="DR183" s="99"/>
      <c r="DS183" s="99"/>
      <c r="DT183" s="99"/>
      <c r="DU183" s="99"/>
      <c r="DV183" s="99"/>
      <c r="DW183" s="99"/>
      <c r="DX183" s="99"/>
      <c r="DY183" s="99"/>
    </row>
    <row r="184" spans="1:129" ht="44.25" customHeight="1">
      <c r="A184" s="98"/>
      <c r="B184" s="98"/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9"/>
      <c r="T184" s="99"/>
      <c r="U184" s="99"/>
      <c r="V184" s="99"/>
      <c r="W184" s="99"/>
      <c r="X184" s="99"/>
      <c r="Y184" s="99"/>
      <c r="Z184" s="99"/>
      <c r="AA184" s="99"/>
      <c r="AB184" s="99"/>
      <c r="AC184" s="99"/>
      <c r="AD184" s="99"/>
      <c r="AE184" s="99"/>
      <c r="AF184" s="99"/>
      <c r="AG184" s="99"/>
      <c r="AH184" s="99"/>
      <c r="AI184" s="99"/>
      <c r="AJ184" s="99"/>
      <c r="AK184" s="99"/>
      <c r="AL184" s="99"/>
      <c r="AM184" s="99"/>
      <c r="AN184" s="99"/>
      <c r="AO184" s="99"/>
      <c r="AP184" s="99"/>
      <c r="AQ184" s="99"/>
      <c r="AR184" s="99"/>
      <c r="AS184" s="99"/>
      <c r="AT184" s="99"/>
      <c r="AU184" s="99"/>
      <c r="AV184" s="99"/>
      <c r="AW184" s="99"/>
      <c r="AX184" s="99"/>
      <c r="AY184" s="99"/>
      <c r="AZ184" s="99"/>
      <c r="BA184" s="99"/>
      <c r="BB184" s="99"/>
      <c r="BC184" s="99"/>
      <c r="BD184" s="99"/>
      <c r="BE184" s="99"/>
      <c r="BF184" s="99"/>
      <c r="BG184" s="99"/>
      <c r="BH184" s="99"/>
      <c r="BI184" s="99"/>
      <c r="BJ184" s="99"/>
      <c r="BK184" s="99"/>
      <c r="BL184" s="99"/>
      <c r="BM184" s="99"/>
      <c r="BN184" s="99"/>
      <c r="BO184" s="99"/>
      <c r="BP184" s="99"/>
      <c r="BQ184" s="99"/>
      <c r="BR184" s="99"/>
      <c r="BS184" s="99"/>
      <c r="BT184" s="99"/>
      <c r="BU184" s="99"/>
      <c r="BV184" s="99"/>
      <c r="BW184" s="99"/>
      <c r="BX184" s="99"/>
      <c r="BY184" s="99"/>
      <c r="BZ184" s="99"/>
      <c r="CA184" s="99"/>
      <c r="CB184" s="99"/>
      <c r="CC184" s="99"/>
      <c r="CD184" s="99"/>
      <c r="CE184" s="99"/>
      <c r="CF184" s="99"/>
      <c r="CG184" s="99"/>
      <c r="CH184" s="99"/>
      <c r="CI184" s="99"/>
      <c r="CJ184" s="99"/>
      <c r="CK184" s="99"/>
      <c r="CL184" s="99"/>
      <c r="CM184" s="99"/>
      <c r="CN184" s="99"/>
      <c r="CO184" s="99"/>
      <c r="CP184" s="99"/>
      <c r="CQ184" s="99"/>
      <c r="CR184" s="99"/>
      <c r="CS184" s="99"/>
      <c r="CT184" s="99"/>
      <c r="CU184" s="99"/>
      <c r="CV184" s="99"/>
      <c r="CW184" s="99"/>
      <c r="CX184" s="99"/>
      <c r="CY184" s="99"/>
      <c r="CZ184" s="99"/>
      <c r="DA184" s="99"/>
      <c r="DB184" s="99"/>
      <c r="DC184" s="99"/>
      <c r="DD184" s="99"/>
      <c r="DE184" s="99"/>
      <c r="DF184" s="99"/>
      <c r="DG184" s="99"/>
      <c r="DH184" s="99"/>
      <c r="DI184" s="99"/>
      <c r="DJ184" s="99"/>
      <c r="DK184" s="99"/>
      <c r="DL184" s="99"/>
      <c r="DM184" s="99"/>
      <c r="DN184" s="99"/>
      <c r="DO184" s="99"/>
      <c r="DP184" s="99"/>
      <c r="DQ184" s="99"/>
      <c r="DR184" s="99"/>
      <c r="DS184" s="99"/>
      <c r="DT184" s="99"/>
      <c r="DU184" s="99"/>
      <c r="DV184" s="99"/>
      <c r="DW184" s="99"/>
      <c r="DX184" s="99"/>
      <c r="DY184" s="99"/>
    </row>
    <row r="185" spans="1:129" ht="44.25" customHeight="1">
      <c r="A185" s="98"/>
      <c r="B185" s="98"/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9"/>
      <c r="T185" s="99"/>
      <c r="U185" s="99"/>
      <c r="V185" s="99"/>
      <c r="W185" s="99"/>
      <c r="X185" s="99"/>
      <c r="Y185" s="99"/>
      <c r="Z185" s="99"/>
      <c r="AA185" s="99"/>
      <c r="AB185" s="99"/>
      <c r="AC185" s="99"/>
      <c r="AD185" s="99"/>
      <c r="AE185" s="99"/>
      <c r="AF185" s="99"/>
      <c r="AG185" s="99"/>
      <c r="AH185" s="99"/>
      <c r="AI185" s="99"/>
      <c r="AJ185" s="99"/>
      <c r="AK185" s="99"/>
      <c r="AL185" s="99"/>
      <c r="AM185" s="99"/>
      <c r="AN185" s="99"/>
      <c r="AO185" s="99"/>
      <c r="AP185" s="99"/>
      <c r="AQ185" s="99"/>
      <c r="AR185" s="99"/>
      <c r="AS185" s="99"/>
      <c r="AT185" s="99"/>
      <c r="AU185" s="99"/>
      <c r="AV185" s="99"/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/>
      <c r="BH185" s="99"/>
      <c r="BI185" s="99"/>
      <c r="BJ185" s="99"/>
      <c r="BK185" s="99"/>
      <c r="BL185" s="99"/>
      <c r="BM185" s="99"/>
      <c r="BN185" s="99"/>
      <c r="BO185" s="99"/>
      <c r="BP185" s="99"/>
      <c r="BQ185" s="99"/>
      <c r="BR185" s="99"/>
      <c r="BS185" s="99"/>
      <c r="BT185" s="99"/>
      <c r="BU185" s="99"/>
      <c r="BV185" s="99"/>
      <c r="BW185" s="99"/>
      <c r="BX185" s="99"/>
      <c r="BY185" s="99"/>
      <c r="BZ185" s="99"/>
      <c r="CA185" s="99"/>
      <c r="CB185" s="99"/>
      <c r="CC185" s="99"/>
      <c r="CD185" s="99"/>
      <c r="CE185" s="99"/>
      <c r="CF185" s="99"/>
      <c r="CG185" s="99"/>
      <c r="CH185" s="99"/>
      <c r="CI185" s="99"/>
      <c r="CJ185" s="99"/>
      <c r="CK185" s="99"/>
      <c r="CL185" s="99"/>
      <c r="CM185" s="99"/>
      <c r="CN185" s="99"/>
      <c r="CO185" s="99"/>
      <c r="CP185" s="99"/>
      <c r="CQ185" s="99"/>
      <c r="CR185" s="99"/>
      <c r="CS185" s="99"/>
      <c r="CT185" s="99"/>
      <c r="CU185" s="99"/>
      <c r="CV185" s="99"/>
      <c r="CW185" s="99"/>
      <c r="CX185" s="99"/>
      <c r="CY185" s="99"/>
      <c r="CZ185" s="99"/>
      <c r="DA185" s="99"/>
      <c r="DB185" s="99"/>
      <c r="DC185" s="99"/>
      <c r="DD185" s="99"/>
      <c r="DE185" s="99"/>
      <c r="DF185" s="99"/>
      <c r="DG185" s="99"/>
      <c r="DH185" s="99"/>
      <c r="DI185" s="99"/>
      <c r="DJ185" s="99"/>
      <c r="DK185" s="99"/>
      <c r="DL185" s="99"/>
      <c r="DM185" s="99"/>
      <c r="DN185" s="99"/>
      <c r="DO185" s="99"/>
      <c r="DP185" s="99"/>
      <c r="DQ185" s="99"/>
      <c r="DR185" s="99"/>
      <c r="DS185" s="99"/>
      <c r="DT185" s="99"/>
      <c r="DU185" s="99"/>
      <c r="DV185" s="99"/>
      <c r="DW185" s="99"/>
      <c r="DX185" s="99"/>
      <c r="DY185" s="99"/>
    </row>
    <row r="186" spans="1:129" ht="44.25" customHeight="1">
      <c r="A186" s="98"/>
      <c r="B186" s="98"/>
      <c r="C186" s="98"/>
      <c r="D186" s="98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9"/>
      <c r="T186" s="99"/>
      <c r="U186" s="99"/>
      <c r="V186" s="99"/>
      <c r="W186" s="99"/>
      <c r="X186" s="99"/>
      <c r="Y186" s="99"/>
      <c r="Z186" s="99"/>
      <c r="AA186" s="99"/>
      <c r="AB186" s="99"/>
      <c r="AC186" s="99"/>
      <c r="AD186" s="99"/>
      <c r="AE186" s="99"/>
      <c r="AF186" s="99"/>
      <c r="AG186" s="99"/>
      <c r="AH186" s="99"/>
      <c r="AI186" s="99"/>
      <c r="AJ186" s="99"/>
      <c r="AK186" s="99"/>
      <c r="AL186" s="99"/>
      <c r="AM186" s="99"/>
      <c r="AN186" s="99"/>
      <c r="AO186" s="99"/>
      <c r="AP186" s="99"/>
      <c r="AQ186" s="99"/>
      <c r="AR186" s="99"/>
      <c r="AS186" s="99"/>
      <c r="AT186" s="99"/>
      <c r="AU186" s="99"/>
      <c r="AV186" s="99"/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/>
      <c r="BH186" s="99"/>
      <c r="BI186" s="99"/>
      <c r="BJ186" s="99"/>
      <c r="BK186" s="99"/>
      <c r="BL186" s="99"/>
      <c r="BM186" s="99"/>
      <c r="BN186" s="99"/>
      <c r="BO186" s="99"/>
      <c r="BP186" s="99"/>
      <c r="BQ186" s="99"/>
      <c r="BR186" s="99"/>
      <c r="BS186" s="99"/>
      <c r="BT186" s="99"/>
      <c r="BU186" s="99"/>
      <c r="BV186" s="99"/>
      <c r="BW186" s="99"/>
      <c r="BX186" s="99"/>
      <c r="BY186" s="99"/>
      <c r="BZ186" s="99"/>
      <c r="CA186" s="99"/>
      <c r="CB186" s="99"/>
      <c r="CC186" s="99"/>
      <c r="CD186" s="99"/>
      <c r="CE186" s="99"/>
      <c r="CF186" s="99"/>
      <c r="CG186" s="99"/>
      <c r="CH186" s="99"/>
      <c r="CI186" s="99"/>
      <c r="CJ186" s="99"/>
      <c r="CK186" s="99"/>
      <c r="CL186" s="99"/>
      <c r="CM186" s="99"/>
      <c r="CN186" s="99"/>
      <c r="CO186" s="99"/>
      <c r="CP186" s="99"/>
      <c r="CQ186" s="99"/>
      <c r="CR186" s="99"/>
      <c r="CS186" s="99"/>
      <c r="CT186" s="99"/>
      <c r="CU186" s="99"/>
      <c r="CV186" s="99"/>
      <c r="CW186" s="99"/>
      <c r="CX186" s="99"/>
      <c r="CY186" s="99"/>
      <c r="CZ186" s="99"/>
      <c r="DA186" s="99"/>
      <c r="DB186" s="99"/>
      <c r="DC186" s="99"/>
      <c r="DD186" s="99"/>
      <c r="DE186" s="99"/>
      <c r="DF186" s="99"/>
      <c r="DG186" s="99"/>
      <c r="DH186" s="99"/>
      <c r="DI186" s="99"/>
      <c r="DJ186" s="99"/>
      <c r="DK186" s="99"/>
      <c r="DL186" s="99"/>
      <c r="DM186" s="99"/>
      <c r="DN186" s="99"/>
      <c r="DO186" s="99"/>
      <c r="DP186" s="99"/>
      <c r="DQ186" s="99"/>
      <c r="DR186" s="99"/>
      <c r="DS186" s="99"/>
      <c r="DT186" s="99"/>
      <c r="DU186" s="99"/>
      <c r="DV186" s="99"/>
      <c r="DW186" s="99"/>
      <c r="DX186" s="99"/>
      <c r="DY186" s="99"/>
    </row>
    <row r="187" spans="1:129" ht="44.25" customHeight="1">
      <c r="A187" s="98"/>
      <c r="B187" s="98"/>
      <c r="C187" s="98"/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9"/>
      <c r="T187" s="99"/>
      <c r="U187" s="99"/>
      <c r="V187" s="99"/>
      <c r="W187" s="99"/>
      <c r="X187" s="99"/>
      <c r="Y187" s="99"/>
      <c r="Z187" s="99"/>
      <c r="AA187" s="99"/>
      <c r="AB187" s="99"/>
      <c r="AC187" s="99"/>
      <c r="AD187" s="99"/>
      <c r="AE187" s="99"/>
      <c r="AF187" s="99"/>
      <c r="AG187" s="99"/>
      <c r="AH187" s="99"/>
      <c r="AI187" s="99"/>
      <c r="AJ187" s="99"/>
      <c r="AK187" s="99"/>
      <c r="AL187" s="99"/>
      <c r="AM187" s="99"/>
      <c r="AN187" s="99"/>
      <c r="AO187" s="99"/>
      <c r="AP187" s="99"/>
      <c r="AQ187" s="99"/>
      <c r="AR187" s="99"/>
      <c r="AS187" s="99"/>
      <c r="AT187" s="99"/>
      <c r="AU187" s="99"/>
      <c r="AV187" s="99"/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/>
      <c r="BH187" s="99"/>
      <c r="BI187" s="99"/>
      <c r="BJ187" s="99"/>
      <c r="BK187" s="99"/>
      <c r="BL187" s="99"/>
      <c r="BM187" s="99"/>
      <c r="BN187" s="99"/>
      <c r="BO187" s="99"/>
      <c r="BP187" s="99"/>
      <c r="BQ187" s="99"/>
      <c r="BR187" s="99"/>
      <c r="BS187" s="99"/>
      <c r="BT187" s="99"/>
      <c r="BU187" s="99"/>
      <c r="BV187" s="99"/>
      <c r="BW187" s="99"/>
      <c r="BX187" s="99"/>
      <c r="BY187" s="99"/>
      <c r="BZ187" s="99"/>
      <c r="CA187" s="99"/>
      <c r="CB187" s="99"/>
      <c r="CC187" s="99"/>
      <c r="CD187" s="99"/>
      <c r="CE187" s="99"/>
      <c r="CF187" s="99"/>
      <c r="CG187" s="99"/>
      <c r="CH187" s="99"/>
      <c r="CI187" s="99"/>
      <c r="CJ187" s="99"/>
      <c r="CK187" s="99"/>
      <c r="CL187" s="99"/>
      <c r="CM187" s="99"/>
      <c r="CN187" s="99"/>
      <c r="CO187" s="99"/>
      <c r="CP187" s="99"/>
      <c r="CQ187" s="99"/>
      <c r="CR187" s="99"/>
      <c r="CS187" s="99"/>
      <c r="CT187" s="99"/>
      <c r="CU187" s="99"/>
      <c r="CV187" s="99"/>
      <c r="CW187" s="99"/>
      <c r="CX187" s="99"/>
      <c r="CY187" s="99"/>
      <c r="CZ187" s="99"/>
      <c r="DA187" s="99"/>
      <c r="DB187" s="99"/>
      <c r="DC187" s="99"/>
      <c r="DD187" s="99"/>
      <c r="DE187" s="99"/>
      <c r="DF187" s="99"/>
      <c r="DG187" s="99"/>
      <c r="DH187" s="99"/>
      <c r="DI187" s="99"/>
      <c r="DJ187" s="99"/>
      <c r="DK187" s="99"/>
      <c r="DL187" s="99"/>
      <c r="DM187" s="99"/>
      <c r="DN187" s="99"/>
      <c r="DO187" s="99"/>
      <c r="DP187" s="99"/>
      <c r="DQ187" s="99"/>
      <c r="DR187" s="99"/>
      <c r="DS187" s="99"/>
      <c r="DT187" s="99"/>
      <c r="DU187" s="99"/>
      <c r="DV187" s="99"/>
      <c r="DW187" s="99"/>
      <c r="DX187" s="99"/>
      <c r="DY187" s="99"/>
    </row>
    <row r="188" spans="1:129" ht="44.25" customHeight="1">
      <c r="A188" s="98"/>
      <c r="B188" s="98"/>
      <c r="C188" s="98"/>
      <c r="D188" s="98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99"/>
      <c r="AD188" s="99"/>
      <c r="AE188" s="99"/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99"/>
      <c r="AS188" s="99"/>
      <c r="AT188" s="99"/>
      <c r="AU188" s="99"/>
      <c r="AV188" s="99"/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/>
      <c r="BH188" s="99"/>
      <c r="BI188" s="99"/>
      <c r="BJ188" s="99"/>
      <c r="BK188" s="99"/>
      <c r="BL188" s="99"/>
      <c r="BM188" s="99"/>
      <c r="BN188" s="99"/>
      <c r="BO188" s="99"/>
      <c r="BP188" s="99"/>
      <c r="BQ188" s="99"/>
      <c r="BR188" s="99"/>
      <c r="BS188" s="99"/>
      <c r="BT188" s="99"/>
      <c r="BU188" s="99"/>
      <c r="BV188" s="99"/>
      <c r="BW188" s="99"/>
      <c r="BX188" s="99"/>
      <c r="BY188" s="99"/>
      <c r="BZ188" s="99"/>
      <c r="CA188" s="99"/>
      <c r="CB188" s="99"/>
      <c r="CC188" s="99"/>
      <c r="CD188" s="99"/>
      <c r="CE188" s="99"/>
      <c r="CF188" s="99"/>
      <c r="CG188" s="99"/>
      <c r="CH188" s="99"/>
      <c r="CI188" s="99"/>
      <c r="CJ188" s="99"/>
      <c r="CK188" s="99"/>
      <c r="CL188" s="99"/>
      <c r="CM188" s="99"/>
      <c r="CN188" s="99"/>
      <c r="CO188" s="99"/>
      <c r="CP188" s="99"/>
      <c r="CQ188" s="99"/>
      <c r="CR188" s="99"/>
      <c r="CS188" s="99"/>
      <c r="CT188" s="99"/>
      <c r="CU188" s="99"/>
      <c r="CV188" s="99"/>
      <c r="CW188" s="99"/>
      <c r="CX188" s="99"/>
      <c r="CY188" s="99"/>
      <c r="CZ188" s="99"/>
      <c r="DA188" s="99"/>
      <c r="DB188" s="99"/>
      <c r="DC188" s="99"/>
      <c r="DD188" s="99"/>
      <c r="DE188" s="99"/>
      <c r="DF188" s="99"/>
      <c r="DG188" s="99"/>
      <c r="DH188" s="99"/>
      <c r="DI188" s="99"/>
      <c r="DJ188" s="99"/>
      <c r="DK188" s="99"/>
      <c r="DL188" s="99"/>
      <c r="DM188" s="99"/>
      <c r="DN188" s="99"/>
      <c r="DO188" s="99"/>
      <c r="DP188" s="99"/>
      <c r="DQ188" s="99"/>
      <c r="DR188" s="99"/>
      <c r="DS188" s="99"/>
      <c r="DT188" s="99"/>
      <c r="DU188" s="99"/>
      <c r="DV188" s="99"/>
      <c r="DW188" s="99"/>
      <c r="DX188" s="99"/>
      <c r="DY188" s="99"/>
    </row>
    <row r="189" spans="1:129" ht="44.25" customHeight="1">
      <c r="A189" s="98"/>
      <c r="B189" s="98"/>
      <c r="C189" s="98"/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9"/>
      <c r="T189" s="99"/>
      <c r="U189" s="99"/>
      <c r="V189" s="99"/>
      <c r="W189" s="99"/>
      <c r="X189" s="99"/>
      <c r="Y189" s="99"/>
      <c r="Z189" s="99"/>
      <c r="AA189" s="99"/>
      <c r="AB189" s="99"/>
      <c r="AC189" s="99"/>
      <c r="AD189" s="99"/>
      <c r="AE189" s="99"/>
      <c r="AF189" s="99"/>
      <c r="AG189" s="99"/>
      <c r="AH189" s="99"/>
      <c r="AI189" s="99"/>
      <c r="AJ189" s="99"/>
      <c r="AK189" s="99"/>
      <c r="AL189" s="99"/>
      <c r="AM189" s="99"/>
      <c r="AN189" s="99"/>
      <c r="AO189" s="99"/>
      <c r="AP189" s="99"/>
      <c r="AQ189" s="99"/>
      <c r="AR189" s="99"/>
      <c r="AS189" s="99"/>
      <c r="AT189" s="99"/>
      <c r="AU189" s="99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99"/>
      <c r="BR189" s="99"/>
      <c r="BS189" s="99"/>
      <c r="BT189" s="99"/>
      <c r="BU189" s="99"/>
      <c r="BV189" s="99"/>
      <c r="BW189" s="99"/>
      <c r="BX189" s="99"/>
      <c r="BY189" s="99"/>
      <c r="BZ189" s="99"/>
      <c r="CA189" s="99"/>
      <c r="CB189" s="99"/>
      <c r="CC189" s="99"/>
      <c r="CD189" s="99"/>
      <c r="CE189" s="99"/>
      <c r="CF189" s="99"/>
      <c r="CG189" s="99"/>
      <c r="CH189" s="99"/>
      <c r="CI189" s="99"/>
      <c r="CJ189" s="99"/>
      <c r="CK189" s="99"/>
      <c r="CL189" s="99"/>
      <c r="CM189" s="99"/>
      <c r="CN189" s="99"/>
      <c r="CO189" s="99"/>
      <c r="CP189" s="99"/>
      <c r="CQ189" s="99"/>
      <c r="CR189" s="99"/>
      <c r="CS189" s="99"/>
      <c r="CT189" s="99"/>
      <c r="CU189" s="99"/>
      <c r="CV189" s="99"/>
      <c r="CW189" s="99"/>
      <c r="CX189" s="99"/>
      <c r="CY189" s="99"/>
      <c r="CZ189" s="99"/>
      <c r="DA189" s="99"/>
      <c r="DB189" s="99"/>
      <c r="DC189" s="99"/>
      <c r="DD189" s="99"/>
      <c r="DE189" s="99"/>
      <c r="DF189" s="99"/>
      <c r="DG189" s="99"/>
      <c r="DH189" s="99"/>
      <c r="DI189" s="99"/>
      <c r="DJ189" s="99"/>
      <c r="DK189" s="99"/>
      <c r="DL189" s="99"/>
      <c r="DM189" s="99"/>
      <c r="DN189" s="99"/>
      <c r="DO189" s="99"/>
      <c r="DP189" s="99"/>
      <c r="DQ189" s="99"/>
      <c r="DR189" s="99"/>
      <c r="DS189" s="99"/>
      <c r="DT189" s="99"/>
      <c r="DU189" s="99"/>
      <c r="DV189" s="99"/>
      <c r="DW189" s="99"/>
      <c r="DX189" s="99"/>
      <c r="DY189" s="99"/>
    </row>
    <row r="190" spans="1:129" ht="44.25" customHeight="1">
      <c r="A190" s="98"/>
      <c r="B190" s="98"/>
      <c r="C190" s="98"/>
      <c r="D190" s="98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99"/>
      <c r="AG190" s="99"/>
      <c r="AH190" s="99"/>
      <c r="AI190" s="99"/>
      <c r="AJ190" s="99"/>
      <c r="AK190" s="99"/>
      <c r="AL190" s="99"/>
      <c r="AM190" s="99"/>
      <c r="AN190" s="99"/>
      <c r="AO190" s="99"/>
      <c r="AP190" s="99"/>
      <c r="AQ190" s="99"/>
      <c r="AR190" s="99"/>
      <c r="AS190" s="99"/>
      <c r="AT190" s="99"/>
      <c r="AU190" s="99"/>
      <c r="AV190" s="99"/>
      <c r="AW190" s="99"/>
      <c r="AX190" s="99"/>
      <c r="AY190" s="99"/>
      <c r="AZ190" s="99"/>
      <c r="BA190" s="99"/>
      <c r="BB190" s="99"/>
      <c r="BC190" s="99"/>
      <c r="BD190" s="99"/>
      <c r="BE190" s="99"/>
      <c r="BF190" s="99"/>
      <c r="BG190" s="99"/>
      <c r="BH190" s="99"/>
      <c r="BI190" s="99"/>
      <c r="BJ190" s="99"/>
      <c r="BK190" s="99"/>
      <c r="BL190" s="99"/>
      <c r="BM190" s="99"/>
      <c r="BN190" s="99"/>
      <c r="BO190" s="99"/>
      <c r="BP190" s="99"/>
      <c r="BQ190" s="99"/>
      <c r="BR190" s="99"/>
      <c r="BS190" s="99"/>
      <c r="BT190" s="99"/>
      <c r="BU190" s="99"/>
      <c r="BV190" s="99"/>
      <c r="BW190" s="99"/>
      <c r="BX190" s="99"/>
      <c r="BY190" s="99"/>
      <c r="BZ190" s="99"/>
      <c r="CA190" s="99"/>
      <c r="CB190" s="99"/>
      <c r="CC190" s="99"/>
      <c r="CD190" s="99"/>
      <c r="CE190" s="99"/>
      <c r="CF190" s="99"/>
      <c r="CG190" s="99"/>
      <c r="CH190" s="99"/>
      <c r="CI190" s="99"/>
      <c r="CJ190" s="99"/>
      <c r="CK190" s="99"/>
      <c r="CL190" s="99"/>
      <c r="CM190" s="99"/>
      <c r="CN190" s="99"/>
      <c r="CO190" s="99"/>
      <c r="CP190" s="99"/>
      <c r="CQ190" s="99"/>
      <c r="CR190" s="99"/>
      <c r="CS190" s="99"/>
      <c r="CT190" s="99"/>
      <c r="CU190" s="99"/>
      <c r="CV190" s="99"/>
      <c r="CW190" s="99"/>
      <c r="CX190" s="99"/>
      <c r="CY190" s="99"/>
      <c r="CZ190" s="99"/>
      <c r="DA190" s="99"/>
      <c r="DB190" s="99"/>
      <c r="DC190" s="99"/>
      <c r="DD190" s="99"/>
      <c r="DE190" s="99"/>
      <c r="DF190" s="99"/>
      <c r="DG190" s="99"/>
      <c r="DH190" s="99"/>
      <c r="DI190" s="99"/>
      <c r="DJ190" s="99"/>
      <c r="DK190" s="99"/>
      <c r="DL190" s="99"/>
      <c r="DM190" s="99"/>
      <c r="DN190" s="99"/>
      <c r="DO190" s="99"/>
      <c r="DP190" s="99"/>
      <c r="DQ190" s="99"/>
      <c r="DR190" s="99"/>
      <c r="DS190" s="99"/>
      <c r="DT190" s="99"/>
      <c r="DU190" s="99"/>
      <c r="DV190" s="99"/>
      <c r="DW190" s="99"/>
      <c r="DX190" s="99"/>
      <c r="DY190" s="99"/>
    </row>
    <row r="191" spans="1:129" ht="44.25" customHeight="1">
      <c r="A191" s="98"/>
      <c r="B191" s="98"/>
      <c r="C191" s="98"/>
      <c r="D191" s="98"/>
      <c r="E191" s="98"/>
      <c r="F191" s="98"/>
      <c r="G191" s="98"/>
      <c r="H191" s="98"/>
      <c r="I191" s="98"/>
      <c r="J191" s="98"/>
      <c r="K191" s="98"/>
      <c r="L191" s="98"/>
      <c r="M191" s="98"/>
      <c r="N191" s="98"/>
      <c r="O191" s="98"/>
      <c r="P191" s="98"/>
      <c r="Q191" s="98"/>
      <c r="R191" s="98"/>
      <c r="S191" s="99"/>
      <c r="T191" s="99"/>
      <c r="U191" s="99"/>
      <c r="V191" s="99"/>
      <c r="W191" s="99"/>
      <c r="X191" s="99"/>
      <c r="Y191" s="99"/>
      <c r="Z191" s="99"/>
      <c r="AA191" s="99"/>
      <c r="AB191" s="99"/>
      <c r="AC191" s="99"/>
      <c r="AD191" s="99"/>
      <c r="AE191" s="99"/>
      <c r="AF191" s="99"/>
      <c r="AG191" s="99"/>
      <c r="AH191" s="99"/>
      <c r="AI191" s="99"/>
      <c r="AJ191" s="99"/>
      <c r="AK191" s="99"/>
      <c r="AL191" s="99"/>
      <c r="AM191" s="99"/>
      <c r="AN191" s="99"/>
      <c r="AO191" s="99"/>
      <c r="AP191" s="99"/>
      <c r="AQ191" s="99"/>
      <c r="AR191" s="99"/>
      <c r="AS191" s="99"/>
      <c r="AT191" s="99"/>
      <c r="AU191" s="99"/>
      <c r="AV191" s="99"/>
      <c r="AW191" s="99"/>
      <c r="AX191" s="99"/>
      <c r="AY191" s="99"/>
      <c r="AZ191" s="99"/>
      <c r="BA191" s="99"/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99"/>
      <c r="BR191" s="99"/>
      <c r="BS191" s="99"/>
      <c r="BT191" s="99"/>
      <c r="BU191" s="99"/>
      <c r="BV191" s="99"/>
      <c r="BW191" s="99"/>
      <c r="BX191" s="99"/>
      <c r="BY191" s="99"/>
      <c r="BZ191" s="99"/>
      <c r="CA191" s="99"/>
      <c r="CB191" s="99"/>
      <c r="CC191" s="99"/>
      <c r="CD191" s="99"/>
      <c r="CE191" s="99"/>
      <c r="CF191" s="99"/>
      <c r="CG191" s="99"/>
      <c r="CH191" s="99"/>
      <c r="CI191" s="99"/>
      <c r="CJ191" s="99"/>
      <c r="CK191" s="99"/>
      <c r="CL191" s="99"/>
      <c r="CM191" s="99"/>
      <c r="CN191" s="99"/>
      <c r="CO191" s="99"/>
      <c r="CP191" s="99"/>
      <c r="CQ191" s="99"/>
      <c r="CR191" s="99"/>
      <c r="CS191" s="99"/>
      <c r="CT191" s="99"/>
      <c r="CU191" s="99"/>
      <c r="CV191" s="99"/>
      <c r="CW191" s="99"/>
      <c r="CX191" s="99"/>
      <c r="CY191" s="99"/>
      <c r="CZ191" s="99"/>
      <c r="DA191" s="99"/>
      <c r="DB191" s="99"/>
      <c r="DC191" s="99"/>
      <c r="DD191" s="99"/>
      <c r="DE191" s="99"/>
      <c r="DF191" s="99"/>
      <c r="DG191" s="99"/>
      <c r="DH191" s="99"/>
      <c r="DI191" s="99"/>
      <c r="DJ191" s="99"/>
      <c r="DK191" s="99"/>
      <c r="DL191" s="99"/>
      <c r="DM191" s="99"/>
      <c r="DN191" s="99"/>
      <c r="DO191" s="99"/>
      <c r="DP191" s="99"/>
      <c r="DQ191" s="99"/>
      <c r="DR191" s="99"/>
      <c r="DS191" s="99"/>
      <c r="DT191" s="99"/>
      <c r="DU191" s="99"/>
      <c r="DV191" s="99"/>
      <c r="DW191" s="99"/>
      <c r="DX191" s="99"/>
      <c r="DY191" s="99"/>
    </row>
    <row r="192" spans="1:129" ht="44.25" customHeight="1">
      <c r="A192" s="98"/>
      <c r="B192" s="98"/>
      <c r="C192" s="98"/>
      <c r="D192" s="98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99"/>
      <c r="AD192" s="99"/>
      <c r="AE192" s="99"/>
      <c r="AF192" s="99"/>
      <c r="AG192" s="99"/>
      <c r="AH192" s="99"/>
      <c r="AI192" s="99"/>
      <c r="AJ192" s="99"/>
      <c r="AK192" s="99"/>
      <c r="AL192" s="99"/>
      <c r="AM192" s="99"/>
      <c r="AN192" s="99"/>
      <c r="AO192" s="99"/>
      <c r="AP192" s="99"/>
      <c r="AQ192" s="99"/>
      <c r="AR192" s="99"/>
      <c r="AS192" s="99"/>
      <c r="AT192" s="99"/>
      <c r="AU192" s="99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9"/>
      <c r="BZ192" s="99"/>
      <c r="CA192" s="99"/>
      <c r="CB192" s="99"/>
      <c r="CC192" s="99"/>
      <c r="CD192" s="99"/>
      <c r="CE192" s="99"/>
      <c r="CF192" s="99"/>
      <c r="CG192" s="99"/>
      <c r="CH192" s="99"/>
      <c r="CI192" s="99"/>
      <c r="CJ192" s="99"/>
      <c r="CK192" s="99"/>
      <c r="CL192" s="99"/>
      <c r="CM192" s="99"/>
      <c r="CN192" s="99"/>
      <c r="CO192" s="99"/>
      <c r="CP192" s="99"/>
      <c r="CQ192" s="99"/>
      <c r="CR192" s="99"/>
      <c r="CS192" s="99"/>
      <c r="CT192" s="99"/>
      <c r="CU192" s="99"/>
      <c r="CV192" s="99"/>
      <c r="CW192" s="99"/>
      <c r="CX192" s="99"/>
      <c r="CY192" s="99"/>
      <c r="CZ192" s="99"/>
      <c r="DA192" s="99"/>
      <c r="DB192" s="99"/>
      <c r="DC192" s="99"/>
      <c r="DD192" s="99"/>
      <c r="DE192" s="99"/>
      <c r="DF192" s="99"/>
      <c r="DG192" s="99"/>
      <c r="DH192" s="99"/>
      <c r="DI192" s="99"/>
      <c r="DJ192" s="99"/>
      <c r="DK192" s="99"/>
      <c r="DL192" s="99"/>
      <c r="DM192" s="99"/>
      <c r="DN192" s="99"/>
      <c r="DO192" s="99"/>
      <c r="DP192" s="99"/>
      <c r="DQ192" s="99"/>
      <c r="DR192" s="99"/>
      <c r="DS192" s="99"/>
      <c r="DT192" s="99"/>
      <c r="DU192" s="99"/>
      <c r="DV192" s="99"/>
      <c r="DW192" s="99"/>
      <c r="DX192" s="99"/>
      <c r="DY192" s="99"/>
    </row>
    <row r="193" spans="1:129" ht="44.25" customHeight="1">
      <c r="A193" s="98"/>
      <c r="B193" s="98"/>
      <c r="C193" s="98"/>
      <c r="D193" s="98"/>
      <c r="E193" s="98"/>
      <c r="F193" s="98"/>
      <c r="G193" s="98"/>
      <c r="H193" s="98"/>
      <c r="I193" s="98"/>
      <c r="J193" s="98"/>
      <c r="K193" s="98"/>
      <c r="L193" s="98"/>
      <c r="M193" s="98"/>
      <c r="N193" s="98"/>
      <c r="O193" s="98"/>
      <c r="P193" s="98"/>
      <c r="Q193" s="98"/>
      <c r="R193" s="98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99"/>
      <c r="AH193" s="99"/>
      <c r="AI193" s="99"/>
      <c r="AJ193" s="99"/>
      <c r="AK193" s="99"/>
      <c r="AL193" s="99"/>
      <c r="AM193" s="99"/>
      <c r="AN193" s="99"/>
      <c r="AO193" s="99"/>
      <c r="AP193" s="99"/>
      <c r="AQ193" s="99"/>
      <c r="AR193" s="99"/>
      <c r="AS193" s="99"/>
      <c r="AT193" s="99"/>
      <c r="AU193" s="99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9"/>
      <c r="BZ193" s="99"/>
      <c r="CA193" s="99"/>
      <c r="CB193" s="99"/>
      <c r="CC193" s="99"/>
      <c r="CD193" s="99"/>
      <c r="CE193" s="99"/>
      <c r="CF193" s="99"/>
      <c r="CG193" s="99"/>
      <c r="CH193" s="99"/>
      <c r="CI193" s="99"/>
      <c r="CJ193" s="99"/>
      <c r="CK193" s="99"/>
      <c r="CL193" s="99"/>
      <c r="CM193" s="99"/>
      <c r="CN193" s="99"/>
      <c r="CO193" s="99"/>
      <c r="CP193" s="99"/>
      <c r="CQ193" s="99"/>
      <c r="CR193" s="99"/>
      <c r="CS193" s="99"/>
      <c r="CT193" s="99"/>
      <c r="CU193" s="99"/>
      <c r="CV193" s="99"/>
      <c r="CW193" s="99"/>
      <c r="CX193" s="99"/>
      <c r="CY193" s="99"/>
      <c r="CZ193" s="99"/>
      <c r="DA193" s="99"/>
      <c r="DB193" s="99"/>
      <c r="DC193" s="99"/>
      <c r="DD193" s="99"/>
      <c r="DE193" s="99"/>
      <c r="DF193" s="99"/>
      <c r="DG193" s="99"/>
      <c r="DH193" s="99"/>
      <c r="DI193" s="99"/>
      <c r="DJ193" s="99"/>
      <c r="DK193" s="99"/>
      <c r="DL193" s="99"/>
      <c r="DM193" s="99"/>
      <c r="DN193" s="99"/>
      <c r="DO193" s="99"/>
      <c r="DP193" s="99"/>
      <c r="DQ193" s="99"/>
      <c r="DR193" s="99"/>
      <c r="DS193" s="99"/>
      <c r="DT193" s="99"/>
      <c r="DU193" s="99"/>
      <c r="DV193" s="99"/>
      <c r="DW193" s="99"/>
      <c r="DX193" s="99"/>
      <c r="DY193" s="99"/>
    </row>
    <row r="194" spans="1:129" ht="44.25" customHeight="1">
      <c r="A194" s="98"/>
      <c r="B194" s="98"/>
      <c r="C194" s="98"/>
      <c r="D194" s="98"/>
      <c r="E194" s="98"/>
      <c r="F194" s="98"/>
      <c r="G194" s="98"/>
      <c r="H194" s="98"/>
      <c r="I194" s="98"/>
      <c r="J194" s="98"/>
      <c r="K194" s="98"/>
      <c r="L194" s="98"/>
      <c r="M194" s="98"/>
      <c r="N194" s="98"/>
      <c r="O194" s="98"/>
      <c r="P194" s="98"/>
      <c r="Q194" s="98"/>
      <c r="R194" s="98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  <c r="AG194" s="99"/>
      <c r="AH194" s="99"/>
      <c r="AI194" s="99"/>
      <c r="AJ194" s="99"/>
      <c r="AK194" s="99"/>
      <c r="AL194" s="99"/>
      <c r="AM194" s="99"/>
      <c r="AN194" s="99"/>
      <c r="AO194" s="99"/>
      <c r="AP194" s="99"/>
      <c r="AQ194" s="99"/>
      <c r="AR194" s="99"/>
      <c r="AS194" s="99"/>
      <c r="AT194" s="99"/>
      <c r="AU194" s="99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9"/>
      <c r="BZ194" s="99"/>
      <c r="CA194" s="99"/>
      <c r="CB194" s="99"/>
      <c r="CC194" s="99"/>
      <c r="CD194" s="99"/>
      <c r="CE194" s="99"/>
      <c r="CF194" s="99"/>
      <c r="CG194" s="99"/>
      <c r="CH194" s="99"/>
      <c r="CI194" s="99"/>
      <c r="CJ194" s="99"/>
      <c r="CK194" s="99"/>
      <c r="CL194" s="99"/>
      <c r="CM194" s="99"/>
      <c r="CN194" s="99"/>
      <c r="CO194" s="99"/>
      <c r="CP194" s="99"/>
      <c r="CQ194" s="99"/>
      <c r="CR194" s="99"/>
      <c r="CS194" s="99"/>
      <c r="CT194" s="99"/>
      <c r="CU194" s="99"/>
      <c r="CV194" s="99"/>
      <c r="CW194" s="99"/>
      <c r="CX194" s="99"/>
      <c r="CY194" s="99"/>
      <c r="CZ194" s="99"/>
      <c r="DA194" s="99"/>
      <c r="DB194" s="99"/>
      <c r="DC194" s="99"/>
      <c r="DD194" s="99"/>
      <c r="DE194" s="99"/>
      <c r="DF194" s="99"/>
      <c r="DG194" s="99"/>
      <c r="DH194" s="99"/>
      <c r="DI194" s="99"/>
      <c r="DJ194" s="99"/>
      <c r="DK194" s="99"/>
      <c r="DL194" s="99"/>
      <c r="DM194" s="99"/>
      <c r="DN194" s="99"/>
      <c r="DO194" s="99"/>
      <c r="DP194" s="99"/>
      <c r="DQ194" s="99"/>
      <c r="DR194" s="99"/>
      <c r="DS194" s="99"/>
      <c r="DT194" s="99"/>
      <c r="DU194" s="99"/>
      <c r="DV194" s="99"/>
      <c r="DW194" s="99"/>
      <c r="DX194" s="99"/>
      <c r="DY194" s="99"/>
    </row>
    <row r="195" spans="1:129" ht="44.25" customHeight="1">
      <c r="A195" s="98"/>
      <c r="B195" s="98"/>
      <c r="C195" s="98"/>
      <c r="D195" s="98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99"/>
      <c r="AH195" s="99"/>
      <c r="AI195" s="99"/>
      <c r="AJ195" s="99"/>
      <c r="AK195" s="99"/>
      <c r="AL195" s="99"/>
      <c r="AM195" s="99"/>
      <c r="AN195" s="99"/>
      <c r="AO195" s="99"/>
      <c r="AP195" s="99"/>
      <c r="AQ195" s="99"/>
      <c r="AR195" s="99"/>
      <c r="AS195" s="99"/>
      <c r="AT195" s="99"/>
      <c r="AU195" s="99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9"/>
      <c r="BZ195" s="99"/>
      <c r="CA195" s="99"/>
      <c r="CB195" s="99"/>
      <c r="CC195" s="99"/>
      <c r="CD195" s="99"/>
      <c r="CE195" s="99"/>
      <c r="CF195" s="99"/>
      <c r="CG195" s="99"/>
      <c r="CH195" s="99"/>
      <c r="CI195" s="99"/>
      <c r="CJ195" s="99"/>
      <c r="CK195" s="99"/>
      <c r="CL195" s="99"/>
      <c r="CM195" s="99"/>
      <c r="CN195" s="99"/>
      <c r="CO195" s="99"/>
      <c r="CP195" s="99"/>
      <c r="CQ195" s="99"/>
      <c r="CR195" s="99"/>
      <c r="CS195" s="99"/>
      <c r="CT195" s="99"/>
      <c r="CU195" s="99"/>
      <c r="CV195" s="99"/>
      <c r="CW195" s="99"/>
      <c r="CX195" s="99"/>
      <c r="CY195" s="99"/>
      <c r="CZ195" s="99"/>
      <c r="DA195" s="99"/>
      <c r="DB195" s="99"/>
      <c r="DC195" s="99"/>
      <c r="DD195" s="99"/>
      <c r="DE195" s="99"/>
      <c r="DF195" s="99"/>
      <c r="DG195" s="99"/>
      <c r="DH195" s="99"/>
      <c r="DI195" s="99"/>
      <c r="DJ195" s="99"/>
      <c r="DK195" s="99"/>
      <c r="DL195" s="99"/>
      <c r="DM195" s="99"/>
      <c r="DN195" s="99"/>
      <c r="DO195" s="99"/>
      <c r="DP195" s="99"/>
      <c r="DQ195" s="99"/>
      <c r="DR195" s="99"/>
      <c r="DS195" s="99"/>
      <c r="DT195" s="99"/>
      <c r="DU195" s="99"/>
      <c r="DV195" s="99"/>
      <c r="DW195" s="99"/>
      <c r="DX195" s="99"/>
      <c r="DY195" s="99"/>
    </row>
    <row r="196" spans="1:129" ht="44.25" customHeight="1">
      <c r="A196" s="98"/>
      <c r="B196" s="98"/>
      <c r="C196" s="98"/>
      <c r="D196" s="98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  <c r="CW196" s="99"/>
      <c r="CX196" s="99"/>
      <c r="CY196" s="99"/>
      <c r="CZ196" s="99"/>
      <c r="DA196" s="99"/>
      <c r="DB196" s="99"/>
      <c r="DC196" s="99"/>
      <c r="DD196" s="99"/>
      <c r="DE196" s="99"/>
      <c r="DF196" s="99"/>
      <c r="DG196" s="99"/>
      <c r="DH196" s="99"/>
      <c r="DI196" s="99"/>
      <c r="DJ196" s="99"/>
      <c r="DK196" s="99"/>
      <c r="DL196" s="99"/>
      <c r="DM196" s="99"/>
      <c r="DN196" s="99"/>
      <c r="DO196" s="99"/>
      <c r="DP196" s="99"/>
      <c r="DQ196" s="99"/>
      <c r="DR196" s="99"/>
      <c r="DS196" s="99"/>
      <c r="DT196" s="99"/>
      <c r="DU196" s="99"/>
      <c r="DV196" s="99"/>
      <c r="DW196" s="99"/>
      <c r="DX196" s="99"/>
      <c r="DY196" s="99"/>
    </row>
    <row r="197" spans="1:129" ht="44.25" customHeight="1">
      <c r="A197" s="98"/>
      <c r="B197" s="98"/>
      <c r="C197" s="98"/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9"/>
      <c r="T197" s="99"/>
      <c r="U197" s="99"/>
      <c r="V197" s="99"/>
      <c r="W197" s="99"/>
      <c r="X197" s="99"/>
      <c r="Y197" s="99"/>
      <c r="Z197" s="99"/>
      <c r="AA197" s="99"/>
      <c r="AB197" s="99"/>
      <c r="AC197" s="99"/>
      <c r="AD197" s="99"/>
      <c r="AE197" s="99"/>
      <c r="AF197" s="99"/>
      <c r="AG197" s="99"/>
      <c r="AH197" s="99"/>
      <c r="AI197" s="99"/>
      <c r="AJ197" s="99"/>
      <c r="AK197" s="99"/>
      <c r="AL197" s="99"/>
      <c r="AM197" s="99"/>
      <c r="AN197" s="99"/>
      <c r="AO197" s="99"/>
      <c r="AP197" s="99"/>
      <c r="AQ197" s="99"/>
      <c r="AR197" s="99"/>
      <c r="AS197" s="99"/>
      <c r="AT197" s="99"/>
      <c r="AU197" s="99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9"/>
      <c r="BZ197" s="99"/>
      <c r="CA197" s="99"/>
      <c r="CB197" s="99"/>
      <c r="CC197" s="99"/>
      <c r="CD197" s="99"/>
      <c r="CE197" s="99"/>
      <c r="CF197" s="99"/>
      <c r="CG197" s="99"/>
      <c r="CH197" s="99"/>
      <c r="CI197" s="99"/>
      <c r="CJ197" s="99"/>
      <c r="CK197" s="99"/>
      <c r="CL197" s="99"/>
      <c r="CM197" s="99"/>
      <c r="CN197" s="99"/>
      <c r="CO197" s="99"/>
      <c r="CP197" s="99"/>
      <c r="CQ197" s="99"/>
      <c r="CR197" s="99"/>
      <c r="CS197" s="99"/>
      <c r="CT197" s="99"/>
      <c r="CU197" s="99"/>
      <c r="CV197" s="99"/>
      <c r="CW197" s="99"/>
      <c r="CX197" s="99"/>
      <c r="CY197" s="99"/>
      <c r="CZ197" s="99"/>
      <c r="DA197" s="99"/>
      <c r="DB197" s="99"/>
      <c r="DC197" s="99"/>
      <c r="DD197" s="99"/>
      <c r="DE197" s="99"/>
      <c r="DF197" s="99"/>
      <c r="DG197" s="99"/>
      <c r="DH197" s="99"/>
      <c r="DI197" s="99"/>
      <c r="DJ197" s="99"/>
      <c r="DK197" s="99"/>
      <c r="DL197" s="99"/>
      <c r="DM197" s="99"/>
      <c r="DN197" s="99"/>
      <c r="DO197" s="99"/>
      <c r="DP197" s="99"/>
      <c r="DQ197" s="99"/>
      <c r="DR197" s="99"/>
      <c r="DS197" s="99"/>
      <c r="DT197" s="99"/>
      <c r="DU197" s="99"/>
      <c r="DV197" s="99"/>
      <c r="DW197" s="99"/>
      <c r="DX197" s="99"/>
      <c r="DY197" s="99"/>
    </row>
    <row r="198" spans="1:129" ht="44.25" customHeight="1">
      <c r="A198" s="98"/>
      <c r="B198" s="98"/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9"/>
      <c r="T198" s="99"/>
      <c r="U198" s="99"/>
      <c r="V198" s="99"/>
      <c r="W198" s="99"/>
      <c r="X198" s="99"/>
      <c r="Y198" s="99"/>
      <c r="Z198" s="99"/>
      <c r="AA198" s="99"/>
      <c r="AB198" s="99"/>
      <c r="AC198" s="99"/>
      <c r="AD198" s="99"/>
      <c r="AE198" s="99"/>
      <c r="AF198" s="99"/>
      <c r="AG198" s="99"/>
      <c r="AH198" s="99"/>
      <c r="AI198" s="99"/>
      <c r="AJ198" s="99"/>
      <c r="AK198" s="99"/>
      <c r="AL198" s="99"/>
      <c r="AM198" s="99"/>
      <c r="AN198" s="99"/>
      <c r="AO198" s="99"/>
      <c r="AP198" s="99"/>
      <c r="AQ198" s="99"/>
      <c r="AR198" s="99"/>
      <c r="AS198" s="99"/>
      <c r="AT198" s="99"/>
      <c r="AU198" s="99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9"/>
      <c r="BZ198" s="99"/>
      <c r="CA198" s="99"/>
      <c r="CB198" s="99"/>
      <c r="CC198" s="99"/>
      <c r="CD198" s="99"/>
      <c r="CE198" s="99"/>
      <c r="CF198" s="99"/>
      <c r="CG198" s="99"/>
      <c r="CH198" s="99"/>
      <c r="CI198" s="99"/>
      <c r="CJ198" s="99"/>
      <c r="CK198" s="99"/>
      <c r="CL198" s="99"/>
      <c r="CM198" s="99"/>
      <c r="CN198" s="99"/>
      <c r="CO198" s="99"/>
      <c r="CP198" s="99"/>
      <c r="CQ198" s="99"/>
      <c r="CR198" s="99"/>
      <c r="CS198" s="99"/>
      <c r="CT198" s="99"/>
      <c r="CU198" s="99"/>
      <c r="CV198" s="99"/>
      <c r="CW198" s="99"/>
      <c r="CX198" s="99"/>
      <c r="CY198" s="99"/>
      <c r="CZ198" s="99"/>
      <c r="DA198" s="99"/>
      <c r="DB198" s="99"/>
      <c r="DC198" s="99"/>
      <c r="DD198" s="99"/>
      <c r="DE198" s="99"/>
      <c r="DF198" s="99"/>
      <c r="DG198" s="99"/>
      <c r="DH198" s="99"/>
      <c r="DI198" s="99"/>
      <c r="DJ198" s="99"/>
      <c r="DK198" s="99"/>
      <c r="DL198" s="99"/>
      <c r="DM198" s="99"/>
      <c r="DN198" s="99"/>
      <c r="DO198" s="99"/>
      <c r="DP198" s="99"/>
      <c r="DQ198" s="99"/>
      <c r="DR198" s="99"/>
      <c r="DS198" s="99"/>
      <c r="DT198" s="99"/>
      <c r="DU198" s="99"/>
      <c r="DV198" s="99"/>
      <c r="DW198" s="99"/>
      <c r="DX198" s="99"/>
      <c r="DY198" s="99"/>
    </row>
    <row r="199" spans="1:129" ht="44.25" customHeight="1">
      <c r="A199" s="98"/>
      <c r="B199" s="98"/>
      <c r="C199" s="98"/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9"/>
      <c r="BZ199" s="99"/>
      <c r="CA199" s="99"/>
      <c r="CB199" s="99"/>
      <c r="CC199" s="99"/>
      <c r="CD199" s="99"/>
      <c r="CE199" s="99"/>
      <c r="CF199" s="99"/>
      <c r="CG199" s="99"/>
      <c r="CH199" s="99"/>
      <c r="CI199" s="99"/>
      <c r="CJ199" s="99"/>
      <c r="CK199" s="99"/>
      <c r="CL199" s="99"/>
      <c r="CM199" s="99"/>
      <c r="CN199" s="99"/>
      <c r="CO199" s="99"/>
      <c r="CP199" s="99"/>
      <c r="CQ199" s="99"/>
      <c r="CR199" s="99"/>
      <c r="CS199" s="99"/>
      <c r="CT199" s="99"/>
      <c r="CU199" s="99"/>
      <c r="CV199" s="99"/>
      <c r="CW199" s="99"/>
      <c r="CX199" s="99"/>
      <c r="CY199" s="99"/>
      <c r="CZ199" s="99"/>
      <c r="DA199" s="99"/>
      <c r="DB199" s="99"/>
      <c r="DC199" s="99"/>
      <c r="DD199" s="99"/>
      <c r="DE199" s="99"/>
      <c r="DF199" s="99"/>
      <c r="DG199" s="99"/>
      <c r="DH199" s="99"/>
      <c r="DI199" s="99"/>
      <c r="DJ199" s="99"/>
      <c r="DK199" s="99"/>
      <c r="DL199" s="99"/>
      <c r="DM199" s="99"/>
      <c r="DN199" s="99"/>
      <c r="DO199" s="99"/>
      <c r="DP199" s="99"/>
      <c r="DQ199" s="99"/>
      <c r="DR199" s="99"/>
      <c r="DS199" s="99"/>
      <c r="DT199" s="99"/>
      <c r="DU199" s="99"/>
      <c r="DV199" s="99"/>
      <c r="DW199" s="99"/>
      <c r="DX199" s="99"/>
      <c r="DY199" s="99"/>
    </row>
    <row r="200" spans="1:129" ht="44.25" customHeight="1">
      <c r="A200" s="98"/>
      <c r="B200" s="98"/>
      <c r="C200" s="98"/>
      <c r="D200" s="98"/>
      <c r="E200" s="98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99"/>
      <c r="AD200" s="99"/>
      <c r="AE200" s="99"/>
      <c r="AF200" s="99"/>
      <c r="AG200" s="99"/>
      <c r="AH200" s="99"/>
      <c r="AI200" s="99"/>
      <c r="AJ200" s="99"/>
      <c r="AK200" s="99"/>
      <c r="AL200" s="99"/>
      <c r="AM200" s="99"/>
      <c r="AN200" s="99"/>
      <c r="AO200" s="99"/>
      <c r="AP200" s="99"/>
      <c r="AQ200" s="99"/>
      <c r="AR200" s="99"/>
      <c r="AS200" s="99"/>
      <c r="AT200" s="99"/>
      <c r="AU200" s="99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9"/>
      <c r="BZ200" s="99"/>
      <c r="CA200" s="99"/>
      <c r="CB200" s="99"/>
      <c r="CC200" s="99"/>
      <c r="CD200" s="99"/>
      <c r="CE200" s="99"/>
      <c r="CF200" s="99"/>
      <c r="CG200" s="99"/>
      <c r="CH200" s="99"/>
      <c r="CI200" s="99"/>
      <c r="CJ200" s="99"/>
      <c r="CK200" s="99"/>
      <c r="CL200" s="99"/>
      <c r="CM200" s="99"/>
      <c r="CN200" s="99"/>
      <c r="CO200" s="99"/>
      <c r="CP200" s="99"/>
      <c r="CQ200" s="99"/>
      <c r="CR200" s="99"/>
      <c r="CS200" s="99"/>
      <c r="CT200" s="99"/>
      <c r="CU200" s="99"/>
      <c r="CV200" s="99"/>
      <c r="CW200" s="99"/>
      <c r="CX200" s="99"/>
      <c r="CY200" s="99"/>
      <c r="CZ200" s="99"/>
      <c r="DA200" s="99"/>
      <c r="DB200" s="99"/>
      <c r="DC200" s="99"/>
      <c r="DD200" s="99"/>
      <c r="DE200" s="99"/>
      <c r="DF200" s="99"/>
      <c r="DG200" s="99"/>
      <c r="DH200" s="99"/>
      <c r="DI200" s="99"/>
      <c r="DJ200" s="99"/>
      <c r="DK200" s="99"/>
      <c r="DL200" s="99"/>
      <c r="DM200" s="99"/>
      <c r="DN200" s="99"/>
      <c r="DO200" s="99"/>
      <c r="DP200" s="99"/>
      <c r="DQ200" s="99"/>
      <c r="DR200" s="99"/>
      <c r="DS200" s="99"/>
      <c r="DT200" s="99"/>
      <c r="DU200" s="99"/>
      <c r="DV200" s="99"/>
      <c r="DW200" s="99"/>
      <c r="DX200" s="99"/>
      <c r="DY200" s="99"/>
    </row>
    <row r="201" spans="1:129" ht="44.25" customHeight="1">
      <c r="A201" s="98"/>
      <c r="B201" s="98"/>
      <c r="C201" s="98"/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99"/>
      <c r="AD201" s="99"/>
      <c r="AE201" s="99"/>
      <c r="AF201" s="99"/>
      <c r="AG201" s="99"/>
      <c r="AH201" s="99"/>
      <c r="AI201" s="99"/>
      <c r="AJ201" s="99"/>
      <c r="AK201" s="99"/>
      <c r="AL201" s="99"/>
      <c r="AM201" s="99"/>
      <c r="AN201" s="99"/>
      <c r="AO201" s="99"/>
      <c r="AP201" s="99"/>
      <c r="AQ201" s="99"/>
      <c r="AR201" s="99"/>
      <c r="AS201" s="99"/>
      <c r="AT201" s="99"/>
      <c r="AU201" s="99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9"/>
      <c r="BZ201" s="99"/>
      <c r="CA201" s="99"/>
      <c r="CB201" s="99"/>
      <c r="CC201" s="99"/>
      <c r="CD201" s="99"/>
      <c r="CE201" s="99"/>
      <c r="CF201" s="99"/>
      <c r="CG201" s="99"/>
      <c r="CH201" s="99"/>
      <c r="CI201" s="99"/>
      <c r="CJ201" s="99"/>
      <c r="CK201" s="99"/>
      <c r="CL201" s="99"/>
      <c r="CM201" s="99"/>
      <c r="CN201" s="99"/>
      <c r="CO201" s="99"/>
      <c r="CP201" s="99"/>
      <c r="CQ201" s="99"/>
      <c r="CR201" s="99"/>
      <c r="CS201" s="99"/>
      <c r="CT201" s="99"/>
      <c r="CU201" s="99"/>
      <c r="CV201" s="99"/>
      <c r="CW201" s="99"/>
      <c r="CX201" s="99"/>
      <c r="CY201" s="99"/>
      <c r="CZ201" s="99"/>
      <c r="DA201" s="99"/>
      <c r="DB201" s="99"/>
      <c r="DC201" s="99"/>
      <c r="DD201" s="99"/>
      <c r="DE201" s="99"/>
      <c r="DF201" s="99"/>
      <c r="DG201" s="99"/>
      <c r="DH201" s="99"/>
      <c r="DI201" s="99"/>
      <c r="DJ201" s="99"/>
      <c r="DK201" s="99"/>
      <c r="DL201" s="99"/>
      <c r="DM201" s="99"/>
      <c r="DN201" s="99"/>
      <c r="DO201" s="99"/>
      <c r="DP201" s="99"/>
      <c r="DQ201" s="99"/>
      <c r="DR201" s="99"/>
      <c r="DS201" s="99"/>
      <c r="DT201" s="99"/>
      <c r="DU201" s="99"/>
      <c r="DV201" s="99"/>
      <c r="DW201" s="99"/>
      <c r="DX201" s="99"/>
      <c r="DY201" s="99"/>
    </row>
    <row r="202" spans="1:129" ht="44.25" customHeight="1">
      <c r="A202" s="98"/>
      <c r="B202" s="98"/>
      <c r="C202" s="98"/>
      <c r="D202" s="98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99"/>
      <c r="AD202" s="99"/>
      <c r="AE202" s="99"/>
      <c r="AF202" s="99"/>
      <c r="AG202" s="99"/>
      <c r="AH202" s="99"/>
      <c r="AI202" s="99"/>
      <c r="AJ202" s="99"/>
      <c r="AK202" s="99"/>
      <c r="AL202" s="99"/>
      <c r="AM202" s="99"/>
      <c r="AN202" s="99"/>
      <c r="AO202" s="99"/>
      <c r="AP202" s="99"/>
      <c r="AQ202" s="99"/>
      <c r="AR202" s="99"/>
      <c r="AS202" s="99"/>
      <c r="AT202" s="99"/>
      <c r="AU202" s="99"/>
      <c r="AV202" s="99"/>
      <c r="AW202" s="99"/>
      <c r="AX202" s="99"/>
      <c r="AY202" s="99"/>
      <c r="AZ202" s="99"/>
      <c r="BA202" s="99"/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99"/>
      <c r="BM202" s="99"/>
      <c r="BN202" s="99"/>
      <c r="BO202" s="99"/>
      <c r="BP202" s="99"/>
      <c r="BQ202" s="99"/>
      <c r="BR202" s="99"/>
      <c r="BS202" s="99"/>
      <c r="BT202" s="99"/>
      <c r="BU202" s="99"/>
      <c r="BV202" s="99"/>
      <c r="BW202" s="99"/>
      <c r="BX202" s="99"/>
      <c r="BY202" s="99"/>
      <c r="BZ202" s="99"/>
      <c r="CA202" s="99"/>
      <c r="CB202" s="99"/>
      <c r="CC202" s="99"/>
      <c r="CD202" s="99"/>
      <c r="CE202" s="99"/>
      <c r="CF202" s="99"/>
      <c r="CG202" s="99"/>
      <c r="CH202" s="99"/>
      <c r="CI202" s="99"/>
      <c r="CJ202" s="99"/>
      <c r="CK202" s="99"/>
      <c r="CL202" s="99"/>
      <c r="CM202" s="99"/>
      <c r="CN202" s="99"/>
      <c r="CO202" s="99"/>
      <c r="CP202" s="99"/>
      <c r="CQ202" s="99"/>
      <c r="CR202" s="99"/>
      <c r="CS202" s="99"/>
      <c r="CT202" s="99"/>
      <c r="CU202" s="99"/>
      <c r="CV202" s="99"/>
      <c r="CW202" s="99"/>
      <c r="CX202" s="99"/>
      <c r="CY202" s="99"/>
      <c r="CZ202" s="99"/>
      <c r="DA202" s="99"/>
      <c r="DB202" s="99"/>
      <c r="DC202" s="99"/>
      <c r="DD202" s="99"/>
      <c r="DE202" s="99"/>
      <c r="DF202" s="99"/>
      <c r="DG202" s="99"/>
      <c r="DH202" s="99"/>
      <c r="DI202" s="99"/>
      <c r="DJ202" s="99"/>
      <c r="DK202" s="99"/>
      <c r="DL202" s="99"/>
      <c r="DM202" s="99"/>
      <c r="DN202" s="99"/>
      <c r="DO202" s="99"/>
      <c r="DP202" s="99"/>
      <c r="DQ202" s="99"/>
      <c r="DR202" s="99"/>
      <c r="DS202" s="99"/>
      <c r="DT202" s="99"/>
      <c r="DU202" s="99"/>
      <c r="DV202" s="99"/>
      <c r="DW202" s="99"/>
      <c r="DX202" s="99"/>
      <c r="DY202" s="99"/>
    </row>
    <row r="203" spans="1:129" ht="44.25" customHeight="1">
      <c r="A203" s="98"/>
      <c r="B203" s="98"/>
      <c r="C203" s="98"/>
      <c r="D203" s="98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9"/>
      <c r="T203" s="99"/>
      <c r="U203" s="99"/>
      <c r="V203" s="99"/>
      <c r="W203" s="99"/>
      <c r="X203" s="99"/>
      <c r="Y203" s="99"/>
      <c r="Z203" s="99"/>
      <c r="AA203" s="99"/>
      <c r="AB203" s="99"/>
      <c r="AC203" s="99"/>
      <c r="AD203" s="99"/>
      <c r="AE203" s="99"/>
      <c r="AF203" s="99"/>
      <c r="AG203" s="99"/>
      <c r="AH203" s="99"/>
      <c r="AI203" s="99"/>
      <c r="AJ203" s="99"/>
      <c r="AK203" s="99"/>
      <c r="AL203" s="99"/>
      <c r="AM203" s="99"/>
      <c r="AN203" s="99"/>
      <c r="AO203" s="99"/>
      <c r="AP203" s="99"/>
      <c r="AQ203" s="99"/>
      <c r="AR203" s="99"/>
      <c r="AS203" s="99"/>
      <c r="AT203" s="99"/>
      <c r="AU203" s="99"/>
      <c r="AV203" s="99"/>
      <c r="AW203" s="99"/>
      <c r="AX203" s="99"/>
      <c r="AY203" s="99"/>
      <c r="AZ203" s="99"/>
      <c r="BA203" s="99"/>
      <c r="BB203" s="99"/>
      <c r="BC203" s="99"/>
      <c r="BD203" s="99"/>
      <c r="BE203" s="99"/>
      <c r="BF203" s="99"/>
      <c r="BG203" s="99"/>
      <c r="BH203" s="99"/>
      <c r="BI203" s="99"/>
      <c r="BJ203" s="99"/>
      <c r="BK203" s="99"/>
      <c r="BL203" s="99"/>
      <c r="BM203" s="99"/>
      <c r="BN203" s="99"/>
      <c r="BO203" s="99"/>
      <c r="BP203" s="99"/>
      <c r="BQ203" s="99"/>
      <c r="BR203" s="99"/>
      <c r="BS203" s="99"/>
      <c r="BT203" s="99"/>
      <c r="BU203" s="99"/>
      <c r="BV203" s="99"/>
      <c r="BW203" s="99"/>
      <c r="BX203" s="99"/>
      <c r="BY203" s="99"/>
      <c r="BZ203" s="99"/>
      <c r="CA203" s="99"/>
      <c r="CB203" s="99"/>
      <c r="CC203" s="99"/>
      <c r="CD203" s="99"/>
      <c r="CE203" s="99"/>
      <c r="CF203" s="99"/>
      <c r="CG203" s="99"/>
      <c r="CH203" s="99"/>
      <c r="CI203" s="99"/>
      <c r="CJ203" s="99"/>
      <c r="CK203" s="99"/>
      <c r="CL203" s="99"/>
      <c r="CM203" s="99"/>
      <c r="CN203" s="99"/>
      <c r="CO203" s="99"/>
      <c r="CP203" s="99"/>
      <c r="CQ203" s="99"/>
      <c r="CR203" s="99"/>
      <c r="CS203" s="99"/>
      <c r="CT203" s="99"/>
      <c r="CU203" s="99"/>
      <c r="CV203" s="99"/>
      <c r="CW203" s="99"/>
      <c r="CX203" s="99"/>
      <c r="CY203" s="99"/>
      <c r="CZ203" s="99"/>
      <c r="DA203" s="99"/>
      <c r="DB203" s="99"/>
      <c r="DC203" s="99"/>
      <c r="DD203" s="99"/>
      <c r="DE203" s="99"/>
      <c r="DF203" s="99"/>
      <c r="DG203" s="99"/>
      <c r="DH203" s="99"/>
      <c r="DI203" s="99"/>
      <c r="DJ203" s="99"/>
      <c r="DK203" s="99"/>
      <c r="DL203" s="99"/>
      <c r="DM203" s="99"/>
      <c r="DN203" s="99"/>
      <c r="DO203" s="99"/>
      <c r="DP203" s="99"/>
      <c r="DQ203" s="99"/>
      <c r="DR203" s="99"/>
      <c r="DS203" s="99"/>
      <c r="DT203" s="99"/>
      <c r="DU203" s="99"/>
      <c r="DV203" s="99"/>
      <c r="DW203" s="99"/>
      <c r="DX203" s="99"/>
      <c r="DY203" s="99"/>
    </row>
    <row r="204" spans="1:129" ht="44.25" customHeight="1">
      <c r="A204" s="98"/>
      <c r="B204" s="98"/>
      <c r="C204" s="98"/>
      <c r="D204" s="98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9"/>
      <c r="T204" s="99"/>
      <c r="U204" s="99"/>
      <c r="V204" s="99"/>
      <c r="W204" s="99"/>
      <c r="X204" s="99"/>
      <c r="Y204" s="99"/>
      <c r="Z204" s="99"/>
      <c r="AA204" s="99"/>
      <c r="AB204" s="99"/>
      <c r="AC204" s="99"/>
      <c r="AD204" s="99"/>
      <c r="AE204" s="99"/>
      <c r="AF204" s="99"/>
      <c r="AG204" s="99"/>
      <c r="AH204" s="99"/>
      <c r="AI204" s="99"/>
      <c r="AJ204" s="99"/>
      <c r="AK204" s="99"/>
      <c r="AL204" s="99"/>
      <c r="AM204" s="99"/>
      <c r="AN204" s="99"/>
      <c r="AO204" s="99"/>
      <c r="AP204" s="99"/>
      <c r="AQ204" s="99"/>
      <c r="AR204" s="99"/>
      <c r="AS204" s="99"/>
      <c r="AT204" s="99"/>
      <c r="AU204" s="99"/>
      <c r="AV204" s="99"/>
      <c r="AW204" s="99"/>
      <c r="AX204" s="99"/>
      <c r="AY204" s="99"/>
      <c r="AZ204" s="99"/>
      <c r="BA204" s="99"/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99"/>
      <c r="BR204" s="99"/>
      <c r="BS204" s="99"/>
      <c r="BT204" s="99"/>
      <c r="BU204" s="99"/>
      <c r="BV204" s="99"/>
      <c r="BW204" s="99"/>
      <c r="BX204" s="99"/>
      <c r="BY204" s="99"/>
      <c r="BZ204" s="99"/>
      <c r="CA204" s="99"/>
      <c r="CB204" s="99"/>
      <c r="CC204" s="99"/>
      <c r="CD204" s="99"/>
      <c r="CE204" s="99"/>
      <c r="CF204" s="99"/>
      <c r="CG204" s="99"/>
      <c r="CH204" s="99"/>
      <c r="CI204" s="99"/>
      <c r="CJ204" s="99"/>
      <c r="CK204" s="99"/>
      <c r="CL204" s="99"/>
      <c r="CM204" s="99"/>
      <c r="CN204" s="99"/>
      <c r="CO204" s="99"/>
      <c r="CP204" s="99"/>
      <c r="CQ204" s="99"/>
      <c r="CR204" s="99"/>
      <c r="CS204" s="99"/>
      <c r="CT204" s="99"/>
      <c r="CU204" s="99"/>
      <c r="CV204" s="99"/>
      <c r="CW204" s="99"/>
      <c r="CX204" s="99"/>
      <c r="CY204" s="99"/>
      <c r="CZ204" s="99"/>
      <c r="DA204" s="99"/>
      <c r="DB204" s="99"/>
      <c r="DC204" s="99"/>
      <c r="DD204" s="99"/>
      <c r="DE204" s="99"/>
      <c r="DF204" s="99"/>
      <c r="DG204" s="99"/>
      <c r="DH204" s="99"/>
      <c r="DI204" s="99"/>
      <c r="DJ204" s="99"/>
      <c r="DK204" s="99"/>
      <c r="DL204" s="99"/>
      <c r="DM204" s="99"/>
      <c r="DN204" s="99"/>
      <c r="DO204" s="99"/>
      <c r="DP204" s="99"/>
      <c r="DQ204" s="99"/>
      <c r="DR204" s="99"/>
      <c r="DS204" s="99"/>
      <c r="DT204" s="99"/>
      <c r="DU204" s="99"/>
      <c r="DV204" s="99"/>
      <c r="DW204" s="99"/>
      <c r="DX204" s="99"/>
      <c r="DY204" s="99"/>
    </row>
    <row r="205" spans="1:129" ht="44.25" customHeight="1">
      <c r="A205" s="98"/>
      <c r="B205" s="98"/>
      <c r="C205" s="98"/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9"/>
      <c r="T205" s="99"/>
      <c r="U205" s="99"/>
      <c r="V205" s="99"/>
      <c r="W205" s="99"/>
      <c r="X205" s="99"/>
      <c r="Y205" s="99"/>
      <c r="Z205" s="99"/>
      <c r="AA205" s="99"/>
      <c r="AB205" s="99"/>
      <c r="AC205" s="99"/>
      <c r="AD205" s="99"/>
      <c r="AE205" s="99"/>
      <c r="AF205" s="99"/>
      <c r="AG205" s="99"/>
      <c r="AH205" s="99"/>
      <c r="AI205" s="99"/>
      <c r="AJ205" s="99"/>
      <c r="AK205" s="99"/>
      <c r="AL205" s="99"/>
      <c r="AM205" s="99"/>
      <c r="AN205" s="99"/>
      <c r="AO205" s="99"/>
      <c r="AP205" s="99"/>
      <c r="AQ205" s="99"/>
      <c r="AR205" s="99"/>
      <c r="AS205" s="99"/>
      <c r="AT205" s="99"/>
      <c r="AU205" s="99"/>
      <c r="AV205" s="99"/>
      <c r="AW205" s="99"/>
      <c r="AX205" s="99"/>
      <c r="AY205" s="99"/>
      <c r="AZ205" s="99"/>
      <c r="BA205" s="99"/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99"/>
      <c r="BR205" s="99"/>
      <c r="BS205" s="99"/>
      <c r="BT205" s="99"/>
      <c r="BU205" s="99"/>
      <c r="BV205" s="99"/>
      <c r="BW205" s="99"/>
      <c r="BX205" s="99"/>
      <c r="BY205" s="99"/>
      <c r="BZ205" s="99"/>
      <c r="CA205" s="99"/>
      <c r="CB205" s="99"/>
      <c r="CC205" s="99"/>
      <c r="CD205" s="99"/>
      <c r="CE205" s="99"/>
      <c r="CF205" s="99"/>
      <c r="CG205" s="99"/>
      <c r="CH205" s="99"/>
      <c r="CI205" s="99"/>
      <c r="CJ205" s="99"/>
      <c r="CK205" s="99"/>
      <c r="CL205" s="99"/>
      <c r="CM205" s="99"/>
      <c r="CN205" s="99"/>
      <c r="CO205" s="99"/>
      <c r="CP205" s="99"/>
      <c r="CQ205" s="99"/>
      <c r="CR205" s="99"/>
      <c r="CS205" s="99"/>
      <c r="CT205" s="99"/>
      <c r="CU205" s="99"/>
      <c r="CV205" s="99"/>
      <c r="CW205" s="99"/>
      <c r="CX205" s="99"/>
      <c r="CY205" s="99"/>
      <c r="CZ205" s="99"/>
      <c r="DA205" s="99"/>
      <c r="DB205" s="99"/>
      <c r="DC205" s="99"/>
      <c r="DD205" s="99"/>
      <c r="DE205" s="99"/>
      <c r="DF205" s="99"/>
      <c r="DG205" s="99"/>
      <c r="DH205" s="99"/>
      <c r="DI205" s="99"/>
      <c r="DJ205" s="99"/>
      <c r="DK205" s="99"/>
      <c r="DL205" s="99"/>
      <c r="DM205" s="99"/>
      <c r="DN205" s="99"/>
      <c r="DO205" s="99"/>
      <c r="DP205" s="99"/>
      <c r="DQ205" s="99"/>
      <c r="DR205" s="99"/>
      <c r="DS205" s="99"/>
      <c r="DT205" s="99"/>
      <c r="DU205" s="99"/>
      <c r="DV205" s="99"/>
      <c r="DW205" s="99"/>
      <c r="DX205" s="99"/>
      <c r="DY205" s="99"/>
    </row>
    <row r="206" spans="1:129" ht="44.25" customHeight="1">
      <c r="A206" s="98"/>
      <c r="B206" s="98"/>
      <c r="C206" s="98"/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99"/>
      <c r="AG206" s="99"/>
      <c r="AH206" s="99"/>
      <c r="AI206" s="99"/>
      <c r="AJ206" s="99"/>
      <c r="AK206" s="99"/>
      <c r="AL206" s="99"/>
      <c r="AM206" s="99"/>
      <c r="AN206" s="99"/>
      <c r="AO206" s="99"/>
      <c r="AP206" s="99"/>
      <c r="AQ206" s="99"/>
      <c r="AR206" s="99"/>
      <c r="AS206" s="99"/>
      <c r="AT206" s="99"/>
      <c r="AU206" s="99"/>
      <c r="AV206" s="99"/>
      <c r="AW206" s="99"/>
      <c r="AX206" s="99"/>
      <c r="AY206" s="99"/>
      <c r="AZ206" s="99"/>
      <c r="BA206" s="99"/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99"/>
      <c r="BR206" s="99"/>
      <c r="BS206" s="99"/>
      <c r="BT206" s="99"/>
      <c r="BU206" s="99"/>
      <c r="BV206" s="99"/>
      <c r="BW206" s="99"/>
      <c r="BX206" s="99"/>
      <c r="BY206" s="99"/>
      <c r="BZ206" s="99"/>
      <c r="CA206" s="99"/>
      <c r="CB206" s="99"/>
      <c r="CC206" s="99"/>
      <c r="CD206" s="99"/>
      <c r="CE206" s="99"/>
      <c r="CF206" s="99"/>
      <c r="CG206" s="99"/>
      <c r="CH206" s="99"/>
      <c r="CI206" s="99"/>
      <c r="CJ206" s="99"/>
      <c r="CK206" s="99"/>
      <c r="CL206" s="99"/>
      <c r="CM206" s="99"/>
      <c r="CN206" s="99"/>
      <c r="CO206" s="99"/>
      <c r="CP206" s="99"/>
      <c r="CQ206" s="99"/>
      <c r="CR206" s="99"/>
      <c r="CS206" s="99"/>
      <c r="CT206" s="99"/>
      <c r="CU206" s="99"/>
      <c r="CV206" s="99"/>
      <c r="CW206" s="99"/>
      <c r="CX206" s="99"/>
      <c r="CY206" s="99"/>
      <c r="CZ206" s="99"/>
      <c r="DA206" s="99"/>
      <c r="DB206" s="99"/>
      <c r="DC206" s="99"/>
      <c r="DD206" s="99"/>
      <c r="DE206" s="99"/>
      <c r="DF206" s="99"/>
      <c r="DG206" s="99"/>
      <c r="DH206" s="99"/>
      <c r="DI206" s="99"/>
      <c r="DJ206" s="99"/>
      <c r="DK206" s="99"/>
      <c r="DL206" s="99"/>
      <c r="DM206" s="99"/>
      <c r="DN206" s="99"/>
      <c r="DO206" s="99"/>
      <c r="DP206" s="99"/>
      <c r="DQ206" s="99"/>
      <c r="DR206" s="99"/>
      <c r="DS206" s="99"/>
      <c r="DT206" s="99"/>
      <c r="DU206" s="99"/>
      <c r="DV206" s="99"/>
      <c r="DW206" s="99"/>
      <c r="DX206" s="99"/>
      <c r="DY206" s="99"/>
    </row>
    <row r="207" spans="1:129" ht="44.25" customHeight="1">
      <c r="A207" s="98"/>
      <c r="B207" s="98"/>
      <c r="C207" s="98"/>
      <c r="D207" s="98"/>
      <c r="E207" s="98"/>
      <c r="F207" s="98"/>
      <c r="G207" s="98"/>
      <c r="H207" s="98"/>
      <c r="I207" s="98"/>
      <c r="J207" s="98"/>
      <c r="K207" s="98"/>
      <c r="L207" s="98"/>
      <c r="M207" s="98"/>
      <c r="N207" s="98"/>
      <c r="O207" s="98"/>
      <c r="P207" s="98"/>
      <c r="Q207" s="98"/>
      <c r="R207" s="98"/>
      <c r="S207" s="99"/>
      <c r="T207" s="99"/>
      <c r="U207" s="99"/>
      <c r="V207" s="99"/>
      <c r="W207" s="99"/>
      <c r="X207" s="99"/>
      <c r="Y207" s="99"/>
      <c r="Z207" s="99"/>
      <c r="AA207" s="99"/>
      <c r="AB207" s="99"/>
      <c r="AC207" s="99"/>
      <c r="AD207" s="99"/>
      <c r="AE207" s="99"/>
      <c r="AF207" s="99"/>
      <c r="AG207" s="99"/>
      <c r="AH207" s="99"/>
      <c r="AI207" s="99"/>
      <c r="AJ207" s="99"/>
      <c r="AK207" s="99"/>
      <c r="AL207" s="99"/>
      <c r="AM207" s="99"/>
      <c r="AN207" s="99"/>
      <c r="AO207" s="99"/>
      <c r="AP207" s="99"/>
      <c r="AQ207" s="99"/>
      <c r="AR207" s="99"/>
      <c r="AS207" s="99"/>
      <c r="AT207" s="99"/>
      <c r="AU207" s="99"/>
      <c r="AV207" s="99"/>
      <c r="AW207" s="99"/>
      <c r="AX207" s="99"/>
      <c r="AY207" s="99"/>
      <c r="AZ207" s="99"/>
      <c r="BA207" s="99"/>
      <c r="BB207" s="99"/>
      <c r="BC207" s="99"/>
      <c r="BD207" s="99"/>
      <c r="BE207" s="99"/>
      <c r="BF207" s="99"/>
      <c r="BG207" s="99"/>
      <c r="BH207" s="99"/>
      <c r="BI207" s="99"/>
      <c r="BJ207" s="99"/>
      <c r="BK207" s="99"/>
      <c r="BL207" s="99"/>
      <c r="BM207" s="99"/>
      <c r="BN207" s="99"/>
      <c r="BO207" s="99"/>
      <c r="BP207" s="99"/>
      <c r="BQ207" s="99"/>
      <c r="BR207" s="99"/>
      <c r="BS207" s="99"/>
      <c r="BT207" s="99"/>
      <c r="BU207" s="99"/>
      <c r="BV207" s="99"/>
      <c r="BW207" s="99"/>
      <c r="BX207" s="99"/>
      <c r="BY207" s="99"/>
      <c r="BZ207" s="99"/>
      <c r="CA207" s="99"/>
      <c r="CB207" s="99"/>
      <c r="CC207" s="99"/>
      <c r="CD207" s="99"/>
      <c r="CE207" s="99"/>
      <c r="CF207" s="99"/>
      <c r="CG207" s="99"/>
      <c r="CH207" s="99"/>
      <c r="CI207" s="99"/>
      <c r="CJ207" s="99"/>
      <c r="CK207" s="99"/>
      <c r="CL207" s="99"/>
      <c r="CM207" s="99"/>
      <c r="CN207" s="99"/>
      <c r="CO207" s="99"/>
      <c r="CP207" s="99"/>
      <c r="CQ207" s="99"/>
      <c r="CR207" s="99"/>
      <c r="CS207" s="99"/>
      <c r="CT207" s="99"/>
      <c r="CU207" s="99"/>
      <c r="CV207" s="99"/>
      <c r="CW207" s="99"/>
      <c r="CX207" s="99"/>
      <c r="CY207" s="99"/>
      <c r="CZ207" s="99"/>
      <c r="DA207" s="99"/>
      <c r="DB207" s="99"/>
      <c r="DC207" s="99"/>
      <c r="DD207" s="99"/>
      <c r="DE207" s="99"/>
      <c r="DF207" s="99"/>
      <c r="DG207" s="99"/>
      <c r="DH207" s="99"/>
      <c r="DI207" s="99"/>
      <c r="DJ207" s="99"/>
      <c r="DK207" s="99"/>
      <c r="DL207" s="99"/>
      <c r="DM207" s="99"/>
      <c r="DN207" s="99"/>
      <c r="DO207" s="99"/>
      <c r="DP207" s="99"/>
      <c r="DQ207" s="99"/>
      <c r="DR207" s="99"/>
      <c r="DS207" s="99"/>
      <c r="DT207" s="99"/>
      <c r="DU207" s="99"/>
      <c r="DV207" s="99"/>
      <c r="DW207" s="99"/>
      <c r="DX207" s="99"/>
      <c r="DY207" s="99"/>
    </row>
    <row r="208" spans="1:129" ht="44.25" customHeight="1">
      <c r="A208" s="98"/>
      <c r="B208" s="98"/>
      <c r="C208" s="98"/>
      <c r="D208" s="98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99"/>
      <c r="AD208" s="99"/>
      <c r="AE208" s="99"/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  <c r="AU208" s="99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99"/>
      <c r="BU208" s="99"/>
      <c r="BV208" s="99"/>
      <c r="BW208" s="99"/>
      <c r="BX208" s="99"/>
      <c r="BY208" s="99"/>
      <c r="BZ208" s="99"/>
      <c r="CA208" s="99"/>
      <c r="CB208" s="99"/>
      <c r="CC208" s="99"/>
      <c r="CD208" s="99"/>
      <c r="CE208" s="99"/>
      <c r="CF208" s="99"/>
      <c r="CG208" s="99"/>
      <c r="CH208" s="99"/>
      <c r="CI208" s="99"/>
      <c r="CJ208" s="99"/>
      <c r="CK208" s="99"/>
      <c r="CL208" s="99"/>
      <c r="CM208" s="99"/>
      <c r="CN208" s="99"/>
      <c r="CO208" s="99"/>
      <c r="CP208" s="99"/>
      <c r="CQ208" s="99"/>
      <c r="CR208" s="99"/>
      <c r="CS208" s="99"/>
      <c r="CT208" s="99"/>
      <c r="CU208" s="99"/>
      <c r="CV208" s="99"/>
      <c r="CW208" s="99"/>
      <c r="CX208" s="99"/>
      <c r="CY208" s="99"/>
      <c r="CZ208" s="99"/>
      <c r="DA208" s="99"/>
      <c r="DB208" s="99"/>
      <c r="DC208" s="99"/>
      <c r="DD208" s="99"/>
      <c r="DE208" s="99"/>
      <c r="DF208" s="99"/>
      <c r="DG208" s="99"/>
      <c r="DH208" s="99"/>
      <c r="DI208" s="99"/>
      <c r="DJ208" s="99"/>
      <c r="DK208" s="99"/>
      <c r="DL208" s="99"/>
      <c r="DM208" s="99"/>
      <c r="DN208" s="99"/>
      <c r="DO208" s="99"/>
      <c r="DP208" s="99"/>
      <c r="DQ208" s="99"/>
      <c r="DR208" s="99"/>
      <c r="DS208" s="99"/>
      <c r="DT208" s="99"/>
      <c r="DU208" s="99"/>
      <c r="DV208" s="99"/>
      <c r="DW208" s="99"/>
      <c r="DX208" s="99"/>
      <c r="DY208" s="99"/>
    </row>
    <row r="209" spans="1:129" ht="44.25" customHeight="1">
      <c r="A209" s="98"/>
      <c r="B209" s="98"/>
      <c r="C209" s="98"/>
      <c r="D209" s="98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  <c r="S209" s="99"/>
      <c r="T209" s="99"/>
      <c r="U209" s="99"/>
      <c r="V209" s="99"/>
      <c r="W209" s="99"/>
      <c r="X209" s="99"/>
      <c r="Y209" s="99"/>
      <c r="Z209" s="99"/>
      <c r="AA209" s="99"/>
      <c r="AB209" s="99"/>
      <c r="AC209" s="99"/>
      <c r="AD209" s="99"/>
      <c r="AE209" s="99"/>
      <c r="AF209" s="99"/>
      <c r="AG209" s="99"/>
      <c r="AH209" s="99"/>
      <c r="AI209" s="99"/>
      <c r="AJ209" s="99"/>
      <c r="AK209" s="99"/>
      <c r="AL209" s="99"/>
      <c r="AM209" s="99"/>
      <c r="AN209" s="99"/>
      <c r="AO209" s="99"/>
      <c r="AP209" s="99"/>
      <c r="AQ209" s="99"/>
      <c r="AR209" s="99"/>
      <c r="AS209" s="99"/>
      <c r="AT209" s="99"/>
      <c r="AU209" s="99"/>
      <c r="AV209" s="99"/>
      <c r="AW209" s="99"/>
      <c r="AX209" s="99"/>
      <c r="AY209" s="99"/>
      <c r="AZ209" s="99"/>
      <c r="BA209" s="99"/>
      <c r="BB209" s="99"/>
      <c r="BC209" s="99"/>
      <c r="BD209" s="99"/>
      <c r="BE209" s="99"/>
      <c r="BF209" s="99"/>
      <c r="BG209" s="99"/>
      <c r="BH209" s="99"/>
      <c r="BI209" s="99"/>
      <c r="BJ209" s="99"/>
      <c r="BK209" s="99"/>
      <c r="BL209" s="99"/>
      <c r="BM209" s="99"/>
      <c r="BN209" s="99"/>
      <c r="BO209" s="99"/>
      <c r="BP209" s="99"/>
      <c r="BQ209" s="99"/>
      <c r="BR209" s="99"/>
      <c r="BS209" s="99"/>
      <c r="BT209" s="99"/>
      <c r="BU209" s="99"/>
      <c r="BV209" s="99"/>
      <c r="BW209" s="99"/>
      <c r="BX209" s="99"/>
      <c r="BY209" s="99"/>
      <c r="BZ209" s="99"/>
      <c r="CA209" s="99"/>
      <c r="CB209" s="99"/>
      <c r="CC209" s="99"/>
      <c r="CD209" s="99"/>
      <c r="CE209" s="99"/>
      <c r="CF209" s="99"/>
      <c r="CG209" s="99"/>
      <c r="CH209" s="99"/>
      <c r="CI209" s="99"/>
      <c r="CJ209" s="99"/>
      <c r="CK209" s="99"/>
      <c r="CL209" s="99"/>
      <c r="CM209" s="99"/>
      <c r="CN209" s="99"/>
      <c r="CO209" s="99"/>
      <c r="CP209" s="99"/>
      <c r="CQ209" s="99"/>
      <c r="CR209" s="99"/>
      <c r="CS209" s="99"/>
      <c r="CT209" s="99"/>
      <c r="CU209" s="99"/>
      <c r="CV209" s="99"/>
      <c r="CW209" s="99"/>
      <c r="CX209" s="99"/>
      <c r="CY209" s="99"/>
      <c r="CZ209" s="99"/>
      <c r="DA209" s="99"/>
      <c r="DB209" s="99"/>
      <c r="DC209" s="99"/>
      <c r="DD209" s="99"/>
      <c r="DE209" s="99"/>
      <c r="DF209" s="99"/>
      <c r="DG209" s="99"/>
      <c r="DH209" s="99"/>
      <c r="DI209" s="99"/>
      <c r="DJ209" s="99"/>
      <c r="DK209" s="99"/>
      <c r="DL209" s="99"/>
      <c r="DM209" s="99"/>
      <c r="DN209" s="99"/>
      <c r="DO209" s="99"/>
      <c r="DP209" s="99"/>
      <c r="DQ209" s="99"/>
      <c r="DR209" s="99"/>
      <c r="DS209" s="99"/>
      <c r="DT209" s="99"/>
      <c r="DU209" s="99"/>
      <c r="DV209" s="99"/>
      <c r="DW209" s="99"/>
      <c r="DX209" s="99"/>
      <c r="DY209" s="99"/>
    </row>
    <row r="210" spans="1:129" ht="44.25" customHeight="1">
      <c r="A210" s="98"/>
      <c r="B210" s="98"/>
      <c r="C210" s="98"/>
      <c r="D210" s="98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9"/>
      <c r="T210" s="99"/>
      <c r="U210" s="99"/>
      <c r="V210" s="99"/>
      <c r="W210" s="99"/>
      <c r="X210" s="99"/>
      <c r="Y210" s="99"/>
      <c r="Z210" s="99"/>
      <c r="AA210" s="99"/>
      <c r="AB210" s="99"/>
      <c r="AC210" s="99"/>
      <c r="AD210" s="99"/>
      <c r="AE210" s="99"/>
      <c r="AF210" s="99"/>
      <c r="AG210" s="99"/>
      <c r="AH210" s="99"/>
      <c r="AI210" s="99"/>
      <c r="AJ210" s="99"/>
      <c r="AK210" s="99"/>
      <c r="AL210" s="99"/>
      <c r="AM210" s="99"/>
      <c r="AN210" s="99"/>
      <c r="AO210" s="99"/>
      <c r="AP210" s="99"/>
      <c r="AQ210" s="99"/>
      <c r="AR210" s="99"/>
      <c r="AS210" s="99"/>
      <c r="AT210" s="99"/>
      <c r="AU210" s="99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99"/>
      <c r="BU210" s="99"/>
      <c r="BV210" s="99"/>
      <c r="BW210" s="99"/>
      <c r="BX210" s="99"/>
      <c r="BY210" s="99"/>
      <c r="BZ210" s="99"/>
      <c r="CA210" s="99"/>
      <c r="CB210" s="99"/>
      <c r="CC210" s="99"/>
      <c r="CD210" s="99"/>
      <c r="CE210" s="99"/>
      <c r="CF210" s="99"/>
      <c r="CG210" s="99"/>
      <c r="CH210" s="99"/>
      <c r="CI210" s="99"/>
      <c r="CJ210" s="99"/>
      <c r="CK210" s="99"/>
      <c r="CL210" s="99"/>
      <c r="CM210" s="99"/>
      <c r="CN210" s="99"/>
      <c r="CO210" s="99"/>
      <c r="CP210" s="99"/>
      <c r="CQ210" s="99"/>
      <c r="CR210" s="99"/>
      <c r="CS210" s="99"/>
      <c r="CT210" s="99"/>
      <c r="CU210" s="99"/>
      <c r="CV210" s="99"/>
      <c r="CW210" s="99"/>
      <c r="CX210" s="99"/>
      <c r="CY210" s="99"/>
      <c r="CZ210" s="99"/>
      <c r="DA210" s="99"/>
      <c r="DB210" s="99"/>
      <c r="DC210" s="99"/>
      <c r="DD210" s="99"/>
      <c r="DE210" s="99"/>
      <c r="DF210" s="99"/>
      <c r="DG210" s="99"/>
      <c r="DH210" s="99"/>
      <c r="DI210" s="99"/>
      <c r="DJ210" s="99"/>
      <c r="DK210" s="99"/>
      <c r="DL210" s="99"/>
      <c r="DM210" s="99"/>
      <c r="DN210" s="99"/>
      <c r="DO210" s="99"/>
      <c r="DP210" s="99"/>
      <c r="DQ210" s="99"/>
      <c r="DR210" s="99"/>
      <c r="DS210" s="99"/>
      <c r="DT210" s="99"/>
      <c r="DU210" s="99"/>
      <c r="DV210" s="99"/>
      <c r="DW210" s="99"/>
      <c r="DX210" s="99"/>
      <c r="DY210" s="99"/>
    </row>
    <row r="211" spans="1:129" ht="44.25" customHeight="1">
      <c r="A211" s="98"/>
      <c r="B211" s="98"/>
      <c r="C211" s="98"/>
      <c r="D211" s="98"/>
      <c r="E211" s="98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99"/>
      <c r="AL211" s="99"/>
      <c r="AM211" s="99"/>
      <c r="AN211" s="99"/>
      <c r="AO211" s="99"/>
      <c r="AP211" s="99"/>
      <c r="AQ211" s="99"/>
      <c r="AR211" s="99"/>
      <c r="AS211" s="99"/>
      <c r="AT211" s="99"/>
      <c r="AU211" s="99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99"/>
      <c r="BO211" s="99"/>
      <c r="BP211" s="99"/>
      <c r="BQ211" s="99"/>
      <c r="BR211" s="99"/>
      <c r="BS211" s="99"/>
      <c r="BT211" s="99"/>
      <c r="BU211" s="99"/>
      <c r="BV211" s="99"/>
      <c r="BW211" s="99"/>
      <c r="BX211" s="99"/>
      <c r="BY211" s="99"/>
      <c r="BZ211" s="99"/>
      <c r="CA211" s="99"/>
      <c r="CB211" s="99"/>
      <c r="CC211" s="99"/>
      <c r="CD211" s="99"/>
      <c r="CE211" s="99"/>
      <c r="CF211" s="99"/>
      <c r="CG211" s="99"/>
      <c r="CH211" s="99"/>
      <c r="CI211" s="99"/>
      <c r="CJ211" s="99"/>
      <c r="CK211" s="99"/>
      <c r="CL211" s="99"/>
      <c r="CM211" s="99"/>
      <c r="CN211" s="99"/>
      <c r="CO211" s="99"/>
      <c r="CP211" s="99"/>
      <c r="CQ211" s="99"/>
      <c r="CR211" s="99"/>
      <c r="CS211" s="99"/>
      <c r="CT211" s="99"/>
      <c r="CU211" s="99"/>
      <c r="CV211" s="99"/>
      <c r="CW211" s="99"/>
      <c r="CX211" s="99"/>
      <c r="CY211" s="99"/>
      <c r="CZ211" s="99"/>
      <c r="DA211" s="99"/>
      <c r="DB211" s="99"/>
      <c r="DC211" s="99"/>
      <c r="DD211" s="99"/>
      <c r="DE211" s="99"/>
      <c r="DF211" s="99"/>
      <c r="DG211" s="99"/>
      <c r="DH211" s="99"/>
      <c r="DI211" s="99"/>
      <c r="DJ211" s="99"/>
      <c r="DK211" s="99"/>
      <c r="DL211" s="99"/>
      <c r="DM211" s="99"/>
      <c r="DN211" s="99"/>
      <c r="DO211" s="99"/>
      <c r="DP211" s="99"/>
      <c r="DQ211" s="99"/>
      <c r="DR211" s="99"/>
      <c r="DS211" s="99"/>
      <c r="DT211" s="99"/>
      <c r="DU211" s="99"/>
      <c r="DV211" s="99"/>
      <c r="DW211" s="99"/>
      <c r="DX211" s="99"/>
      <c r="DY211" s="99"/>
    </row>
    <row r="212" spans="1:129" ht="44.25" customHeight="1">
      <c r="A212" s="98"/>
      <c r="B212" s="98"/>
      <c r="C212" s="98"/>
      <c r="D212" s="98"/>
      <c r="E212" s="98"/>
      <c r="F212" s="98"/>
      <c r="G212" s="98"/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9"/>
      <c r="T212" s="99"/>
      <c r="U212" s="99"/>
      <c r="V212" s="99"/>
      <c r="W212" s="99"/>
      <c r="X212" s="99"/>
      <c r="Y212" s="99"/>
      <c r="Z212" s="99"/>
      <c r="AA212" s="99"/>
      <c r="AB212" s="99"/>
      <c r="AC212" s="99"/>
      <c r="AD212" s="99"/>
      <c r="AE212" s="99"/>
      <c r="AF212" s="99"/>
      <c r="AG212" s="99"/>
      <c r="AH212" s="99"/>
      <c r="AI212" s="99"/>
      <c r="AJ212" s="99"/>
      <c r="AK212" s="99"/>
      <c r="AL212" s="99"/>
      <c r="AM212" s="99"/>
      <c r="AN212" s="99"/>
      <c r="AO212" s="99"/>
      <c r="AP212" s="99"/>
      <c r="AQ212" s="99"/>
      <c r="AR212" s="99"/>
      <c r="AS212" s="99"/>
      <c r="AT212" s="99"/>
      <c r="AU212" s="99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9"/>
      <c r="BZ212" s="99"/>
      <c r="CA212" s="99"/>
      <c r="CB212" s="99"/>
      <c r="CC212" s="99"/>
      <c r="CD212" s="99"/>
      <c r="CE212" s="99"/>
      <c r="CF212" s="99"/>
      <c r="CG212" s="99"/>
      <c r="CH212" s="99"/>
      <c r="CI212" s="99"/>
      <c r="CJ212" s="99"/>
      <c r="CK212" s="99"/>
      <c r="CL212" s="99"/>
      <c r="CM212" s="99"/>
      <c r="CN212" s="99"/>
      <c r="CO212" s="99"/>
      <c r="CP212" s="99"/>
      <c r="CQ212" s="99"/>
      <c r="CR212" s="99"/>
      <c r="CS212" s="99"/>
      <c r="CT212" s="99"/>
      <c r="CU212" s="99"/>
      <c r="CV212" s="99"/>
      <c r="CW212" s="99"/>
      <c r="CX212" s="99"/>
      <c r="CY212" s="99"/>
      <c r="CZ212" s="99"/>
      <c r="DA212" s="99"/>
      <c r="DB212" s="99"/>
      <c r="DC212" s="99"/>
      <c r="DD212" s="99"/>
      <c r="DE212" s="99"/>
      <c r="DF212" s="99"/>
      <c r="DG212" s="99"/>
      <c r="DH212" s="99"/>
      <c r="DI212" s="99"/>
      <c r="DJ212" s="99"/>
      <c r="DK212" s="99"/>
      <c r="DL212" s="99"/>
      <c r="DM212" s="99"/>
      <c r="DN212" s="99"/>
      <c r="DO212" s="99"/>
      <c r="DP212" s="99"/>
      <c r="DQ212" s="99"/>
      <c r="DR212" s="99"/>
      <c r="DS212" s="99"/>
      <c r="DT212" s="99"/>
      <c r="DU212" s="99"/>
      <c r="DV212" s="99"/>
      <c r="DW212" s="99"/>
      <c r="DX212" s="99"/>
      <c r="DY212" s="99"/>
    </row>
    <row r="213" spans="1:129" ht="44.25" customHeight="1">
      <c r="A213" s="98"/>
      <c r="B213" s="98"/>
      <c r="C213" s="98"/>
      <c r="D213" s="98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9"/>
      <c r="T213" s="99"/>
      <c r="U213" s="99"/>
      <c r="V213" s="99"/>
      <c r="W213" s="99"/>
      <c r="X213" s="99"/>
      <c r="Y213" s="99"/>
      <c r="Z213" s="99"/>
      <c r="AA213" s="99"/>
      <c r="AB213" s="99"/>
      <c r="AC213" s="99"/>
      <c r="AD213" s="99"/>
      <c r="AE213" s="99"/>
      <c r="AF213" s="99"/>
      <c r="AG213" s="99"/>
      <c r="AH213" s="99"/>
      <c r="AI213" s="99"/>
      <c r="AJ213" s="99"/>
      <c r="AK213" s="99"/>
      <c r="AL213" s="99"/>
      <c r="AM213" s="99"/>
      <c r="AN213" s="99"/>
      <c r="AO213" s="99"/>
      <c r="AP213" s="99"/>
      <c r="AQ213" s="99"/>
      <c r="AR213" s="99"/>
      <c r="AS213" s="99"/>
      <c r="AT213" s="99"/>
      <c r="AU213" s="99"/>
      <c r="AV213" s="99"/>
      <c r="AW213" s="99"/>
      <c r="AX213" s="99"/>
      <c r="AY213" s="99"/>
      <c r="AZ213" s="99"/>
      <c r="BA213" s="99"/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99"/>
      <c r="BR213" s="99"/>
      <c r="BS213" s="99"/>
      <c r="BT213" s="99"/>
      <c r="BU213" s="99"/>
      <c r="BV213" s="99"/>
      <c r="BW213" s="99"/>
      <c r="BX213" s="99"/>
      <c r="BY213" s="99"/>
      <c r="BZ213" s="99"/>
      <c r="CA213" s="99"/>
      <c r="CB213" s="99"/>
      <c r="CC213" s="99"/>
      <c r="CD213" s="99"/>
      <c r="CE213" s="99"/>
      <c r="CF213" s="99"/>
      <c r="CG213" s="99"/>
      <c r="CH213" s="99"/>
      <c r="CI213" s="99"/>
      <c r="CJ213" s="99"/>
      <c r="CK213" s="99"/>
      <c r="CL213" s="99"/>
      <c r="CM213" s="99"/>
      <c r="CN213" s="99"/>
      <c r="CO213" s="99"/>
      <c r="CP213" s="99"/>
      <c r="CQ213" s="99"/>
      <c r="CR213" s="99"/>
      <c r="CS213" s="99"/>
      <c r="CT213" s="99"/>
      <c r="CU213" s="99"/>
      <c r="CV213" s="99"/>
      <c r="CW213" s="99"/>
      <c r="CX213" s="99"/>
      <c r="CY213" s="99"/>
      <c r="CZ213" s="99"/>
      <c r="DA213" s="99"/>
      <c r="DB213" s="99"/>
      <c r="DC213" s="99"/>
      <c r="DD213" s="99"/>
      <c r="DE213" s="99"/>
      <c r="DF213" s="99"/>
      <c r="DG213" s="99"/>
      <c r="DH213" s="99"/>
      <c r="DI213" s="99"/>
      <c r="DJ213" s="99"/>
      <c r="DK213" s="99"/>
      <c r="DL213" s="99"/>
      <c r="DM213" s="99"/>
      <c r="DN213" s="99"/>
      <c r="DO213" s="99"/>
      <c r="DP213" s="99"/>
      <c r="DQ213" s="99"/>
      <c r="DR213" s="99"/>
      <c r="DS213" s="99"/>
      <c r="DT213" s="99"/>
      <c r="DU213" s="99"/>
      <c r="DV213" s="99"/>
      <c r="DW213" s="99"/>
      <c r="DX213" s="99"/>
      <c r="DY213" s="99"/>
    </row>
    <row r="214" spans="1:129" ht="44.25" customHeight="1">
      <c r="A214" s="98"/>
      <c r="B214" s="98"/>
      <c r="C214" s="98"/>
      <c r="D214" s="98"/>
      <c r="E214" s="98"/>
      <c r="F214" s="98"/>
      <c r="G214" s="98"/>
      <c r="H214" s="98"/>
      <c r="I214" s="98"/>
      <c r="J214" s="98"/>
      <c r="K214" s="98"/>
      <c r="L214" s="98"/>
      <c r="M214" s="98"/>
      <c r="N214" s="98"/>
      <c r="O214" s="98"/>
      <c r="P214" s="98"/>
      <c r="Q214" s="98"/>
      <c r="R214" s="98"/>
      <c r="S214" s="99"/>
      <c r="T214" s="99"/>
      <c r="U214" s="99"/>
      <c r="V214" s="99"/>
      <c r="W214" s="99"/>
      <c r="X214" s="99"/>
      <c r="Y214" s="99"/>
      <c r="Z214" s="99"/>
      <c r="AA214" s="99"/>
      <c r="AB214" s="99"/>
      <c r="AC214" s="99"/>
      <c r="AD214" s="99"/>
      <c r="AE214" s="99"/>
      <c r="AF214" s="99"/>
      <c r="AG214" s="99"/>
      <c r="AH214" s="99"/>
      <c r="AI214" s="99"/>
      <c r="AJ214" s="99"/>
      <c r="AK214" s="99"/>
      <c r="AL214" s="99"/>
      <c r="AM214" s="99"/>
      <c r="AN214" s="99"/>
      <c r="AO214" s="99"/>
      <c r="AP214" s="99"/>
      <c r="AQ214" s="99"/>
      <c r="AR214" s="99"/>
      <c r="AS214" s="99"/>
      <c r="AT214" s="99"/>
      <c r="AU214" s="99"/>
      <c r="AV214" s="99"/>
      <c r="AW214" s="99"/>
      <c r="AX214" s="99"/>
      <c r="AY214" s="99"/>
      <c r="AZ214" s="99"/>
      <c r="BA214" s="99"/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99"/>
      <c r="BR214" s="99"/>
      <c r="BS214" s="99"/>
      <c r="BT214" s="99"/>
      <c r="BU214" s="99"/>
      <c r="BV214" s="99"/>
      <c r="BW214" s="99"/>
      <c r="BX214" s="99"/>
      <c r="BY214" s="99"/>
      <c r="BZ214" s="99"/>
      <c r="CA214" s="99"/>
      <c r="CB214" s="99"/>
      <c r="CC214" s="99"/>
      <c r="CD214" s="99"/>
      <c r="CE214" s="99"/>
      <c r="CF214" s="99"/>
      <c r="CG214" s="99"/>
      <c r="CH214" s="99"/>
      <c r="CI214" s="99"/>
      <c r="CJ214" s="99"/>
      <c r="CK214" s="99"/>
      <c r="CL214" s="99"/>
      <c r="CM214" s="99"/>
      <c r="CN214" s="99"/>
      <c r="CO214" s="99"/>
      <c r="CP214" s="99"/>
      <c r="CQ214" s="99"/>
      <c r="CR214" s="99"/>
      <c r="CS214" s="99"/>
      <c r="CT214" s="99"/>
      <c r="CU214" s="99"/>
      <c r="CV214" s="99"/>
      <c r="CW214" s="99"/>
      <c r="CX214" s="99"/>
      <c r="CY214" s="99"/>
      <c r="CZ214" s="99"/>
      <c r="DA214" s="99"/>
      <c r="DB214" s="99"/>
      <c r="DC214" s="99"/>
      <c r="DD214" s="99"/>
      <c r="DE214" s="99"/>
      <c r="DF214" s="99"/>
      <c r="DG214" s="99"/>
      <c r="DH214" s="99"/>
      <c r="DI214" s="99"/>
      <c r="DJ214" s="99"/>
      <c r="DK214" s="99"/>
      <c r="DL214" s="99"/>
      <c r="DM214" s="99"/>
      <c r="DN214" s="99"/>
      <c r="DO214" s="99"/>
      <c r="DP214" s="99"/>
      <c r="DQ214" s="99"/>
      <c r="DR214" s="99"/>
      <c r="DS214" s="99"/>
      <c r="DT214" s="99"/>
      <c r="DU214" s="99"/>
      <c r="DV214" s="99"/>
      <c r="DW214" s="99"/>
      <c r="DX214" s="99"/>
      <c r="DY214" s="99"/>
    </row>
    <row r="215" spans="1:129" ht="44.25" customHeight="1">
      <c r="A215" s="98"/>
      <c r="B215" s="98"/>
      <c r="C215" s="98"/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9"/>
      <c r="T215" s="99"/>
      <c r="U215" s="99"/>
      <c r="V215" s="99"/>
      <c r="W215" s="99"/>
      <c r="X215" s="99"/>
      <c r="Y215" s="99"/>
      <c r="Z215" s="99"/>
      <c r="AA215" s="99"/>
      <c r="AB215" s="99"/>
      <c r="AC215" s="99"/>
      <c r="AD215" s="99"/>
      <c r="AE215" s="99"/>
      <c r="AF215" s="99"/>
      <c r="AG215" s="99"/>
      <c r="AH215" s="99"/>
      <c r="AI215" s="99"/>
      <c r="AJ215" s="99"/>
      <c r="AK215" s="99"/>
      <c r="AL215" s="99"/>
      <c r="AM215" s="99"/>
      <c r="AN215" s="99"/>
      <c r="AO215" s="99"/>
      <c r="AP215" s="99"/>
      <c r="AQ215" s="99"/>
      <c r="AR215" s="99"/>
      <c r="AS215" s="99"/>
      <c r="AT215" s="99"/>
      <c r="AU215" s="99"/>
      <c r="AV215" s="99"/>
      <c r="AW215" s="99"/>
      <c r="AX215" s="99"/>
      <c r="AY215" s="99"/>
      <c r="AZ215" s="99"/>
      <c r="BA215" s="99"/>
      <c r="BB215" s="99"/>
      <c r="BC215" s="99"/>
      <c r="BD215" s="99"/>
      <c r="BE215" s="99"/>
      <c r="BF215" s="99"/>
      <c r="BG215" s="99"/>
      <c r="BH215" s="99"/>
      <c r="BI215" s="99"/>
      <c r="BJ215" s="99"/>
      <c r="BK215" s="99"/>
      <c r="BL215" s="99"/>
      <c r="BM215" s="99"/>
      <c r="BN215" s="99"/>
      <c r="BO215" s="99"/>
      <c r="BP215" s="99"/>
      <c r="BQ215" s="99"/>
      <c r="BR215" s="99"/>
      <c r="BS215" s="99"/>
      <c r="BT215" s="99"/>
      <c r="BU215" s="99"/>
      <c r="BV215" s="99"/>
      <c r="BW215" s="99"/>
      <c r="BX215" s="99"/>
      <c r="BY215" s="99"/>
      <c r="BZ215" s="99"/>
      <c r="CA215" s="99"/>
      <c r="CB215" s="99"/>
      <c r="CC215" s="99"/>
      <c r="CD215" s="99"/>
      <c r="CE215" s="99"/>
      <c r="CF215" s="99"/>
      <c r="CG215" s="99"/>
      <c r="CH215" s="99"/>
      <c r="CI215" s="99"/>
      <c r="CJ215" s="99"/>
      <c r="CK215" s="99"/>
      <c r="CL215" s="99"/>
      <c r="CM215" s="99"/>
      <c r="CN215" s="99"/>
      <c r="CO215" s="99"/>
      <c r="CP215" s="99"/>
      <c r="CQ215" s="99"/>
      <c r="CR215" s="99"/>
      <c r="CS215" s="99"/>
      <c r="CT215" s="99"/>
      <c r="CU215" s="99"/>
      <c r="CV215" s="99"/>
      <c r="CW215" s="99"/>
      <c r="CX215" s="99"/>
      <c r="CY215" s="99"/>
      <c r="CZ215" s="99"/>
      <c r="DA215" s="99"/>
      <c r="DB215" s="99"/>
      <c r="DC215" s="99"/>
      <c r="DD215" s="99"/>
      <c r="DE215" s="99"/>
      <c r="DF215" s="99"/>
      <c r="DG215" s="99"/>
      <c r="DH215" s="99"/>
      <c r="DI215" s="99"/>
      <c r="DJ215" s="99"/>
      <c r="DK215" s="99"/>
      <c r="DL215" s="99"/>
      <c r="DM215" s="99"/>
      <c r="DN215" s="99"/>
      <c r="DO215" s="99"/>
      <c r="DP215" s="99"/>
      <c r="DQ215" s="99"/>
      <c r="DR215" s="99"/>
      <c r="DS215" s="99"/>
      <c r="DT215" s="99"/>
      <c r="DU215" s="99"/>
      <c r="DV215" s="99"/>
      <c r="DW215" s="99"/>
      <c r="DX215" s="99"/>
      <c r="DY215" s="99"/>
    </row>
    <row r="216" spans="1:129" ht="44.25" customHeight="1">
      <c r="A216" s="98"/>
      <c r="B216" s="98"/>
      <c r="C216" s="98"/>
      <c r="D216" s="98"/>
      <c r="E216" s="98"/>
      <c r="F216" s="98"/>
      <c r="G216" s="98"/>
      <c r="H216" s="98"/>
      <c r="I216" s="98"/>
      <c r="J216" s="98"/>
      <c r="K216" s="98"/>
      <c r="L216" s="98"/>
      <c r="M216" s="98"/>
      <c r="N216" s="98"/>
      <c r="O216" s="98"/>
      <c r="P216" s="98"/>
      <c r="Q216" s="98"/>
      <c r="R216" s="98"/>
      <c r="S216" s="99"/>
      <c r="T216" s="99"/>
      <c r="U216" s="99"/>
      <c r="V216" s="99"/>
      <c r="W216" s="99"/>
      <c r="X216" s="99"/>
      <c r="Y216" s="99"/>
      <c r="Z216" s="99"/>
      <c r="AA216" s="99"/>
      <c r="AB216" s="99"/>
      <c r="AC216" s="99"/>
      <c r="AD216" s="99"/>
      <c r="AE216" s="99"/>
      <c r="AF216" s="99"/>
      <c r="AG216" s="99"/>
      <c r="AH216" s="99"/>
      <c r="AI216" s="99"/>
      <c r="AJ216" s="99"/>
      <c r="AK216" s="99"/>
      <c r="AL216" s="99"/>
      <c r="AM216" s="99"/>
      <c r="AN216" s="99"/>
      <c r="AO216" s="99"/>
      <c r="AP216" s="99"/>
      <c r="AQ216" s="99"/>
      <c r="AR216" s="99"/>
      <c r="AS216" s="99"/>
      <c r="AT216" s="99"/>
      <c r="AU216" s="99"/>
      <c r="AV216" s="99"/>
      <c r="AW216" s="99"/>
      <c r="AX216" s="99"/>
      <c r="AY216" s="99"/>
      <c r="AZ216" s="99"/>
      <c r="BA216" s="99"/>
      <c r="BB216" s="99"/>
      <c r="BC216" s="99"/>
      <c r="BD216" s="99"/>
      <c r="BE216" s="99"/>
      <c r="BF216" s="99"/>
      <c r="BG216" s="99"/>
      <c r="BH216" s="99"/>
      <c r="BI216" s="99"/>
      <c r="BJ216" s="99"/>
      <c r="BK216" s="99"/>
      <c r="BL216" s="99"/>
      <c r="BM216" s="99"/>
      <c r="BN216" s="99"/>
      <c r="BO216" s="99"/>
      <c r="BP216" s="99"/>
      <c r="BQ216" s="99"/>
      <c r="BR216" s="99"/>
      <c r="BS216" s="99"/>
      <c r="BT216" s="99"/>
      <c r="BU216" s="99"/>
      <c r="BV216" s="99"/>
      <c r="BW216" s="99"/>
      <c r="BX216" s="99"/>
      <c r="BY216" s="99"/>
      <c r="BZ216" s="99"/>
      <c r="CA216" s="99"/>
      <c r="CB216" s="99"/>
      <c r="CC216" s="99"/>
      <c r="CD216" s="99"/>
      <c r="CE216" s="99"/>
      <c r="CF216" s="99"/>
      <c r="CG216" s="99"/>
      <c r="CH216" s="99"/>
      <c r="CI216" s="99"/>
      <c r="CJ216" s="99"/>
      <c r="CK216" s="99"/>
      <c r="CL216" s="99"/>
      <c r="CM216" s="99"/>
      <c r="CN216" s="99"/>
      <c r="CO216" s="99"/>
      <c r="CP216" s="99"/>
      <c r="CQ216" s="99"/>
      <c r="CR216" s="99"/>
      <c r="CS216" s="99"/>
      <c r="CT216" s="99"/>
      <c r="CU216" s="99"/>
      <c r="CV216" s="99"/>
      <c r="CW216" s="99"/>
      <c r="CX216" s="99"/>
      <c r="CY216" s="99"/>
      <c r="CZ216" s="99"/>
      <c r="DA216" s="99"/>
      <c r="DB216" s="99"/>
      <c r="DC216" s="99"/>
      <c r="DD216" s="99"/>
      <c r="DE216" s="99"/>
      <c r="DF216" s="99"/>
      <c r="DG216" s="99"/>
      <c r="DH216" s="99"/>
      <c r="DI216" s="99"/>
      <c r="DJ216" s="99"/>
      <c r="DK216" s="99"/>
      <c r="DL216" s="99"/>
      <c r="DM216" s="99"/>
      <c r="DN216" s="99"/>
      <c r="DO216" s="99"/>
      <c r="DP216" s="99"/>
      <c r="DQ216" s="99"/>
      <c r="DR216" s="99"/>
      <c r="DS216" s="99"/>
      <c r="DT216" s="99"/>
      <c r="DU216" s="99"/>
      <c r="DV216" s="99"/>
      <c r="DW216" s="99"/>
      <c r="DX216" s="99"/>
      <c r="DY216" s="99"/>
    </row>
    <row r="217" spans="1:129" ht="44.25" customHeight="1">
      <c r="A217" s="98"/>
      <c r="B217" s="98"/>
      <c r="C217" s="98"/>
      <c r="D217" s="98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9"/>
      <c r="T217" s="99"/>
      <c r="U217" s="99"/>
      <c r="V217" s="99"/>
      <c r="W217" s="99"/>
      <c r="X217" s="99"/>
      <c r="Y217" s="99"/>
      <c r="Z217" s="99"/>
      <c r="AA217" s="99"/>
      <c r="AB217" s="99"/>
      <c r="AC217" s="99"/>
      <c r="AD217" s="99"/>
      <c r="AE217" s="99"/>
      <c r="AF217" s="99"/>
      <c r="AG217" s="99"/>
      <c r="AH217" s="99"/>
      <c r="AI217" s="99"/>
      <c r="AJ217" s="99"/>
      <c r="AK217" s="99"/>
      <c r="AL217" s="99"/>
      <c r="AM217" s="99"/>
      <c r="AN217" s="99"/>
      <c r="AO217" s="99"/>
      <c r="AP217" s="99"/>
      <c r="AQ217" s="99"/>
      <c r="AR217" s="99"/>
      <c r="AS217" s="99"/>
      <c r="AT217" s="99"/>
      <c r="AU217" s="99"/>
      <c r="AV217" s="99"/>
      <c r="AW217" s="99"/>
      <c r="AX217" s="99"/>
      <c r="AY217" s="99"/>
      <c r="AZ217" s="99"/>
      <c r="BA217" s="99"/>
      <c r="BB217" s="99"/>
      <c r="BC217" s="99"/>
      <c r="BD217" s="99"/>
      <c r="BE217" s="99"/>
      <c r="BF217" s="99"/>
      <c r="BG217" s="99"/>
      <c r="BH217" s="99"/>
      <c r="BI217" s="99"/>
      <c r="BJ217" s="99"/>
      <c r="BK217" s="99"/>
      <c r="BL217" s="99"/>
      <c r="BM217" s="99"/>
      <c r="BN217" s="99"/>
      <c r="BO217" s="99"/>
      <c r="BP217" s="99"/>
      <c r="BQ217" s="99"/>
      <c r="BR217" s="99"/>
      <c r="BS217" s="99"/>
      <c r="BT217" s="99"/>
      <c r="BU217" s="99"/>
      <c r="BV217" s="99"/>
      <c r="BW217" s="99"/>
      <c r="BX217" s="99"/>
      <c r="BY217" s="99"/>
      <c r="BZ217" s="99"/>
      <c r="CA217" s="99"/>
      <c r="CB217" s="99"/>
      <c r="CC217" s="99"/>
      <c r="CD217" s="99"/>
      <c r="CE217" s="99"/>
      <c r="CF217" s="99"/>
      <c r="CG217" s="99"/>
      <c r="CH217" s="99"/>
      <c r="CI217" s="99"/>
      <c r="CJ217" s="99"/>
      <c r="CK217" s="99"/>
      <c r="CL217" s="99"/>
      <c r="CM217" s="99"/>
      <c r="CN217" s="99"/>
      <c r="CO217" s="99"/>
      <c r="CP217" s="99"/>
      <c r="CQ217" s="99"/>
      <c r="CR217" s="99"/>
      <c r="CS217" s="99"/>
      <c r="CT217" s="99"/>
      <c r="CU217" s="99"/>
      <c r="CV217" s="99"/>
      <c r="CW217" s="99"/>
      <c r="CX217" s="99"/>
      <c r="CY217" s="99"/>
      <c r="CZ217" s="99"/>
      <c r="DA217" s="99"/>
      <c r="DB217" s="99"/>
      <c r="DC217" s="99"/>
      <c r="DD217" s="99"/>
      <c r="DE217" s="99"/>
      <c r="DF217" s="99"/>
      <c r="DG217" s="99"/>
      <c r="DH217" s="99"/>
      <c r="DI217" s="99"/>
      <c r="DJ217" s="99"/>
      <c r="DK217" s="99"/>
      <c r="DL217" s="99"/>
      <c r="DM217" s="99"/>
      <c r="DN217" s="99"/>
      <c r="DO217" s="99"/>
      <c r="DP217" s="99"/>
      <c r="DQ217" s="99"/>
      <c r="DR217" s="99"/>
      <c r="DS217" s="99"/>
      <c r="DT217" s="99"/>
      <c r="DU217" s="99"/>
      <c r="DV217" s="99"/>
      <c r="DW217" s="99"/>
      <c r="DX217" s="99"/>
      <c r="DY217" s="99"/>
    </row>
    <row r="218" spans="1:129" ht="44.25" customHeight="1">
      <c r="A218" s="98"/>
      <c r="B218" s="98"/>
      <c r="C218" s="98"/>
      <c r="D218" s="98"/>
      <c r="E218" s="98"/>
      <c r="F218" s="98"/>
      <c r="G218" s="98"/>
      <c r="H218" s="98"/>
      <c r="I218" s="98"/>
      <c r="J218" s="98"/>
      <c r="K218" s="98"/>
      <c r="L218" s="98"/>
      <c r="M218" s="98"/>
      <c r="N218" s="98"/>
      <c r="O218" s="98"/>
      <c r="P218" s="98"/>
      <c r="Q218" s="98"/>
      <c r="R218" s="98"/>
      <c r="S218" s="99"/>
      <c r="T218" s="99"/>
      <c r="U218" s="99"/>
      <c r="V218" s="99"/>
      <c r="W218" s="99"/>
      <c r="X218" s="99"/>
      <c r="Y218" s="99"/>
      <c r="Z218" s="99"/>
      <c r="AA218" s="99"/>
      <c r="AB218" s="99"/>
      <c r="AC218" s="99"/>
      <c r="AD218" s="99"/>
      <c r="AE218" s="99"/>
      <c r="AF218" s="99"/>
      <c r="AG218" s="99"/>
      <c r="AH218" s="99"/>
      <c r="AI218" s="99"/>
      <c r="AJ218" s="99"/>
      <c r="AK218" s="99"/>
      <c r="AL218" s="99"/>
      <c r="AM218" s="99"/>
      <c r="AN218" s="99"/>
      <c r="AO218" s="99"/>
      <c r="AP218" s="99"/>
      <c r="AQ218" s="99"/>
      <c r="AR218" s="99"/>
      <c r="AS218" s="99"/>
      <c r="AT218" s="99"/>
      <c r="AU218" s="99"/>
      <c r="AV218" s="99"/>
      <c r="AW218" s="99"/>
      <c r="AX218" s="99"/>
      <c r="AY218" s="99"/>
      <c r="AZ218" s="99"/>
      <c r="BA218" s="99"/>
      <c r="BB218" s="99"/>
      <c r="BC218" s="99"/>
      <c r="BD218" s="99"/>
      <c r="BE218" s="99"/>
      <c r="BF218" s="99"/>
      <c r="BG218" s="99"/>
      <c r="BH218" s="99"/>
      <c r="BI218" s="99"/>
      <c r="BJ218" s="99"/>
      <c r="BK218" s="99"/>
      <c r="BL218" s="99"/>
      <c r="BM218" s="99"/>
      <c r="BN218" s="99"/>
      <c r="BO218" s="99"/>
      <c r="BP218" s="99"/>
      <c r="BQ218" s="99"/>
      <c r="BR218" s="99"/>
      <c r="BS218" s="99"/>
      <c r="BT218" s="99"/>
      <c r="BU218" s="99"/>
      <c r="BV218" s="99"/>
      <c r="BW218" s="99"/>
      <c r="BX218" s="99"/>
      <c r="BY218" s="99"/>
      <c r="BZ218" s="99"/>
      <c r="CA218" s="99"/>
      <c r="CB218" s="99"/>
      <c r="CC218" s="99"/>
      <c r="CD218" s="99"/>
      <c r="CE218" s="99"/>
      <c r="CF218" s="99"/>
      <c r="CG218" s="99"/>
      <c r="CH218" s="99"/>
      <c r="CI218" s="99"/>
      <c r="CJ218" s="99"/>
      <c r="CK218" s="99"/>
      <c r="CL218" s="99"/>
      <c r="CM218" s="99"/>
      <c r="CN218" s="99"/>
      <c r="CO218" s="99"/>
      <c r="CP218" s="99"/>
      <c r="CQ218" s="99"/>
      <c r="CR218" s="99"/>
      <c r="CS218" s="99"/>
      <c r="CT218" s="99"/>
      <c r="CU218" s="99"/>
      <c r="CV218" s="99"/>
      <c r="CW218" s="99"/>
      <c r="CX218" s="99"/>
      <c r="CY218" s="99"/>
      <c r="CZ218" s="99"/>
      <c r="DA218" s="99"/>
      <c r="DB218" s="99"/>
      <c r="DC218" s="99"/>
      <c r="DD218" s="99"/>
      <c r="DE218" s="99"/>
      <c r="DF218" s="99"/>
      <c r="DG218" s="99"/>
      <c r="DH218" s="99"/>
      <c r="DI218" s="99"/>
      <c r="DJ218" s="99"/>
      <c r="DK218" s="99"/>
      <c r="DL218" s="99"/>
      <c r="DM218" s="99"/>
      <c r="DN218" s="99"/>
      <c r="DO218" s="99"/>
      <c r="DP218" s="99"/>
      <c r="DQ218" s="99"/>
      <c r="DR218" s="99"/>
      <c r="DS218" s="99"/>
      <c r="DT218" s="99"/>
      <c r="DU218" s="99"/>
      <c r="DV218" s="99"/>
      <c r="DW218" s="99"/>
      <c r="DX218" s="99"/>
      <c r="DY218" s="99"/>
    </row>
    <row r="219" spans="1:129" ht="44.25" customHeight="1">
      <c r="A219" s="98"/>
      <c r="B219" s="98"/>
      <c r="C219" s="98"/>
      <c r="D219" s="98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99"/>
      <c r="AD219" s="99"/>
      <c r="AE219" s="99"/>
      <c r="AF219" s="99"/>
      <c r="AG219" s="99"/>
      <c r="AH219" s="99"/>
      <c r="AI219" s="99"/>
      <c r="AJ219" s="99"/>
      <c r="AK219" s="99"/>
      <c r="AL219" s="99"/>
      <c r="AM219" s="99"/>
      <c r="AN219" s="99"/>
      <c r="AO219" s="99"/>
      <c r="AP219" s="99"/>
      <c r="AQ219" s="99"/>
      <c r="AR219" s="99"/>
      <c r="AS219" s="99"/>
      <c r="AT219" s="99"/>
      <c r="AU219" s="99"/>
      <c r="AV219" s="99"/>
      <c r="AW219" s="99"/>
      <c r="AX219" s="99"/>
      <c r="AY219" s="99"/>
      <c r="AZ219" s="99"/>
      <c r="BA219" s="99"/>
      <c r="BB219" s="99"/>
      <c r="BC219" s="99"/>
      <c r="BD219" s="99"/>
      <c r="BE219" s="99"/>
      <c r="BF219" s="99"/>
      <c r="BG219" s="99"/>
      <c r="BH219" s="99"/>
      <c r="BI219" s="99"/>
      <c r="BJ219" s="99"/>
      <c r="BK219" s="99"/>
      <c r="BL219" s="99"/>
      <c r="BM219" s="99"/>
      <c r="BN219" s="99"/>
      <c r="BO219" s="99"/>
      <c r="BP219" s="99"/>
      <c r="BQ219" s="99"/>
      <c r="BR219" s="99"/>
      <c r="BS219" s="99"/>
      <c r="BT219" s="99"/>
      <c r="BU219" s="99"/>
      <c r="BV219" s="99"/>
      <c r="BW219" s="99"/>
      <c r="BX219" s="99"/>
      <c r="BY219" s="99"/>
      <c r="BZ219" s="99"/>
      <c r="CA219" s="99"/>
      <c r="CB219" s="99"/>
      <c r="CC219" s="99"/>
      <c r="CD219" s="99"/>
      <c r="CE219" s="99"/>
      <c r="CF219" s="99"/>
      <c r="CG219" s="99"/>
      <c r="CH219" s="99"/>
      <c r="CI219" s="99"/>
      <c r="CJ219" s="99"/>
      <c r="CK219" s="99"/>
      <c r="CL219" s="99"/>
      <c r="CM219" s="99"/>
      <c r="CN219" s="99"/>
      <c r="CO219" s="99"/>
      <c r="CP219" s="99"/>
      <c r="CQ219" s="99"/>
      <c r="CR219" s="99"/>
      <c r="CS219" s="99"/>
      <c r="CT219" s="99"/>
      <c r="CU219" s="99"/>
      <c r="CV219" s="99"/>
      <c r="CW219" s="99"/>
      <c r="CX219" s="99"/>
      <c r="CY219" s="99"/>
      <c r="CZ219" s="99"/>
      <c r="DA219" s="99"/>
      <c r="DB219" s="99"/>
      <c r="DC219" s="99"/>
      <c r="DD219" s="99"/>
      <c r="DE219" s="99"/>
      <c r="DF219" s="99"/>
      <c r="DG219" s="99"/>
      <c r="DH219" s="99"/>
      <c r="DI219" s="99"/>
      <c r="DJ219" s="99"/>
      <c r="DK219" s="99"/>
      <c r="DL219" s="99"/>
      <c r="DM219" s="99"/>
      <c r="DN219" s="99"/>
      <c r="DO219" s="99"/>
      <c r="DP219" s="99"/>
      <c r="DQ219" s="99"/>
      <c r="DR219" s="99"/>
      <c r="DS219" s="99"/>
      <c r="DT219" s="99"/>
      <c r="DU219" s="99"/>
      <c r="DV219" s="99"/>
      <c r="DW219" s="99"/>
      <c r="DX219" s="99"/>
      <c r="DY219" s="99"/>
    </row>
    <row r="220" spans="1:129" ht="44.25" customHeight="1">
      <c r="A220" s="98"/>
      <c r="B220" s="98"/>
      <c r="C220" s="98"/>
      <c r="D220" s="98"/>
      <c r="E220" s="98"/>
      <c r="F220" s="98"/>
      <c r="G220" s="98"/>
      <c r="H220" s="98"/>
      <c r="I220" s="98"/>
      <c r="J220" s="98"/>
      <c r="K220" s="98"/>
      <c r="L220" s="98"/>
      <c r="M220" s="98"/>
      <c r="N220" s="98"/>
      <c r="O220" s="98"/>
      <c r="P220" s="98"/>
      <c r="Q220" s="98"/>
      <c r="R220" s="98"/>
      <c r="S220" s="99"/>
      <c r="T220" s="99"/>
      <c r="U220" s="99"/>
      <c r="V220" s="99"/>
      <c r="W220" s="99"/>
      <c r="X220" s="99"/>
      <c r="Y220" s="99"/>
      <c r="Z220" s="99"/>
      <c r="AA220" s="99"/>
      <c r="AB220" s="99"/>
      <c r="AC220" s="99"/>
      <c r="AD220" s="99"/>
      <c r="AE220" s="99"/>
      <c r="AF220" s="99"/>
      <c r="AG220" s="99"/>
      <c r="AH220" s="99"/>
      <c r="AI220" s="99"/>
      <c r="AJ220" s="99"/>
      <c r="AK220" s="99"/>
      <c r="AL220" s="99"/>
      <c r="AM220" s="99"/>
      <c r="AN220" s="99"/>
      <c r="AO220" s="99"/>
      <c r="AP220" s="99"/>
      <c r="AQ220" s="99"/>
      <c r="AR220" s="99"/>
      <c r="AS220" s="99"/>
      <c r="AT220" s="99"/>
      <c r="AU220" s="99"/>
      <c r="AV220" s="99"/>
      <c r="AW220" s="99"/>
      <c r="AX220" s="99"/>
      <c r="AY220" s="99"/>
      <c r="AZ220" s="99"/>
      <c r="BA220" s="99"/>
      <c r="BB220" s="99"/>
      <c r="BC220" s="99"/>
      <c r="BD220" s="99"/>
      <c r="BE220" s="99"/>
      <c r="BF220" s="99"/>
      <c r="BG220" s="99"/>
      <c r="BH220" s="99"/>
      <c r="BI220" s="99"/>
      <c r="BJ220" s="99"/>
      <c r="BK220" s="99"/>
      <c r="BL220" s="99"/>
      <c r="BM220" s="99"/>
      <c r="BN220" s="99"/>
      <c r="BO220" s="99"/>
      <c r="BP220" s="99"/>
      <c r="BQ220" s="99"/>
      <c r="BR220" s="99"/>
      <c r="BS220" s="99"/>
      <c r="BT220" s="99"/>
      <c r="BU220" s="99"/>
      <c r="BV220" s="99"/>
      <c r="BW220" s="99"/>
      <c r="BX220" s="99"/>
      <c r="BY220" s="99"/>
      <c r="BZ220" s="99"/>
      <c r="CA220" s="99"/>
      <c r="CB220" s="99"/>
      <c r="CC220" s="99"/>
      <c r="CD220" s="99"/>
      <c r="CE220" s="99"/>
      <c r="CF220" s="99"/>
      <c r="CG220" s="99"/>
      <c r="CH220" s="99"/>
      <c r="CI220" s="99"/>
      <c r="CJ220" s="99"/>
      <c r="CK220" s="99"/>
      <c r="CL220" s="99"/>
      <c r="CM220" s="99"/>
      <c r="CN220" s="99"/>
      <c r="CO220" s="99"/>
      <c r="CP220" s="99"/>
      <c r="CQ220" s="99"/>
      <c r="CR220" s="99"/>
      <c r="CS220" s="99"/>
      <c r="CT220" s="99"/>
      <c r="CU220" s="99"/>
      <c r="CV220" s="99"/>
      <c r="CW220" s="99"/>
      <c r="CX220" s="99"/>
      <c r="CY220" s="99"/>
      <c r="CZ220" s="99"/>
      <c r="DA220" s="99"/>
      <c r="DB220" s="99"/>
      <c r="DC220" s="99"/>
      <c r="DD220" s="99"/>
      <c r="DE220" s="99"/>
      <c r="DF220" s="99"/>
      <c r="DG220" s="99"/>
      <c r="DH220" s="99"/>
      <c r="DI220" s="99"/>
      <c r="DJ220" s="99"/>
      <c r="DK220" s="99"/>
      <c r="DL220" s="99"/>
      <c r="DM220" s="99"/>
      <c r="DN220" s="99"/>
      <c r="DO220" s="99"/>
      <c r="DP220" s="99"/>
      <c r="DQ220" s="99"/>
      <c r="DR220" s="99"/>
      <c r="DS220" s="99"/>
      <c r="DT220" s="99"/>
      <c r="DU220" s="99"/>
      <c r="DV220" s="99"/>
      <c r="DW220" s="99"/>
      <c r="DX220" s="99"/>
      <c r="DY220" s="99"/>
    </row>
    <row r="221" spans="1:129" ht="44.25" customHeight="1">
      <c r="A221" s="98"/>
      <c r="B221" s="98"/>
      <c r="C221" s="98"/>
      <c r="D221" s="98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9"/>
      <c r="T221" s="99"/>
      <c r="U221" s="99"/>
      <c r="V221" s="99"/>
      <c r="W221" s="99"/>
      <c r="X221" s="99"/>
      <c r="Y221" s="99"/>
      <c r="Z221" s="99"/>
      <c r="AA221" s="99"/>
      <c r="AB221" s="99"/>
      <c r="AC221" s="99"/>
      <c r="AD221" s="99"/>
      <c r="AE221" s="99"/>
      <c r="AF221" s="99"/>
      <c r="AG221" s="99"/>
      <c r="AH221" s="99"/>
      <c r="AI221" s="99"/>
      <c r="AJ221" s="99"/>
      <c r="AK221" s="99"/>
      <c r="AL221" s="99"/>
      <c r="AM221" s="99"/>
      <c r="AN221" s="99"/>
      <c r="AO221" s="99"/>
      <c r="AP221" s="99"/>
      <c r="AQ221" s="99"/>
      <c r="AR221" s="99"/>
      <c r="AS221" s="99"/>
      <c r="AT221" s="99"/>
      <c r="AU221" s="99"/>
      <c r="AV221" s="99"/>
      <c r="AW221" s="99"/>
      <c r="AX221" s="99"/>
      <c r="AY221" s="99"/>
      <c r="AZ221" s="99"/>
      <c r="BA221" s="99"/>
      <c r="BB221" s="99"/>
      <c r="BC221" s="99"/>
      <c r="BD221" s="99"/>
      <c r="BE221" s="99"/>
      <c r="BF221" s="99"/>
      <c r="BG221" s="99"/>
      <c r="BH221" s="99"/>
      <c r="BI221" s="99"/>
      <c r="BJ221" s="99"/>
      <c r="BK221" s="99"/>
      <c r="BL221" s="99"/>
      <c r="BM221" s="99"/>
      <c r="BN221" s="99"/>
      <c r="BO221" s="99"/>
      <c r="BP221" s="99"/>
      <c r="BQ221" s="99"/>
      <c r="BR221" s="99"/>
      <c r="BS221" s="99"/>
      <c r="BT221" s="99"/>
      <c r="BU221" s="99"/>
      <c r="BV221" s="99"/>
      <c r="BW221" s="99"/>
      <c r="BX221" s="99"/>
      <c r="BY221" s="99"/>
      <c r="BZ221" s="99"/>
      <c r="CA221" s="99"/>
      <c r="CB221" s="99"/>
      <c r="CC221" s="99"/>
      <c r="CD221" s="99"/>
      <c r="CE221" s="99"/>
      <c r="CF221" s="99"/>
      <c r="CG221" s="99"/>
      <c r="CH221" s="99"/>
      <c r="CI221" s="99"/>
      <c r="CJ221" s="99"/>
      <c r="CK221" s="99"/>
      <c r="CL221" s="99"/>
      <c r="CM221" s="99"/>
      <c r="CN221" s="99"/>
      <c r="CO221" s="99"/>
      <c r="CP221" s="99"/>
      <c r="CQ221" s="99"/>
      <c r="CR221" s="99"/>
      <c r="CS221" s="99"/>
      <c r="CT221" s="99"/>
      <c r="CU221" s="99"/>
      <c r="CV221" s="99"/>
      <c r="CW221" s="99"/>
      <c r="CX221" s="99"/>
      <c r="CY221" s="99"/>
      <c r="CZ221" s="99"/>
      <c r="DA221" s="99"/>
      <c r="DB221" s="99"/>
      <c r="DC221" s="99"/>
      <c r="DD221" s="99"/>
      <c r="DE221" s="99"/>
      <c r="DF221" s="99"/>
      <c r="DG221" s="99"/>
      <c r="DH221" s="99"/>
      <c r="DI221" s="99"/>
      <c r="DJ221" s="99"/>
      <c r="DK221" s="99"/>
      <c r="DL221" s="99"/>
      <c r="DM221" s="99"/>
      <c r="DN221" s="99"/>
      <c r="DO221" s="99"/>
      <c r="DP221" s="99"/>
      <c r="DQ221" s="99"/>
      <c r="DR221" s="99"/>
      <c r="DS221" s="99"/>
      <c r="DT221" s="99"/>
      <c r="DU221" s="99"/>
      <c r="DV221" s="99"/>
      <c r="DW221" s="99"/>
      <c r="DX221" s="99"/>
      <c r="DY221" s="99"/>
    </row>
    <row r="222" spans="1:129" ht="44.25" customHeight="1">
      <c r="A222" s="98"/>
      <c r="B222" s="98"/>
      <c r="C222" s="98"/>
      <c r="D222" s="98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  <c r="AU222" s="99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99"/>
      <c r="BU222" s="99"/>
      <c r="BV222" s="99"/>
      <c r="BW222" s="99"/>
      <c r="BX222" s="99"/>
      <c r="BY222" s="99"/>
      <c r="BZ222" s="99"/>
      <c r="CA222" s="99"/>
      <c r="CB222" s="99"/>
      <c r="CC222" s="99"/>
      <c r="CD222" s="99"/>
      <c r="CE222" s="99"/>
      <c r="CF222" s="99"/>
      <c r="CG222" s="99"/>
      <c r="CH222" s="99"/>
      <c r="CI222" s="99"/>
      <c r="CJ222" s="99"/>
      <c r="CK222" s="99"/>
      <c r="CL222" s="99"/>
      <c r="CM222" s="99"/>
      <c r="CN222" s="99"/>
      <c r="CO222" s="99"/>
      <c r="CP222" s="99"/>
      <c r="CQ222" s="99"/>
      <c r="CR222" s="99"/>
      <c r="CS222" s="99"/>
      <c r="CT222" s="99"/>
      <c r="CU222" s="99"/>
      <c r="CV222" s="99"/>
      <c r="CW222" s="99"/>
      <c r="CX222" s="99"/>
      <c r="CY222" s="99"/>
      <c r="CZ222" s="99"/>
      <c r="DA222" s="99"/>
      <c r="DB222" s="99"/>
      <c r="DC222" s="99"/>
      <c r="DD222" s="99"/>
      <c r="DE222" s="99"/>
      <c r="DF222" s="99"/>
      <c r="DG222" s="99"/>
      <c r="DH222" s="99"/>
      <c r="DI222" s="99"/>
      <c r="DJ222" s="99"/>
      <c r="DK222" s="99"/>
      <c r="DL222" s="99"/>
      <c r="DM222" s="99"/>
      <c r="DN222" s="99"/>
      <c r="DO222" s="99"/>
      <c r="DP222" s="99"/>
      <c r="DQ222" s="99"/>
      <c r="DR222" s="99"/>
      <c r="DS222" s="99"/>
      <c r="DT222" s="99"/>
      <c r="DU222" s="99"/>
      <c r="DV222" s="99"/>
      <c r="DW222" s="99"/>
      <c r="DX222" s="99"/>
      <c r="DY222" s="99"/>
    </row>
    <row r="223" spans="1:129" ht="44.25" customHeight="1">
      <c r="A223" s="98"/>
      <c r="B223" s="98"/>
      <c r="C223" s="98"/>
      <c r="D223" s="98"/>
      <c r="E223" s="98"/>
      <c r="F223" s="98"/>
      <c r="G223" s="98"/>
      <c r="H223" s="98"/>
      <c r="I223" s="98"/>
      <c r="J223" s="98"/>
      <c r="K223" s="98"/>
      <c r="L223" s="98"/>
      <c r="M223" s="98"/>
      <c r="N223" s="98"/>
      <c r="O223" s="98"/>
      <c r="P223" s="98"/>
      <c r="Q223" s="98"/>
      <c r="R223" s="98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99"/>
      <c r="AD223" s="99"/>
      <c r="AE223" s="99"/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  <c r="AU223" s="99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99"/>
      <c r="BU223" s="99"/>
      <c r="BV223" s="99"/>
      <c r="BW223" s="99"/>
      <c r="BX223" s="99"/>
      <c r="BY223" s="99"/>
      <c r="BZ223" s="99"/>
      <c r="CA223" s="99"/>
      <c r="CB223" s="99"/>
      <c r="CC223" s="99"/>
      <c r="CD223" s="99"/>
      <c r="CE223" s="99"/>
      <c r="CF223" s="99"/>
      <c r="CG223" s="99"/>
      <c r="CH223" s="99"/>
      <c r="CI223" s="99"/>
      <c r="CJ223" s="99"/>
      <c r="CK223" s="99"/>
      <c r="CL223" s="99"/>
      <c r="CM223" s="99"/>
      <c r="CN223" s="99"/>
      <c r="CO223" s="99"/>
      <c r="CP223" s="99"/>
      <c r="CQ223" s="99"/>
      <c r="CR223" s="99"/>
      <c r="CS223" s="99"/>
      <c r="CT223" s="99"/>
      <c r="CU223" s="99"/>
      <c r="CV223" s="99"/>
      <c r="CW223" s="99"/>
      <c r="CX223" s="99"/>
      <c r="CY223" s="99"/>
      <c r="CZ223" s="99"/>
      <c r="DA223" s="99"/>
      <c r="DB223" s="99"/>
      <c r="DC223" s="99"/>
      <c r="DD223" s="99"/>
      <c r="DE223" s="99"/>
      <c r="DF223" s="99"/>
      <c r="DG223" s="99"/>
      <c r="DH223" s="99"/>
      <c r="DI223" s="99"/>
      <c r="DJ223" s="99"/>
      <c r="DK223" s="99"/>
      <c r="DL223" s="99"/>
      <c r="DM223" s="99"/>
      <c r="DN223" s="99"/>
      <c r="DO223" s="99"/>
      <c r="DP223" s="99"/>
      <c r="DQ223" s="99"/>
      <c r="DR223" s="99"/>
      <c r="DS223" s="99"/>
      <c r="DT223" s="99"/>
      <c r="DU223" s="99"/>
      <c r="DV223" s="99"/>
      <c r="DW223" s="99"/>
      <c r="DX223" s="99"/>
      <c r="DY223" s="99"/>
    </row>
    <row r="224" spans="1:129" ht="44.25" customHeight="1">
      <c r="A224" s="98"/>
      <c r="B224" s="98"/>
      <c r="C224" s="98"/>
      <c r="D224" s="98"/>
      <c r="E224" s="98"/>
      <c r="F224" s="98"/>
      <c r="G224" s="98"/>
      <c r="H224" s="98"/>
      <c r="I224" s="98"/>
      <c r="J224" s="98"/>
      <c r="K224" s="98"/>
      <c r="L224" s="98"/>
      <c r="M224" s="98"/>
      <c r="N224" s="98"/>
      <c r="O224" s="98"/>
      <c r="P224" s="98"/>
      <c r="Q224" s="98"/>
      <c r="R224" s="98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99"/>
      <c r="BU224" s="99"/>
      <c r="BV224" s="99"/>
      <c r="BW224" s="99"/>
      <c r="BX224" s="99"/>
      <c r="BY224" s="99"/>
      <c r="BZ224" s="99"/>
      <c r="CA224" s="99"/>
      <c r="CB224" s="99"/>
      <c r="CC224" s="99"/>
      <c r="CD224" s="99"/>
      <c r="CE224" s="99"/>
      <c r="CF224" s="99"/>
      <c r="CG224" s="99"/>
      <c r="CH224" s="99"/>
      <c r="CI224" s="99"/>
      <c r="CJ224" s="99"/>
      <c r="CK224" s="99"/>
      <c r="CL224" s="99"/>
      <c r="CM224" s="99"/>
      <c r="CN224" s="99"/>
      <c r="CO224" s="99"/>
      <c r="CP224" s="99"/>
      <c r="CQ224" s="99"/>
      <c r="CR224" s="99"/>
      <c r="CS224" s="99"/>
      <c r="CT224" s="99"/>
      <c r="CU224" s="99"/>
      <c r="CV224" s="99"/>
      <c r="CW224" s="99"/>
      <c r="CX224" s="99"/>
      <c r="CY224" s="99"/>
      <c r="CZ224" s="99"/>
      <c r="DA224" s="99"/>
      <c r="DB224" s="99"/>
      <c r="DC224" s="99"/>
      <c r="DD224" s="99"/>
      <c r="DE224" s="99"/>
      <c r="DF224" s="99"/>
      <c r="DG224" s="99"/>
      <c r="DH224" s="99"/>
      <c r="DI224" s="99"/>
      <c r="DJ224" s="99"/>
      <c r="DK224" s="99"/>
      <c r="DL224" s="99"/>
      <c r="DM224" s="99"/>
      <c r="DN224" s="99"/>
      <c r="DO224" s="99"/>
      <c r="DP224" s="99"/>
      <c r="DQ224" s="99"/>
      <c r="DR224" s="99"/>
      <c r="DS224" s="99"/>
      <c r="DT224" s="99"/>
      <c r="DU224" s="99"/>
      <c r="DV224" s="99"/>
      <c r="DW224" s="99"/>
      <c r="DX224" s="99"/>
      <c r="DY224" s="99"/>
    </row>
    <row r="225" spans="1:129" ht="44.25" customHeight="1">
      <c r="A225" s="98"/>
      <c r="B225" s="98"/>
      <c r="C225" s="98"/>
      <c r="D225" s="98"/>
      <c r="E225" s="98"/>
      <c r="F225" s="98"/>
      <c r="G225" s="98"/>
      <c r="H225" s="98"/>
      <c r="I225" s="98"/>
      <c r="J225" s="98"/>
      <c r="K225" s="98"/>
      <c r="L225" s="98"/>
      <c r="M225" s="98"/>
      <c r="N225" s="98"/>
      <c r="O225" s="98"/>
      <c r="P225" s="98"/>
      <c r="Q225" s="98"/>
      <c r="R225" s="98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99"/>
      <c r="CB225" s="99"/>
      <c r="CC225" s="99"/>
      <c r="CD225" s="99"/>
      <c r="CE225" s="99"/>
      <c r="CF225" s="99"/>
      <c r="CG225" s="99"/>
      <c r="CH225" s="99"/>
      <c r="CI225" s="99"/>
      <c r="CJ225" s="99"/>
      <c r="CK225" s="99"/>
      <c r="CL225" s="99"/>
      <c r="CM225" s="99"/>
      <c r="CN225" s="99"/>
      <c r="CO225" s="99"/>
      <c r="CP225" s="99"/>
      <c r="CQ225" s="99"/>
      <c r="CR225" s="99"/>
      <c r="CS225" s="99"/>
      <c r="CT225" s="99"/>
      <c r="CU225" s="99"/>
      <c r="CV225" s="99"/>
      <c r="CW225" s="99"/>
      <c r="CX225" s="99"/>
      <c r="CY225" s="99"/>
      <c r="CZ225" s="99"/>
      <c r="DA225" s="99"/>
      <c r="DB225" s="99"/>
      <c r="DC225" s="99"/>
      <c r="DD225" s="99"/>
      <c r="DE225" s="99"/>
      <c r="DF225" s="99"/>
      <c r="DG225" s="99"/>
      <c r="DH225" s="99"/>
      <c r="DI225" s="99"/>
      <c r="DJ225" s="99"/>
      <c r="DK225" s="99"/>
      <c r="DL225" s="99"/>
      <c r="DM225" s="99"/>
      <c r="DN225" s="99"/>
      <c r="DO225" s="99"/>
      <c r="DP225" s="99"/>
      <c r="DQ225" s="99"/>
      <c r="DR225" s="99"/>
      <c r="DS225" s="99"/>
      <c r="DT225" s="99"/>
      <c r="DU225" s="99"/>
      <c r="DV225" s="99"/>
      <c r="DW225" s="99"/>
      <c r="DX225" s="99"/>
      <c r="DY225" s="99"/>
    </row>
    <row r="226" spans="1:129" ht="44.25" customHeight="1">
      <c r="A226" s="98"/>
      <c r="B226" s="98"/>
      <c r="C226" s="98"/>
      <c r="D226" s="98"/>
      <c r="E226" s="98"/>
      <c r="F226" s="98"/>
      <c r="G226" s="98"/>
      <c r="H226" s="98"/>
      <c r="I226" s="98"/>
      <c r="J226" s="98"/>
      <c r="K226" s="98"/>
      <c r="L226" s="98"/>
      <c r="M226" s="98"/>
      <c r="N226" s="98"/>
      <c r="O226" s="98"/>
      <c r="P226" s="98"/>
      <c r="Q226" s="98"/>
      <c r="R226" s="98"/>
      <c r="S226" s="99"/>
      <c r="T226" s="99"/>
      <c r="U226" s="99"/>
      <c r="V226" s="99"/>
      <c r="W226" s="99"/>
      <c r="X226" s="99"/>
      <c r="Y226" s="99"/>
      <c r="Z226" s="99"/>
      <c r="AA226" s="99"/>
      <c r="AB226" s="99"/>
      <c r="AC226" s="99"/>
      <c r="AD226" s="99"/>
      <c r="AE226" s="99"/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  <c r="AU226" s="99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99"/>
      <c r="BU226" s="99"/>
      <c r="BV226" s="99"/>
      <c r="BW226" s="99"/>
      <c r="BX226" s="99"/>
      <c r="BY226" s="99"/>
      <c r="BZ226" s="99"/>
      <c r="CA226" s="99"/>
      <c r="CB226" s="99"/>
      <c r="CC226" s="99"/>
      <c r="CD226" s="99"/>
      <c r="CE226" s="99"/>
      <c r="CF226" s="99"/>
      <c r="CG226" s="99"/>
      <c r="CH226" s="99"/>
      <c r="CI226" s="99"/>
      <c r="CJ226" s="99"/>
      <c r="CK226" s="99"/>
      <c r="CL226" s="99"/>
      <c r="CM226" s="99"/>
      <c r="CN226" s="99"/>
      <c r="CO226" s="99"/>
      <c r="CP226" s="99"/>
      <c r="CQ226" s="99"/>
      <c r="CR226" s="99"/>
      <c r="CS226" s="99"/>
      <c r="CT226" s="99"/>
      <c r="CU226" s="99"/>
      <c r="CV226" s="99"/>
      <c r="CW226" s="99"/>
      <c r="CX226" s="99"/>
      <c r="CY226" s="99"/>
      <c r="CZ226" s="99"/>
      <c r="DA226" s="99"/>
      <c r="DB226" s="99"/>
      <c r="DC226" s="99"/>
      <c r="DD226" s="99"/>
      <c r="DE226" s="99"/>
      <c r="DF226" s="99"/>
      <c r="DG226" s="99"/>
      <c r="DH226" s="99"/>
      <c r="DI226" s="99"/>
      <c r="DJ226" s="99"/>
      <c r="DK226" s="99"/>
      <c r="DL226" s="99"/>
      <c r="DM226" s="99"/>
      <c r="DN226" s="99"/>
      <c r="DO226" s="99"/>
      <c r="DP226" s="99"/>
      <c r="DQ226" s="99"/>
      <c r="DR226" s="99"/>
      <c r="DS226" s="99"/>
      <c r="DT226" s="99"/>
      <c r="DU226" s="99"/>
      <c r="DV226" s="99"/>
      <c r="DW226" s="99"/>
      <c r="DX226" s="99"/>
      <c r="DY226" s="99"/>
    </row>
    <row r="227" spans="1:129" ht="44.25" customHeight="1">
      <c r="A227" s="98"/>
      <c r="B227" s="98"/>
      <c r="C227" s="98"/>
      <c r="D227" s="98"/>
      <c r="E227" s="98"/>
      <c r="F227" s="98"/>
      <c r="G227" s="98"/>
      <c r="H227" s="98"/>
      <c r="I227" s="98"/>
      <c r="J227" s="98"/>
      <c r="K227" s="98"/>
      <c r="L227" s="98"/>
      <c r="M227" s="98"/>
      <c r="N227" s="98"/>
      <c r="O227" s="98"/>
      <c r="P227" s="98"/>
      <c r="Q227" s="98"/>
      <c r="R227" s="98"/>
      <c r="S227" s="99"/>
      <c r="T227" s="99"/>
      <c r="U227" s="99"/>
      <c r="V227" s="99"/>
      <c r="W227" s="99"/>
      <c r="X227" s="99"/>
      <c r="Y227" s="99"/>
      <c r="Z227" s="99"/>
      <c r="AA227" s="99"/>
      <c r="AB227" s="99"/>
      <c r="AC227" s="99"/>
      <c r="AD227" s="99"/>
      <c r="AE227" s="99"/>
      <c r="AF227" s="99"/>
      <c r="AG227" s="99"/>
      <c r="AH227" s="99"/>
      <c r="AI227" s="99"/>
      <c r="AJ227" s="99"/>
      <c r="AK227" s="99"/>
      <c r="AL227" s="99"/>
      <c r="AM227" s="99"/>
      <c r="AN227" s="99"/>
      <c r="AO227" s="99"/>
      <c r="AP227" s="99"/>
      <c r="AQ227" s="99"/>
      <c r="AR227" s="99"/>
      <c r="AS227" s="99"/>
      <c r="AT227" s="99"/>
      <c r="AU227" s="99"/>
      <c r="AV227" s="99"/>
      <c r="AW227" s="99"/>
      <c r="AX227" s="99"/>
      <c r="AY227" s="99"/>
      <c r="AZ227" s="99"/>
      <c r="BA227" s="99"/>
      <c r="BB227" s="99"/>
      <c r="BC227" s="99"/>
      <c r="BD227" s="99"/>
      <c r="BE227" s="99"/>
      <c r="BF227" s="99"/>
      <c r="BG227" s="99"/>
      <c r="BH227" s="99"/>
      <c r="BI227" s="99"/>
      <c r="BJ227" s="99"/>
      <c r="BK227" s="99"/>
      <c r="BL227" s="99"/>
      <c r="BM227" s="99"/>
      <c r="BN227" s="99"/>
      <c r="BO227" s="99"/>
      <c r="BP227" s="99"/>
      <c r="BQ227" s="99"/>
      <c r="BR227" s="99"/>
      <c r="BS227" s="99"/>
      <c r="BT227" s="99"/>
      <c r="BU227" s="99"/>
      <c r="BV227" s="99"/>
      <c r="BW227" s="99"/>
      <c r="BX227" s="99"/>
      <c r="BY227" s="99"/>
      <c r="BZ227" s="99"/>
      <c r="CA227" s="99"/>
      <c r="CB227" s="99"/>
      <c r="CC227" s="99"/>
      <c r="CD227" s="99"/>
      <c r="CE227" s="99"/>
      <c r="CF227" s="99"/>
      <c r="CG227" s="99"/>
      <c r="CH227" s="99"/>
      <c r="CI227" s="99"/>
      <c r="CJ227" s="99"/>
      <c r="CK227" s="99"/>
      <c r="CL227" s="99"/>
      <c r="CM227" s="99"/>
      <c r="CN227" s="99"/>
      <c r="CO227" s="99"/>
      <c r="CP227" s="99"/>
      <c r="CQ227" s="99"/>
      <c r="CR227" s="99"/>
      <c r="CS227" s="99"/>
      <c r="CT227" s="99"/>
      <c r="CU227" s="99"/>
      <c r="CV227" s="99"/>
      <c r="CW227" s="99"/>
      <c r="CX227" s="99"/>
      <c r="CY227" s="99"/>
      <c r="CZ227" s="99"/>
      <c r="DA227" s="99"/>
      <c r="DB227" s="99"/>
      <c r="DC227" s="99"/>
      <c r="DD227" s="99"/>
      <c r="DE227" s="99"/>
      <c r="DF227" s="99"/>
      <c r="DG227" s="99"/>
      <c r="DH227" s="99"/>
      <c r="DI227" s="99"/>
      <c r="DJ227" s="99"/>
      <c r="DK227" s="99"/>
      <c r="DL227" s="99"/>
      <c r="DM227" s="99"/>
      <c r="DN227" s="99"/>
      <c r="DO227" s="99"/>
      <c r="DP227" s="99"/>
      <c r="DQ227" s="99"/>
      <c r="DR227" s="99"/>
      <c r="DS227" s="99"/>
      <c r="DT227" s="99"/>
      <c r="DU227" s="99"/>
      <c r="DV227" s="99"/>
      <c r="DW227" s="99"/>
      <c r="DX227" s="99"/>
      <c r="DY227" s="99"/>
    </row>
    <row r="228" spans="1:129" ht="44.25" customHeight="1">
      <c r="A228" s="98"/>
      <c r="B228" s="98"/>
      <c r="C228" s="98"/>
      <c r="D228" s="98"/>
      <c r="E228" s="98"/>
      <c r="F228" s="98"/>
      <c r="G228" s="98"/>
      <c r="H228" s="98"/>
      <c r="I228" s="98"/>
      <c r="J228" s="98"/>
      <c r="K228" s="98"/>
      <c r="L228" s="98"/>
      <c r="M228" s="98"/>
      <c r="N228" s="98"/>
      <c r="O228" s="98"/>
      <c r="P228" s="98"/>
      <c r="Q228" s="98"/>
      <c r="R228" s="98"/>
      <c r="S228" s="99"/>
      <c r="T228" s="99"/>
      <c r="U228" s="99"/>
      <c r="V228" s="99"/>
      <c r="W228" s="99"/>
      <c r="X228" s="99"/>
      <c r="Y228" s="99"/>
      <c r="Z228" s="99"/>
      <c r="AA228" s="99"/>
      <c r="AB228" s="99"/>
      <c r="AC228" s="99"/>
      <c r="AD228" s="99"/>
      <c r="AE228" s="99"/>
      <c r="AF228" s="99"/>
      <c r="AG228" s="99"/>
      <c r="AH228" s="99"/>
      <c r="AI228" s="99"/>
      <c r="AJ228" s="99"/>
      <c r="AK228" s="99"/>
      <c r="AL228" s="99"/>
      <c r="AM228" s="99"/>
      <c r="AN228" s="99"/>
      <c r="AO228" s="99"/>
      <c r="AP228" s="99"/>
      <c r="AQ228" s="99"/>
      <c r="AR228" s="99"/>
      <c r="AS228" s="99"/>
      <c r="AT228" s="99"/>
      <c r="AU228" s="99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99"/>
      <c r="BO228" s="99"/>
      <c r="BP228" s="99"/>
      <c r="BQ228" s="99"/>
      <c r="BR228" s="99"/>
      <c r="BS228" s="99"/>
      <c r="BT228" s="99"/>
      <c r="BU228" s="99"/>
      <c r="BV228" s="99"/>
      <c r="BW228" s="99"/>
      <c r="BX228" s="99"/>
      <c r="BY228" s="99"/>
      <c r="BZ228" s="99"/>
      <c r="CA228" s="99"/>
      <c r="CB228" s="99"/>
      <c r="CC228" s="99"/>
      <c r="CD228" s="99"/>
      <c r="CE228" s="99"/>
      <c r="CF228" s="99"/>
      <c r="CG228" s="99"/>
      <c r="CH228" s="99"/>
      <c r="CI228" s="99"/>
      <c r="CJ228" s="99"/>
      <c r="CK228" s="99"/>
      <c r="CL228" s="99"/>
      <c r="CM228" s="99"/>
      <c r="CN228" s="99"/>
      <c r="CO228" s="99"/>
      <c r="CP228" s="99"/>
      <c r="CQ228" s="99"/>
      <c r="CR228" s="99"/>
      <c r="CS228" s="99"/>
      <c r="CT228" s="99"/>
      <c r="CU228" s="99"/>
      <c r="CV228" s="99"/>
      <c r="CW228" s="99"/>
      <c r="CX228" s="99"/>
      <c r="CY228" s="99"/>
      <c r="CZ228" s="99"/>
      <c r="DA228" s="99"/>
      <c r="DB228" s="99"/>
      <c r="DC228" s="99"/>
      <c r="DD228" s="99"/>
      <c r="DE228" s="99"/>
      <c r="DF228" s="99"/>
      <c r="DG228" s="99"/>
      <c r="DH228" s="99"/>
      <c r="DI228" s="99"/>
      <c r="DJ228" s="99"/>
      <c r="DK228" s="99"/>
      <c r="DL228" s="99"/>
      <c r="DM228" s="99"/>
      <c r="DN228" s="99"/>
      <c r="DO228" s="99"/>
      <c r="DP228" s="99"/>
      <c r="DQ228" s="99"/>
      <c r="DR228" s="99"/>
      <c r="DS228" s="99"/>
      <c r="DT228" s="99"/>
      <c r="DU228" s="99"/>
      <c r="DV228" s="99"/>
      <c r="DW228" s="99"/>
      <c r="DX228" s="99"/>
      <c r="DY228" s="99"/>
    </row>
    <row r="229" spans="1:129" ht="44.25" customHeight="1">
      <c r="A229" s="98"/>
      <c r="B229" s="98"/>
      <c r="C229" s="98"/>
      <c r="D229" s="98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9"/>
      <c r="T229" s="99"/>
      <c r="U229" s="99"/>
      <c r="V229" s="99"/>
      <c r="W229" s="99"/>
      <c r="X229" s="99"/>
      <c r="Y229" s="99"/>
      <c r="Z229" s="99"/>
      <c r="AA229" s="99"/>
      <c r="AB229" s="99"/>
      <c r="AC229" s="99"/>
      <c r="AD229" s="99"/>
      <c r="AE229" s="99"/>
      <c r="AF229" s="99"/>
      <c r="AG229" s="99"/>
      <c r="AH229" s="99"/>
      <c r="AI229" s="99"/>
      <c r="AJ229" s="99"/>
      <c r="AK229" s="99"/>
      <c r="AL229" s="99"/>
      <c r="AM229" s="99"/>
      <c r="AN229" s="99"/>
      <c r="AO229" s="99"/>
      <c r="AP229" s="99"/>
      <c r="AQ229" s="99"/>
      <c r="AR229" s="99"/>
      <c r="AS229" s="99"/>
      <c r="AT229" s="99"/>
      <c r="AU229" s="99"/>
      <c r="AV229" s="99"/>
      <c r="AW229" s="99"/>
      <c r="AX229" s="99"/>
      <c r="AY229" s="99"/>
      <c r="AZ229" s="99"/>
      <c r="BA229" s="99"/>
      <c r="BB229" s="99"/>
      <c r="BC229" s="99"/>
      <c r="BD229" s="99"/>
      <c r="BE229" s="99"/>
      <c r="BF229" s="99"/>
      <c r="BG229" s="99"/>
      <c r="BH229" s="99"/>
      <c r="BI229" s="99"/>
      <c r="BJ229" s="99"/>
      <c r="BK229" s="99"/>
      <c r="BL229" s="99"/>
      <c r="BM229" s="99"/>
      <c r="BN229" s="99"/>
      <c r="BO229" s="99"/>
      <c r="BP229" s="99"/>
      <c r="BQ229" s="99"/>
      <c r="BR229" s="99"/>
      <c r="BS229" s="99"/>
      <c r="BT229" s="99"/>
      <c r="BU229" s="99"/>
      <c r="BV229" s="99"/>
      <c r="BW229" s="99"/>
      <c r="BX229" s="99"/>
      <c r="BY229" s="99"/>
      <c r="BZ229" s="99"/>
      <c r="CA229" s="99"/>
      <c r="CB229" s="99"/>
      <c r="CC229" s="99"/>
      <c r="CD229" s="99"/>
      <c r="CE229" s="99"/>
      <c r="CF229" s="99"/>
      <c r="CG229" s="99"/>
      <c r="CH229" s="99"/>
      <c r="CI229" s="99"/>
      <c r="CJ229" s="99"/>
      <c r="CK229" s="99"/>
      <c r="CL229" s="99"/>
      <c r="CM229" s="99"/>
      <c r="CN229" s="99"/>
      <c r="CO229" s="99"/>
      <c r="CP229" s="99"/>
      <c r="CQ229" s="99"/>
      <c r="CR229" s="99"/>
      <c r="CS229" s="99"/>
      <c r="CT229" s="99"/>
      <c r="CU229" s="99"/>
      <c r="CV229" s="99"/>
      <c r="CW229" s="99"/>
      <c r="CX229" s="99"/>
      <c r="CY229" s="99"/>
      <c r="CZ229" s="99"/>
      <c r="DA229" s="99"/>
      <c r="DB229" s="99"/>
      <c r="DC229" s="99"/>
      <c r="DD229" s="99"/>
      <c r="DE229" s="99"/>
      <c r="DF229" s="99"/>
      <c r="DG229" s="99"/>
      <c r="DH229" s="99"/>
      <c r="DI229" s="99"/>
      <c r="DJ229" s="99"/>
      <c r="DK229" s="99"/>
      <c r="DL229" s="99"/>
      <c r="DM229" s="99"/>
      <c r="DN229" s="99"/>
      <c r="DO229" s="99"/>
      <c r="DP229" s="99"/>
      <c r="DQ229" s="99"/>
      <c r="DR229" s="99"/>
      <c r="DS229" s="99"/>
      <c r="DT229" s="99"/>
      <c r="DU229" s="99"/>
      <c r="DV229" s="99"/>
      <c r="DW229" s="99"/>
      <c r="DX229" s="99"/>
      <c r="DY229" s="99"/>
    </row>
    <row r="230" spans="1:129" ht="44.25" customHeight="1">
      <c r="A230" s="98"/>
      <c r="B230" s="98"/>
      <c r="C230" s="98"/>
      <c r="D230" s="98"/>
      <c r="E230" s="98"/>
      <c r="F230" s="98"/>
      <c r="G230" s="98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99"/>
      <c r="AD230" s="99"/>
      <c r="AE230" s="99"/>
      <c r="AF230" s="99"/>
      <c r="AG230" s="99"/>
      <c r="AH230" s="99"/>
      <c r="AI230" s="99"/>
      <c r="AJ230" s="99"/>
      <c r="AK230" s="99"/>
      <c r="AL230" s="99"/>
      <c r="AM230" s="99"/>
      <c r="AN230" s="99"/>
      <c r="AO230" s="99"/>
      <c r="AP230" s="99"/>
      <c r="AQ230" s="99"/>
      <c r="AR230" s="99"/>
      <c r="AS230" s="99"/>
      <c r="AT230" s="99"/>
      <c r="AU230" s="99"/>
      <c r="AV230" s="99"/>
      <c r="AW230" s="99"/>
      <c r="AX230" s="99"/>
      <c r="AY230" s="99"/>
      <c r="AZ230" s="99"/>
      <c r="BA230" s="99"/>
      <c r="BB230" s="99"/>
      <c r="BC230" s="99"/>
      <c r="BD230" s="99"/>
      <c r="BE230" s="99"/>
      <c r="BF230" s="99"/>
      <c r="BG230" s="99"/>
      <c r="BH230" s="99"/>
      <c r="BI230" s="99"/>
      <c r="BJ230" s="99"/>
      <c r="BK230" s="99"/>
      <c r="BL230" s="99"/>
      <c r="BM230" s="99"/>
      <c r="BN230" s="99"/>
      <c r="BO230" s="99"/>
      <c r="BP230" s="99"/>
      <c r="BQ230" s="99"/>
      <c r="BR230" s="99"/>
      <c r="BS230" s="99"/>
      <c r="BT230" s="99"/>
      <c r="BU230" s="99"/>
      <c r="BV230" s="99"/>
      <c r="BW230" s="99"/>
      <c r="BX230" s="99"/>
      <c r="BY230" s="99"/>
      <c r="BZ230" s="99"/>
      <c r="CA230" s="99"/>
      <c r="CB230" s="99"/>
      <c r="CC230" s="99"/>
      <c r="CD230" s="99"/>
      <c r="CE230" s="99"/>
      <c r="CF230" s="99"/>
      <c r="CG230" s="99"/>
      <c r="CH230" s="99"/>
      <c r="CI230" s="99"/>
      <c r="CJ230" s="99"/>
      <c r="CK230" s="99"/>
      <c r="CL230" s="99"/>
      <c r="CM230" s="99"/>
      <c r="CN230" s="99"/>
      <c r="CO230" s="99"/>
      <c r="CP230" s="99"/>
      <c r="CQ230" s="99"/>
      <c r="CR230" s="99"/>
      <c r="CS230" s="99"/>
      <c r="CT230" s="99"/>
      <c r="CU230" s="99"/>
      <c r="CV230" s="99"/>
      <c r="CW230" s="99"/>
      <c r="CX230" s="99"/>
      <c r="CY230" s="99"/>
      <c r="CZ230" s="99"/>
      <c r="DA230" s="99"/>
      <c r="DB230" s="99"/>
      <c r="DC230" s="99"/>
      <c r="DD230" s="99"/>
      <c r="DE230" s="99"/>
      <c r="DF230" s="99"/>
      <c r="DG230" s="99"/>
      <c r="DH230" s="99"/>
      <c r="DI230" s="99"/>
      <c r="DJ230" s="99"/>
      <c r="DK230" s="99"/>
      <c r="DL230" s="99"/>
      <c r="DM230" s="99"/>
      <c r="DN230" s="99"/>
      <c r="DO230" s="99"/>
      <c r="DP230" s="99"/>
      <c r="DQ230" s="99"/>
      <c r="DR230" s="99"/>
      <c r="DS230" s="99"/>
      <c r="DT230" s="99"/>
      <c r="DU230" s="99"/>
      <c r="DV230" s="99"/>
      <c r="DW230" s="99"/>
      <c r="DX230" s="99"/>
      <c r="DY230" s="99"/>
    </row>
    <row r="231" spans="1:129" ht="44.25" customHeight="1">
      <c r="A231" s="98"/>
      <c r="B231" s="98"/>
      <c r="C231" s="98"/>
      <c r="D231" s="98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9"/>
      <c r="T231" s="99"/>
      <c r="U231" s="99"/>
      <c r="V231" s="99"/>
      <c r="W231" s="99"/>
      <c r="X231" s="99"/>
      <c r="Y231" s="99"/>
      <c r="Z231" s="99"/>
      <c r="AA231" s="99"/>
      <c r="AB231" s="99"/>
      <c r="AC231" s="99"/>
      <c r="AD231" s="99"/>
      <c r="AE231" s="99"/>
      <c r="AF231" s="99"/>
      <c r="AG231" s="99"/>
      <c r="AH231" s="99"/>
      <c r="AI231" s="99"/>
      <c r="AJ231" s="99"/>
      <c r="AK231" s="99"/>
      <c r="AL231" s="99"/>
      <c r="AM231" s="99"/>
      <c r="AN231" s="99"/>
      <c r="AO231" s="99"/>
      <c r="AP231" s="99"/>
      <c r="AQ231" s="99"/>
      <c r="AR231" s="99"/>
      <c r="AS231" s="99"/>
      <c r="AT231" s="99"/>
      <c r="AU231" s="99"/>
      <c r="AV231" s="99"/>
      <c r="AW231" s="99"/>
      <c r="AX231" s="99"/>
      <c r="AY231" s="99"/>
      <c r="AZ231" s="99"/>
      <c r="BA231" s="99"/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99"/>
      <c r="BM231" s="99"/>
      <c r="BN231" s="99"/>
      <c r="BO231" s="99"/>
      <c r="BP231" s="99"/>
      <c r="BQ231" s="99"/>
      <c r="BR231" s="99"/>
      <c r="BS231" s="99"/>
      <c r="BT231" s="99"/>
      <c r="BU231" s="99"/>
      <c r="BV231" s="99"/>
      <c r="BW231" s="99"/>
      <c r="BX231" s="99"/>
      <c r="BY231" s="99"/>
      <c r="BZ231" s="99"/>
      <c r="CA231" s="99"/>
      <c r="CB231" s="99"/>
      <c r="CC231" s="99"/>
      <c r="CD231" s="99"/>
      <c r="CE231" s="99"/>
      <c r="CF231" s="99"/>
      <c r="CG231" s="99"/>
      <c r="CH231" s="99"/>
      <c r="CI231" s="99"/>
      <c r="CJ231" s="99"/>
      <c r="CK231" s="99"/>
      <c r="CL231" s="99"/>
      <c r="CM231" s="99"/>
      <c r="CN231" s="99"/>
      <c r="CO231" s="99"/>
      <c r="CP231" s="99"/>
      <c r="CQ231" s="99"/>
      <c r="CR231" s="99"/>
      <c r="CS231" s="99"/>
      <c r="CT231" s="99"/>
      <c r="CU231" s="99"/>
      <c r="CV231" s="99"/>
      <c r="CW231" s="99"/>
      <c r="CX231" s="99"/>
      <c r="CY231" s="99"/>
      <c r="CZ231" s="99"/>
      <c r="DA231" s="99"/>
      <c r="DB231" s="99"/>
      <c r="DC231" s="99"/>
      <c r="DD231" s="99"/>
      <c r="DE231" s="99"/>
      <c r="DF231" s="99"/>
      <c r="DG231" s="99"/>
      <c r="DH231" s="99"/>
      <c r="DI231" s="99"/>
      <c r="DJ231" s="99"/>
      <c r="DK231" s="99"/>
      <c r="DL231" s="99"/>
      <c r="DM231" s="99"/>
      <c r="DN231" s="99"/>
      <c r="DO231" s="99"/>
      <c r="DP231" s="99"/>
      <c r="DQ231" s="99"/>
      <c r="DR231" s="99"/>
      <c r="DS231" s="99"/>
      <c r="DT231" s="99"/>
      <c r="DU231" s="99"/>
      <c r="DV231" s="99"/>
      <c r="DW231" s="99"/>
      <c r="DX231" s="99"/>
      <c r="DY231" s="99"/>
    </row>
    <row r="232" spans="1:129" ht="44.25" customHeight="1">
      <c r="A232" s="98"/>
      <c r="B232" s="98"/>
      <c r="C232" s="98"/>
      <c r="D232" s="98"/>
      <c r="E232" s="98"/>
      <c r="F232" s="98"/>
      <c r="G232" s="98"/>
      <c r="H232" s="98"/>
      <c r="I232" s="98"/>
      <c r="J232" s="98"/>
      <c r="K232" s="98"/>
      <c r="L232" s="98"/>
      <c r="M232" s="98"/>
      <c r="N232" s="98"/>
      <c r="O232" s="98"/>
      <c r="P232" s="98"/>
      <c r="Q232" s="98"/>
      <c r="R232" s="98"/>
      <c r="S232" s="99"/>
      <c r="T232" s="99"/>
      <c r="U232" s="99"/>
      <c r="V232" s="99"/>
      <c r="W232" s="99"/>
      <c r="X232" s="99"/>
      <c r="Y232" s="99"/>
      <c r="Z232" s="99"/>
      <c r="AA232" s="99"/>
      <c r="AB232" s="99"/>
      <c r="AC232" s="99"/>
      <c r="AD232" s="99"/>
      <c r="AE232" s="99"/>
      <c r="AF232" s="99"/>
      <c r="AG232" s="99"/>
      <c r="AH232" s="99"/>
      <c r="AI232" s="99"/>
      <c r="AJ232" s="99"/>
      <c r="AK232" s="99"/>
      <c r="AL232" s="99"/>
      <c r="AM232" s="99"/>
      <c r="AN232" s="99"/>
      <c r="AO232" s="99"/>
      <c r="AP232" s="99"/>
      <c r="AQ232" s="99"/>
      <c r="AR232" s="99"/>
      <c r="AS232" s="99"/>
      <c r="AT232" s="99"/>
      <c r="AU232" s="99"/>
      <c r="AV232" s="99"/>
      <c r="AW232" s="99"/>
      <c r="AX232" s="99"/>
      <c r="AY232" s="99"/>
      <c r="AZ232" s="99"/>
      <c r="BA232" s="99"/>
      <c r="BB232" s="99"/>
      <c r="BC232" s="99"/>
      <c r="BD232" s="99"/>
      <c r="BE232" s="99"/>
      <c r="BF232" s="99"/>
      <c r="BG232" s="99"/>
      <c r="BH232" s="99"/>
      <c r="BI232" s="99"/>
      <c r="BJ232" s="99"/>
      <c r="BK232" s="99"/>
      <c r="BL232" s="99"/>
      <c r="BM232" s="99"/>
      <c r="BN232" s="99"/>
      <c r="BO232" s="99"/>
      <c r="BP232" s="99"/>
      <c r="BQ232" s="99"/>
      <c r="BR232" s="99"/>
      <c r="BS232" s="99"/>
      <c r="BT232" s="99"/>
      <c r="BU232" s="99"/>
      <c r="BV232" s="99"/>
      <c r="BW232" s="99"/>
      <c r="BX232" s="99"/>
      <c r="BY232" s="99"/>
      <c r="BZ232" s="99"/>
      <c r="CA232" s="99"/>
      <c r="CB232" s="99"/>
      <c r="CC232" s="99"/>
      <c r="CD232" s="99"/>
      <c r="CE232" s="99"/>
      <c r="CF232" s="99"/>
      <c r="CG232" s="99"/>
      <c r="CH232" s="99"/>
      <c r="CI232" s="99"/>
      <c r="CJ232" s="99"/>
      <c r="CK232" s="99"/>
      <c r="CL232" s="99"/>
      <c r="CM232" s="99"/>
      <c r="CN232" s="99"/>
      <c r="CO232" s="99"/>
      <c r="CP232" s="99"/>
      <c r="CQ232" s="99"/>
      <c r="CR232" s="99"/>
      <c r="CS232" s="99"/>
      <c r="CT232" s="99"/>
      <c r="CU232" s="99"/>
      <c r="CV232" s="99"/>
      <c r="CW232" s="99"/>
      <c r="CX232" s="99"/>
      <c r="CY232" s="99"/>
      <c r="CZ232" s="99"/>
      <c r="DA232" s="99"/>
      <c r="DB232" s="99"/>
      <c r="DC232" s="99"/>
      <c r="DD232" s="99"/>
      <c r="DE232" s="99"/>
      <c r="DF232" s="99"/>
      <c r="DG232" s="99"/>
      <c r="DH232" s="99"/>
      <c r="DI232" s="99"/>
      <c r="DJ232" s="99"/>
      <c r="DK232" s="99"/>
      <c r="DL232" s="99"/>
      <c r="DM232" s="99"/>
      <c r="DN232" s="99"/>
      <c r="DO232" s="99"/>
      <c r="DP232" s="99"/>
      <c r="DQ232" s="99"/>
      <c r="DR232" s="99"/>
      <c r="DS232" s="99"/>
      <c r="DT232" s="99"/>
      <c r="DU232" s="99"/>
      <c r="DV232" s="99"/>
      <c r="DW232" s="99"/>
      <c r="DX232" s="99"/>
      <c r="DY232" s="99"/>
    </row>
    <row r="233" spans="1:129" ht="44.25" customHeight="1">
      <c r="A233" s="98"/>
      <c r="B233" s="98"/>
      <c r="C233" s="98"/>
      <c r="D233" s="98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99"/>
      <c r="AD233" s="99"/>
      <c r="AE233" s="99"/>
      <c r="AF233" s="99"/>
      <c r="AG233" s="99"/>
      <c r="AH233" s="99"/>
      <c r="AI233" s="99"/>
      <c r="AJ233" s="99"/>
      <c r="AK233" s="99"/>
      <c r="AL233" s="99"/>
      <c r="AM233" s="99"/>
      <c r="AN233" s="99"/>
      <c r="AO233" s="99"/>
      <c r="AP233" s="99"/>
      <c r="AQ233" s="99"/>
      <c r="AR233" s="99"/>
      <c r="AS233" s="99"/>
      <c r="AT233" s="99"/>
      <c r="AU233" s="99"/>
      <c r="AV233" s="99"/>
      <c r="AW233" s="99"/>
      <c r="AX233" s="99"/>
      <c r="AY233" s="99"/>
      <c r="AZ233" s="99"/>
      <c r="BA233" s="99"/>
      <c r="BB233" s="99"/>
      <c r="BC233" s="99"/>
      <c r="BD233" s="99"/>
      <c r="BE233" s="99"/>
      <c r="BF233" s="99"/>
      <c r="BG233" s="99"/>
      <c r="BH233" s="99"/>
      <c r="BI233" s="99"/>
      <c r="BJ233" s="99"/>
      <c r="BK233" s="99"/>
      <c r="BL233" s="99"/>
      <c r="BM233" s="99"/>
      <c r="BN233" s="99"/>
      <c r="BO233" s="99"/>
      <c r="BP233" s="99"/>
      <c r="BQ233" s="99"/>
      <c r="BR233" s="99"/>
      <c r="BS233" s="99"/>
      <c r="BT233" s="99"/>
      <c r="BU233" s="99"/>
      <c r="BV233" s="99"/>
      <c r="BW233" s="99"/>
      <c r="BX233" s="99"/>
      <c r="BY233" s="99"/>
      <c r="BZ233" s="99"/>
      <c r="CA233" s="99"/>
      <c r="CB233" s="99"/>
      <c r="CC233" s="99"/>
      <c r="CD233" s="99"/>
      <c r="CE233" s="99"/>
      <c r="CF233" s="99"/>
      <c r="CG233" s="99"/>
      <c r="CH233" s="99"/>
      <c r="CI233" s="99"/>
      <c r="CJ233" s="99"/>
      <c r="CK233" s="99"/>
      <c r="CL233" s="99"/>
      <c r="CM233" s="99"/>
      <c r="CN233" s="99"/>
      <c r="CO233" s="99"/>
      <c r="CP233" s="99"/>
      <c r="CQ233" s="99"/>
      <c r="CR233" s="99"/>
      <c r="CS233" s="99"/>
      <c r="CT233" s="99"/>
      <c r="CU233" s="99"/>
      <c r="CV233" s="99"/>
      <c r="CW233" s="99"/>
      <c r="CX233" s="99"/>
      <c r="CY233" s="99"/>
      <c r="CZ233" s="99"/>
      <c r="DA233" s="99"/>
      <c r="DB233" s="99"/>
      <c r="DC233" s="99"/>
      <c r="DD233" s="99"/>
      <c r="DE233" s="99"/>
      <c r="DF233" s="99"/>
      <c r="DG233" s="99"/>
      <c r="DH233" s="99"/>
      <c r="DI233" s="99"/>
      <c r="DJ233" s="99"/>
      <c r="DK233" s="99"/>
      <c r="DL233" s="99"/>
      <c r="DM233" s="99"/>
      <c r="DN233" s="99"/>
      <c r="DO233" s="99"/>
      <c r="DP233" s="99"/>
      <c r="DQ233" s="99"/>
      <c r="DR233" s="99"/>
      <c r="DS233" s="99"/>
      <c r="DT233" s="99"/>
      <c r="DU233" s="99"/>
      <c r="DV233" s="99"/>
      <c r="DW233" s="99"/>
      <c r="DX233" s="99"/>
      <c r="DY233" s="99"/>
    </row>
    <row r="234" spans="1:129" ht="44.25" customHeight="1">
      <c r="A234" s="98"/>
      <c r="B234" s="98"/>
      <c r="C234" s="98"/>
      <c r="D234" s="98"/>
      <c r="E234" s="98"/>
      <c r="F234" s="98"/>
      <c r="G234" s="98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  <c r="S234" s="99"/>
      <c r="T234" s="99"/>
      <c r="U234" s="99"/>
      <c r="V234" s="99"/>
      <c r="W234" s="99"/>
      <c r="X234" s="99"/>
      <c r="Y234" s="99"/>
      <c r="Z234" s="99"/>
      <c r="AA234" s="99"/>
      <c r="AB234" s="99"/>
      <c r="AC234" s="99"/>
      <c r="AD234" s="99"/>
      <c r="AE234" s="99"/>
      <c r="AF234" s="99"/>
      <c r="AG234" s="99"/>
      <c r="AH234" s="99"/>
      <c r="AI234" s="99"/>
      <c r="AJ234" s="99"/>
      <c r="AK234" s="99"/>
      <c r="AL234" s="99"/>
      <c r="AM234" s="99"/>
      <c r="AN234" s="99"/>
      <c r="AO234" s="99"/>
      <c r="AP234" s="99"/>
      <c r="AQ234" s="99"/>
      <c r="AR234" s="99"/>
      <c r="AS234" s="99"/>
      <c r="AT234" s="99"/>
      <c r="AU234" s="99"/>
      <c r="AV234" s="99"/>
      <c r="AW234" s="99"/>
      <c r="AX234" s="99"/>
      <c r="AY234" s="99"/>
      <c r="AZ234" s="99"/>
      <c r="BA234" s="99"/>
      <c r="BB234" s="99"/>
      <c r="BC234" s="99"/>
      <c r="BD234" s="99"/>
      <c r="BE234" s="99"/>
      <c r="BF234" s="99"/>
      <c r="BG234" s="99"/>
      <c r="BH234" s="99"/>
      <c r="BI234" s="99"/>
      <c r="BJ234" s="99"/>
      <c r="BK234" s="99"/>
      <c r="BL234" s="99"/>
      <c r="BM234" s="99"/>
      <c r="BN234" s="99"/>
      <c r="BO234" s="99"/>
      <c r="BP234" s="99"/>
      <c r="BQ234" s="99"/>
      <c r="BR234" s="99"/>
      <c r="BS234" s="99"/>
      <c r="BT234" s="99"/>
      <c r="BU234" s="99"/>
      <c r="BV234" s="99"/>
      <c r="BW234" s="99"/>
      <c r="BX234" s="99"/>
      <c r="BY234" s="99"/>
      <c r="BZ234" s="99"/>
      <c r="CA234" s="99"/>
      <c r="CB234" s="99"/>
      <c r="CC234" s="99"/>
      <c r="CD234" s="99"/>
      <c r="CE234" s="99"/>
      <c r="CF234" s="99"/>
      <c r="CG234" s="99"/>
      <c r="CH234" s="99"/>
      <c r="CI234" s="99"/>
      <c r="CJ234" s="99"/>
      <c r="CK234" s="99"/>
      <c r="CL234" s="99"/>
      <c r="CM234" s="99"/>
      <c r="CN234" s="99"/>
      <c r="CO234" s="99"/>
      <c r="CP234" s="99"/>
      <c r="CQ234" s="99"/>
      <c r="CR234" s="99"/>
      <c r="CS234" s="99"/>
      <c r="CT234" s="99"/>
      <c r="CU234" s="99"/>
      <c r="CV234" s="99"/>
      <c r="CW234" s="99"/>
      <c r="CX234" s="99"/>
      <c r="CY234" s="99"/>
      <c r="CZ234" s="99"/>
      <c r="DA234" s="99"/>
      <c r="DB234" s="99"/>
      <c r="DC234" s="99"/>
      <c r="DD234" s="99"/>
      <c r="DE234" s="99"/>
      <c r="DF234" s="99"/>
      <c r="DG234" s="99"/>
      <c r="DH234" s="99"/>
      <c r="DI234" s="99"/>
      <c r="DJ234" s="99"/>
      <c r="DK234" s="99"/>
      <c r="DL234" s="99"/>
      <c r="DM234" s="99"/>
      <c r="DN234" s="99"/>
      <c r="DO234" s="99"/>
      <c r="DP234" s="99"/>
      <c r="DQ234" s="99"/>
      <c r="DR234" s="99"/>
      <c r="DS234" s="99"/>
      <c r="DT234" s="99"/>
      <c r="DU234" s="99"/>
      <c r="DV234" s="99"/>
      <c r="DW234" s="99"/>
      <c r="DX234" s="99"/>
      <c r="DY234" s="99"/>
    </row>
    <row r="235" spans="1:129" ht="44.25" customHeight="1">
      <c r="A235" s="98"/>
      <c r="B235" s="98"/>
      <c r="C235" s="98"/>
      <c r="D235" s="98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  <c r="AU235" s="99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99"/>
      <c r="BU235" s="99"/>
      <c r="BV235" s="99"/>
      <c r="BW235" s="99"/>
      <c r="BX235" s="99"/>
      <c r="BY235" s="99"/>
      <c r="BZ235" s="99"/>
      <c r="CA235" s="99"/>
      <c r="CB235" s="99"/>
      <c r="CC235" s="99"/>
      <c r="CD235" s="99"/>
      <c r="CE235" s="99"/>
      <c r="CF235" s="99"/>
      <c r="CG235" s="99"/>
      <c r="CH235" s="99"/>
      <c r="CI235" s="99"/>
      <c r="CJ235" s="99"/>
      <c r="CK235" s="99"/>
      <c r="CL235" s="99"/>
      <c r="CM235" s="99"/>
      <c r="CN235" s="99"/>
      <c r="CO235" s="99"/>
      <c r="CP235" s="99"/>
      <c r="CQ235" s="99"/>
      <c r="CR235" s="99"/>
      <c r="CS235" s="99"/>
      <c r="CT235" s="99"/>
      <c r="CU235" s="99"/>
      <c r="CV235" s="99"/>
      <c r="CW235" s="99"/>
      <c r="CX235" s="99"/>
      <c r="CY235" s="99"/>
      <c r="CZ235" s="99"/>
      <c r="DA235" s="99"/>
      <c r="DB235" s="99"/>
      <c r="DC235" s="99"/>
      <c r="DD235" s="99"/>
      <c r="DE235" s="99"/>
      <c r="DF235" s="99"/>
      <c r="DG235" s="99"/>
      <c r="DH235" s="99"/>
      <c r="DI235" s="99"/>
      <c r="DJ235" s="99"/>
      <c r="DK235" s="99"/>
      <c r="DL235" s="99"/>
      <c r="DM235" s="99"/>
      <c r="DN235" s="99"/>
      <c r="DO235" s="99"/>
      <c r="DP235" s="99"/>
      <c r="DQ235" s="99"/>
      <c r="DR235" s="99"/>
      <c r="DS235" s="99"/>
      <c r="DT235" s="99"/>
      <c r="DU235" s="99"/>
      <c r="DV235" s="99"/>
      <c r="DW235" s="99"/>
      <c r="DX235" s="99"/>
      <c r="DY235" s="99"/>
    </row>
    <row r="236" spans="1:129" ht="44.25" customHeight="1">
      <c r="A236" s="98"/>
      <c r="B236" s="98"/>
      <c r="C236" s="98"/>
      <c r="D236" s="98"/>
      <c r="E236" s="98"/>
      <c r="F236" s="98"/>
      <c r="G236" s="98"/>
      <c r="H236" s="98"/>
      <c r="I236" s="98"/>
      <c r="J236" s="98"/>
      <c r="K236" s="98"/>
      <c r="L236" s="98"/>
      <c r="M236" s="98"/>
      <c r="N236" s="98"/>
      <c r="O236" s="98"/>
      <c r="P236" s="98"/>
      <c r="Q236" s="98"/>
      <c r="R236" s="98"/>
      <c r="S236" s="99"/>
      <c r="T236" s="99"/>
      <c r="U236" s="99"/>
      <c r="V236" s="99"/>
      <c r="W236" s="99"/>
      <c r="X236" s="99"/>
      <c r="Y236" s="99"/>
      <c r="Z236" s="99"/>
      <c r="AA236" s="99"/>
      <c r="AB236" s="99"/>
      <c r="AC236" s="99"/>
      <c r="AD236" s="99"/>
      <c r="AE236" s="99"/>
      <c r="AF236" s="99"/>
      <c r="AG236" s="99"/>
      <c r="AH236" s="99"/>
      <c r="AI236" s="99"/>
      <c r="AJ236" s="99"/>
      <c r="AK236" s="99"/>
      <c r="AL236" s="99"/>
      <c r="AM236" s="99"/>
      <c r="AN236" s="99"/>
      <c r="AO236" s="99"/>
      <c r="AP236" s="99"/>
      <c r="AQ236" s="99"/>
      <c r="AR236" s="99"/>
      <c r="AS236" s="99"/>
      <c r="AT236" s="99"/>
      <c r="AU236" s="99"/>
      <c r="AV236" s="99"/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/>
      <c r="BH236" s="99"/>
      <c r="BI236" s="99"/>
      <c r="BJ236" s="99"/>
      <c r="BK236" s="99"/>
      <c r="BL236" s="99"/>
      <c r="BM236" s="99"/>
      <c r="BN236" s="99"/>
      <c r="BO236" s="99"/>
      <c r="BP236" s="99"/>
      <c r="BQ236" s="99"/>
      <c r="BR236" s="99"/>
      <c r="BS236" s="99"/>
      <c r="BT236" s="99"/>
      <c r="BU236" s="99"/>
      <c r="BV236" s="99"/>
      <c r="BW236" s="99"/>
      <c r="BX236" s="99"/>
      <c r="BY236" s="99"/>
      <c r="BZ236" s="99"/>
      <c r="CA236" s="99"/>
      <c r="CB236" s="99"/>
      <c r="CC236" s="99"/>
      <c r="CD236" s="99"/>
      <c r="CE236" s="99"/>
      <c r="CF236" s="99"/>
      <c r="CG236" s="99"/>
      <c r="CH236" s="99"/>
      <c r="CI236" s="99"/>
      <c r="CJ236" s="99"/>
      <c r="CK236" s="99"/>
      <c r="CL236" s="99"/>
      <c r="CM236" s="99"/>
      <c r="CN236" s="99"/>
      <c r="CO236" s="99"/>
      <c r="CP236" s="99"/>
      <c r="CQ236" s="99"/>
      <c r="CR236" s="99"/>
      <c r="CS236" s="99"/>
      <c r="CT236" s="99"/>
      <c r="CU236" s="99"/>
      <c r="CV236" s="99"/>
      <c r="CW236" s="99"/>
      <c r="CX236" s="99"/>
      <c r="CY236" s="99"/>
      <c r="CZ236" s="99"/>
      <c r="DA236" s="99"/>
      <c r="DB236" s="99"/>
      <c r="DC236" s="99"/>
      <c r="DD236" s="99"/>
      <c r="DE236" s="99"/>
      <c r="DF236" s="99"/>
      <c r="DG236" s="99"/>
      <c r="DH236" s="99"/>
      <c r="DI236" s="99"/>
      <c r="DJ236" s="99"/>
      <c r="DK236" s="99"/>
      <c r="DL236" s="99"/>
      <c r="DM236" s="99"/>
      <c r="DN236" s="99"/>
      <c r="DO236" s="99"/>
      <c r="DP236" s="99"/>
      <c r="DQ236" s="99"/>
      <c r="DR236" s="99"/>
      <c r="DS236" s="99"/>
      <c r="DT236" s="99"/>
      <c r="DU236" s="99"/>
      <c r="DV236" s="99"/>
      <c r="DW236" s="99"/>
      <c r="DX236" s="99"/>
      <c r="DY236" s="99"/>
    </row>
    <row r="237" spans="1:129" ht="44.25" customHeight="1">
      <c r="A237" s="98"/>
      <c r="B237" s="98"/>
      <c r="C237" s="98"/>
      <c r="D237" s="98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9"/>
      <c r="T237" s="99"/>
      <c r="U237" s="99"/>
      <c r="V237" s="99"/>
      <c r="W237" s="99"/>
      <c r="X237" s="99"/>
      <c r="Y237" s="99"/>
      <c r="Z237" s="99"/>
      <c r="AA237" s="99"/>
      <c r="AB237" s="99"/>
      <c r="AC237" s="99"/>
      <c r="AD237" s="99"/>
      <c r="AE237" s="99"/>
      <c r="AF237" s="99"/>
      <c r="AG237" s="99"/>
      <c r="AH237" s="99"/>
      <c r="AI237" s="99"/>
      <c r="AJ237" s="99"/>
      <c r="AK237" s="99"/>
      <c r="AL237" s="99"/>
      <c r="AM237" s="99"/>
      <c r="AN237" s="99"/>
      <c r="AO237" s="99"/>
      <c r="AP237" s="99"/>
      <c r="AQ237" s="99"/>
      <c r="AR237" s="99"/>
      <c r="AS237" s="99"/>
      <c r="AT237" s="99"/>
      <c r="AU237" s="99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9"/>
      <c r="BZ237" s="99"/>
      <c r="CA237" s="99"/>
      <c r="CB237" s="99"/>
      <c r="CC237" s="99"/>
      <c r="CD237" s="99"/>
      <c r="CE237" s="99"/>
      <c r="CF237" s="99"/>
      <c r="CG237" s="99"/>
      <c r="CH237" s="99"/>
      <c r="CI237" s="99"/>
      <c r="CJ237" s="99"/>
      <c r="CK237" s="99"/>
      <c r="CL237" s="99"/>
      <c r="CM237" s="99"/>
      <c r="CN237" s="99"/>
      <c r="CO237" s="99"/>
      <c r="CP237" s="99"/>
      <c r="CQ237" s="99"/>
      <c r="CR237" s="99"/>
      <c r="CS237" s="99"/>
      <c r="CT237" s="99"/>
      <c r="CU237" s="99"/>
      <c r="CV237" s="99"/>
      <c r="CW237" s="99"/>
      <c r="CX237" s="99"/>
      <c r="CY237" s="99"/>
      <c r="CZ237" s="99"/>
      <c r="DA237" s="99"/>
      <c r="DB237" s="99"/>
      <c r="DC237" s="99"/>
      <c r="DD237" s="99"/>
      <c r="DE237" s="99"/>
      <c r="DF237" s="99"/>
      <c r="DG237" s="99"/>
      <c r="DH237" s="99"/>
      <c r="DI237" s="99"/>
      <c r="DJ237" s="99"/>
      <c r="DK237" s="99"/>
      <c r="DL237" s="99"/>
      <c r="DM237" s="99"/>
      <c r="DN237" s="99"/>
      <c r="DO237" s="99"/>
      <c r="DP237" s="99"/>
      <c r="DQ237" s="99"/>
      <c r="DR237" s="99"/>
      <c r="DS237" s="99"/>
      <c r="DT237" s="99"/>
      <c r="DU237" s="99"/>
      <c r="DV237" s="99"/>
      <c r="DW237" s="99"/>
      <c r="DX237" s="99"/>
      <c r="DY237" s="99"/>
    </row>
    <row r="238" spans="1:129" ht="44.25" customHeight="1">
      <c r="A238" s="98"/>
      <c r="B238" s="98"/>
      <c r="C238" s="98"/>
      <c r="D238" s="98"/>
      <c r="E238" s="98"/>
      <c r="F238" s="98"/>
      <c r="G238" s="98"/>
      <c r="H238" s="98"/>
      <c r="I238" s="98"/>
      <c r="J238" s="98"/>
      <c r="K238" s="98"/>
      <c r="L238" s="98"/>
      <c r="M238" s="98"/>
      <c r="N238" s="98"/>
      <c r="O238" s="98"/>
      <c r="P238" s="98"/>
      <c r="Q238" s="98"/>
      <c r="R238" s="98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99"/>
      <c r="AD238" s="99"/>
      <c r="AE238" s="99"/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  <c r="AU238" s="99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99"/>
      <c r="BU238" s="99"/>
      <c r="BV238" s="99"/>
      <c r="BW238" s="99"/>
      <c r="BX238" s="99"/>
      <c r="BY238" s="99"/>
      <c r="BZ238" s="99"/>
      <c r="CA238" s="99"/>
      <c r="CB238" s="99"/>
      <c r="CC238" s="99"/>
      <c r="CD238" s="99"/>
      <c r="CE238" s="99"/>
      <c r="CF238" s="99"/>
      <c r="CG238" s="99"/>
      <c r="CH238" s="99"/>
      <c r="CI238" s="99"/>
      <c r="CJ238" s="99"/>
      <c r="CK238" s="99"/>
      <c r="CL238" s="99"/>
      <c r="CM238" s="99"/>
      <c r="CN238" s="99"/>
      <c r="CO238" s="99"/>
      <c r="CP238" s="99"/>
      <c r="CQ238" s="99"/>
      <c r="CR238" s="99"/>
      <c r="CS238" s="99"/>
      <c r="CT238" s="99"/>
      <c r="CU238" s="99"/>
      <c r="CV238" s="99"/>
      <c r="CW238" s="99"/>
      <c r="CX238" s="99"/>
      <c r="CY238" s="99"/>
      <c r="CZ238" s="99"/>
      <c r="DA238" s="99"/>
      <c r="DB238" s="99"/>
      <c r="DC238" s="99"/>
      <c r="DD238" s="99"/>
      <c r="DE238" s="99"/>
      <c r="DF238" s="99"/>
      <c r="DG238" s="99"/>
      <c r="DH238" s="99"/>
      <c r="DI238" s="99"/>
      <c r="DJ238" s="99"/>
      <c r="DK238" s="99"/>
      <c r="DL238" s="99"/>
      <c r="DM238" s="99"/>
      <c r="DN238" s="99"/>
      <c r="DO238" s="99"/>
      <c r="DP238" s="99"/>
      <c r="DQ238" s="99"/>
      <c r="DR238" s="99"/>
      <c r="DS238" s="99"/>
      <c r="DT238" s="99"/>
      <c r="DU238" s="99"/>
      <c r="DV238" s="99"/>
      <c r="DW238" s="99"/>
      <c r="DX238" s="99"/>
      <c r="DY238" s="99"/>
    </row>
    <row r="239" spans="1:129" ht="44.25" customHeight="1">
      <c r="A239" s="98"/>
      <c r="B239" s="98"/>
      <c r="C239" s="98"/>
      <c r="D239" s="98"/>
      <c r="E239" s="98"/>
      <c r="F239" s="98"/>
      <c r="G239" s="98"/>
      <c r="H239" s="98"/>
      <c r="I239" s="98"/>
      <c r="J239" s="98"/>
      <c r="K239" s="98"/>
      <c r="L239" s="98"/>
      <c r="M239" s="98"/>
      <c r="N239" s="98"/>
      <c r="O239" s="98"/>
      <c r="P239" s="98"/>
      <c r="Q239" s="98"/>
      <c r="R239" s="98"/>
      <c r="S239" s="99"/>
      <c r="T239" s="99"/>
      <c r="U239" s="99"/>
      <c r="V239" s="99"/>
      <c r="W239" s="99"/>
      <c r="X239" s="99"/>
      <c r="Y239" s="99"/>
      <c r="Z239" s="99"/>
      <c r="AA239" s="99"/>
      <c r="AB239" s="99"/>
      <c r="AC239" s="99"/>
      <c r="AD239" s="99"/>
      <c r="AE239" s="99"/>
      <c r="AF239" s="99"/>
      <c r="AG239" s="99"/>
      <c r="AH239" s="99"/>
      <c r="AI239" s="99"/>
      <c r="AJ239" s="99"/>
      <c r="AK239" s="99"/>
      <c r="AL239" s="99"/>
      <c r="AM239" s="99"/>
      <c r="AN239" s="99"/>
      <c r="AO239" s="99"/>
      <c r="AP239" s="99"/>
      <c r="AQ239" s="99"/>
      <c r="AR239" s="99"/>
      <c r="AS239" s="99"/>
      <c r="AT239" s="99"/>
      <c r="AU239" s="99"/>
      <c r="AV239" s="99"/>
      <c r="AW239" s="99"/>
      <c r="AX239" s="99"/>
      <c r="AY239" s="99"/>
      <c r="AZ239" s="99"/>
      <c r="BA239" s="99"/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99"/>
      <c r="BR239" s="99"/>
      <c r="BS239" s="99"/>
      <c r="BT239" s="99"/>
      <c r="BU239" s="99"/>
      <c r="BV239" s="99"/>
      <c r="BW239" s="99"/>
      <c r="BX239" s="99"/>
      <c r="BY239" s="99"/>
      <c r="BZ239" s="99"/>
      <c r="CA239" s="99"/>
      <c r="CB239" s="99"/>
      <c r="CC239" s="99"/>
      <c r="CD239" s="99"/>
      <c r="CE239" s="99"/>
      <c r="CF239" s="99"/>
      <c r="CG239" s="99"/>
      <c r="CH239" s="99"/>
      <c r="CI239" s="99"/>
      <c r="CJ239" s="99"/>
      <c r="CK239" s="99"/>
      <c r="CL239" s="99"/>
      <c r="CM239" s="99"/>
      <c r="CN239" s="99"/>
      <c r="CO239" s="99"/>
      <c r="CP239" s="99"/>
      <c r="CQ239" s="99"/>
      <c r="CR239" s="99"/>
      <c r="CS239" s="99"/>
      <c r="CT239" s="99"/>
      <c r="CU239" s="99"/>
      <c r="CV239" s="99"/>
      <c r="CW239" s="99"/>
      <c r="CX239" s="99"/>
      <c r="CY239" s="99"/>
      <c r="CZ239" s="99"/>
      <c r="DA239" s="99"/>
      <c r="DB239" s="99"/>
      <c r="DC239" s="99"/>
      <c r="DD239" s="99"/>
      <c r="DE239" s="99"/>
      <c r="DF239" s="99"/>
      <c r="DG239" s="99"/>
      <c r="DH239" s="99"/>
      <c r="DI239" s="99"/>
      <c r="DJ239" s="99"/>
      <c r="DK239" s="99"/>
      <c r="DL239" s="99"/>
      <c r="DM239" s="99"/>
      <c r="DN239" s="99"/>
      <c r="DO239" s="99"/>
      <c r="DP239" s="99"/>
      <c r="DQ239" s="99"/>
      <c r="DR239" s="99"/>
      <c r="DS239" s="99"/>
      <c r="DT239" s="99"/>
      <c r="DU239" s="99"/>
      <c r="DV239" s="99"/>
      <c r="DW239" s="99"/>
      <c r="DX239" s="99"/>
      <c r="DY239" s="99"/>
    </row>
    <row r="240" spans="1:129" ht="44.25" customHeight="1">
      <c r="A240" s="98"/>
      <c r="B240" s="98"/>
      <c r="C240" s="98"/>
      <c r="D240" s="98"/>
      <c r="E240" s="98"/>
      <c r="F240" s="98"/>
      <c r="G240" s="98"/>
      <c r="H240" s="98"/>
      <c r="I240" s="98"/>
      <c r="J240" s="98"/>
      <c r="K240" s="98"/>
      <c r="L240" s="98"/>
      <c r="M240" s="98"/>
      <c r="N240" s="98"/>
      <c r="O240" s="98"/>
      <c r="P240" s="98"/>
      <c r="Q240" s="98"/>
      <c r="R240" s="98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99"/>
      <c r="BU240" s="99"/>
      <c r="BV240" s="99"/>
      <c r="BW240" s="99"/>
      <c r="BX240" s="99"/>
      <c r="BY240" s="99"/>
      <c r="BZ240" s="99"/>
      <c r="CA240" s="99"/>
      <c r="CB240" s="99"/>
      <c r="CC240" s="99"/>
      <c r="CD240" s="99"/>
      <c r="CE240" s="99"/>
      <c r="CF240" s="99"/>
      <c r="CG240" s="99"/>
      <c r="CH240" s="99"/>
      <c r="CI240" s="99"/>
      <c r="CJ240" s="99"/>
      <c r="CK240" s="99"/>
      <c r="CL240" s="99"/>
      <c r="CM240" s="99"/>
      <c r="CN240" s="99"/>
      <c r="CO240" s="99"/>
      <c r="CP240" s="99"/>
      <c r="CQ240" s="99"/>
      <c r="CR240" s="99"/>
      <c r="CS240" s="99"/>
      <c r="CT240" s="99"/>
      <c r="CU240" s="99"/>
      <c r="CV240" s="99"/>
      <c r="CW240" s="99"/>
      <c r="CX240" s="99"/>
      <c r="CY240" s="99"/>
      <c r="CZ240" s="99"/>
      <c r="DA240" s="99"/>
      <c r="DB240" s="99"/>
      <c r="DC240" s="99"/>
      <c r="DD240" s="99"/>
      <c r="DE240" s="99"/>
      <c r="DF240" s="99"/>
      <c r="DG240" s="99"/>
      <c r="DH240" s="99"/>
      <c r="DI240" s="99"/>
      <c r="DJ240" s="99"/>
      <c r="DK240" s="99"/>
      <c r="DL240" s="99"/>
      <c r="DM240" s="99"/>
      <c r="DN240" s="99"/>
      <c r="DO240" s="99"/>
      <c r="DP240" s="99"/>
      <c r="DQ240" s="99"/>
      <c r="DR240" s="99"/>
      <c r="DS240" s="99"/>
      <c r="DT240" s="99"/>
      <c r="DU240" s="99"/>
      <c r="DV240" s="99"/>
      <c r="DW240" s="99"/>
      <c r="DX240" s="99"/>
      <c r="DY240" s="99"/>
    </row>
    <row r="241" spans="1:129" ht="44.25" customHeight="1">
      <c r="A241" s="98"/>
      <c r="B241" s="98"/>
      <c r="C241" s="98"/>
      <c r="D241" s="98"/>
      <c r="E241" s="98"/>
      <c r="F241" s="98"/>
      <c r="G241" s="98"/>
      <c r="H241" s="98"/>
      <c r="I241" s="98"/>
      <c r="J241" s="98"/>
      <c r="K241" s="98"/>
      <c r="L241" s="98"/>
      <c r="M241" s="98"/>
      <c r="N241" s="98"/>
      <c r="O241" s="98"/>
      <c r="P241" s="98"/>
      <c r="Q241" s="98"/>
      <c r="R241" s="98"/>
      <c r="S241" s="99"/>
      <c r="T241" s="99"/>
      <c r="U241" s="99"/>
      <c r="V241" s="99"/>
      <c r="W241" s="99"/>
      <c r="X241" s="99"/>
      <c r="Y241" s="99"/>
      <c r="Z241" s="99"/>
      <c r="AA241" s="99"/>
      <c r="AB241" s="99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  <c r="AU241" s="99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99"/>
      <c r="BU241" s="99"/>
      <c r="BV241" s="99"/>
      <c r="BW241" s="99"/>
      <c r="BX241" s="99"/>
      <c r="BY241" s="99"/>
      <c r="BZ241" s="99"/>
      <c r="CA241" s="99"/>
      <c r="CB241" s="99"/>
      <c r="CC241" s="99"/>
      <c r="CD241" s="99"/>
      <c r="CE241" s="99"/>
      <c r="CF241" s="99"/>
      <c r="CG241" s="99"/>
      <c r="CH241" s="99"/>
      <c r="CI241" s="99"/>
      <c r="CJ241" s="99"/>
      <c r="CK241" s="99"/>
      <c r="CL241" s="99"/>
      <c r="CM241" s="99"/>
      <c r="CN241" s="99"/>
      <c r="CO241" s="99"/>
      <c r="CP241" s="99"/>
      <c r="CQ241" s="99"/>
      <c r="CR241" s="99"/>
      <c r="CS241" s="99"/>
      <c r="CT241" s="99"/>
      <c r="CU241" s="99"/>
      <c r="CV241" s="99"/>
      <c r="CW241" s="99"/>
      <c r="CX241" s="99"/>
      <c r="CY241" s="99"/>
      <c r="CZ241" s="99"/>
      <c r="DA241" s="99"/>
      <c r="DB241" s="99"/>
      <c r="DC241" s="99"/>
      <c r="DD241" s="99"/>
      <c r="DE241" s="99"/>
      <c r="DF241" s="99"/>
      <c r="DG241" s="99"/>
      <c r="DH241" s="99"/>
      <c r="DI241" s="99"/>
      <c r="DJ241" s="99"/>
      <c r="DK241" s="99"/>
      <c r="DL241" s="99"/>
      <c r="DM241" s="99"/>
      <c r="DN241" s="99"/>
      <c r="DO241" s="99"/>
      <c r="DP241" s="99"/>
      <c r="DQ241" s="99"/>
      <c r="DR241" s="99"/>
      <c r="DS241" s="99"/>
      <c r="DT241" s="99"/>
      <c r="DU241" s="99"/>
      <c r="DV241" s="99"/>
      <c r="DW241" s="99"/>
      <c r="DX241" s="99"/>
      <c r="DY241" s="99"/>
    </row>
    <row r="242" spans="1:129" ht="44.25" customHeight="1">
      <c r="A242" s="98"/>
      <c r="B242" s="98"/>
      <c r="C242" s="98"/>
      <c r="D242" s="98"/>
      <c r="E242" s="98"/>
      <c r="F242" s="98"/>
      <c r="G242" s="98"/>
      <c r="H242" s="98"/>
      <c r="I242" s="98"/>
      <c r="J242" s="98"/>
      <c r="K242" s="98"/>
      <c r="L242" s="98"/>
      <c r="M242" s="98"/>
      <c r="N242" s="98"/>
      <c r="O242" s="98"/>
      <c r="P242" s="98"/>
      <c r="Q242" s="98"/>
      <c r="R242" s="98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99"/>
      <c r="AL242" s="99"/>
      <c r="AM242" s="99"/>
      <c r="AN242" s="99"/>
      <c r="AO242" s="99"/>
      <c r="AP242" s="99"/>
      <c r="AQ242" s="99"/>
      <c r="AR242" s="99"/>
      <c r="AS242" s="99"/>
      <c r="AT242" s="99"/>
      <c r="AU242" s="99"/>
      <c r="AV242" s="99"/>
      <c r="AW242" s="99"/>
      <c r="AX242" s="99"/>
      <c r="AY242" s="99"/>
      <c r="AZ242" s="99"/>
      <c r="BA242" s="99"/>
      <c r="BB242" s="99"/>
      <c r="BC242" s="99"/>
      <c r="BD242" s="99"/>
      <c r="BE242" s="99"/>
      <c r="BF242" s="99"/>
      <c r="BG242" s="99"/>
      <c r="BH242" s="99"/>
      <c r="BI242" s="99"/>
      <c r="BJ242" s="99"/>
      <c r="BK242" s="99"/>
      <c r="BL242" s="99"/>
      <c r="BM242" s="99"/>
      <c r="BN242" s="99"/>
      <c r="BO242" s="99"/>
      <c r="BP242" s="99"/>
      <c r="BQ242" s="99"/>
      <c r="BR242" s="99"/>
      <c r="BS242" s="99"/>
      <c r="BT242" s="99"/>
      <c r="BU242" s="99"/>
      <c r="BV242" s="99"/>
      <c r="BW242" s="99"/>
      <c r="BX242" s="99"/>
      <c r="BY242" s="99"/>
      <c r="BZ242" s="99"/>
      <c r="CA242" s="99"/>
      <c r="CB242" s="99"/>
      <c r="CC242" s="99"/>
      <c r="CD242" s="99"/>
      <c r="CE242" s="99"/>
      <c r="CF242" s="99"/>
      <c r="CG242" s="99"/>
      <c r="CH242" s="99"/>
      <c r="CI242" s="99"/>
      <c r="CJ242" s="99"/>
      <c r="CK242" s="99"/>
      <c r="CL242" s="99"/>
      <c r="CM242" s="99"/>
      <c r="CN242" s="99"/>
      <c r="CO242" s="99"/>
      <c r="CP242" s="99"/>
      <c r="CQ242" s="99"/>
      <c r="CR242" s="99"/>
      <c r="CS242" s="99"/>
      <c r="CT242" s="99"/>
      <c r="CU242" s="99"/>
      <c r="CV242" s="99"/>
      <c r="CW242" s="99"/>
      <c r="CX242" s="99"/>
      <c r="CY242" s="99"/>
      <c r="CZ242" s="99"/>
      <c r="DA242" s="99"/>
      <c r="DB242" s="99"/>
      <c r="DC242" s="99"/>
      <c r="DD242" s="99"/>
      <c r="DE242" s="99"/>
      <c r="DF242" s="99"/>
      <c r="DG242" s="99"/>
      <c r="DH242" s="99"/>
      <c r="DI242" s="99"/>
      <c r="DJ242" s="99"/>
      <c r="DK242" s="99"/>
      <c r="DL242" s="99"/>
      <c r="DM242" s="99"/>
      <c r="DN242" s="99"/>
      <c r="DO242" s="99"/>
      <c r="DP242" s="99"/>
      <c r="DQ242" s="99"/>
      <c r="DR242" s="99"/>
      <c r="DS242" s="99"/>
      <c r="DT242" s="99"/>
      <c r="DU242" s="99"/>
      <c r="DV242" s="99"/>
      <c r="DW242" s="99"/>
      <c r="DX242" s="99"/>
      <c r="DY242" s="99"/>
    </row>
    <row r="243" spans="1:129" ht="44.25" customHeight="1">
      <c r="A243" s="98"/>
      <c r="B243" s="98"/>
      <c r="C243" s="98"/>
      <c r="D243" s="98"/>
      <c r="E243" s="98"/>
      <c r="F243" s="98"/>
      <c r="G243" s="98"/>
      <c r="H243" s="98"/>
      <c r="I243" s="98"/>
      <c r="J243" s="98"/>
      <c r="K243" s="98"/>
      <c r="L243" s="98"/>
      <c r="M243" s="98"/>
      <c r="N243" s="98"/>
      <c r="O243" s="98"/>
      <c r="P243" s="98"/>
      <c r="Q243" s="98"/>
      <c r="R243" s="98"/>
      <c r="S243" s="99"/>
      <c r="T243" s="99"/>
      <c r="U243" s="99"/>
      <c r="V243" s="99"/>
      <c r="W243" s="99"/>
      <c r="X243" s="99"/>
      <c r="Y243" s="99"/>
      <c r="Z243" s="99"/>
      <c r="AA243" s="99"/>
      <c r="AB243" s="99"/>
      <c r="AC243" s="99"/>
      <c r="AD243" s="99"/>
      <c r="AE243" s="99"/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  <c r="AU243" s="99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99"/>
      <c r="BU243" s="99"/>
      <c r="BV243" s="99"/>
      <c r="BW243" s="99"/>
      <c r="BX243" s="99"/>
      <c r="BY243" s="99"/>
      <c r="BZ243" s="99"/>
      <c r="CA243" s="99"/>
      <c r="CB243" s="99"/>
      <c r="CC243" s="99"/>
      <c r="CD243" s="99"/>
      <c r="CE243" s="99"/>
      <c r="CF243" s="99"/>
      <c r="CG243" s="99"/>
      <c r="CH243" s="99"/>
      <c r="CI243" s="99"/>
      <c r="CJ243" s="99"/>
      <c r="CK243" s="99"/>
      <c r="CL243" s="99"/>
      <c r="CM243" s="99"/>
      <c r="CN243" s="99"/>
      <c r="CO243" s="99"/>
      <c r="CP243" s="99"/>
      <c r="CQ243" s="99"/>
      <c r="CR243" s="99"/>
      <c r="CS243" s="99"/>
      <c r="CT243" s="99"/>
      <c r="CU243" s="99"/>
      <c r="CV243" s="99"/>
      <c r="CW243" s="99"/>
      <c r="CX243" s="99"/>
      <c r="CY243" s="99"/>
      <c r="CZ243" s="99"/>
      <c r="DA243" s="99"/>
      <c r="DB243" s="99"/>
      <c r="DC243" s="99"/>
      <c r="DD243" s="99"/>
      <c r="DE243" s="99"/>
      <c r="DF243" s="99"/>
      <c r="DG243" s="99"/>
      <c r="DH243" s="99"/>
      <c r="DI243" s="99"/>
      <c r="DJ243" s="99"/>
      <c r="DK243" s="99"/>
      <c r="DL243" s="99"/>
      <c r="DM243" s="99"/>
      <c r="DN243" s="99"/>
      <c r="DO243" s="99"/>
      <c r="DP243" s="99"/>
      <c r="DQ243" s="99"/>
      <c r="DR243" s="99"/>
      <c r="DS243" s="99"/>
      <c r="DT243" s="99"/>
      <c r="DU243" s="99"/>
      <c r="DV243" s="99"/>
      <c r="DW243" s="99"/>
      <c r="DX243" s="99"/>
      <c r="DY243" s="99"/>
    </row>
    <row r="244" spans="1:129" ht="44.25" customHeight="1">
      <c r="A244" s="98"/>
      <c r="B244" s="98"/>
      <c r="C244" s="98"/>
      <c r="D244" s="98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8"/>
      <c r="S244" s="99"/>
      <c r="T244" s="99"/>
      <c r="U244" s="99"/>
      <c r="V244" s="99"/>
      <c r="W244" s="99"/>
      <c r="X244" s="99"/>
      <c r="Y244" s="99"/>
      <c r="Z244" s="99"/>
      <c r="AA244" s="99"/>
      <c r="AB244" s="99"/>
      <c r="AC244" s="99"/>
      <c r="AD244" s="99"/>
      <c r="AE244" s="99"/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  <c r="AU244" s="99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99"/>
      <c r="BU244" s="99"/>
      <c r="BV244" s="99"/>
      <c r="BW244" s="99"/>
      <c r="BX244" s="99"/>
      <c r="BY244" s="99"/>
      <c r="BZ244" s="99"/>
      <c r="CA244" s="99"/>
      <c r="CB244" s="99"/>
      <c r="CC244" s="99"/>
      <c r="CD244" s="99"/>
      <c r="CE244" s="99"/>
      <c r="CF244" s="99"/>
      <c r="CG244" s="99"/>
      <c r="CH244" s="99"/>
      <c r="CI244" s="99"/>
      <c r="CJ244" s="99"/>
      <c r="CK244" s="99"/>
      <c r="CL244" s="99"/>
      <c r="CM244" s="99"/>
      <c r="CN244" s="99"/>
      <c r="CO244" s="99"/>
      <c r="CP244" s="99"/>
      <c r="CQ244" s="99"/>
      <c r="CR244" s="99"/>
      <c r="CS244" s="99"/>
      <c r="CT244" s="99"/>
      <c r="CU244" s="99"/>
      <c r="CV244" s="99"/>
      <c r="CW244" s="99"/>
      <c r="CX244" s="99"/>
      <c r="CY244" s="99"/>
      <c r="CZ244" s="99"/>
      <c r="DA244" s="99"/>
      <c r="DB244" s="99"/>
      <c r="DC244" s="99"/>
      <c r="DD244" s="99"/>
      <c r="DE244" s="99"/>
      <c r="DF244" s="99"/>
      <c r="DG244" s="99"/>
      <c r="DH244" s="99"/>
      <c r="DI244" s="99"/>
      <c r="DJ244" s="99"/>
      <c r="DK244" s="99"/>
      <c r="DL244" s="99"/>
      <c r="DM244" s="99"/>
      <c r="DN244" s="99"/>
      <c r="DO244" s="99"/>
      <c r="DP244" s="99"/>
      <c r="DQ244" s="99"/>
      <c r="DR244" s="99"/>
      <c r="DS244" s="99"/>
      <c r="DT244" s="99"/>
      <c r="DU244" s="99"/>
      <c r="DV244" s="99"/>
      <c r="DW244" s="99"/>
      <c r="DX244" s="99"/>
      <c r="DY244" s="99"/>
    </row>
    <row r="245" spans="1:129" ht="44.25" customHeight="1">
      <c r="A245" s="98"/>
      <c r="B245" s="98"/>
      <c r="C245" s="98"/>
      <c r="D245" s="98"/>
      <c r="E245" s="98"/>
      <c r="F245" s="98"/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9"/>
      <c r="T245" s="99"/>
      <c r="U245" s="99"/>
      <c r="V245" s="99"/>
      <c r="W245" s="99"/>
      <c r="X245" s="99"/>
      <c r="Y245" s="99"/>
      <c r="Z245" s="99"/>
      <c r="AA245" s="99"/>
      <c r="AB245" s="99"/>
      <c r="AC245" s="99"/>
      <c r="AD245" s="99"/>
      <c r="AE245" s="99"/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  <c r="AU245" s="99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99"/>
      <c r="BU245" s="99"/>
      <c r="BV245" s="99"/>
      <c r="BW245" s="99"/>
      <c r="BX245" s="99"/>
      <c r="BY245" s="99"/>
      <c r="BZ245" s="99"/>
      <c r="CA245" s="99"/>
      <c r="CB245" s="99"/>
      <c r="CC245" s="99"/>
      <c r="CD245" s="99"/>
      <c r="CE245" s="99"/>
      <c r="CF245" s="99"/>
      <c r="CG245" s="99"/>
      <c r="CH245" s="99"/>
      <c r="CI245" s="99"/>
      <c r="CJ245" s="99"/>
      <c r="CK245" s="99"/>
      <c r="CL245" s="99"/>
      <c r="CM245" s="99"/>
      <c r="CN245" s="99"/>
      <c r="CO245" s="99"/>
      <c r="CP245" s="99"/>
      <c r="CQ245" s="99"/>
      <c r="CR245" s="99"/>
      <c r="CS245" s="99"/>
      <c r="CT245" s="99"/>
      <c r="CU245" s="99"/>
      <c r="CV245" s="99"/>
      <c r="CW245" s="99"/>
      <c r="CX245" s="99"/>
      <c r="CY245" s="99"/>
      <c r="CZ245" s="99"/>
      <c r="DA245" s="99"/>
      <c r="DB245" s="99"/>
      <c r="DC245" s="99"/>
      <c r="DD245" s="99"/>
      <c r="DE245" s="99"/>
      <c r="DF245" s="99"/>
      <c r="DG245" s="99"/>
      <c r="DH245" s="99"/>
      <c r="DI245" s="99"/>
      <c r="DJ245" s="99"/>
      <c r="DK245" s="99"/>
      <c r="DL245" s="99"/>
      <c r="DM245" s="99"/>
      <c r="DN245" s="99"/>
      <c r="DO245" s="99"/>
      <c r="DP245" s="99"/>
      <c r="DQ245" s="99"/>
      <c r="DR245" s="99"/>
      <c r="DS245" s="99"/>
      <c r="DT245" s="99"/>
      <c r="DU245" s="99"/>
      <c r="DV245" s="99"/>
      <c r="DW245" s="99"/>
      <c r="DX245" s="99"/>
      <c r="DY245" s="99"/>
    </row>
    <row r="246" spans="1:129" ht="44.25" customHeight="1">
      <c r="A246" s="98"/>
      <c r="B246" s="98"/>
      <c r="C246" s="98"/>
      <c r="D246" s="98"/>
      <c r="E246" s="98"/>
      <c r="F246" s="98"/>
      <c r="G246" s="98"/>
      <c r="H246" s="98"/>
      <c r="I246" s="98"/>
      <c r="J246" s="98"/>
      <c r="K246" s="98"/>
      <c r="L246" s="98"/>
      <c r="M246" s="98"/>
      <c r="N246" s="98"/>
      <c r="O246" s="98"/>
      <c r="P246" s="98"/>
      <c r="Q246" s="98"/>
      <c r="R246" s="98"/>
      <c r="S246" s="99"/>
      <c r="T246" s="99"/>
      <c r="U246" s="99"/>
      <c r="V246" s="99"/>
      <c r="W246" s="99"/>
      <c r="X246" s="99"/>
      <c r="Y246" s="99"/>
      <c r="Z246" s="99"/>
      <c r="AA246" s="99"/>
      <c r="AB246" s="99"/>
      <c r="AC246" s="99"/>
      <c r="AD246" s="99"/>
      <c r="AE246" s="99"/>
      <c r="AF246" s="99"/>
      <c r="AG246" s="99"/>
      <c r="AH246" s="99"/>
      <c r="AI246" s="99"/>
      <c r="AJ246" s="99"/>
      <c r="AK246" s="99"/>
      <c r="AL246" s="99"/>
      <c r="AM246" s="99"/>
      <c r="AN246" s="99"/>
      <c r="AO246" s="99"/>
      <c r="AP246" s="99"/>
      <c r="AQ246" s="99"/>
      <c r="AR246" s="99"/>
      <c r="AS246" s="99"/>
      <c r="AT246" s="99"/>
      <c r="AU246" s="99"/>
      <c r="AV246" s="99"/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/>
      <c r="BH246" s="99"/>
      <c r="BI246" s="99"/>
      <c r="BJ246" s="99"/>
      <c r="BK246" s="99"/>
      <c r="BL246" s="99"/>
      <c r="BM246" s="99"/>
      <c r="BN246" s="99"/>
      <c r="BO246" s="99"/>
      <c r="BP246" s="99"/>
      <c r="BQ246" s="99"/>
      <c r="BR246" s="99"/>
      <c r="BS246" s="99"/>
      <c r="BT246" s="99"/>
      <c r="BU246" s="99"/>
      <c r="BV246" s="99"/>
      <c r="BW246" s="99"/>
      <c r="BX246" s="99"/>
      <c r="BY246" s="99"/>
      <c r="BZ246" s="99"/>
      <c r="CA246" s="99"/>
      <c r="CB246" s="99"/>
      <c r="CC246" s="99"/>
      <c r="CD246" s="99"/>
      <c r="CE246" s="99"/>
      <c r="CF246" s="99"/>
      <c r="CG246" s="99"/>
      <c r="CH246" s="99"/>
      <c r="CI246" s="99"/>
      <c r="CJ246" s="99"/>
      <c r="CK246" s="99"/>
      <c r="CL246" s="99"/>
      <c r="CM246" s="99"/>
      <c r="CN246" s="99"/>
      <c r="CO246" s="99"/>
      <c r="CP246" s="99"/>
      <c r="CQ246" s="99"/>
      <c r="CR246" s="99"/>
      <c r="CS246" s="99"/>
      <c r="CT246" s="99"/>
      <c r="CU246" s="99"/>
      <c r="CV246" s="99"/>
      <c r="CW246" s="99"/>
      <c r="CX246" s="99"/>
      <c r="CY246" s="99"/>
      <c r="CZ246" s="99"/>
      <c r="DA246" s="99"/>
      <c r="DB246" s="99"/>
      <c r="DC246" s="99"/>
      <c r="DD246" s="99"/>
      <c r="DE246" s="99"/>
      <c r="DF246" s="99"/>
      <c r="DG246" s="99"/>
      <c r="DH246" s="99"/>
      <c r="DI246" s="99"/>
      <c r="DJ246" s="99"/>
      <c r="DK246" s="99"/>
      <c r="DL246" s="99"/>
      <c r="DM246" s="99"/>
      <c r="DN246" s="99"/>
      <c r="DO246" s="99"/>
      <c r="DP246" s="99"/>
      <c r="DQ246" s="99"/>
      <c r="DR246" s="99"/>
      <c r="DS246" s="99"/>
      <c r="DT246" s="99"/>
      <c r="DU246" s="99"/>
      <c r="DV246" s="99"/>
      <c r="DW246" s="99"/>
      <c r="DX246" s="99"/>
      <c r="DY246" s="99"/>
    </row>
    <row r="247" spans="1:129" ht="44.25" customHeight="1">
      <c r="A247" s="98"/>
      <c r="B247" s="98"/>
      <c r="C247" s="98"/>
      <c r="D247" s="98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9"/>
      <c r="T247" s="99"/>
      <c r="U247" s="99"/>
      <c r="V247" s="99"/>
      <c r="W247" s="99"/>
      <c r="X247" s="99"/>
      <c r="Y247" s="99"/>
      <c r="Z247" s="99"/>
      <c r="AA247" s="99"/>
      <c r="AB247" s="99"/>
      <c r="AC247" s="99"/>
      <c r="AD247" s="99"/>
      <c r="AE247" s="99"/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  <c r="AU247" s="99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9"/>
      <c r="BZ247" s="99"/>
      <c r="CA247" s="99"/>
      <c r="CB247" s="99"/>
      <c r="CC247" s="99"/>
      <c r="CD247" s="99"/>
      <c r="CE247" s="99"/>
      <c r="CF247" s="99"/>
      <c r="CG247" s="99"/>
      <c r="CH247" s="99"/>
      <c r="CI247" s="99"/>
      <c r="CJ247" s="99"/>
      <c r="CK247" s="99"/>
      <c r="CL247" s="99"/>
      <c r="CM247" s="99"/>
      <c r="CN247" s="99"/>
      <c r="CO247" s="99"/>
      <c r="CP247" s="99"/>
      <c r="CQ247" s="99"/>
      <c r="CR247" s="99"/>
      <c r="CS247" s="99"/>
      <c r="CT247" s="99"/>
      <c r="CU247" s="99"/>
      <c r="CV247" s="99"/>
      <c r="CW247" s="99"/>
      <c r="CX247" s="99"/>
      <c r="CY247" s="99"/>
      <c r="CZ247" s="99"/>
      <c r="DA247" s="99"/>
      <c r="DB247" s="99"/>
      <c r="DC247" s="99"/>
      <c r="DD247" s="99"/>
      <c r="DE247" s="99"/>
      <c r="DF247" s="99"/>
      <c r="DG247" s="99"/>
      <c r="DH247" s="99"/>
      <c r="DI247" s="99"/>
      <c r="DJ247" s="99"/>
      <c r="DK247" s="99"/>
      <c r="DL247" s="99"/>
      <c r="DM247" s="99"/>
      <c r="DN247" s="99"/>
      <c r="DO247" s="99"/>
      <c r="DP247" s="99"/>
      <c r="DQ247" s="99"/>
      <c r="DR247" s="99"/>
      <c r="DS247" s="99"/>
      <c r="DT247" s="99"/>
      <c r="DU247" s="99"/>
      <c r="DV247" s="99"/>
      <c r="DW247" s="99"/>
      <c r="DX247" s="99"/>
      <c r="DY247" s="99"/>
    </row>
    <row r="248" spans="1:129" ht="44.25" customHeight="1">
      <c r="A248" s="98"/>
      <c r="B248" s="98"/>
      <c r="C248" s="98"/>
      <c r="D248" s="98"/>
      <c r="E248" s="98"/>
      <c r="F248" s="98"/>
      <c r="G248" s="98"/>
      <c r="H248" s="98"/>
      <c r="I248" s="98"/>
      <c r="J248" s="98"/>
      <c r="K248" s="98"/>
      <c r="L248" s="98"/>
      <c r="M248" s="98"/>
      <c r="N248" s="98"/>
      <c r="O248" s="98"/>
      <c r="P248" s="98"/>
      <c r="Q248" s="98"/>
      <c r="R248" s="98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99"/>
      <c r="AD248" s="99"/>
      <c r="AE248" s="99"/>
      <c r="AF248" s="99"/>
      <c r="AG248" s="99"/>
      <c r="AH248" s="99"/>
      <c r="AI248" s="99"/>
      <c r="AJ248" s="99"/>
      <c r="AK248" s="99"/>
      <c r="AL248" s="99"/>
      <c r="AM248" s="99"/>
      <c r="AN248" s="99"/>
      <c r="AO248" s="99"/>
      <c r="AP248" s="99"/>
      <c r="AQ248" s="99"/>
      <c r="AR248" s="99"/>
      <c r="AS248" s="99"/>
      <c r="AT248" s="99"/>
      <c r="AU248" s="99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9"/>
      <c r="BZ248" s="99"/>
      <c r="CA248" s="99"/>
      <c r="CB248" s="99"/>
      <c r="CC248" s="99"/>
      <c r="CD248" s="99"/>
      <c r="CE248" s="99"/>
      <c r="CF248" s="99"/>
      <c r="CG248" s="99"/>
      <c r="CH248" s="99"/>
      <c r="CI248" s="99"/>
      <c r="CJ248" s="99"/>
      <c r="CK248" s="99"/>
      <c r="CL248" s="99"/>
      <c r="CM248" s="99"/>
      <c r="CN248" s="99"/>
      <c r="CO248" s="99"/>
      <c r="CP248" s="99"/>
      <c r="CQ248" s="99"/>
      <c r="CR248" s="99"/>
      <c r="CS248" s="99"/>
      <c r="CT248" s="99"/>
      <c r="CU248" s="99"/>
      <c r="CV248" s="99"/>
      <c r="CW248" s="99"/>
      <c r="CX248" s="99"/>
      <c r="CY248" s="99"/>
      <c r="CZ248" s="99"/>
      <c r="DA248" s="99"/>
      <c r="DB248" s="99"/>
      <c r="DC248" s="99"/>
      <c r="DD248" s="99"/>
      <c r="DE248" s="99"/>
      <c r="DF248" s="99"/>
      <c r="DG248" s="99"/>
      <c r="DH248" s="99"/>
      <c r="DI248" s="99"/>
      <c r="DJ248" s="99"/>
      <c r="DK248" s="99"/>
      <c r="DL248" s="99"/>
      <c r="DM248" s="99"/>
      <c r="DN248" s="99"/>
      <c r="DO248" s="99"/>
      <c r="DP248" s="99"/>
      <c r="DQ248" s="99"/>
      <c r="DR248" s="99"/>
      <c r="DS248" s="99"/>
      <c r="DT248" s="99"/>
      <c r="DU248" s="99"/>
      <c r="DV248" s="99"/>
      <c r="DW248" s="99"/>
      <c r="DX248" s="99"/>
      <c r="DY248" s="99"/>
    </row>
    <row r="249" spans="1:129" ht="44.25" customHeight="1">
      <c r="A249" s="98"/>
      <c r="B249" s="98"/>
      <c r="C249" s="98"/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9"/>
      <c r="T249" s="99"/>
      <c r="U249" s="99"/>
      <c r="V249" s="99"/>
      <c r="W249" s="99"/>
      <c r="X249" s="99"/>
      <c r="Y249" s="99"/>
      <c r="Z249" s="99"/>
      <c r="AA249" s="99"/>
      <c r="AB249" s="99"/>
      <c r="AC249" s="99"/>
      <c r="AD249" s="99"/>
      <c r="AE249" s="99"/>
      <c r="AF249" s="99"/>
      <c r="AG249" s="99"/>
      <c r="AH249" s="99"/>
      <c r="AI249" s="99"/>
      <c r="AJ249" s="99"/>
      <c r="AK249" s="99"/>
      <c r="AL249" s="99"/>
      <c r="AM249" s="99"/>
      <c r="AN249" s="99"/>
      <c r="AO249" s="99"/>
      <c r="AP249" s="99"/>
      <c r="AQ249" s="99"/>
      <c r="AR249" s="99"/>
      <c r="AS249" s="99"/>
      <c r="AT249" s="99"/>
      <c r="AU249" s="99"/>
      <c r="AV249" s="99"/>
      <c r="AW249" s="99"/>
      <c r="AX249" s="99"/>
      <c r="AY249" s="99"/>
      <c r="AZ249" s="99"/>
      <c r="BA249" s="99"/>
      <c r="BB249" s="99"/>
      <c r="BC249" s="99"/>
      <c r="BD249" s="99"/>
      <c r="BE249" s="99"/>
      <c r="BF249" s="99"/>
      <c r="BG249" s="99"/>
      <c r="BH249" s="99"/>
      <c r="BI249" s="99"/>
      <c r="BJ249" s="99"/>
      <c r="BK249" s="99"/>
      <c r="BL249" s="99"/>
      <c r="BM249" s="99"/>
      <c r="BN249" s="99"/>
      <c r="BO249" s="99"/>
      <c r="BP249" s="99"/>
      <c r="BQ249" s="99"/>
      <c r="BR249" s="99"/>
      <c r="BS249" s="99"/>
      <c r="BT249" s="99"/>
      <c r="BU249" s="99"/>
      <c r="BV249" s="99"/>
      <c r="BW249" s="99"/>
      <c r="BX249" s="99"/>
      <c r="BY249" s="99"/>
      <c r="BZ249" s="99"/>
      <c r="CA249" s="99"/>
      <c r="CB249" s="99"/>
      <c r="CC249" s="99"/>
      <c r="CD249" s="99"/>
      <c r="CE249" s="99"/>
      <c r="CF249" s="99"/>
      <c r="CG249" s="99"/>
      <c r="CH249" s="99"/>
      <c r="CI249" s="99"/>
      <c r="CJ249" s="99"/>
      <c r="CK249" s="99"/>
      <c r="CL249" s="99"/>
      <c r="CM249" s="99"/>
      <c r="CN249" s="99"/>
      <c r="CO249" s="99"/>
      <c r="CP249" s="99"/>
      <c r="CQ249" s="99"/>
      <c r="CR249" s="99"/>
      <c r="CS249" s="99"/>
      <c r="CT249" s="99"/>
      <c r="CU249" s="99"/>
      <c r="CV249" s="99"/>
      <c r="CW249" s="99"/>
      <c r="CX249" s="99"/>
      <c r="CY249" s="99"/>
      <c r="CZ249" s="99"/>
      <c r="DA249" s="99"/>
      <c r="DB249" s="99"/>
      <c r="DC249" s="99"/>
      <c r="DD249" s="99"/>
      <c r="DE249" s="99"/>
      <c r="DF249" s="99"/>
      <c r="DG249" s="99"/>
      <c r="DH249" s="99"/>
      <c r="DI249" s="99"/>
      <c r="DJ249" s="99"/>
      <c r="DK249" s="99"/>
      <c r="DL249" s="99"/>
      <c r="DM249" s="99"/>
      <c r="DN249" s="99"/>
      <c r="DO249" s="99"/>
      <c r="DP249" s="99"/>
      <c r="DQ249" s="99"/>
      <c r="DR249" s="99"/>
      <c r="DS249" s="99"/>
      <c r="DT249" s="99"/>
      <c r="DU249" s="99"/>
      <c r="DV249" s="99"/>
      <c r="DW249" s="99"/>
      <c r="DX249" s="99"/>
      <c r="DY249" s="99"/>
    </row>
    <row r="250" spans="1:129" ht="44.25" customHeight="1">
      <c r="A250" s="98"/>
      <c r="B250" s="98"/>
      <c r="C250" s="98"/>
      <c r="D250" s="98"/>
      <c r="E250" s="98"/>
      <c r="F250" s="98"/>
      <c r="G250" s="98"/>
      <c r="H250" s="98"/>
      <c r="I250" s="98"/>
      <c r="J250" s="98"/>
      <c r="K250" s="98"/>
      <c r="L250" s="98"/>
      <c r="M250" s="98"/>
      <c r="N250" s="98"/>
      <c r="O250" s="98"/>
      <c r="P250" s="98"/>
      <c r="Q250" s="98"/>
      <c r="R250" s="98"/>
      <c r="S250" s="99"/>
      <c r="T250" s="99"/>
      <c r="U250" s="99"/>
      <c r="V250" s="99"/>
      <c r="W250" s="99"/>
      <c r="X250" s="99"/>
      <c r="Y250" s="99"/>
      <c r="Z250" s="99"/>
      <c r="AA250" s="99"/>
      <c r="AB250" s="99"/>
      <c r="AC250" s="99"/>
      <c r="AD250" s="99"/>
      <c r="AE250" s="99"/>
      <c r="AF250" s="99"/>
      <c r="AG250" s="99"/>
      <c r="AH250" s="99"/>
      <c r="AI250" s="99"/>
      <c r="AJ250" s="99"/>
      <c r="AK250" s="99"/>
      <c r="AL250" s="99"/>
      <c r="AM250" s="99"/>
      <c r="AN250" s="99"/>
      <c r="AO250" s="99"/>
      <c r="AP250" s="99"/>
      <c r="AQ250" s="99"/>
      <c r="AR250" s="99"/>
      <c r="AS250" s="99"/>
      <c r="AT250" s="99"/>
      <c r="AU250" s="99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99"/>
      <c r="BU250" s="99"/>
      <c r="BV250" s="99"/>
      <c r="BW250" s="99"/>
      <c r="BX250" s="99"/>
      <c r="BY250" s="99"/>
      <c r="BZ250" s="99"/>
      <c r="CA250" s="99"/>
      <c r="CB250" s="99"/>
      <c r="CC250" s="99"/>
      <c r="CD250" s="99"/>
      <c r="CE250" s="99"/>
      <c r="CF250" s="99"/>
      <c r="CG250" s="99"/>
      <c r="CH250" s="99"/>
      <c r="CI250" s="99"/>
      <c r="CJ250" s="99"/>
      <c r="CK250" s="99"/>
      <c r="CL250" s="99"/>
      <c r="CM250" s="99"/>
      <c r="CN250" s="99"/>
      <c r="CO250" s="99"/>
      <c r="CP250" s="99"/>
      <c r="CQ250" s="99"/>
      <c r="CR250" s="99"/>
      <c r="CS250" s="99"/>
      <c r="CT250" s="99"/>
      <c r="CU250" s="99"/>
      <c r="CV250" s="99"/>
      <c r="CW250" s="99"/>
      <c r="CX250" s="99"/>
      <c r="CY250" s="99"/>
      <c r="CZ250" s="99"/>
      <c r="DA250" s="99"/>
      <c r="DB250" s="99"/>
      <c r="DC250" s="99"/>
      <c r="DD250" s="99"/>
      <c r="DE250" s="99"/>
      <c r="DF250" s="99"/>
      <c r="DG250" s="99"/>
      <c r="DH250" s="99"/>
      <c r="DI250" s="99"/>
      <c r="DJ250" s="99"/>
      <c r="DK250" s="99"/>
      <c r="DL250" s="99"/>
      <c r="DM250" s="99"/>
      <c r="DN250" s="99"/>
      <c r="DO250" s="99"/>
      <c r="DP250" s="99"/>
      <c r="DQ250" s="99"/>
      <c r="DR250" s="99"/>
      <c r="DS250" s="99"/>
      <c r="DT250" s="99"/>
      <c r="DU250" s="99"/>
      <c r="DV250" s="99"/>
      <c r="DW250" s="99"/>
      <c r="DX250" s="99"/>
      <c r="DY250" s="99"/>
    </row>
    <row r="251" spans="1:129" ht="44.25" customHeight="1">
      <c r="A251" s="98"/>
      <c r="B251" s="98"/>
      <c r="C251" s="98"/>
      <c r="D251" s="98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9"/>
      <c r="T251" s="99"/>
      <c r="U251" s="99"/>
      <c r="V251" s="99"/>
      <c r="W251" s="99"/>
      <c r="X251" s="99"/>
      <c r="Y251" s="99"/>
      <c r="Z251" s="99"/>
      <c r="AA251" s="99"/>
      <c r="AB251" s="99"/>
      <c r="AC251" s="99"/>
      <c r="AD251" s="99"/>
      <c r="AE251" s="99"/>
      <c r="AF251" s="99"/>
      <c r="AG251" s="99"/>
      <c r="AH251" s="99"/>
      <c r="AI251" s="99"/>
      <c r="AJ251" s="99"/>
      <c r="AK251" s="99"/>
      <c r="AL251" s="99"/>
      <c r="AM251" s="99"/>
      <c r="AN251" s="99"/>
      <c r="AO251" s="99"/>
      <c r="AP251" s="99"/>
      <c r="AQ251" s="99"/>
      <c r="AR251" s="99"/>
      <c r="AS251" s="99"/>
      <c r="AT251" s="99"/>
      <c r="AU251" s="99"/>
      <c r="AV251" s="99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99"/>
      <c r="BM251" s="99"/>
      <c r="BN251" s="99"/>
      <c r="BO251" s="99"/>
      <c r="BP251" s="99"/>
      <c r="BQ251" s="99"/>
      <c r="BR251" s="99"/>
      <c r="BS251" s="99"/>
      <c r="BT251" s="99"/>
      <c r="BU251" s="99"/>
      <c r="BV251" s="99"/>
      <c r="BW251" s="99"/>
      <c r="BX251" s="99"/>
      <c r="BY251" s="99"/>
      <c r="BZ251" s="99"/>
      <c r="CA251" s="99"/>
      <c r="CB251" s="99"/>
      <c r="CC251" s="99"/>
      <c r="CD251" s="99"/>
      <c r="CE251" s="99"/>
      <c r="CF251" s="99"/>
      <c r="CG251" s="99"/>
      <c r="CH251" s="99"/>
      <c r="CI251" s="99"/>
      <c r="CJ251" s="99"/>
      <c r="CK251" s="99"/>
      <c r="CL251" s="99"/>
      <c r="CM251" s="99"/>
      <c r="CN251" s="99"/>
      <c r="CO251" s="99"/>
      <c r="CP251" s="99"/>
      <c r="CQ251" s="99"/>
      <c r="CR251" s="99"/>
      <c r="CS251" s="99"/>
      <c r="CT251" s="99"/>
      <c r="CU251" s="99"/>
      <c r="CV251" s="99"/>
      <c r="CW251" s="99"/>
      <c r="CX251" s="99"/>
      <c r="CY251" s="99"/>
      <c r="CZ251" s="99"/>
      <c r="DA251" s="99"/>
      <c r="DB251" s="99"/>
      <c r="DC251" s="99"/>
      <c r="DD251" s="99"/>
      <c r="DE251" s="99"/>
      <c r="DF251" s="99"/>
      <c r="DG251" s="99"/>
      <c r="DH251" s="99"/>
      <c r="DI251" s="99"/>
      <c r="DJ251" s="99"/>
      <c r="DK251" s="99"/>
      <c r="DL251" s="99"/>
      <c r="DM251" s="99"/>
      <c r="DN251" s="99"/>
      <c r="DO251" s="99"/>
      <c r="DP251" s="99"/>
      <c r="DQ251" s="99"/>
      <c r="DR251" s="99"/>
      <c r="DS251" s="99"/>
      <c r="DT251" s="99"/>
      <c r="DU251" s="99"/>
      <c r="DV251" s="99"/>
      <c r="DW251" s="99"/>
      <c r="DX251" s="99"/>
      <c r="DY251" s="99"/>
    </row>
    <row r="252" spans="1:129" ht="44.25" customHeight="1">
      <c r="A252" s="98"/>
      <c r="B252" s="98"/>
      <c r="C252" s="98"/>
      <c r="D252" s="98"/>
      <c r="E252" s="98"/>
      <c r="F252" s="98"/>
      <c r="G252" s="98"/>
      <c r="H252" s="98"/>
      <c r="I252" s="98"/>
      <c r="J252" s="98"/>
      <c r="K252" s="98"/>
      <c r="L252" s="98"/>
      <c r="M252" s="98"/>
      <c r="N252" s="98"/>
      <c r="O252" s="98"/>
      <c r="P252" s="98"/>
      <c r="Q252" s="98"/>
      <c r="R252" s="98"/>
      <c r="S252" s="99"/>
      <c r="T252" s="99"/>
      <c r="U252" s="99"/>
      <c r="V252" s="99"/>
      <c r="W252" s="99"/>
      <c r="X252" s="99"/>
      <c r="Y252" s="99"/>
      <c r="Z252" s="99"/>
      <c r="AA252" s="99"/>
      <c r="AB252" s="99"/>
      <c r="AC252" s="99"/>
      <c r="AD252" s="99"/>
      <c r="AE252" s="99"/>
      <c r="AF252" s="99"/>
      <c r="AG252" s="99"/>
      <c r="AH252" s="99"/>
      <c r="AI252" s="99"/>
      <c r="AJ252" s="99"/>
      <c r="AK252" s="99"/>
      <c r="AL252" s="99"/>
      <c r="AM252" s="99"/>
      <c r="AN252" s="99"/>
      <c r="AO252" s="99"/>
      <c r="AP252" s="99"/>
      <c r="AQ252" s="99"/>
      <c r="AR252" s="99"/>
      <c r="AS252" s="99"/>
      <c r="AT252" s="99"/>
      <c r="AU252" s="99"/>
      <c r="AV252" s="99"/>
      <c r="AW252" s="99"/>
      <c r="AX252" s="99"/>
      <c r="AY252" s="99"/>
      <c r="AZ252" s="99"/>
      <c r="BA252" s="99"/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99"/>
      <c r="BR252" s="99"/>
      <c r="BS252" s="99"/>
      <c r="BT252" s="99"/>
      <c r="BU252" s="99"/>
      <c r="BV252" s="99"/>
      <c r="BW252" s="99"/>
      <c r="BX252" s="99"/>
      <c r="BY252" s="99"/>
      <c r="BZ252" s="99"/>
      <c r="CA252" s="99"/>
      <c r="CB252" s="99"/>
      <c r="CC252" s="99"/>
      <c r="CD252" s="99"/>
      <c r="CE252" s="99"/>
      <c r="CF252" s="99"/>
      <c r="CG252" s="99"/>
      <c r="CH252" s="99"/>
      <c r="CI252" s="99"/>
      <c r="CJ252" s="99"/>
      <c r="CK252" s="99"/>
      <c r="CL252" s="99"/>
      <c r="CM252" s="99"/>
      <c r="CN252" s="99"/>
      <c r="CO252" s="99"/>
      <c r="CP252" s="99"/>
      <c r="CQ252" s="99"/>
      <c r="CR252" s="99"/>
      <c r="CS252" s="99"/>
      <c r="CT252" s="99"/>
      <c r="CU252" s="99"/>
      <c r="CV252" s="99"/>
      <c r="CW252" s="99"/>
      <c r="CX252" s="99"/>
      <c r="CY252" s="99"/>
      <c r="CZ252" s="99"/>
      <c r="DA252" s="99"/>
      <c r="DB252" s="99"/>
      <c r="DC252" s="99"/>
      <c r="DD252" s="99"/>
      <c r="DE252" s="99"/>
      <c r="DF252" s="99"/>
      <c r="DG252" s="99"/>
      <c r="DH252" s="99"/>
      <c r="DI252" s="99"/>
      <c r="DJ252" s="99"/>
      <c r="DK252" s="99"/>
      <c r="DL252" s="99"/>
      <c r="DM252" s="99"/>
      <c r="DN252" s="99"/>
      <c r="DO252" s="99"/>
      <c r="DP252" s="99"/>
      <c r="DQ252" s="99"/>
      <c r="DR252" s="99"/>
      <c r="DS252" s="99"/>
      <c r="DT252" s="99"/>
      <c r="DU252" s="99"/>
      <c r="DV252" s="99"/>
      <c r="DW252" s="99"/>
      <c r="DX252" s="99"/>
      <c r="DY252" s="99"/>
    </row>
    <row r="253" spans="1:129" ht="44.25" customHeight="1">
      <c r="A253" s="98"/>
      <c r="B253" s="98"/>
      <c r="C253" s="98"/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99"/>
      <c r="AD253" s="99"/>
      <c r="AE253" s="99"/>
      <c r="AF253" s="99"/>
      <c r="AG253" s="99"/>
      <c r="AH253" s="99"/>
      <c r="AI253" s="99"/>
      <c r="AJ253" s="99"/>
      <c r="AK253" s="99"/>
      <c r="AL253" s="99"/>
      <c r="AM253" s="99"/>
      <c r="AN253" s="99"/>
      <c r="AO253" s="99"/>
      <c r="AP253" s="99"/>
      <c r="AQ253" s="99"/>
      <c r="AR253" s="99"/>
      <c r="AS253" s="99"/>
      <c r="AT253" s="99"/>
      <c r="AU253" s="99"/>
      <c r="AV253" s="99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99"/>
      <c r="BR253" s="99"/>
      <c r="BS253" s="99"/>
      <c r="BT253" s="99"/>
      <c r="BU253" s="99"/>
      <c r="BV253" s="99"/>
      <c r="BW253" s="99"/>
      <c r="BX253" s="99"/>
      <c r="BY253" s="99"/>
      <c r="BZ253" s="99"/>
      <c r="CA253" s="99"/>
      <c r="CB253" s="99"/>
      <c r="CC253" s="99"/>
      <c r="CD253" s="99"/>
      <c r="CE253" s="99"/>
      <c r="CF253" s="99"/>
      <c r="CG253" s="99"/>
      <c r="CH253" s="99"/>
      <c r="CI253" s="99"/>
      <c r="CJ253" s="99"/>
      <c r="CK253" s="99"/>
      <c r="CL253" s="99"/>
      <c r="CM253" s="99"/>
      <c r="CN253" s="99"/>
      <c r="CO253" s="99"/>
      <c r="CP253" s="99"/>
      <c r="CQ253" s="99"/>
      <c r="CR253" s="99"/>
      <c r="CS253" s="99"/>
      <c r="CT253" s="99"/>
      <c r="CU253" s="99"/>
      <c r="CV253" s="99"/>
      <c r="CW253" s="99"/>
      <c r="CX253" s="99"/>
      <c r="CY253" s="99"/>
      <c r="CZ253" s="99"/>
      <c r="DA253" s="99"/>
      <c r="DB253" s="99"/>
      <c r="DC253" s="99"/>
      <c r="DD253" s="99"/>
      <c r="DE253" s="99"/>
      <c r="DF253" s="99"/>
      <c r="DG253" s="99"/>
      <c r="DH253" s="99"/>
      <c r="DI253" s="99"/>
      <c r="DJ253" s="99"/>
      <c r="DK253" s="99"/>
      <c r="DL253" s="99"/>
      <c r="DM253" s="99"/>
      <c r="DN253" s="99"/>
      <c r="DO253" s="99"/>
      <c r="DP253" s="99"/>
      <c r="DQ253" s="99"/>
      <c r="DR253" s="99"/>
      <c r="DS253" s="99"/>
      <c r="DT253" s="99"/>
      <c r="DU253" s="99"/>
      <c r="DV253" s="99"/>
      <c r="DW253" s="99"/>
      <c r="DX253" s="99"/>
      <c r="DY253" s="99"/>
    </row>
    <row r="254" spans="1:129" ht="44.25" customHeight="1">
      <c r="A254" s="98"/>
      <c r="B254" s="98"/>
      <c r="C254" s="98"/>
      <c r="D254" s="98"/>
      <c r="E254" s="98"/>
      <c r="F254" s="98"/>
      <c r="G254" s="98"/>
      <c r="H254" s="98"/>
      <c r="I254" s="98"/>
      <c r="J254" s="98"/>
      <c r="K254" s="98"/>
      <c r="L254" s="98"/>
      <c r="M254" s="98"/>
      <c r="N254" s="98"/>
      <c r="O254" s="98"/>
      <c r="P254" s="98"/>
      <c r="Q254" s="98"/>
      <c r="R254" s="98"/>
      <c r="S254" s="99"/>
      <c r="T254" s="99"/>
      <c r="U254" s="99"/>
      <c r="V254" s="99"/>
      <c r="W254" s="99"/>
      <c r="X254" s="99"/>
      <c r="Y254" s="99"/>
      <c r="Z254" s="99"/>
      <c r="AA254" s="99"/>
      <c r="AB254" s="99"/>
      <c r="AC254" s="99"/>
      <c r="AD254" s="99"/>
      <c r="AE254" s="99"/>
      <c r="AF254" s="99"/>
      <c r="AG254" s="99"/>
      <c r="AH254" s="99"/>
      <c r="AI254" s="99"/>
      <c r="AJ254" s="99"/>
      <c r="AK254" s="99"/>
      <c r="AL254" s="99"/>
      <c r="AM254" s="99"/>
      <c r="AN254" s="99"/>
      <c r="AO254" s="99"/>
      <c r="AP254" s="99"/>
      <c r="AQ254" s="99"/>
      <c r="AR254" s="99"/>
      <c r="AS254" s="99"/>
      <c r="AT254" s="99"/>
      <c r="AU254" s="99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99"/>
      <c r="BU254" s="99"/>
      <c r="BV254" s="99"/>
      <c r="BW254" s="99"/>
      <c r="BX254" s="99"/>
      <c r="BY254" s="99"/>
      <c r="BZ254" s="99"/>
      <c r="CA254" s="99"/>
      <c r="CB254" s="99"/>
      <c r="CC254" s="99"/>
      <c r="CD254" s="99"/>
      <c r="CE254" s="99"/>
      <c r="CF254" s="99"/>
      <c r="CG254" s="99"/>
      <c r="CH254" s="99"/>
      <c r="CI254" s="99"/>
      <c r="CJ254" s="99"/>
      <c r="CK254" s="99"/>
      <c r="CL254" s="99"/>
      <c r="CM254" s="99"/>
      <c r="CN254" s="99"/>
      <c r="CO254" s="99"/>
      <c r="CP254" s="99"/>
      <c r="CQ254" s="99"/>
      <c r="CR254" s="99"/>
      <c r="CS254" s="99"/>
      <c r="CT254" s="99"/>
      <c r="CU254" s="99"/>
      <c r="CV254" s="99"/>
      <c r="CW254" s="99"/>
      <c r="CX254" s="99"/>
      <c r="CY254" s="99"/>
      <c r="CZ254" s="99"/>
      <c r="DA254" s="99"/>
      <c r="DB254" s="99"/>
      <c r="DC254" s="99"/>
      <c r="DD254" s="99"/>
      <c r="DE254" s="99"/>
      <c r="DF254" s="99"/>
      <c r="DG254" s="99"/>
      <c r="DH254" s="99"/>
      <c r="DI254" s="99"/>
      <c r="DJ254" s="99"/>
      <c r="DK254" s="99"/>
      <c r="DL254" s="99"/>
      <c r="DM254" s="99"/>
      <c r="DN254" s="99"/>
      <c r="DO254" s="99"/>
      <c r="DP254" s="99"/>
      <c r="DQ254" s="99"/>
      <c r="DR254" s="99"/>
      <c r="DS254" s="99"/>
      <c r="DT254" s="99"/>
      <c r="DU254" s="99"/>
      <c r="DV254" s="99"/>
      <c r="DW254" s="99"/>
      <c r="DX254" s="99"/>
      <c r="DY254" s="99"/>
    </row>
    <row r="255" spans="1:129" ht="44.25" customHeight="1">
      <c r="A255" s="98"/>
      <c r="B255" s="98"/>
      <c r="C255" s="98"/>
      <c r="D255" s="98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99"/>
      <c r="AF255" s="99"/>
      <c r="AG255" s="99"/>
      <c r="AH255" s="99"/>
      <c r="AI255" s="99"/>
      <c r="AJ255" s="99"/>
      <c r="AK255" s="99"/>
      <c r="AL255" s="99"/>
      <c r="AM255" s="99"/>
      <c r="AN255" s="99"/>
      <c r="AO255" s="99"/>
      <c r="AP255" s="99"/>
      <c r="AQ255" s="99"/>
      <c r="AR255" s="99"/>
      <c r="AS255" s="99"/>
      <c r="AT255" s="99"/>
      <c r="AU255" s="99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99"/>
      <c r="BU255" s="99"/>
      <c r="BV255" s="99"/>
      <c r="BW255" s="99"/>
      <c r="BX255" s="99"/>
      <c r="BY255" s="99"/>
      <c r="BZ255" s="99"/>
      <c r="CA255" s="99"/>
      <c r="CB255" s="99"/>
      <c r="CC255" s="99"/>
      <c r="CD255" s="99"/>
      <c r="CE255" s="99"/>
      <c r="CF255" s="99"/>
      <c r="CG255" s="99"/>
      <c r="CH255" s="99"/>
      <c r="CI255" s="99"/>
      <c r="CJ255" s="99"/>
      <c r="CK255" s="99"/>
      <c r="CL255" s="99"/>
      <c r="CM255" s="99"/>
      <c r="CN255" s="99"/>
      <c r="CO255" s="99"/>
      <c r="CP255" s="99"/>
      <c r="CQ255" s="99"/>
      <c r="CR255" s="99"/>
      <c r="CS255" s="99"/>
      <c r="CT255" s="99"/>
      <c r="CU255" s="99"/>
      <c r="CV255" s="99"/>
      <c r="CW255" s="99"/>
      <c r="CX255" s="99"/>
      <c r="CY255" s="99"/>
      <c r="CZ255" s="99"/>
      <c r="DA255" s="99"/>
      <c r="DB255" s="99"/>
      <c r="DC255" s="99"/>
      <c r="DD255" s="99"/>
      <c r="DE255" s="99"/>
      <c r="DF255" s="99"/>
      <c r="DG255" s="99"/>
      <c r="DH255" s="99"/>
      <c r="DI255" s="99"/>
      <c r="DJ255" s="99"/>
      <c r="DK255" s="99"/>
      <c r="DL255" s="99"/>
      <c r="DM255" s="99"/>
      <c r="DN255" s="99"/>
      <c r="DO255" s="99"/>
      <c r="DP255" s="99"/>
      <c r="DQ255" s="99"/>
      <c r="DR255" s="99"/>
      <c r="DS255" s="99"/>
      <c r="DT255" s="99"/>
      <c r="DU255" s="99"/>
      <c r="DV255" s="99"/>
      <c r="DW255" s="99"/>
      <c r="DX255" s="99"/>
      <c r="DY255" s="99"/>
    </row>
    <row r="256" spans="1:129" ht="44.25" customHeight="1">
      <c r="A256" s="98"/>
      <c r="B256" s="98"/>
      <c r="C256" s="98"/>
      <c r="D256" s="98"/>
      <c r="E256" s="98"/>
      <c r="F256" s="98"/>
      <c r="G256" s="98"/>
      <c r="H256" s="98"/>
      <c r="I256" s="98"/>
      <c r="J256" s="98"/>
      <c r="K256" s="98"/>
      <c r="L256" s="98"/>
      <c r="M256" s="98"/>
      <c r="N256" s="98"/>
      <c r="O256" s="98"/>
      <c r="P256" s="98"/>
      <c r="Q256" s="98"/>
      <c r="R256" s="98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99"/>
      <c r="AD256" s="99"/>
      <c r="AE256" s="99"/>
      <c r="AF256" s="99"/>
      <c r="AG256" s="99"/>
      <c r="AH256" s="99"/>
      <c r="AI256" s="99"/>
      <c r="AJ256" s="99"/>
      <c r="AK256" s="99"/>
      <c r="AL256" s="99"/>
      <c r="AM256" s="99"/>
      <c r="AN256" s="99"/>
      <c r="AO256" s="99"/>
      <c r="AP256" s="99"/>
      <c r="AQ256" s="99"/>
      <c r="AR256" s="99"/>
      <c r="AS256" s="99"/>
      <c r="AT256" s="99"/>
      <c r="AU256" s="99"/>
      <c r="AV256" s="99"/>
      <c r="AW256" s="99"/>
      <c r="AX256" s="99"/>
      <c r="AY256" s="99"/>
      <c r="AZ256" s="99"/>
      <c r="BA256" s="99"/>
      <c r="BB256" s="99"/>
      <c r="BC256" s="99"/>
      <c r="BD256" s="99"/>
      <c r="BE256" s="99"/>
      <c r="BF256" s="99"/>
      <c r="BG256" s="99"/>
      <c r="BH256" s="99"/>
      <c r="BI256" s="99"/>
      <c r="BJ256" s="99"/>
      <c r="BK256" s="99"/>
      <c r="BL256" s="99"/>
      <c r="BM256" s="99"/>
      <c r="BN256" s="99"/>
      <c r="BO256" s="99"/>
      <c r="BP256" s="99"/>
      <c r="BQ256" s="99"/>
      <c r="BR256" s="99"/>
      <c r="BS256" s="99"/>
      <c r="BT256" s="99"/>
      <c r="BU256" s="99"/>
      <c r="BV256" s="99"/>
      <c r="BW256" s="99"/>
      <c r="BX256" s="99"/>
      <c r="BY256" s="99"/>
      <c r="BZ256" s="99"/>
      <c r="CA256" s="99"/>
      <c r="CB256" s="99"/>
      <c r="CC256" s="99"/>
      <c r="CD256" s="99"/>
      <c r="CE256" s="99"/>
      <c r="CF256" s="99"/>
      <c r="CG256" s="99"/>
      <c r="CH256" s="99"/>
      <c r="CI256" s="99"/>
      <c r="CJ256" s="99"/>
      <c r="CK256" s="99"/>
      <c r="CL256" s="99"/>
      <c r="CM256" s="99"/>
      <c r="CN256" s="99"/>
      <c r="CO256" s="99"/>
      <c r="CP256" s="99"/>
      <c r="CQ256" s="99"/>
      <c r="CR256" s="99"/>
      <c r="CS256" s="99"/>
      <c r="CT256" s="99"/>
      <c r="CU256" s="99"/>
      <c r="CV256" s="99"/>
      <c r="CW256" s="99"/>
      <c r="CX256" s="99"/>
      <c r="CY256" s="99"/>
      <c r="CZ256" s="99"/>
      <c r="DA256" s="99"/>
      <c r="DB256" s="99"/>
      <c r="DC256" s="99"/>
      <c r="DD256" s="99"/>
      <c r="DE256" s="99"/>
      <c r="DF256" s="99"/>
      <c r="DG256" s="99"/>
      <c r="DH256" s="99"/>
      <c r="DI256" s="99"/>
      <c r="DJ256" s="99"/>
      <c r="DK256" s="99"/>
      <c r="DL256" s="99"/>
      <c r="DM256" s="99"/>
      <c r="DN256" s="99"/>
      <c r="DO256" s="99"/>
      <c r="DP256" s="99"/>
      <c r="DQ256" s="99"/>
      <c r="DR256" s="99"/>
      <c r="DS256" s="99"/>
      <c r="DT256" s="99"/>
      <c r="DU256" s="99"/>
      <c r="DV256" s="99"/>
      <c r="DW256" s="99"/>
      <c r="DX256" s="99"/>
      <c r="DY256" s="99"/>
    </row>
    <row r="257" spans="1:129" ht="44.25" customHeight="1">
      <c r="A257" s="98"/>
      <c r="B257" s="98"/>
      <c r="C257" s="98"/>
      <c r="D257" s="98"/>
      <c r="E257" s="98"/>
      <c r="F257" s="98"/>
      <c r="G257" s="98"/>
      <c r="H257" s="98"/>
      <c r="I257" s="98"/>
      <c r="J257" s="98"/>
      <c r="K257" s="98"/>
      <c r="L257" s="98"/>
      <c r="M257" s="98"/>
      <c r="N257" s="98"/>
      <c r="O257" s="98"/>
      <c r="P257" s="98"/>
      <c r="Q257" s="98"/>
      <c r="R257" s="98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99"/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  <c r="AU257" s="99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99"/>
      <c r="BU257" s="99"/>
      <c r="BV257" s="99"/>
      <c r="BW257" s="99"/>
      <c r="BX257" s="99"/>
      <c r="BY257" s="99"/>
      <c r="BZ257" s="99"/>
      <c r="CA257" s="99"/>
      <c r="CB257" s="99"/>
      <c r="CC257" s="99"/>
      <c r="CD257" s="99"/>
      <c r="CE257" s="99"/>
      <c r="CF257" s="99"/>
      <c r="CG257" s="99"/>
      <c r="CH257" s="99"/>
      <c r="CI257" s="99"/>
      <c r="CJ257" s="99"/>
      <c r="CK257" s="99"/>
      <c r="CL257" s="99"/>
      <c r="CM257" s="99"/>
      <c r="CN257" s="99"/>
      <c r="CO257" s="99"/>
      <c r="CP257" s="99"/>
      <c r="CQ257" s="99"/>
      <c r="CR257" s="99"/>
      <c r="CS257" s="99"/>
      <c r="CT257" s="99"/>
      <c r="CU257" s="99"/>
      <c r="CV257" s="99"/>
      <c r="CW257" s="99"/>
      <c r="CX257" s="99"/>
      <c r="CY257" s="99"/>
      <c r="CZ257" s="99"/>
      <c r="DA257" s="99"/>
      <c r="DB257" s="99"/>
      <c r="DC257" s="99"/>
      <c r="DD257" s="99"/>
      <c r="DE257" s="99"/>
      <c r="DF257" s="99"/>
      <c r="DG257" s="99"/>
      <c r="DH257" s="99"/>
      <c r="DI257" s="99"/>
      <c r="DJ257" s="99"/>
      <c r="DK257" s="99"/>
      <c r="DL257" s="99"/>
      <c r="DM257" s="99"/>
      <c r="DN257" s="99"/>
      <c r="DO257" s="99"/>
      <c r="DP257" s="99"/>
      <c r="DQ257" s="99"/>
      <c r="DR257" s="99"/>
      <c r="DS257" s="99"/>
      <c r="DT257" s="99"/>
      <c r="DU257" s="99"/>
      <c r="DV257" s="99"/>
      <c r="DW257" s="99"/>
      <c r="DX257" s="99"/>
      <c r="DY257" s="99"/>
    </row>
    <row r="258" spans="1:129" ht="44.25" customHeight="1">
      <c r="A258" s="98"/>
      <c r="B258" s="98"/>
      <c r="C258" s="98"/>
      <c r="D258" s="98"/>
      <c r="E258" s="98"/>
      <c r="F258" s="98"/>
      <c r="G258" s="98"/>
      <c r="H258" s="98"/>
      <c r="I258" s="98"/>
      <c r="J258" s="98"/>
      <c r="K258" s="98"/>
      <c r="L258" s="98"/>
      <c r="M258" s="98"/>
      <c r="N258" s="98"/>
      <c r="O258" s="98"/>
      <c r="P258" s="98"/>
      <c r="Q258" s="98"/>
      <c r="R258" s="98"/>
      <c r="S258" s="99"/>
      <c r="T258" s="99"/>
      <c r="U258" s="99"/>
      <c r="V258" s="99"/>
      <c r="W258" s="99"/>
      <c r="X258" s="99"/>
      <c r="Y258" s="99"/>
      <c r="Z258" s="99"/>
      <c r="AA258" s="99"/>
      <c r="AB258" s="99"/>
      <c r="AC258" s="99"/>
      <c r="AD258" s="99"/>
      <c r="AE258" s="99"/>
      <c r="AF258" s="99"/>
      <c r="AG258" s="99"/>
      <c r="AH258" s="99"/>
      <c r="AI258" s="99"/>
      <c r="AJ258" s="99"/>
      <c r="AK258" s="99"/>
      <c r="AL258" s="99"/>
      <c r="AM258" s="99"/>
      <c r="AN258" s="99"/>
      <c r="AO258" s="99"/>
      <c r="AP258" s="99"/>
      <c r="AQ258" s="99"/>
      <c r="AR258" s="99"/>
      <c r="AS258" s="99"/>
      <c r="AT258" s="99"/>
      <c r="AU258" s="99"/>
      <c r="AV258" s="99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99"/>
      <c r="BL258" s="99"/>
      <c r="BM258" s="99"/>
      <c r="BN258" s="99"/>
      <c r="BO258" s="99"/>
      <c r="BP258" s="99"/>
      <c r="BQ258" s="99"/>
      <c r="BR258" s="99"/>
      <c r="BS258" s="99"/>
      <c r="BT258" s="99"/>
      <c r="BU258" s="99"/>
      <c r="BV258" s="99"/>
      <c r="BW258" s="99"/>
      <c r="BX258" s="99"/>
      <c r="BY258" s="99"/>
      <c r="BZ258" s="99"/>
      <c r="CA258" s="99"/>
      <c r="CB258" s="99"/>
      <c r="CC258" s="99"/>
      <c r="CD258" s="99"/>
      <c r="CE258" s="99"/>
      <c r="CF258" s="99"/>
      <c r="CG258" s="99"/>
      <c r="CH258" s="99"/>
      <c r="CI258" s="99"/>
      <c r="CJ258" s="99"/>
      <c r="CK258" s="99"/>
      <c r="CL258" s="99"/>
      <c r="CM258" s="99"/>
      <c r="CN258" s="99"/>
      <c r="CO258" s="99"/>
      <c r="CP258" s="99"/>
      <c r="CQ258" s="99"/>
      <c r="CR258" s="99"/>
      <c r="CS258" s="99"/>
      <c r="CT258" s="99"/>
      <c r="CU258" s="99"/>
      <c r="CV258" s="99"/>
      <c r="CW258" s="99"/>
      <c r="CX258" s="99"/>
      <c r="CY258" s="99"/>
      <c r="CZ258" s="99"/>
      <c r="DA258" s="99"/>
      <c r="DB258" s="99"/>
      <c r="DC258" s="99"/>
      <c r="DD258" s="99"/>
      <c r="DE258" s="99"/>
      <c r="DF258" s="99"/>
      <c r="DG258" s="99"/>
      <c r="DH258" s="99"/>
      <c r="DI258" s="99"/>
      <c r="DJ258" s="99"/>
      <c r="DK258" s="99"/>
      <c r="DL258" s="99"/>
      <c r="DM258" s="99"/>
      <c r="DN258" s="99"/>
      <c r="DO258" s="99"/>
      <c r="DP258" s="99"/>
      <c r="DQ258" s="99"/>
      <c r="DR258" s="99"/>
      <c r="DS258" s="99"/>
      <c r="DT258" s="99"/>
      <c r="DU258" s="99"/>
      <c r="DV258" s="99"/>
      <c r="DW258" s="99"/>
      <c r="DX258" s="99"/>
      <c r="DY258" s="99"/>
    </row>
    <row r="259" spans="1:129" ht="44.25" customHeight="1">
      <c r="A259" s="98"/>
      <c r="B259" s="98"/>
      <c r="C259" s="98"/>
      <c r="D259" s="98"/>
      <c r="E259" s="98"/>
      <c r="F259" s="98"/>
      <c r="G259" s="98"/>
      <c r="H259" s="98"/>
      <c r="I259" s="98"/>
      <c r="J259" s="98"/>
      <c r="K259" s="98"/>
      <c r="L259" s="98"/>
      <c r="M259" s="98"/>
      <c r="N259" s="98"/>
      <c r="O259" s="98"/>
      <c r="P259" s="98"/>
      <c r="Q259" s="98"/>
      <c r="R259" s="98"/>
      <c r="S259" s="99"/>
      <c r="T259" s="99"/>
      <c r="U259" s="99"/>
      <c r="V259" s="99"/>
      <c r="W259" s="99"/>
      <c r="X259" s="99"/>
      <c r="Y259" s="99"/>
      <c r="Z259" s="99"/>
      <c r="AA259" s="99"/>
      <c r="AB259" s="99"/>
      <c r="AC259" s="99"/>
      <c r="AD259" s="99"/>
      <c r="AE259" s="99"/>
      <c r="AF259" s="99"/>
      <c r="AG259" s="99"/>
      <c r="AH259" s="99"/>
      <c r="AI259" s="99"/>
      <c r="AJ259" s="99"/>
      <c r="AK259" s="99"/>
      <c r="AL259" s="99"/>
      <c r="AM259" s="99"/>
      <c r="AN259" s="99"/>
      <c r="AO259" s="99"/>
      <c r="AP259" s="99"/>
      <c r="AQ259" s="99"/>
      <c r="AR259" s="99"/>
      <c r="AS259" s="99"/>
      <c r="AT259" s="99"/>
      <c r="AU259" s="99"/>
      <c r="AV259" s="99"/>
      <c r="AW259" s="99"/>
      <c r="AX259" s="99"/>
      <c r="AY259" s="99"/>
      <c r="AZ259" s="99"/>
      <c r="BA259" s="99"/>
      <c r="BB259" s="99"/>
      <c r="BC259" s="99"/>
      <c r="BD259" s="99"/>
      <c r="BE259" s="99"/>
      <c r="BF259" s="99"/>
      <c r="BG259" s="99"/>
      <c r="BH259" s="99"/>
      <c r="BI259" s="99"/>
      <c r="BJ259" s="99"/>
      <c r="BK259" s="99"/>
      <c r="BL259" s="99"/>
      <c r="BM259" s="99"/>
      <c r="BN259" s="99"/>
      <c r="BO259" s="99"/>
      <c r="BP259" s="99"/>
      <c r="BQ259" s="99"/>
      <c r="BR259" s="99"/>
      <c r="BS259" s="99"/>
      <c r="BT259" s="99"/>
      <c r="BU259" s="99"/>
      <c r="BV259" s="99"/>
      <c r="BW259" s="99"/>
      <c r="BX259" s="99"/>
      <c r="BY259" s="99"/>
      <c r="BZ259" s="99"/>
      <c r="CA259" s="99"/>
      <c r="CB259" s="99"/>
      <c r="CC259" s="99"/>
      <c r="CD259" s="99"/>
      <c r="CE259" s="99"/>
      <c r="CF259" s="99"/>
      <c r="CG259" s="99"/>
      <c r="CH259" s="99"/>
      <c r="CI259" s="99"/>
      <c r="CJ259" s="99"/>
      <c r="CK259" s="99"/>
      <c r="CL259" s="99"/>
      <c r="CM259" s="99"/>
      <c r="CN259" s="99"/>
      <c r="CO259" s="99"/>
      <c r="CP259" s="99"/>
      <c r="CQ259" s="99"/>
      <c r="CR259" s="99"/>
      <c r="CS259" s="99"/>
      <c r="CT259" s="99"/>
      <c r="CU259" s="99"/>
      <c r="CV259" s="99"/>
      <c r="CW259" s="99"/>
      <c r="CX259" s="99"/>
      <c r="CY259" s="99"/>
      <c r="CZ259" s="99"/>
      <c r="DA259" s="99"/>
      <c r="DB259" s="99"/>
      <c r="DC259" s="99"/>
      <c r="DD259" s="99"/>
      <c r="DE259" s="99"/>
      <c r="DF259" s="99"/>
      <c r="DG259" s="99"/>
      <c r="DH259" s="99"/>
      <c r="DI259" s="99"/>
      <c r="DJ259" s="99"/>
      <c r="DK259" s="99"/>
      <c r="DL259" s="99"/>
      <c r="DM259" s="99"/>
      <c r="DN259" s="99"/>
      <c r="DO259" s="99"/>
      <c r="DP259" s="99"/>
      <c r="DQ259" s="99"/>
      <c r="DR259" s="99"/>
      <c r="DS259" s="99"/>
      <c r="DT259" s="99"/>
      <c r="DU259" s="99"/>
      <c r="DV259" s="99"/>
      <c r="DW259" s="99"/>
      <c r="DX259" s="99"/>
      <c r="DY259" s="99"/>
    </row>
    <row r="260" spans="1:129" ht="44.25" customHeight="1">
      <c r="A260" s="98"/>
      <c r="B260" s="98"/>
      <c r="C260" s="98"/>
      <c r="D260" s="98"/>
      <c r="E260" s="98"/>
      <c r="F260" s="98"/>
      <c r="G260" s="98"/>
      <c r="H260" s="98"/>
      <c r="I260" s="98"/>
      <c r="J260" s="98"/>
      <c r="K260" s="98"/>
      <c r="L260" s="98"/>
      <c r="M260" s="98"/>
      <c r="N260" s="98"/>
      <c r="O260" s="98"/>
      <c r="P260" s="98"/>
      <c r="Q260" s="98"/>
      <c r="R260" s="98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99"/>
      <c r="AD260" s="99"/>
      <c r="AE260" s="99"/>
      <c r="AF260" s="99"/>
      <c r="AG260" s="99"/>
      <c r="AH260" s="99"/>
      <c r="AI260" s="99"/>
      <c r="AJ260" s="99"/>
      <c r="AK260" s="99"/>
      <c r="AL260" s="99"/>
      <c r="AM260" s="99"/>
      <c r="AN260" s="99"/>
      <c r="AO260" s="99"/>
      <c r="AP260" s="99"/>
      <c r="AQ260" s="99"/>
      <c r="AR260" s="99"/>
      <c r="AS260" s="99"/>
      <c r="AT260" s="99"/>
      <c r="AU260" s="99"/>
      <c r="AV260" s="99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99"/>
      <c r="BL260" s="99"/>
      <c r="BM260" s="99"/>
      <c r="BN260" s="99"/>
      <c r="BO260" s="99"/>
      <c r="BP260" s="99"/>
      <c r="BQ260" s="99"/>
      <c r="BR260" s="99"/>
      <c r="BS260" s="99"/>
      <c r="BT260" s="99"/>
      <c r="BU260" s="99"/>
      <c r="BV260" s="99"/>
      <c r="BW260" s="99"/>
      <c r="BX260" s="99"/>
      <c r="BY260" s="99"/>
      <c r="BZ260" s="99"/>
      <c r="CA260" s="99"/>
      <c r="CB260" s="99"/>
      <c r="CC260" s="99"/>
      <c r="CD260" s="99"/>
      <c r="CE260" s="99"/>
      <c r="CF260" s="99"/>
      <c r="CG260" s="99"/>
      <c r="CH260" s="99"/>
      <c r="CI260" s="99"/>
      <c r="CJ260" s="99"/>
      <c r="CK260" s="99"/>
      <c r="CL260" s="99"/>
      <c r="CM260" s="99"/>
      <c r="CN260" s="99"/>
      <c r="CO260" s="99"/>
      <c r="CP260" s="99"/>
      <c r="CQ260" s="99"/>
      <c r="CR260" s="99"/>
      <c r="CS260" s="99"/>
      <c r="CT260" s="99"/>
      <c r="CU260" s="99"/>
      <c r="CV260" s="99"/>
      <c r="CW260" s="99"/>
      <c r="CX260" s="99"/>
      <c r="CY260" s="99"/>
      <c r="CZ260" s="99"/>
      <c r="DA260" s="99"/>
      <c r="DB260" s="99"/>
      <c r="DC260" s="99"/>
      <c r="DD260" s="99"/>
      <c r="DE260" s="99"/>
      <c r="DF260" s="99"/>
      <c r="DG260" s="99"/>
      <c r="DH260" s="99"/>
      <c r="DI260" s="99"/>
      <c r="DJ260" s="99"/>
      <c r="DK260" s="99"/>
      <c r="DL260" s="99"/>
      <c r="DM260" s="99"/>
      <c r="DN260" s="99"/>
      <c r="DO260" s="99"/>
      <c r="DP260" s="99"/>
      <c r="DQ260" s="99"/>
      <c r="DR260" s="99"/>
      <c r="DS260" s="99"/>
      <c r="DT260" s="99"/>
      <c r="DU260" s="99"/>
      <c r="DV260" s="99"/>
      <c r="DW260" s="99"/>
      <c r="DX260" s="99"/>
      <c r="DY260" s="99"/>
    </row>
    <row r="261" spans="1:129" ht="44.25" customHeight="1">
      <c r="A261" s="98"/>
      <c r="B261" s="98"/>
      <c r="C261" s="98"/>
      <c r="D261" s="98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9"/>
      <c r="T261" s="99"/>
      <c r="U261" s="99"/>
      <c r="V261" s="99"/>
      <c r="W261" s="99"/>
      <c r="X261" s="99"/>
      <c r="Y261" s="99"/>
      <c r="Z261" s="99"/>
      <c r="AA261" s="99"/>
      <c r="AB261" s="99"/>
      <c r="AC261" s="99"/>
      <c r="AD261" s="99"/>
      <c r="AE261" s="99"/>
      <c r="AF261" s="99"/>
      <c r="AG261" s="99"/>
      <c r="AH261" s="99"/>
      <c r="AI261" s="99"/>
      <c r="AJ261" s="99"/>
      <c r="AK261" s="99"/>
      <c r="AL261" s="99"/>
      <c r="AM261" s="99"/>
      <c r="AN261" s="99"/>
      <c r="AO261" s="99"/>
      <c r="AP261" s="99"/>
      <c r="AQ261" s="99"/>
      <c r="AR261" s="99"/>
      <c r="AS261" s="99"/>
      <c r="AT261" s="99"/>
      <c r="AU261" s="99"/>
      <c r="AV261" s="99"/>
      <c r="AW261" s="99"/>
      <c r="AX261" s="99"/>
      <c r="AY261" s="99"/>
      <c r="AZ261" s="99"/>
      <c r="BA261" s="99"/>
      <c r="BB261" s="99"/>
      <c r="BC261" s="99"/>
      <c r="BD261" s="99"/>
      <c r="BE261" s="99"/>
      <c r="BF261" s="99"/>
      <c r="BG261" s="99"/>
      <c r="BH261" s="99"/>
      <c r="BI261" s="99"/>
      <c r="BJ261" s="99"/>
      <c r="BK261" s="99"/>
      <c r="BL261" s="99"/>
      <c r="BM261" s="99"/>
      <c r="BN261" s="99"/>
      <c r="BO261" s="99"/>
      <c r="BP261" s="99"/>
      <c r="BQ261" s="99"/>
      <c r="BR261" s="99"/>
      <c r="BS261" s="99"/>
      <c r="BT261" s="99"/>
      <c r="BU261" s="99"/>
      <c r="BV261" s="99"/>
      <c r="BW261" s="99"/>
      <c r="BX261" s="99"/>
      <c r="BY261" s="99"/>
      <c r="BZ261" s="99"/>
      <c r="CA261" s="99"/>
      <c r="CB261" s="99"/>
      <c r="CC261" s="99"/>
      <c r="CD261" s="99"/>
      <c r="CE261" s="99"/>
      <c r="CF261" s="99"/>
      <c r="CG261" s="99"/>
      <c r="CH261" s="99"/>
      <c r="CI261" s="99"/>
      <c r="CJ261" s="99"/>
      <c r="CK261" s="99"/>
      <c r="CL261" s="99"/>
      <c r="CM261" s="99"/>
      <c r="CN261" s="99"/>
      <c r="CO261" s="99"/>
      <c r="CP261" s="99"/>
      <c r="CQ261" s="99"/>
      <c r="CR261" s="99"/>
      <c r="CS261" s="99"/>
      <c r="CT261" s="99"/>
      <c r="CU261" s="99"/>
      <c r="CV261" s="99"/>
      <c r="CW261" s="99"/>
      <c r="CX261" s="99"/>
      <c r="CY261" s="99"/>
      <c r="CZ261" s="99"/>
      <c r="DA261" s="99"/>
      <c r="DB261" s="99"/>
      <c r="DC261" s="99"/>
      <c r="DD261" s="99"/>
      <c r="DE261" s="99"/>
      <c r="DF261" s="99"/>
      <c r="DG261" s="99"/>
      <c r="DH261" s="99"/>
      <c r="DI261" s="99"/>
      <c r="DJ261" s="99"/>
      <c r="DK261" s="99"/>
      <c r="DL261" s="99"/>
      <c r="DM261" s="99"/>
      <c r="DN261" s="99"/>
      <c r="DO261" s="99"/>
      <c r="DP261" s="99"/>
      <c r="DQ261" s="99"/>
      <c r="DR261" s="99"/>
      <c r="DS261" s="99"/>
      <c r="DT261" s="99"/>
      <c r="DU261" s="99"/>
      <c r="DV261" s="99"/>
      <c r="DW261" s="99"/>
      <c r="DX261" s="99"/>
      <c r="DY261" s="99"/>
    </row>
    <row r="262" spans="1:129" ht="44.25" customHeight="1">
      <c r="A262" s="98"/>
      <c r="B262" s="98"/>
      <c r="C262" s="98"/>
      <c r="D262" s="98"/>
      <c r="E262" s="98"/>
      <c r="F262" s="98"/>
      <c r="G262" s="98"/>
      <c r="H262" s="98"/>
      <c r="I262" s="98"/>
      <c r="J262" s="98"/>
      <c r="K262" s="98"/>
      <c r="L262" s="98"/>
      <c r="M262" s="98"/>
      <c r="N262" s="98"/>
      <c r="O262" s="98"/>
      <c r="P262" s="98"/>
      <c r="Q262" s="98"/>
      <c r="R262" s="98"/>
      <c r="S262" s="99"/>
      <c r="T262" s="99"/>
      <c r="U262" s="99"/>
      <c r="V262" s="99"/>
      <c r="W262" s="99"/>
      <c r="X262" s="99"/>
      <c r="Y262" s="99"/>
      <c r="Z262" s="99"/>
      <c r="AA262" s="99"/>
      <c r="AB262" s="99"/>
      <c r="AC262" s="99"/>
      <c r="AD262" s="99"/>
      <c r="AE262" s="99"/>
      <c r="AF262" s="99"/>
      <c r="AG262" s="99"/>
      <c r="AH262" s="99"/>
      <c r="AI262" s="99"/>
      <c r="AJ262" s="99"/>
      <c r="AK262" s="99"/>
      <c r="AL262" s="99"/>
      <c r="AM262" s="99"/>
      <c r="AN262" s="99"/>
      <c r="AO262" s="99"/>
      <c r="AP262" s="99"/>
      <c r="AQ262" s="99"/>
      <c r="AR262" s="99"/>
      <c r="AS262" s="99"/>
      <c r="AT262" s="99"/>
      <c r="AU262" s="99"/>
      <c r="AV262" s="99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99"/>
      <c r="BL262" s="99"/>
      <c r="BM262" s="99"/>
      <c r="BN262" s="99"/>
      <c r="BO262" s="99"/>
      <c r="BP262" s="99"/>
      <c r="BQ262" s="99"/>
      <c r="BR262" s="99"/>
      <c r="BS262" s="99"/>
      <c r="BT262" s="99"/>
      <c r="BU262" s="99"/>
      <c r="BV262" s="99"/>
      <c r="BW262" s="99"/>
      <c r="BX262" s="99"/>
      <c r="BY262" s="99"/>
      <c r="BZ262" s="99"/>
      <c r="CA262" s="99"/>
      <c r="CB262" s="99"/>
      <c r="CC262" s="99"/>
      <c r="CD262" s="99"/>
      <c r="CE262" s="99"/>
      <c r="CF262" s="99"/>
      <c r="CG262" s="99"/>
      <c r="CH262" s="99"/>
      <c r="CI262" s="99"/>
      <c r="CJ262" s="99"/>
      <c r="CK262" s="99"/>
      <c r="CL262" s="99"/>
      <c r="CM262" s="99"/>
      <c r="CN262" s="99"/>
      <c r="CO262" s="99"/>
      <c r="CP262" s="99"/>
      <c r="CQ262" s="99"/>
      <c r="CR262" s="99"/>
      <c r="CS262" s="99"/>
      <c r="CT262" s="99"/>
      <c r="CU262" s="99"/>
      <c r="CV262" s="99"/>
      <c r="CW262" s="99"/>
      <c r="CX262" s="99"/>
      <c r="CY262" s="99"/>
      <c r="CZ262" s="99"/>
      <c r="DA262" s="99"/>
      <c r="DB262" s="99"/>
      <c r="DC262" s="99"/>
      <c r="DD262" s="99"/>
      <c r="DE262" s="99"/>
      <c r="DF262" s="99"/>
      <c r="DG262" s="99"/>
      <c r="DH262" s="99"/>
      <c r="DI262" s="99"/>
      <c r="DJ262" s="99"/>
      <c r="DK262" s="99"/>
      <c r="DL262" s="99"/>
      <c r="DM262" s="99"/>
      <c r="DN262" s="99"/>
      <c r="DO262" s="99"/>
      <c r="DP262" s="99"/>
      <c r="DQ262" s="99"/>
      <c r="DR262" s="99"/>
      <c r="DS262" s="99"/>
      <c r="DT262" s="99"/>
      <c r="DU262" s="99"/>
      <c r="DV262" s="99"/>
      <c r="DW262" s="99"/>
      <c r="DX262" s="99"/>
      <c r="DY262" s="99"/>
    </row>
    <row r="263" spans="1:129" ht="44.25" customHeight="1">
      <c r="A263" s="98"/>
      <c r="B263" s="98"/>
      <c r="C263" s="98"/>
      <c r="D263" s="98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99"/>
      <c r="AD263" s="99"/>
      <c r="AE263" s="99"/>
      <c r="AF263" s="99"/>
      <c r="AG263" s="99"/>
      <c r="AH263" s="99"/>
      <c r="AI263" s="99"/>
      <c r="AJ263" s="99"/>
      <c r="AK263" s="99"/>
      <c r="AL263" s="99"/>
      <c r="AM263" s="99"/>
      <c r="AN263" s="99"/>
      <c r="AO263" s="99"/>
      <c r="AP263" s="99"/>
      <c r="AQ263" s="99"/>
      <c r="AR263" s="99"/>
      <c r="AS263" s="99"/>
      <c r="AT263" s="99"/>
      <c r="AU263" s="99"/>
      <c r="AV263" s="99"/>
      <c r="AW263" s="99"/>
      <c r="AX263" s="99"/>
      <c r="AY263" s="99"/>
      <c r="AZ263" s="99"/>
      <c r="BA263" s="99"/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99"/>
      <c r="BR263" s="99"/>
      <c r="BS263" s="99"/>
      <c r="BT263" s="99"/>
      <c r="BU263" s="99"/>
      <c r="BV263" s="99"/>
      <c r="BW263" s="99"/>
      <c r="BX263" s="99"/>
      <c r="BY263" s="99"/>
      <c r="BZ263" s="99"/>
      <c r="CA263" s="99"/>
      <c r="CB263" s="99"/>
      <c r="CC263" s="99"/>
      <c r="CD263" s="99"/>
      <c r="CE263" s="99"/>
      <c r="CF263" s="99"/>
      <c r="CG263" s="99"/>
      <c r="CH263" s="99"/>
      <c r="CI263" s="99"/>
      <c r="CJ263" s="99"/>
      <c r="CK263" s="99"/>
      <c r="CL263" s="99"/>
      <c r="CM263" s="99"/>
      <c r="CN263" s="99"/>
      <c r="CO263" s="99"/>
      <c r="CP263" s="99"/>
      <c r="CQ263" s="99"/>
      <c r="CR263" s="99"/>
      <c r="CS263" s="99"/>
      <c r="CT263" s="99"/>
      <c r="CU263" s="99"/>
      <c r="CV263" s="99"/>
      <c r="CW263" s="99"/>
      <c r="CX263" s="99"/>
      <c r="CY263" s="99"/>
      <c r="CZ263" s="99"/>
      <c r="DA263" s="99"/>
      <c r="DB263" s="99"/>
      <c r="DC263" s="99"/>
      <c r="DD263" s="99"/>
      <c r="DE263" s="99"/>
      <c r="DF263" s="99"/>
      <c r="DG263" s="99"/>
      <c r="DH263" s="99"/>
      <c r="DI263" s="99"/>
      <c r="DJ263" s="99"/>
      <c r="DK263" s="99"/>
      <c r="DL263" s="99"/>
      <c r="DM263" s="99"/>
      <c r="DN263" s="99"/>
      <c r="DO263" s="99"/>
      <c r="DP263" s="99"/>
      <c r="DQ263" s="99"/>
      <c r="DR263" s="99"/>
      <c r="DS263" s="99"/>
      <c r="DT263" s="99"/>
      <c r="DU263" s="99"/>
      <c r="DV263" s="99"/>
      <c r="DW263" s="99"/>
      <c r="DX263" s="99"/>
      <c r="DY263" s="99"/>
    </row>
    <row r="264" spans="1:129" ht="44.25" customHeight="1">
      <c r="A264" s="98"/>
      <c r="B264" s="98"/>
      <c r="C264" s="98"/>
      <c r="D264" s="98"/>
      <c r="E264" s="98"/>
      <c r="F264" s="98"/>
      <c r="G264" s="98"/>
      <c r="H264" s="98"/>
      <c r="I264" s="98"/>
      <c r="J264" s="98"/>
      <c r="K264" s="98"/>
      <c r="L264" s="98"/>
      <c r="M264" s="98"/>
      <c r="N264" s="98"/>
      <c r="O264" s="98"/>
      <c r="P264" s="98"/>
      <c r="Q264" s="98"/>
      <c r="R264" s="98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  <c r="AU264" s="99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99"/>
      <c r="BU264" s="99"/>
      <c r="BV264" s="99"/>
      <c r="BW264" s="99"/>
      <c r="BX264" s="99"/>
      <c r="BY264" s="99"/>
      <c r="BZ264" s="99"/>
      <c r="CA264" s="99"/>
      <c r="CB264" s="99"/>
      <c r="CC264" s="99"/>
      <c r="CD264" s="99"/>
      <c r="CE264" s="99"/>
      <c r="CF264" s="99"/>
      <c r="CG264" s="99"/>
      <c r="CH264" s="99"/>
      <c r="CI264" s="99"/>
      <c r="CJ264" s="99"/>
      <c r="CK264" s="99"/>
      <c r="CL264" s="99"/>
      <c r="CM264" s="99"/>
      <c r="CN264" s="99"/>
      <c r="CO264" s="99"/>
      <c r="CP264" s="99"/>
      <c r="CQ264" s="99"/>
      <c r="CR264" s="99"/>
      <c r="CS264" s="99"/>
      <c r="CT264" s="99"/>
      <c r="CU264" s="99"/>
      <c r="CV264" s="99"/>
      <c r="CW264" s="99"/>
      <c r="CX264" s="99"/>
      <c r="CY264" s="99"/>
      <c r="CZ264" s="99"/>
      <c r="DA264" s="99"/>
      <c r="DB264" s="99"/>
      <c r="DC264" s="99"/>
      <c r="DD264" s="99"/>
      <c r="DE264" s="99"/>
      <c r="DF264" s="99"/>
      <c r="DG264" s="99"/>
      <c r="DH264" s="99"/>
      <c r="DI264" s="99"/>
      <c r="DJ264" s="99"/>
      <c r="DK264" s="99"/>
      <c r="DL264" s="99"/>
      <c r="DM264" s="99"/>
      <c r="DN264" s="99"/>
      <c r="DO264" s="99"/>
      <c r="DP264" s="99"/>
      <c r="DQ264" s="99"/>
      <c r="DR264" s="99"/>
      <c r="DS264" s="99"/>
      <c r="DT264" s="99"/>
      <c r="DU264" s="99"/>
      <c r="DV264" s="99"/>
      <c r="DW264" s="99"/>
      <c r="DX264" s="99"/>
      <c r="DY264" s="99"/>
    </row>
    <row r="265" spans="1:129" ht="44.25" customHeight="1">
      <c r="A265" s="98"/>
      <c r="B265" s="98"/>
      <c r="C265" s="98"/>
      <c r="D265" s="98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99"/>
      <c r="AD265" s="99"/>
      <c r="AE265" s="99"/>
      <c r="AF265" s="99"/>
      <c r="AG265" s="99"/>
      <c r="AH265" s="99"/>
      <c r="AI265" s="99"/>
      <c r="AJ265" s="99"/>
      <c r="AK265" s="99"/>
      <c r="AL265" s="99"/>
      <c r="AM265" s="99"/>
      <c r="AN265" s="99"/>
      <c r="AO265" s="99"/>
      <c r="AP265" s="99"/>
      <c r="AQ265" s="99"/>
      <c r="AR265" s="99"/>
      <c r="AS265" s="99"/>
      <c r="AT265" s="99"/>
      <c r="AU265" s="99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99"/>
      <c r="BU265" s="99"/>
      <c r="BV265" s="99"/>
      <c r="BW265" s="99"/>
      <c r="BX265" s="99"/>
      <c r="BY265" s="99"/>
      <c r="BZ265" s="99"/>
      <c r="CA265" s="99"/>
      <c r="CB265" s="99"/>
      <c r="CC265" s="99"/>
      <c r="CD265" s="99"/>
      <c r="CE265" s="99"/>
      <c r="CF265" s="99"/>
      <c r="CG265" s="99"/>
      <c r="CH265" s="99"/>
      <c r="CI265" s="99"/>
      <c r="CJ265" s="99"/>
      <c r="CK265" s="99"/>
      <c r="CL265" s="99"/>
      <c r="CM265" s="99"/>
      <c r="CN265" s="99"/>
      <c r="CO265" s="99"/>
      <c r="CP265" s="99"/>
      <c r="CQ265" s="99"/>
      <c r="CR265" s="99"/>
      <c r="CS265" s="99"/>
      <c r="CT265" s="99"/>
      <c r="CU265" s="99"/>
      <c r="CV265" s="99"/>
      <c r="CW265" s="99"/>
      <c r="CX265" s="99"/>
      <c r="CY265" s="99"/>
      <c r="CZ265" s="99"/>
      <c r="DA265" s="99"/>
      <c r="DB265" s="99"/>
      <c r="DC265" s="99"/>
      <c r="DD265" s="99"/>
      <c r="DE265" s="99"/>
      <c r="DF265" s="99"/>
      <c r="DG265" s="99"/>
      <c r="DH265" s="99"/>
      <c r="DI265" s="99"/>
      <c r="DJ265" s="99"/>
      <c r="DK265" s="99"/>
      <c r="DL265" s="99"/>
      <c r="DM265" s="99"/>
      <c r="DN265" s="99"/>
      <c r="DO265" s="99"/>
      <c r="DP265" s="99"/>
      <c r="DQ265" s="99"/>
      <c r="DR265" s="99"/>
      <c r="DS265" s="99"/>
      <c r="DT265" s="99"/>
      <c r="DU265" s="99"/>
      <c r="DV265" s="99"/>
      <c r="DW265" s="99"/>
      <c r="DX265" s="99"/>
      <c r="DY265" s="99"/>
    </row>
    <row r="266" spans="1:129" ht="44.25" customHeight="1">
      <c r="A266" s="98"/>
      <c r="B266" s="98"/>
      <c r="C266" s="98"/>
      <c r="D266" s="98"/>
      <c r="E266" s="98"/>
      <c r="F266" s="98"/>
      <c r="G266" s="98"/>
      <c r="H266" s="98"/>
      <c r="I266" s="98"/>
      <c r="J266" s="98"/>
      <c r="K266" s="98"/>
      <c r="L266" s="98"/>
      <c r="M266" s="98"/>
      <c r="N266" s="98"/>
      <c r="O266" s="98"/>
      <c r="P266" s="98"/>
      <c r="Q266" s="98"/>
      <c r="R266" s="98"/>
      <c r="S266" s="99"/>
      <c r="T266" s="99"/>
      <c r="U266" s="99"/>
      <c r="V266" s="99"/>
      <c r="W266" s="99"/>
      <c r="X266" s="99"/>
      <c r="Y266" s="99"/>
      <c r="Z266" s="99"/>
      <c r="AA266" s="99"/>
      <c r="AB266" s="99"/>
      <c r="AC266" s="99"/>
      <c r="AD266" s="99"/>
      <c r="AE266" s="99"/>
      <c r="AF266" s="99"/>
      <c r="AG266" s="99"/>
      <c r="AH266" s="99"/>
      <c r="AI266" s="99"/>
      <c r="AJ266" s="99"/>
      <c r="AK266" s="99"/>
      <c r="AL266" s="99"/>
      <c r="AM266" s="99"/>
      <c r="AN266" s="99"/>
      <c r="AO266" s="99"/>
      <c r="AP266" s="99"/>
      <c r="AQ266" s="99"/>
      <c r="AR266" s="99"/>
      <c r="AS266" s="99"/>
      <c r="AT266" s="99"/>
      <c r="AU266" s="99"/>
      <c r="AV266" s="99"/>
      <c r="AW266" s="99"/>
      <c r="AX266" s="99"/>
      <c r="AY266" s="99"/>
      <c r="AZ266" s="99"/>
      <c r="BA266" s="99"/>
      <c r="BB266" s="99"/>
      <c r="BC266" s="99"/>
      <c r="BD266" s="99"/>
      <c r="BE266" s="99"/>
      <c r="BF266" s="99"/>
      <c r="BG266" s="99"/>
      <c r="BH266" s="99"/>
      <c r="BI266" s="99"/>
      <c r="BJ266" s="99"/>
      <c r="BK266" s="99"/>
      <c r="BL266" s="99"/>
      <c r="BM266" s="99"/>
      <c r="BN266" s="99"/>
      <c r="BO266" s="99"/>
      <c r="BP266" s="99"/>
      <c r="BQ266" s="99"/>
      <c r="BR266" s="99"/>
      <c r="BS266" s="99"/>
      <c r="BT266" s="99"/>
      <c r="BU266" s="99"/>
      <c r="BV266" s="99"/>
      <c r="BW266" s="99"/>
      <c r="BX266" s="99"/>
      <c r="BY266" s="99"/>
      <c r="BZ266" s="99"/>
      <c r="CA266" s="99"/>
      <c r="CB266" s="99"/>
      <c r="CC266" s="99"/>
      <c r="CD266" s="99"/>
      <c r="CE266" s="99"/>
      <c r="CF266" s="99"/>
      <c r="CG266" s="99"/>
      <c r="CH266" s="99"/>
      <c r="CI266" s="99"/>
      <c r="CJ266" s="99"/>
      <c r="CK266" s="99"/>
      <c r="CL266" s="99"/>
      <c r="CM266" s="99"/>
      <c r="CN266" s="99"/>
      <c r="CO266" s="99"/>
      <c r="CP266" s="99"/>
      <c r="CQ266" s="99"/>
      <c r="CR266" s="99"/>
      <c r="CS266" s="99"/>
      <c r="CT266" s="99"/>
      <c r="CU266" s="99"/>
      <c r="CV266" s="99"/>
      <c r="CW266" s="99"/>
      <c r="CX266" s="99"/>
      <c r="CY266" s="99"/>
      <c r="CZ266" s="99"/>
      <c r="DA266" s="99"/>
      <c r="DB266" s="99"/>
      <c r="DC266" s="99"/>
      <c r="DD266" s="99"/>
      <c r="DE266" s="99"/>
      <c r="DF266" s="99"/>
      <c r="DG266" s="99"/>
      <c r="DH266" s="99"/>
      <c r="DI266" s="99"/>
      <c r="DJ266" s="99"/>
      <c r="DK266" s="99"/>
      <c r="DL266" s="99"/>
      <c r="DM266" s="99"/>
      <c r="DN266" s="99"/>
      <c r="DO266" s="99"/>
      <c r="DP266" s="99"/>
      <c r="DQ266" s="99"/>
      <c r="DR266" s="99"/>
      <c r="DS266" s="99"/>
      <c r="DT266" s="99"/>
      <c r="DU266" s="99"/>
      <c r="DV266" s="99"/>
      <c r="DW266" s="99"/>
      <c r="DX266" s="99"/>
      <c r="DY266" s="99"/>
    </row>
    <row r="267" spans="1:129" ht="44.25" customHeight="1">
      <c r="A267" s="98"/>
      <c r="B267" s="98"/>
      <c r="C267" s="98"/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99"/>
      <c r="AD267" s="99"/>
      <c r="AE267" s="99"/>
      <c r="AF267" s="99"/>
      <c r="AG267" s="99"/>
      <c r="AH267" s="99"/>
      <c r="AI267" s="99"/>
      <c r="AJ267" s="99"/>
      <c r="AK267" s="99"/>
      <c r="AL267" s="99"/>
      <c r="AM267" s="99"/>
      <c r="AN267" s="99"/>
      <c r="AO267" s="99"/>
      <c r="AP267" s="99"/>
      <c r="AQ267" s="99"/>
      <c r="AR267" s="99"/>
      <c r="AS267" s="99"/>
      <c r="AT267" s="99"/>
      <c r="AU267" s="99"/>
      <c r="AV267" s="99"/>
      <c r="AW267" s="99"/>
      <c r="AX267" s="99"/>
      <c r="AY267" s="99"/>
      <c r="AZ267" s="99"/>
      <c r="BA267" s="99"/>
      <c r="BB267" s="99"/>
      <c r="BC267" s="99"/>
      <c r="BD267" s="99"/>
      <c r="BE267" s="99"/>
      <c r="BF267" s="99"/>
      <c r="BG267" s="99"/>
      <c r="BH267" s="99"/>
      <c r="BI267" s="99"/>
      <c r="BJ267" s="99"/>
      <c r="BK267" s="99"/>
      <c r="BL267" s="99"/>
      <c r="BM267" s="99"/>
      <c r="BN267" s="99"/>
      <c r="BO267" s="99"/>
      <c r="BP267" s="99"/>
      <c r="BQ267" s="99"/>
      <c r="BR267" s="99"/>
      <c r="BS267" s="99"/>
      <c r="BT267" s="99"/>
      <c r="BU267" s="99"/>
      <c r="BV267" s="99"/>
      <c r="BW267" s="99"/>
      <c r="BX267" s="99"/>
      <c r="BY267" s="99"/>
      <c r="BZ267" s="99"/>
      <c r="CA267" s="99"/>
      <c r="CB267" s="99"/>
      <c r="CC267" s="99"/>
      <c r="CD267" s="99"/>
      <c r="CE267" s="99"/>
      <c r="CF267" s="99"/>
      <c r="CG267" s="99"/>
      <c r="CH267" s="99"/>
      <c r="CI267" s="99"/>
      <c r="CJ267" s="99"/>
      <c r="CK267" s="99"/>
      <c r="CL267" s="99"/>
      <c r="CM267" s="99"/>
      <c r="CN267" s="99"/>
      <c r="CO267" s="99"/>
      <c r="CP267" s="99"/>
      <c r="CQ267" s="99"/>
      <c r="CR267" s="99"/>
      <c r="CS267" s="99"/>
      <c r="CT267" s="99"/>
      <c r="CU267" s="99"/>
      <c r="CV267" s="99"/>
      <c r="CW267" s="99"/>
      <c r="CX267" s="99"/>
      <c r="CY267" s="99"/>
      <c r="CZ267" s="99"/>
      <c r="DA267" s="99"/>
      <c r="DB267" s="99"/>
      <c r="DC267" s="99"/>
      <c r="DD267" s="99"/>
      <c r="DE267" s="99"/>
      <c r="DF267" s="99"/>
      <c r="DG267" s="99"/>
      <c r="DH267" s="99"/>
      <c r="DI267" s="99"/>
      <c r="DJ267" s="99"/>
      <c r="DK267" s="99"/>
      <c r="DL267" s="99"/>
      <c r="DM267" s="99"/>
      <c r="DN267" s="99"/>
      <c r="DO267" s="99"/>
      <c r="DP267" s="99"/>
      <c r="DQ267" s="99"/>
      <c r="DR267" s="99"/>
      <c r="DS267" s="99"/>
      <c r="DT267" s="99"/>
      <c r="DU267" s="99"/>
      <c r="DV267" s="99"/>
      <c r="DW267" s="99"/>
      <c r="DX267" s="99"/>
      <c r="DY267" s="99"/>
    </row>
    <row r="268" spans="1:129" ht="44.25" customHeight="1">
      <c r="A268" s="98"/>
      <c r="B268" s="98"/>
      <c r="C268" s="98"/>
      <c r="D268" s="98"/>
      <c r="E268" s="98"/>
      <c r="F268" s="98"/>
      <c r="G268" s="98"/>
      <c r="H268" s="98"/>
      <c r="I268" s="98"/>
      <c r="J268" s="98"/>
      <c r="K268" s="98"/>
      <c r="L268" s="98"/>
      <c r="M268" s="98"/>
      <c r="N268" s="98"/>
      <c r="O268" s="98"/>
      <c r="P268" s="98"/>
      <c r="Q268" s="98"/>
      <c r="R268" s="98"/>
      <c r="S268" s="99"/>
      <c r="T268" s="99"/>
      <c r="U268" s="99"/>
      <c r="V268" s="99"/>
      <c r="W268" s="99"/>
      <c r="X268" s="99"/>
      <c r="Y268" s="99"/>
      <c r="Z268" s="99"/>
      <c r="AA268" s="99"/>
      <c r="AB268" s="99"/>
      <c r="AC268" s="99"/>
      <c r="AD268" s="99"/>
      <c r="AE268" s="99"/>
      <c r="AF268" s="99"/>
      <c r="AG268" s="99"/>
      <c r="AH268" s="99"/>
      <c r="AI268" s="99"/>
      <c r="AJ268" s="99"/>
      <c r="AK268" s="99"/>
      <c r="AL268" s="99"/>
      <c r="AM268" s="99"/>
      <c r="AN268" s="99"/>
      <c r="AO268" s="99"/>
      <c r="AP268" s="99"/>
      <c r="AQ268" s="99"/>
      <c r="AR268" s="99"/>
      <c r="AS268" s="99"/>
      <c r="AT268" s="99"/>
      <c r="AU268" s="99"/>
      <c r="AV268" s="99"/>
      <c r="AW268" s="99"/>
      <c r="AX268" s="99"/>
      <c r="AY268" s="99"/>
      <c r="AZ268" s="99"/>
      <c r="BA268" s="99"/>
      <c r="BB268" s="99"/>
      <c r="BC268" s="99"/>
      <c r="BD268" s="99"/>
      <c r="BE268" s="99"/>
      <c r="BF268" s="99"/>
      <c r="BG268" s="99"/>
      <c r="BH268" s="99"/>
      <c r="BI268" s="99"/>
      <c r="BJ268" s="99"/>
      <c r="BK268" s="99"/>
      <c r="BL268" s="99"/>
      <c r="BM268" s="99"/>
      <c r="BN268" s="99"/>
      <c r="BO268" s="99"/>
      <c r="BP268" s="99"/>
      <c r="BQ268" s="99"/>
      <c r="BR268" s="99"/>
      <c r="BS268" s="99"/>
      <c r="BT268" s="99"/>
      <c r="BU268" s="99"/>
      <c r="BV268" s="99"/>
      <c r="BW268" s="99"/>
      <c r="BX268" s="99"/>
      <c r="BY268" s="99"/>
      <c r="BZ268" s="99"/>
      <c r="CA268" s="99"/>
      <c r="CB268" s="99"/>
      <c r="CC268" s="99"/>
      <c r="CD268" s="99"/>
      <c r="CE268" s="99"/>
      <c r="CF268" s="99"/>
      <c r="CG268" s="99"/>
      <c r="CH268" s="99"/>
      <c r="CI268" s="99"/>
      <c r="CJ268" s="99"/>
      <c r="CK268" s="99"/>
      <c r="CL268" s="99"/>
      <c r="CM268" s="99"/>
      <c r="CN268" s="99"/>
      <c r="CO268" s="99"/>
      <c r="CP268" s="99"/>
      <c r="CQ268" s="99"/>
      <c r="CR268" s="99"/>
      <c r="CS268" s="99"/>
      <c r="CT268" s="99"/>
      <c r="CU268" s="99"/>
      <c r="CV268" s="99"/>
      <c r="CW268" s="99"/>
      <c r="CX268" s="99"/>
      <c r="CY268" s="99"/>
      <c r="CZ268" s="99"/>
      <c r="DA268" s="99"/>
      <c r="DB268" s="99"/>
      <c r="DC268" s="99"/>
      <c r="DD268" s="99"/>
      <c r="DE268" s="99"/>
      <c r="DF268" s="99"/>
      <c r="DG268" s="99"/>
      <c r="DH268" s="99"/>
      <c r="DI268" s="99"/>
      <c r="DJ268" s="99"/>
      <c r="DK268" s="99"/>
      <c r="DL268" s="99"/>
      <c r="DM268" s="99"/>
      <c r="DN268" s="99"/>
      <c r="DO268" s="99"/>
      <c r="DP268" s="99"/>
      <c r="DQ268" s="99"/>
      <c r="DR268" s="99"/>
      <c r="DS268" s="99"/>
      <c r="DT268" s="99"/>
      <c r="DU268" s="99"/>
      <c r="DV268" s="99"/>
      <c r="DW268" s="99"/>
      <c r="DX268" s="99"/>
      <c r="DY268" s="99"/>
    </row>
    <row r="269" spans="1:129" ht="44.25" customHeight="1">
      <c r="A269" s="98"/>
      <c r="B269" s="98"/>
      <c r="C269" s="98"/>
      <c r="D269" s="98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9"/>
      <c r="T269" s="99"/>
      <c r="U269" s="99"/>
      <c r="V269" s="99"/>
      <c r="W269" s="99"/>
      <c r="X269" s="99"/>
      <c r="Y269" s="99"/>
      <c r="Z269" s="99"/>
      <c r="AA269" s="99"/>
      <c r="AB269" s="99"/>
      <c r="AC269" s="99"/>
      <c r="AD269" s="99"/>
      <c r="AE269" s="99"/>
      <c r="AF269" s="99"/>
      <c r="AG269" s="99"/>
      <c r="AH269" s="99"/>
      <c r="AI269" s="99"/>
      <c r="AJ269" s="99"/>
      <c r="AK269" s="99"/>
      <c r="AL269" s="99"/>
      <c r="AM269" s="99"/>
      <c r="AN269" s="99"/>
      <c r="AO269" s="99"/>
      <c r="AP269" s="99"/>
      <c r="AQ269" s="99"/>
      <c r="AR269" s="99"/>
      <c r="AS269" s="99"/>
      <c r="AT269" s="99"/>
      <c r="AU269" s="99"/>
      <c r="AV269" s="99"/>
      <c r="AW269" s="99"/>
      <c r="AX269" s="99"/>
      <c r="AY269" s="99"/>
      <c r="AZ269" s="99"/>
      <c r="BA269" s="99"/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99"/>
      <c r="BR269" s="99"/>
      <c r="BS269" s="99"/>
      <c r="BT269" s="99"/>
      <c r="BU269" s="99"/>
      <c r="BV269" s="99"/>
      <c r="BW269" s="99"/>
      <c r="BX269" s="99"/>
      <c r="BY269" s="99"/>
      <c r="BZ269" s="99"/>
      <c r="CA269" s="99"/>
      <c r="CB269" s="99"/>
      <c r="CC269" s="99"/>
      <c r="CD269" s="99"/>
      <c r="CE269" s="99"/>
      <c r="CF269" s="99"/>
      <c r="CG269" s="99"/>
      <c r="CH269" s="99"/>
      <c r="CI269" s="99"/>
      <c r="CJ269" s="99"/>
      <c r="CK269" s="99"/>
      <c r="CL269" s="99"/>
      <c r="CM269" s="99"/>
      <c r="CN269" s="99"/>
      <c r="CO269" s="99"/>
      <c r="CP269" s="99"/>
      <c r="CQ269" s="99"/>
      <c r="CR269" s="99"/>
      <c r="CS269" s="99"/>
      <c r="CT269" s="99"/>
      <c r="CU269" s="99"/>
      <c r="CV269" s="99"/>
      <c r="CW269" s="99"/>
      <c r="CX269" s="99"/>
      <c r="CY269" s="99"/>
      <c r="CZ269" s="99"/>
      <c r="DA269" s="99"/>
      <c r="DB269" s="99"/>
      <c r="DC269" s="99"/>
      <c r="DD269" s="99"/>
      <c r="DE269" s="99"/>
      <c r="DF269" s="99"/>
      <c r="DG269" s="99"/>
      <c r="DH269" s="99"/>
      <c r="DI269" s="99"/>
      <c r="DJ269" s="99"/>
      <c r="DK269" s="99"/>
      <c r="DL269" s="99"/>
      <c r="DM269" s="99"/>
      <c r="DN269" s="99"/>
      <c r="DO269" s="99"/>
      <c r="DP269" s="99"/>
      <c r="DQ269" s="99"/>
      <c r="DR269" s="99"/>
      <c r="DS269" s="99"/>
      <c r="DT269" s="99"/>
      <c r="DU269" s="99"/>
      <c r="DV269" s="99"/>
      <c r="DW269" s="99"/>
      <c r="DX269" s="99"/>
      <c r="DY269" s="99"/>
    </row>
    <row r="270" spans="1:129" ht="44.25" customHeight="1">
      <c r="A270" s="98"/>
      <c r="B270" s="98"/>
      <c r="C270" s="98"/>
      <c r="D270" s="98"/>
      <c r="E270" s="98"/>
      <c r="F270" s="98"/>
      <c r="G270" s="98"/>
      <c r="H270" s="98"/>
      <c r="I270" s="98"/>
      <c r="J270" s="98"/>
      <c r="K270" s="98"/>
      <c r="L270" s="98"/>
      <c r="M270" s="98"/>
      <c r="N270" s="98"/>
      <c r="O270" s="98"/>
      <c r="P270" s="98"/>
      <c r="Q270" s="98"/>
      <c r="R270" s="98"/>
      <c r="S270" s="99"/>
      <c r="T270" s="99"/>
      <c r="U270" s="99"/>
      <c r="V270" s="99"/>
      <c r="W270" s="99"/>
      <c r="X270" s="99"/>
      <c r="Y270" s="99"/>
      <c r="Z270" s="99"/>
      <c r="AA270" s="99"/>
      <c r="AB270" s="99"/>
      <c r="AC270" s="99"/>
      <c r="AD270" s="99"/>
      <c r="AE270" s="99"/>
      <c r="AF270" s="99"/>
      <c r="AG270" s="99"/>
      <c r="AH270" s="99"/>
      <c r="AI270" s="99"/>
      <c r="AJ270" s="99"/>
      <c r="AK270" s="99"/>
      <c r="AL270" s="99"/>
      <c r="AM270" s="99"/>
      <c r="AN270" s="99"/>
      <c r="AO270" s="99"/>
      <c r="AP270" s="99"/>
      <c r="AQ270" s="99"/>
      <c r="AR270" s="99"/>
      <c r="AS270" s="99"/>
      <c r="AT270" s="99"/>
      <c r="AU270" s="99"/>
      <c r="AV270" s="99"/>
      <c r="AW270" s="99"/>
      <c r="AX270" s="99"/>
      <c r="AY270" s="99"/>
      <c r="AZ270" s="99"/>
      <c r="BA270" s="99"/>
      <c r="BB270" s="99"/>
      <c r="BC270" s="99"/>
      <c r="BD270" s="99"/>
      <c r="BE270" s="99"/>
      <c r="BF270" s="99"/>
      <c r="BG270" s="99"/>
      <c r="BH270" s="99"/>
      <c r="BI270" s="99"/>
      <c r="BJ270" s="99"/>
      <c r="BK270" s="99"/>
      <c r="BL270" s="99"/>
      <c r="BM270" s="99"/>
      <c r="BN270" s="99"/>
      <c r="BO270" s="99"/>
      <c r="BP270" s="99"/>
      <c r="BQ270" s="99"/>
      <c r="BR270" s="99"/>
      <c r="BS270" s="99"/>
      <c r="BT270" s="99"/>
      <c r="BU270" s="99"/>
      <c r="BV270" s="99"/>
      <c r="BW270" s="99"/>
      <c r="BX270" s="99"/>
      <c r="BY270" s="99"/>
      <c r="BZ270" s="99"/>
      <c r="CA270" s="99"/>
      <c r="CB270" s="99"/>
      <c r="CC270" s="99"/>
      <c r="CD270" s="99"/>
      <c r="CE270" s="99"/>
      <c r="CF270" s="99"/>
      <c r="CG270" s="99"/>
      <c r="CH270" s="99"/>
      <c r="CI270" s="99"/>
      <c r="CJ270" s="99"/>
      <c r="CK270" s="99"/>
      <c r="CL270" s="99"/>
      <c r="CM270" s="99"/>
      <c r="CN270" s="99"/>
      <c r="CO270" s="99"/>
      <c r="CP270" s="99"/>
      <c r="CQ270" s="99"/>
      <c r="CR270" s="99"/>
      <c r="CS270" s="99"/>
      <c r="CT270" s="99"/>
      <c r="CU270" s="99"/>
      <c r="CV270" s="99"/>
      <c r="CW270" s="99"/>
      <c r="CX270" s="99"/>
      <c r="CY270" s="99"/>
      <c r="CZ270" s="99"/>
      <c r="DA270" s="99"/>
      <c r="DB270" s="99"/>
      <c r="DC270" s="99"/>
      <c r="DD270" s="99"/>
      <c r="DE270" s="99"/>
      <c r="DF270" s="99"/>
      <c r="DG270" s="99"/>
      <c r="DH270" s="99"/>
      <c r="DI270" s="99"/>
      <c r="DJ270" s="99"/>
      <c r="DK270" s="99"/>
      <c r="DL270" s="99"/>
      <c r="DM270" s="99"/>
      <c r="DN270" s="99"/>
      <c r="DO270" s="99"/>
      <c r="DP270" s="99"/>
      <c r="DQ270" s="99"/>
      <c r="DR270" s="99"/>
      <c r="DS270" s="99"/>
      <c r="DT270" s="99"/>
      <c r="DU270" s="99"/>
      <c r="DV270" s="99"/>
      <c r="DW270" s="99"/>
      <c r="DX270" s="99"/>
      <c r="DY270" s="99"/>
    </row>
    <row r="271" spans="1:129" ht="44.25" customHeight="1">
      <c r="A271" s="98"/>
      <c r="B271" s="98"/>
      <c r="C271" s="98"/>
      <c r="D271" s="98"/>
      <c r="E271" s="98"/>
      <c r="F271" s="98"/>
      <c r="G271" s="98"/>
      <c r="H271" s="98"/>
      <c r="I271" s="98"/>
      <c r="J271" s="98"/>
      <c r="K271" s="98"/>
      <c r="L271" s="98"/>
      <c r="M271" s="98"/>
      <c r="N271" s="98"/>
      <c r="O271" s="98"/>
      <c r="P271" s="98"/>
      <c r="Q271" s="98"/>
      <c r="R271" s="98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9"/>
      <c r="BZ271" s="99"/>
      <c r="CA271" s="99"/>
      <c r="CB271" s="99"/>
      <c r="CC271" s="99"/>
      <c r="CD271" s="99"/>
      <c r="CE271" s="99"/>
      <c r="CF271" s="99"/>
      <c r="CG271" s="99"/>
      <c r="CH271" s="99"/>
      <c r="CI271" s="99"/>
      <c r="CJ271" s="99"/>
      <c r="CK271" s="99"/>
      <c r="CL271" s="99"/>
      <c r="CM271" s="99"/>
      <c r="CN271" s="99"/>
      <c r="CO271" s="99"/>
      <c r="CP271" s="99"/>
      <c r="CQ271" s="99"/>
      <c r="CR271" s="99"/>
      <c r="CS271" s="99"/>
      <c r="CT271" s="99"/>
      <c r="CU271" s="99"/>
      <c r="CV271" s="99"/>
      <c r="CW271" s="99"/>
      <c r="CX271" s="99"/>
      <c r="CY271" s="99"/>
      <c r="CZ271" s="99"/>
      <c r="DA271" s="99"/>
      <c r="DB271" s="99"/>
      <c r="DC271" s="99"/>
      <c r="DD271" s="99"/>
      <c r="DE271" s="99"/>
      <c r="DF271" s="99"/>
      <c r="DG271" s="99"/>
      <c r="DH271" s="99"/>
      <c r="DI271" s="99"/>
      <c r="DJ271" s="99"/>
      <c r="DK271" s="99"/>
      <c r="DL271" s="99"/>
      <c r="DM271" s="99"/>
      <c r="DN271" s="99"/>
      <c r="DO271" s="99"/>
      <c r="DP271" s="99"/>
      <c r="DQ271" s="99"/>
      <c r="DR271" s="99"/>
      <c r="DS271" s="99"/>
      <c r="DT271" s="99"/>
      <c r="DU271" s="99"/>
      <c r="DV271" s="99"/>
      <c r="DW271" s="99"/>
      <c r="DX271" s="99"/>
      <c r="DY271" s="99"/>
    </row>
    <row r="272" spans="1:129" ht="44.25" customHeight="1">
      <c r="A272" s="98"/>
      <c r="B272" s="98"/>
      <c r="C272" s="98"/>
      <c r="D272" s="98"/>
      <c r="E272" s="98"/>
      <c r="F272" s="98"/>
      <c r="G272" s="98"/>
      <c r="H272" s="98"/>
      <c r="I272" s="98"/>
      <c r="J272" s="98"/>
      <c r="K272" s="98"/>
      <c r="L272" s="98"/>
      <c r="M272" s="98"/>
      <c r="N272" s="98"/>
      <c r="O272" s="98"/>
      <c r="P272" s="98"/>
      <c r="Q272" s="98"/>
      <c r="R272" s="98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99"/>
      <c r="AD272" s="99"/>
      <c r="AE272" s="99"/>
      <c r="AF272" s="99"/>
      <c r="AG272" s="99"/>
      <c r="AH272" s="99"/>
      <c r="AI272" s="99"/>
      <c r="AJ272" s="99"/>
      <c r="AK272" s="99"/>
      <c r="AL272" s="99"/>
      <c r="AM272" s="99"/>
      <c r="AN272" s="99"/>
      <c r="AO272" s="99"/>
      <c r="AP272" s="99"/>
      <c r="AQ272" s="99"/>
      <c r="AR272" s="99"/>
      <c r="AS272" s="99"/>
      <c r="AT272" s="99"/>
      <c r="AU272" s="99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9"/>
      <c r="BZ272" s="99"/>
      <c r="CA272" s="99"/>
      <c r="CB272" s="99"/>
      <c r="CC272" s="99"/>
      <c r="CD272" s="99"/>
      <c r="CE272" s="99"/>
      <c r="CF272" s="99"/>
      <c r="CG272" s="99"/>
      <c r="CH272" s="99"/>
      <c r="CI272" s="99"/>
      <c r="CJ272" s="99"/>
      <c r="CK272" s="99"/>
      <c r="CL272" s="99"/>
      <c r="CM272" s="99"/>
      <c r="CN272" s="99"/>
      <c r="CO272" s="99"/>
      <c r="CP272" s="99"/>
      <c r="CQ272" s="99"/>
      <c r="CR272" s="99"/>
      <c r="CS272" s="99"/>
      <c r="CT272" s="99"/>
      <c r="CU272" s="99"/>
      <c r="CV272" s="99"/>
      <c r="CW272" s="99"/>
      <c r="CX272" s="99"/>
      <c r="CY272" s="99"/>
      <c r="CZ272" s="99"/>
      <c r="DA272" s="99"/>
      <c r="DB272" s="99"/>
      <c r="DC272" s="99"/>
      <c r="DD272" s="99"/>
      <c r="DE272" s="99"/>
      <c r="DF272" s="99"/>
      <c r="DG272" s="99"/>
      <c r="DH272" s="99"/>
      <c r="DI272" s="99"/>
      <c r="DJ272" s="99"/>
      <c r="DK272" s="99"/>
      <c r="DL272" s="99"/>
      <c r="DM272" s="99"/>
      <c r="DN272" s="99"/>
      <c r="DO272" s="99"/>
      <c r="DP272" s="99"/>
      <c r="DQ272" s="99"/>
      <c r="DR272" s="99"/>
      <c r="DS272" s="99"/>
      <c r="DT272" s="99"/>
      <c r="DU272" s="99"/>
      <c r="DV272" s="99"/>
      <c r="DW272" s="99"/>
      <c r="DX272" s="99"/>
      <c r="DY272" s="99"/>
    </row>
    <row r="273" spans="1:129" ht="44.25" customHeight="1">
      <c r="A273" s="98"/>
      <c r="B273" s="98"/>
      <c r="C273" s="98"/>
      <c r="D273" s="98"/>
      <c r="E273" s="98"/>
      <c r="F273" s="98"/>
      <c r="G273" s="98"/>
      <c r="H273" s="98"/>
      <c r="I273" s="98"/>
      <c r="J273" s="98"/>
      <c r="K273" s="98"/>
      <c r="L273" s="98"/>
      <c r="M273" s="98"/>
      <c r="N273" s="98"/>
      <c r="O273" s="98"/>
      <c r="P273" s="98"/>
      <c r="Q273" s="98"/>
      <c r="R273" s="98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  <c r="AU273" s="99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9"/>
      <c r="BZ273" s="99"/>
      <c r="CA273" s="99"/>
      <c r="CB273" s="99"/>
      <c r="CC273" s="99"/>
      <c r="CD273" s="99"/>
      <c r="CE273" s="99"/>
      <c r="CF273" s="99"/>
      <c r="CG273" s="99"/>
      <c r="CH273" s="99"/>
      <c r="CI273" s="99"/>
      <c r="CJ273" s="99"/>
      <c r="CK273" s="99"/>
      <c r="CL273" s="99"/>
      <c r="CM273" s="99"/>
      <c r="CN273" s="99"/>
      <c r="CO273" s="99"/>
      <c r="CP273" s="99"/>
      <c r="CQ273" s="99"/>
      <c r="CR273" s="99"/>
      <c r="CS273" s="99"/>
      <c r="CT273" s="99"/>
      <c r="CU273" s="99"/>
      <c r="CV273" s="99"/>
      <c r="CW273" s="99"/>
      <c r="CX273" s="99"/>
      <c r="CY273" s="99"/>
      <c r="CZ273" s="99"/>
      <c r="DA273" s="99"/>
      <c r="DB273" s="99"/>
      <c r="DC273" s="99"/>
      <c r="DD273" s="99"/>
      <c r="DE273" s="99"/>
      <c r="DF273" s="99"/>
      <c r="DG273" s="99"/>
      <c r="DH273" s="99"/>
      <c r="DI273" s="99"/>
      <c r="DJ273" s="99"/>
      <c r="DK273" s="99"/>
      <c r="DL273" s="99"/>
      <c r="DM273" s="99"/>
      <c r="DN273" s="99"/>
      <c r="DO273" s="99"/>
      <c r="DP273" s="99"/>
      <c r="DQ273" s="99"/>
      <c r="DR273" s="99"/>
      <c r="DS273" s="99"/>
      <c r="DT273" s="99"/>
      <c r="DU273" s="99"/>
      <c r="DV273" s="99"/>
      <c r="DW273" s="99"/>
      <c r="DX273" s="99"/>
      <c r="DY273" s="99"/>
    </row>
    <row r="274" spans="1:129" ht="44.25" customHeight="1">
      <c r="A274" s="98"/>
      <c r="B274" s="98"/>
      <c r="C274" s="98"/>
      <c r="D274" s="98"/>
      <c r="E274" s="98"/>
      <c r="F274" s="98"/>
      <c r="G274" s="98"/>
      <c r="H274" s="98"/>
      <c r="I274" s="98"/>
      <c r="J274" s="98"/>
      <c r="K274" s="98"/>
      <c r="L274" s="98"/>
      <c r="M274" s="98"/>
      <c r="N274" s="98"/>
      <c r="O274" s="98"/>
      <c r="P274" s="98"/>
      <c r="Q274" s="98"/>
      <c r="R274" s="98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99"/>
      <c r="AD274" s="99"/>
      <c r="AE274" s="99"/>
      <c r="AF274" s="99"/>
      <c r="AG274" s="99"/>
      <c r="AH274" s="99"/>
      <c r="AI274" s="99"/>
      <c r="AJ274" s="99"/>
      <c r="AK274" s="99"/>
      <c r="AL274" s="99"/>
      <c r="AM274" s="99"/>
      <c r="AN274" s="99"/>
      <c r="AO274" s="99"/>
      <c r="AP274" s="99"/>
      <c r="AQ274" s="99"/>
      <c r="AR274" s="99"/>
      <c r="AS274" s="99"/>
      <c r="AT274" s="99"/>
      <c r="AU274" s="99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99"/>
      <c r="BU274" s="99"/>
      <c r="BV274" s="99"/>
      <c r="BW274" s="99"/>
      <c r="BX274" s="99"/>
      <c r="BY274" s="99"/>
      <c r="BZ274" s="99"/>
      <c r="CA274" s="99"/>
      <c r="CB274" s="99"/>
      <c r="CC274" s="99"/>
      <c r="CD274" s="99"/>
      <c r="CE274" s="99"/>
      <c r="CF274" s="99"/>
      <c r="CG274" s="99"/>
      <c r="CH274" s="99"/>
      <c r="CI274" s="99"/>
      <c r="CJ274" s="99"/>
      <c r="CK274" s="99"/>
      <c r="CL274" s="99"/>
      <c r="CM274" s="99"/>
      <c r="CN274" s="99"/>
      <c r="CO274" s="99"/>
      <c r="CP274" s="99"/>
      <c r="CQ274" s="99"/>
      <c r="CR274" s="99"/>
      <c r="CS274" s="99"/>
      <c r="CT274" s="99"/>
      <c r="CU274" s="99"/>
      <c r="CV274" s="99"/>
      <c r="CW274" s="99"/>
      <c r="CX274" s="99"/>
      <c r="CY274" s="99"/>
      <c r="CZ274" s="99"/>
      <c r="DA274" s="99"/>
      <c r="DB274" s="99"/>
      <c r="DC274" s="99"/>
      <c r="DD274" s="99"/>
      <c r="DE274" s="99"/>
      <c r="DF274" s="99"/>
      <c r="DG274" s="99"/>
      <c r="DH274" s="99"/>
      <c r="DI274" s="99"/>
      <c r="DJ274" s="99"/>
      <c r="DK274" s="99"/>
      <c r="DL274" s="99"/>
      <c r="DM274" s="99"/>
      <c r="DN274" s="99"/>
      <c r="DO274" s="99"/>
      <c r="DP274" s="99"/>
      <c r="DQ274" s="99"/>
      <c r="DR274" s="99"/>
      <c r="DS274" s="99"/>
      <c r="DT274" s="99"/>
      <c r="DU274" s="99"/>
      <c r="DV274" s="99"/>
      <c r="DW274" s="99"/>
      <c r="DX274" s="99"/>
      <c r="DY274" s="99"/>
    </row>
    <row r="275" spans="1:129" ht="44.25" customHeight="1">
      <c r="A275" s="98"/>
      <c r="B275" s="98"/>
      <c r="C275" s="98"/>
      <c r="D275" s="98"/>
      <c r="E275" s="98"/>
      <c r="F275" s="98"/>
      <c r="G275" s="98"/>
      <c r="H275" s="98"/>
      <c r="I275" s="98"/>
      <c r="J275" s="98"/>
      <c r="K275" s="98"/>
      <c r="L275" s="98"/>
      <c r="M275" s="98"/>
      <c r="N275" s="98"/>
      <c r="O275" s="98"/>
      <c r="P275" s="98"/>
      <c r="Q275" s="98"/>
      <c r="R275" s="98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99"/>
      <c r="AD275" s="99"/>
      <c r="AE275" s="99"/>
      <c r="AF275" s="99"/>
      <c r="AG275" s="99"/>
      <c r="AH275" s="99"/>
      <c r="AI275" s="99"/>
      <c r="AJ275" s="99"/>
      <c r="AK275" s="99"/>
      <c r="AL275" s="99"/>
      <c r="AM275" s="99"/>
      <c r="AN275" s="99"/>
      <c r="AO275" s="99"/>
      <c r="AP275" s="99"/>
      <c r="AQ275" s="99"/>
      <c r="AR275" s="99"/>
      <c r="AS275" s="99"/>
      <c r="AT275" s="99"/>
      <c r="AU275" s="99"/>
      <c r="AV275" s="99"/>
      <c r="AW275" s="99"/>
      <c r="AX275" s="99"/>
      <c r="AY275" s="99"/>
      <c r="AZ275" s="99"/>
      <c r="BA275" s="99"/>
      <c r="BB275" s="99"/>
      <c r="BC275" s="99"/>
      <c r="BD275" s="99"/>
      <c r="BE275" s="99"/>
      <c r="BF275" s="99"/>
      <c r="BG275" s="99"/>
      <c r="BH275" s="99"/>
      <c r="BI275" s="99"/>
      <c r="BJ275" s="99"/>
      <c r="BK275" s="99"/>
      <c r="BL275" s="99"/>
      <c r="BM275" s="99"/>
      <c r="BN275" s="99"/>
      <c r="BO275" s="99"/>
      <c r="BP275" s="99"/>
      <c r="BQ275" s="99"/>
      <c r="BR275" s="99"/>
      <c r="BS275" s="99"/>
      <c r="BT275" s="99"/>
      <c r="BU275" s="99"/>
      <c r="BV275" s="99"/>
      <c r="BW275" s="99"/>
      <c r="BX275" s="99"/>
      <c r="BY275" s="99"/>
      <c r="BZ275" s="99"/>
      <c r="CA275" s="99"/>
      <c r="CB275" s="99"/>
      <c r="CC275" s="99"/>
      <c r="CD275" s="99"/>
      <c r="CE275" s="99"/>
      <c r="CF275" s="99"/>
      <c r="CG275" s="99"/>
      <c r="CH275" s="99"/>
      <c r="CI275" s="99"/>
      <c r="CJ275" s="99"/>
      <c r="CK275" s="99"/>
      <c r="CL275" s="99"/>
      <c r="CM275" s="99"/>
      <c r="CN275" s="99"/>
      <c r="CO275" s="99"/>
      <c r="CP275" s="99"/>
      <c r="CQ275" s="99"/>
      <c r="CR275" s="99"/>
      <c r="CS275" s="99"/>
      <c r="CT275" s="99"/>
      <c r="CU275" s="99"/>
      <c r="CV275" s="99"/>
      <c r="CW275" s="99"/>
      <c r="CX275" s="99"/>
      <c r="CY275" s="99"/>
      <c r="CZ275" s="99"/>
      <c r="DA275" s="99"/>
      <c r="DB275" s="99"/>
      <c r="DC275" s="99"/>
      <c r="DD275" s="99"/>
      <c r="DE275" s="99"/>
      <c r="DF275" s="99"/>
      <c r="DG275" s="99"/>
      <c r="DH275" s="99"/>
      <c r="DI275" s="99"/>
      <c r="DJ275" s="99"/>
      <c r="DK275" s="99"/>
      <c r="DL275" s="99"/>
      <c r="DM275" s="99"/>
      <c r="DN275" s="99"/>
      <c r="DO275" s="99"/>
      <c r="DP275" s="99"/>
      <c r="DQ275" s="99"/>
      <c r="DR275" s="99"/>
      <c r="DS275" s="99"/>
      <c r="DT275" s="99"/>
      <c r="DU275" s="99"/>
      <c r="DV275" s="99"/>
      <c r="DW275" s="99"/>
      <c r="DX275" s="99"/>
      <c r="DY275" s="99"/>
    </row>
    <row r="276" spans="1:129" ht="44.25" customHeight="1">
      <c r="A276" s="98"/>
      <c r="B276" s="98"/>
      <c r="C276" s="98"/>
      <c r="D276" s="98"/>
      <c r="E276" s="98"/>
      <c r="F276" s="98"/>
      <c r="G276" s="98"/>
      <c r="H276" s="98"/>
      <c r="I276" s="98"/>
      <c r="J276" s="98"/>
      <c r="K276" s="98"/>
      <c r="L276" s="98"/>
      <c r="M276" s="98"/>
      <c r="N276" s="98"/>
      <c r="O276" s="98"/>
      <c r="P276" s="98"/>
      <c r="Q276" s="98"/>
      <c r="R276" s="98"/>
      <c r="S276" s="99"/>
      <c r="T276" s="99"/>
      <c r="U276" s="99"/>
      <c r="V276" s="99"/>
      <c r="W276" s="99"/>
      <c r="X276" s="99"/>
      <c r="Y276" s="99"/>
      <c r="Z276" s="99"/>
      <c r="AA276" s="99"/>
      <c r="AB276" s="99"/>
      <c r="AC276" s="99"/>
      <c r="AD276" s="99"/>
      <c r="AE276" s="99"/>
      <c r="AF276" s="99"/>
      <c r="AG276" s="99"/>
      <c r="AH276" s="99"/>
      <c r="AI276" s="99"/>
      <c r="AJ276" s="99"/>
      <c r="AK276" s="99"/>
      <c r="AL276" s="99"/>
      <c r="AM276" s="99"/>
      <c r="AN276" s="99"/>
      <c r="AO276" s="99"/>
      <c r="AP276" s="99"/>
      <c r="AQ276" s="99"/>
      <c r="AR276" s="99"/>
      <c r="AS276" s="99"/>
      <c r="AT276" s="99"/>
      <c r="AU276" s="99"/>
      <c r="AV276" s="99"/>
      <c r="AW276" s="99"/>
      <c r="AX276" s="99"/>
      <c r="AY276" s="99"/>
      <c r="AZ276" s="99"/>
      <c r="BA276" s="99"/>
      <c r="BB276" s="99"/>
      <c r="BC276" s="99"/>
      <c r="BD276" s="99"/>
      <c r="BE276" s="99"/>
      <c r="BF276" s="99"/>
      <c r="BG276" s="99"/>
      <c r="BH276" s="99"/>
      <c r="BI276" s="99"/>
      <c r="BJ276" s="99"/>
      <c r="BK276" s="99"/>
      <c r="BL276" s="99"/>
      <c r="BM276" s="99"/>
      <c r="BN276" s="99"/>
      <c r="BO276" s="99"/>
      <c r="BP276" s="99"/>
      <c r="BQ276" s="99"/>
      <c r="BR276" s="99"/>
      <c r="BS276" s="99"/>
      <c r="BT276" s="99"/>
      <c r="BU276" s="99"/>
      <c r="BV276" s="99"/>
      <c r="BW276" s="99"/>
      <c r="BX276" s="99"/>
      <c r="BY276" s="99"/>
      <c r="BZ276" s="99"/>
      <c r="CA276" s="99"/>
      <c r="CB276" s="99"/>
      <c r="CC276" s="99"/>
      <c r="CD276" s="99"/>
      <c r="CE276" s="99"/>
      <c r="CF276" s="99"/>
      <c r="CG276" s="99"/>
      <c r="CH276" s="99"/>
      <c r="CI276" s="99"/>
      <c r="CJ276" s="99"/>
      <c r="CK276" s="99"/>
      <c r="CL276" s="99"/>
      <c r="CM276" s="99"/>
      <c r="CN276" s="99"/>
      <c r="CO276" s="99"/>
      <c r="CP276" s="99"/>
      <c r="CQ276" s="99"/>
      <c r="CR276" s="99"/>
      <c r="CS276" s="99"/>
      <c r="CT276" s="99"/>
      <c r="CU276" s="99"/>
      <c r="CV276" s="99"/>
      <c r="CW276" s="99"/>
      <c r="CX276" s="99"/>
      <c r="CY276" s="99"/>
      <c r="CZ276" s="99"/>
      <c r="DA276" s="99"/>
      <c r="DB276" s="99"/>
      <c r="DC276" s="99"/>
      <c r="DD276" s="99"/>
      <c r="DE276" s="99"/>
      <c r="DF276" s="99"/>
      <c r="DG276" s="99"/>
      <c r="DH276" s="99"/>
      <c r="DI276" s="99"/>
      <c r="DJ276" s="99"/>
      <c r="DK276" s="99"/>
      <c r="DL276" s="99"/>
      <c r="DM276" s="99"/>
      <c r="DN276" s="99"/>
      <c r="DO276" s="99"/>
      <c r="DP276" s="99"/>
      <c r="DQ276" s="99"/>
      <c r="DR276" s="99"/>
      <c r="DS276" s="99"/>
      <c r="DT276" s="99"/>
      <c r="DU276" s="99"/>
      <c r="DV276" s="99"/>
      <c r="DW276" s="99"/>
      <c r="DX276" s="99"/>
      <c r="DY276" s="99"/>
    </row>
    <row r="277" spans="1:129" ht="44.25" customHeight="1">
      <c r="A277" s="98"/>
      <c r="B277" s="98"/>
      <c r="C277" s="98"/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99"/>
      <c r="AD277" s="99"/>
      <c r="AE277" s="99"/>
      <c r="AF277" s="99"/>
      <c r="AG277" s="99"/>
      <c r="AH277" s="99"/>
      <c r="AI277" s="99"/>
      <c r="AJ277" s="99"/>
      <c r="AK277" s="99"/>
      <c r="AL277" s="99"/>
      <c r="AM277" s="99"/>
      <c r="AN277" s="99"/>
      <c r="AO277" s="99"/>
      <c r="AP277" s="99"/>
      <c r="AQ277" s="99"/>
      <c r="AR277" s="99"/>
      <c r="AS277" s="99"/>
      <c r="AT277" s="99"/>
      <c r="AU277" s="99"/>
      <c r="AV277" s="99"/>
      <c r="AW277" s="99"/>
      <c r="AX277" s="99"/>
      <c r="AY277" s="99"/>
      <c r="AZ277" s="99"/>
      <c r="BA277" s="99"/>
      <c r="BB277" s="99"/>
      <c r="BC277" s="99"/>
      <c r="BD277" s="99"/>
      <c r="BE277" s="99"/>
      <c r="BF277" s="99"/>
      <c r="BG277" s="99"/>
      <c r="BH277" s="99"/>
      <c r="BI277" s="99"/>
      <c r="BJ277" s="99"/>
      <c r="BK277" s="99"/>
      <c r="BL277" s="99"/>
      <c r="BM277" s="99"/>
      <c r="BN277" s="99"/>
      <c r="BO277" s="99"/>
      <c r="BP277" s="99"/>
      <c r="BQ277" s="99"/>
      <c r="BR277" s="99"/>
      <c r="BS277" s="99"/>
      <c r="BT277" s="99"/>
      <c r="BU277" s="99"/>
      <c r="BV277" s="99"/>
      <c r="BW277" s="99"/>
      <c r="BX277" s="99"/>
      <c r="BY277" s="99"/>
      <c r="BZ277" s="99"/>
      <c r="CA277" s="99"/>
      <c r="CB277" s="99"/>
      <c r="CC277" s="99"/>
      <c r="CD277" s="99"/>
      <c r="CE277" s="99"/>
      <c r="CF277" s="99"/>
      <c r="CG277" s="99"/>
      <c r="CH277" s="99"/>
      <c r="CI277" s="99"/>
      <c r="CJ277" s="99"/>
      <c r="CK277" s="99"/>
      <c r="CL277" s="99"/>
      <c r="CM277" s="99"/>
      <c r="CN277" s="99"/>
      <c r="CO277" s="99"/>
      <c r="CP277" s="99"/>
      <c r="CQ277" s="99"/>
      <c r="CR277" s="99"/>
      <c r="CS277" s="99"/>
      <c r="CT277" s="99"/>
      <c r="CU277" s="99"/>
      <c r="CV277" s="99"/>
      <c r="CW277" s="99"/>
      <c r="CX277" s="99"/>
      <c r="CY277" s="99"/>
      <c r="CZ277" s="99"/>
      <c r="DA277" s="99"/>
      <c r="DB277" s="99"/>
      <c r="DC277" s="99"/>
      <c r="DD277" s="99"/>
      <c r="DE277" s="99"/>
      <c r="DF277" s="99"/>
      <c r="DG277" s="99"/>
      <c r="DH277" s="99"/>
      <c r="DI277" s="99"/>
      <c r="DJ277" s="99"/>
      <c r="DK277" s="99"/>
      <c r="DL277" s="99"/>
      <c r="DM277" s="99"/>
      <c r="DN277" s="99"/>
      <c r="DO277" s="99"/>
      <c r="DP277" s="99"/>
      <c r="DQ277" s="99"/>
      <c r="DR277" s="99"/>
      <c r="DS277" s="99"/>
      <c r="DT277" s="99"/>
      <c r="DU277" s="99"/>
      <c r="DV277" s="99"/>
      <c r="DW277" s="99"/>
      <c r="DX277" s="99"/>
      <c r="DY277" s="99"/>
    </row>
    <row r="278" spans="1:129" ht="44.25" customHeight="1">
      <c r="A278" s="98"/>
      <c r="B278" s="98"/>
      <c r="C278" s="98"/>
      <c r="D278" s="98"/>
      <c r="E278" s="98"/>
      <c r="F278" s="98"/>
      <c r="G278" s="98"/>
      <c r="H278" s="98"/>
      <c r="I278" s="98"/>
      <c r="J278" s="98"/>
      <c r="K278" s="98"/>
      <c r="L278" s="98"/>
      <c r="M278" s="98"/>
      <c r="N278" s="98"/>
      <c r="O278" s="98"/>
      <c r="P278" s="98"/>
      <c r="Q278" s="98"/>
      <c r="R278" s="98"/>
      <c r="S278" s="99"/>
      <c r="T278" s="99"/>
      <c r="U278" s="99"/>
      <c r="V278" s="99"/>
      <c r="W278" s="99"/>
      <c r="X278" s="99"/>
      <c r="Y278" s="99"/>
      <c r="Z278" s="99"/>
      <c r="AA278" s="99"/>
      <c r="AB278" s="99"/>
      <c r="AC278" s="99"/>
      <c r="AD278" s="99"/>
      <c r="AE278" s="99"/>
      <c r="AF278" s="99"/>
      <c r="AG278" s="99"/>
      <c r="AH278" s="99"/>
      <c r="AI278" s="99"/>
      <c r="AJ278" s="99"/>
      <c r="AK278" s="99"/>
      <c r="AL278" s="99"/>
      <c r="AM278" s="99"/>
      <c r="AN278" s="99"/>
      <c r="AO278" s="99"/>
      <c r="AP278" s="99"/>
      <c r="AQ278" s="99"/>
      <c r="AR278" s="99"/>
      <c r="AS278" s="99"/>
      <c r="AT278" s="99"/>
      <c r="AU278" s="99"/>
      <c r="AV278" s="99"/>
      <c r="AW278" s="99"/>
      <c r="AX278" s="99"/>
      <c r="AY278" s="99"/>
      <c r="AZ278" s="99"/>
      <c r="BA278" s="99"/>
      <c r="BB278" s="99"/>
      <c r="BC278" s="99"/>
      <c r="BD278" s="99"/>
      <c r="BE278" s="99"/>
      <c r="BF278" s="99"/>
      <c r="BG278" s="99"/>
      <c r="BH278" s="99"/>
      <c r="BI278" s="99"/>
      <c r="BJ278" s="99"/>
      <c r="BK278" s="99"/>
      <c r="BL278" s="99"/>
      <c r="BM278" s="99"/>
      <c r="BN278" s="99"/>
      <c r="BO278" s="99"/>
      <c r="BP278" s="99"/>
      <c r="BQ278" s="99"/>
      <c r="BR278" s="99"/>
      <c r="BS278" s="99"/>
      <c r="BT278" s="99"/>
      <c r="BU278" s="99"/>
      <c r="BV278" s="99"/>
      <c r="BW278" s="99"/>
      <c r="BX278" s="99"/>
      <c r="BY278" s="99"/>
      <c r="BZ278" s="99"/>
      <c r="CA278" s="99"/>
      <c r="CB278" s="99"/>
      <c r="CC278" s="99"/>
      <c r="CD278" s="99"/>
      <c r="CE278" s="99"/>
      <c r="CF278" s="99"/>
      <c r="CG278" s="99"/>
      <c r="CH278" s="99"/>
      <c r="CI278" s="99"/>
      <c r="CJ278" s="99"/>
      <c r="CK278" s="99"/>
      <c r="CL278" s="99"/>
      <c r="CM278" s="99"/>
      <c r="CN278" s="99"/>
      <c r="CO278" s="99"/>
      <c r="CP278" s="99"/>
      <c r="CQ278" s="99"/>
      <c r="CR278" s="99"/>
      <c r="CS278" s="99"/>
      <c r="CT278" s="99"/>
      <c r="CU278" s="99"/>
      <c r="CV278" s="99"/>
      <c r="CW278" s="99"/>
      <c r="CX278" s="99"/>
      <c r="CY278" s="99"/>
      <c r="CZ278" s="99"/>
      <c r="DA278" s="99"/>
      <c r="DB278" s="99"/>
      <c r="DC278" s="99"/>
      <c r="DD278" s="99"/>
      <c r="DE278" s="99"/>
      <c r="DF278" s="99"/>
      <c r="DG278" s="99"/>
      <c r="DH278" s="99"/>
      <c r="DI278" s="99"/>
      <c r="DJ278" s="99"/>
      <c r="DK278" s="99"/>
      <c r="DL278" s="99"/>
      <c r="DM278" s="99"/>
      <c r="DN278" s="99"/>
      <c r="DO278" s="99"/>
      <c r="DP278" s="99"/>
      <c r="DQ278" s="99"/>
      <c r="DR278" s="99"/>
      <c r="DS278" s="99"/>
      <c r="DT278" s="99"/>
      <c r="DU278" s="99"/>
      <c r="DV278" s="99"/>
      <c r="DW278" s="99"/>
      <c r="DX278" s="99"/>
      <c r="DY278" s="99"/>
    </row>
    <row r="279" spans="1:129" ht="44.25" customHeight="1">
      <c r="A279" s="98"/>
      <c r="B279" s="98"/>
      <c r="C279" s="98"/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9"/>
      <c r="T279" s="99"/>
      <c r="U279" s="99"/>
      <c r="V279" s="99"/>
      <c r="W279" s="99"/>
      <c r="X279" s="99"/>
      <c r="Y279" s="99"/>
      <c r="Z279" s="99"/>
      <c r="AA279" s="99"/>
      <c r="AB279" s="99"/>
      <c r="AC279" s="99"/>
      <c r="AD279" s="99"/>
      <c r="AE279" s="99"/>
      <c r="AF279" s="99"/>
      <c r="AG279" s="99"/>
      <c r="AH279" s="99"/>
      <c r="AI279" s="99"/>
      <c r="AJ279" s="99"/>
      <c r="AK279" s="99"/>
      <c r="AL279" s="99"/>
      <c r="AM279" s="99"/>
      <c r="AN279" s="99"/>
      <c r="AO279" s="99"/>
      <c r="AP279" s="99"/>
      <c r="AQ279" s="99"/>
      <c r="AR279" s="99"/>
      <c r="AS279" s="99"/>
      <c r="AT279" s="99"/>
      <c r="AU279" s="99"/>
      <c r="AV279" s="99"/>
      <c r="AW279" s="99"/>
      <c r="AX279" s="99"/>
      <c r="AY279" s="99"/>
      <c r="AZ279" s="99"/>
      <c r="BA279" s="99"/>
      <c r="BB279" s="99"/>
      <c r="BC279" s="99"/>
      <c r="BD279" s="99"/>
      <c r="BE279" s="99"/>
      <c r="BF279" s="99"/>
      <c r="BG279" s="99"/>
      <c r="BH279" s="99"/>
      <c r="BI279" s="99"/>
      <c r="BJ279" s="99"/>
      <c r="BK279" s="99"/>
      <c r="BL279" s="99"/>
      <c r="BM279" s="99"/>
      <c r="BN279" s="99"/>
      <c r="BO279" s="99"/>
      <c r="BP279" s="99"/>
      <c r="BQ279" s="99"/>
      <c r="BR279" s="99"/>
      <c r="BS279" s="99"/>
      <c r="BT279" s="99"/>
      <c r="BU279" s="99"/>
      <c r="BV279" s="99"/>
      <c r="BW279" s="99"/>
      <c r="BX279" s="99"/>
      <c r="BY279" s="99"/>
      <c r="BZ279" s="99"/>
      <c r="CA279" s="99"/>
      <c r="CB279" s="99"/>
      <c r="CC279" s="99"/>
      <c r="CD279" s="99"/>
      <c r="CE279" s="99"/>
      <c r="CF279" s="99"/>
      <c r="CG279" s="99"/>
      <c r="CH279" s="99"/>
      <c r="CI279" s="99"/>
      <c r="CJ279" s="99"/>
      <c r="CK279" s="99"/>
      <c r="CL279" s="99"/>
      <c r="CM279" s="99"/>
      <c r="CN279" s="99"/>
      <c r="CO279" s="99"/>
      <c r="CP279" s="99"/>
      <c r="CQ279" s="99"/>
      <c r="CR279" s="99"/>
      <c r="CS279" s="99"/>
      <c r="CT279" s="99"/>
      <c r="CU279" s="99"/>
      <c r="CV279" s="99"/>
      <c r="CW279" s="99"/>
      <c r="CX279" s="99"/>
      <c r="CY279" s="99"/>
      <c r="CZ279" s="99"/>
      <c r="DA279" s="99"/>
      <c r="DB279" s="99"/>
      <c r="DC279" s="99"/>
      <c r="DD279" s="99"/>
      <c r="DE279" s="99"/>
      <c r="DF279" s="99"/>
      <c r="DG279" s="99"/>
      <c r="DH279" s="99"/>
      <c r="DI279" s="99"/>
      <c r="DJ279" s="99"/>
      <c r="DK279" s="99"/>
      <c r="DL279" s="99"/>
      <c r="DM279" s="99"/>
      <c r="DN279" s="99"/>
      <c r="DO279" s="99"/>
      <c r="DP279" s="99"/>
      <c r="DQ279" s="99"/>
      <c r="DR279" s="99"/>
      <c r="DS279" s="99"/>
      <c r="DT279" s="99"/>
      <c r="DU279" s="99"/>
      <c r="DV279" s="99"/>
      <c r="DW279" s="99"/>
      <c r="DX279" s="99"/>
      <c r="DY279" s="99"/>
    </row>
    <row r="280" spans="1:129" ht="44.25" customHeight="1">
      <c r="A280" s="98"/>
      <c r="B280" s="98"/>
      <c r="C280" s="98"/>
      <c r="D280" s="98"/>
      <c r="E280" s="98"/>
      <c r="F280" s="98"/>
      <c r="G280" s="98"/>
      <c r="H280" s="98"/>
      <c r="I280" s="98"/>
      <c r="J280" s="98"/>
      <c r="K280" s="98"/>
      <c r="L280" s="98"/>
      <c r="M280" s="98"/>
      <c r="N280" s="98"/>
      <c r="O280" s="98"/>
      <c r="P280" s="98"/>
      <c r="Q280" s="98"/>
      <c r="R280" s="98"/>
      <c r="S280" s="99"/>
      <c r="T280" s="99"/>
      <c r="U280" s="99"/>
      <c r="V280" s="99"/>
      <c r="W280" s="99"/>
      <c r="X280" s="99"/>
      <c r="Y280" s="99"/>
      <c r="Z280" s="99"/>
      <c r="AA280" s="99"/>
      <c r="AB280" s="99"/>
      <c r="AC280" s="99"/>
      <c r="AD280" s="99"/>
      <c r="AE280" s="99"/>
      <c r="AF280" s="99"/>
      <c r="AG280" s="99"/>
      <c r="AH280" s="99"/>
      <c r="AI280" s="99"/>
      <c r="AJ280" s="99"/>
      <c r="AK280" s="99"/>
      <c r="AL280" s="99"/>
      <c r="AM280" s="99"/>
      <c r="AN280" s="99"/>
      <c r="AO280" s="99"/>
      <c r="AP280" s="99"/>
      <c r="AQ280" s="99"/>
      <c r="AR280" s="99"/>
      <c r="AS280" s="99"/>
      <c r="AT280" s="99"/>
      <c r="AU280" s="99"/>
      <c r="AV280" s="99"/>
      <c r="AW280" s="99"/>
      <c r="AX280" s="99"/>
      <c r="AY280" s="99"/>
      <c r="AZ280" s="99"/>
      <c r="BA280" s="99"/>
      <c r="BB280" s="99"/>
      <c r="BC280" s="99"/>
      <c r="BD280" s="99"/>
      <c r="BE280" s="99"/>
      <c r="BF280" s="99"/>
      <c r="BG280" s="99"/>
      <c r="BH280" s="99"/>
      <c r="BI280" s="99"/>
      <c r="BJ280" s="99"/>
      <c r="BK280" s="99"/>
      <c r="BL280" s="99"/>
      <c r="BM280" s="99"/>
      <c r="BN280" s="99"/>
      <c r="BO280" s="99"/>
      <c r="BP280" s="99"/>
      <c r="BQ280" s="99"/>
      <c r="BR280" s="99"/>
      <c r="BS280" s="99"/>
      <c r="BT280" s="99"/>
      <c r="BU280" s="99"/>
      <c r="BV280" s="99"/>
      <c r="BW280" s="99"/>
      <c r="BX280" s="99"/>
      <c r="BY280" s="99"/>
      <c r="BZ280" s="99"/>
      <c r="CA280" s="99"/>
      <c r="CB280" s="99"/>
      <c r="CC280" s="99"/>
      <c r="CD280" s="99"/>
      <c r="CE280" s="99"/>
      <c r="CF280" s="99"/>
      <c r="CG280" s="99"/>
      <c r="CH280" s="99"/>
      <c r="CI280" s="99"/>
      <c r="CJ280" s="99"/>
      <c r="CK280" s="99"/>
      <c r="CL280" s="99"/>
      <c r="CM280" s="99"/>
      <c r="CN280" s="99"/>
      <c r="CO280" s="99"/>
      <c r="CP280" s="99"/>
      <c r="CQ280" s="99"/>
      <c r="CR280" s="99"/>
      <c r="CS280" s="99"/>
      <c r="CT280" s="99"/>
      <c r="CU280" s="99"/>
      <c r="CV280" s="99"/>
      <c r="CW280" s="99"/>
      <c r="CX280" s="99"/>
      <c r="CY280" s="99"/>
      <c r="CZ280" s="99"/>
      <c r="DA280" s="99"/>
      <c r="DB280" s="99"/>
      <c r="DC280" s="99"/>
      <c r="DD280" s="99"/>
      <c r="DE280" s="99"/>
      <c r="DF280" s="99"/>
      <c r="DG280" s="99"/>
      <c r="DH280" s="99"/>
      <c r="DI280" s="99"/>
      <c r="DJ280" s="99"/>
      <c r="DK280" s="99"/>
      <c r="DL280" s="99"/>
      <c r="DM280" s="99"/>
      <c r="DN280" s="99"/>
      <c r="DO280" s="99"/>
      <c r="DP280" s="99"/>
      <c r="DQ280" s="99"/>
      <c r="DR280" s="99"/>
      <c r="DS280" s="99"/>
      <c r="DT280" s="99"/>
      <c r="DU280" s="99"/>
      <c r="DV280" s="99"/>
      <c r="DW280" s="99"/>
      <c r="DX280" s="99"/>
      <c r="DY280" s="99"/>
    </row>
    <row r="281" spans="1:129" ht="44.25" customHeight="1">
      <c r="A281" s="98"/>
      <c r="B281" s="98"/>
      <c r="C281" s="98"/>
      <c r="D281" s="98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99"/>
      <c r="AD281" s="99"/>
      <c r="AE281" s="99"/>
      <c r="AF281" s="99"/>
      <c r="AG281" s="99"/>
      <c r="AH281" s="99"/>
      <c r="AI281" s="99"/>
      <c r="AJ281" s="99"/>
      <c r="AK281" s="99"/>
      <c r="AL281" s="99"/>
      <c r="AM281" s="99"/>
      <c r="AN281" s="99"/>
      <c r="AO281" s="99"/>
      <c r="AP281" s="99"/>
      <c r="AQ281" s="99"/>
      <c r="AR281" s="99"/>
      <c r="AS281" s="99"/>
      <c r="AT281" s="99"/>
      <c r="AU281" s="99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9"/>
      <c r="BZ281" s="99"/>
      <c r="CA281" s="99"/>
      <c r="CB281" s="99"/>
      <c r="CC281" s="99"/>
      <c r="CD281" s="99"/>
      <c r="CE281" s="99"/>
      <c r="CF281" s="99"/>
      <c r="CG281" s="99"/>
      <c r="CH281" s="99"/>
      <c r="CI281" s="99"/>
      <c r="CJ281" s="99"/>
      <c r="CK281" s="99"/>
      <c r="CL281" s="99"/>
      <c r="CM281" s="99"/>
      <c r="CN281" s="99"/>
      <c r="CO281" s="99"/>
      <c r="CP281" s="99"/>
      <c r="CQ281" s="99"/>
      <c r="CR281" s="99"/>
      <c r="CS281" s="99"/>
      <c r="CT281" s="99"/>
      <c r="CU281" s="99"/>
      <c r="CV281" s="99"/>
      <c r="CW281" s="99"/>
      <c r="CX281" s="99"/>
      <c r="CY281" s="99"/>
      <c r="CZ281" s="99"/>
      <c r="DA281" s="99"/>
      <c r="DB281" s="99"/>
      <c r="DC281" s="99"/>
      <c r="DD281" s="99"/>
      <c r="DE281" s="99"/>
      <c r="DF281" s="99"/>
      <c r="DG281" s="99"/>
      <c r="DH281" s="99"/>
      <c r="DI281" s="99"/>
      <c r="DJ281" s="99"/>
      <c r="DK281" s="99"/>
      <c r="DL281" s="99"/>
      <c r="DM281" s="99"/>
      <c r="DN281" s="99"/>
      <c r="DO281" s="99"/>
      <c r="DP281" s="99"/>
      <c r="DQ281" s="99"/>
      <c r="DR281" s="99"/>
      <c r="DS281" s="99"/>
      <c r="DT281" s="99"/>
      <c r="DU281" s="99"/>
      <c r="DV281" s="99"/>
      <c r="DW281" s="99"/>
      <c r="DX281" s="99"/>
      <c r="DY281" s="99"/>
    </row>
    <row r="282" spans="1:129" ht="44.25" customHeight="1">
      <c r="A282" s="98"/>
      <c r="B282" s="98"/>
      <c r="C282" s="98"/>
      <c r="D282" s="98"/>
      <c r="E282" s="98"/>
      <c r="F282" s="98"/>
      <c r="G282" s="98"/>
      <c r="H282" s="98"/>
      <c r="I282" s="98"/>
      <c r="J282" s="98"/>
      <c r="K282" s="98"/>
      <c r="L282" s="98"/>
      <c r="M282" s="98"/>
      <c r="N282" s="98"/>
      <c r="O282" s="98"/>
      <c r="P282" s="98"/>
      <c r="Q282" s="98"/>
      <c r="R282" s="98"/>
      <c r="S282" s="99"/>
      <c r="T282" s="99"/>
      <c r="U282" s="99"/>
      <c r="V282" s="99"/>
      <c r="W282" s="99"/>
      <c r="X282" s="99"/>
      <c r="Y282" s="99"/>
      <c r="Z282" s="99"/>
      <c r="AA282" s="99"/>
      <c r="AB282" s="99"/>
      <c r="AC282" s="99"/>
      <c r="AD282" s="99"/>
      <c r="AE282" s="99"/>
      <c r="AF282" s="99"/>
      <c r="AG282" s="99"/>
      <c r="AH282" s="99"/>
      <c r="AI282" s="99"/>
      <c r="AJ282" s="99"/>
      <c r="AK282" s="99"/>
      <c r="AL282" s="99"/>
      <c r="AM282" s="99"/>
      <c r="AN282" s="99"/>
      <c r="AO282" s="99"/>
      <c r="AP282" s="99"/>
      <c r="AQ282" s="99"/>
      <c r="AR282" s="99"/>
      <c r="AS282" s="99"/>
      <c r="AT282" s="99"/>
      <c r="AU282" s="99"/>
      <c r="AV282" s="99"/>
      <c r="AW282" s="99"/>
      <c r="AX282" s="99"/>
      <c r="AY282" s="99"/>
      <c r="AZ282" s="99"/>
      <c r="BA282" s="99"/>
      <c r="BB282" s="99"/>
      <c r="BC282" s="99"/>
      <c r="BD282" s="99"/>
      <c r="BE282" s="99"/>
      <c r="BF282" s="99"/>
      <c r="BG282" s="99"/>
      <c r="BH282" s="99"/>
      <c r="BI282" s="99"/>
      <c r="BJ282" s="99"/>
      <c r="BK282" s="99"/>
      <c r="BL282" s="99"/>
      <c r="BM282" s="99"/>
      <c r="BN282" s="99"/>
      <c r="BO282" s="99"/>
      <c r="BP282" s="99"/>
      <c r="BQ282" s="99"/>
      <c r="BR282" s="99"/>
      <c r="BS282" s="99"/>
      <c r="BT282" s="99"/>
      <c r="BU282" s="99"/>
      <c r="BV282" s="99"/>
      <c r="BW282" s="99"/>
      <c r="BX282" s="99"/>
      <c r="BY282" s="99"/>
      <c r="BZ282" s="99"/>
      <c r="CA282" s="99"/>
      <c r="CB282" s="99"/>
      <c r="CC282" s="99"/>
      <c r="CD282" s="99"/>
      <c r="CE282" s="99"/>
      <c r="CF282" s="99"/>
      <c r="CG282" s="99"/>
      <c r="CH282" s="99"/>
      <c r="CI282" s="99"/>
      <c r="CJ282" s="99"/>
      <c r="CK282" s="99"/>
      <c r="CL282" s="99"/>
      <c r="CM282" s="99"/>
      <c r="CN282" s="99"/>
      <c r="CO282" s="99"/>
      <c r="CP282" s="99"/>
      <c r="CQ282" s="99"/>
      <c r="CR282" s="99"/>
      <c r="CS282" s="99"/>
      <c r="CT282" s="99"/>
      <c r="CU282" s="99"/>
      <c r="CV282" s="99"/>
      <c r="CW282" s="99"/>
      <c r="CX282" s="99"/>
      <c r="CY282" s="99"/>
      <c r="CZ282" s="99"/>
      <c r="DA282" s="99"/>
      <c r="DB282" s="99"/>
      <c r="DC282" s="99"/>
      <c r="DD282" s="99"/>
      <c r="DE282" s="99"/>
      <c r="DF282" s="99"/>
      <c r="DG282" s="99"/>
      <c r="DH282" s="99"/>
      <c r="DI282" s="99"/>
      <c r="DJ282" s="99"/>
      <c r="DK282" s="99"/>
      <c r="DL282" s="99"/>
      <c r="DM282" s="99"/>
      <c r="DN282" s="99"/>
      <c r="DO282" s="99"/>
      <c r="DP282" s="99"/>
      <c r="DQ282" s="99"/>
      <c r="DR282" s="99"/>
      <c r="DS282" s="99"/>
      <c r="DT282" s="99"/>
      <c r="DU282" s="99"/>
      <c r="DV282" s="99"/>
      <c r="DW282" s="99"/>
      <c r="DX282" s="99"/>
      <c r="DY282" s="99"/>
    </row>
    <row r="283" spans="1:129" ht="44.25" customHeight="1">
      <c r="A283" s="98"/>
      <c r="B283" s="98"/>
      <c r="C283" s="98"/>
      <c r="D283" s="98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9"/>
      <c r="T283" s="99"/>
      <c r="U283" s="99"/>
      <c r="V283" s="99"/>
      <c r="W283" s="99"/>
      <c r="X283" s="99"/>
      <c r="Y283" s="99"/>
      <c r="Z283" s="99"/>
      <c r="AA283" s="99"/>
      <c r="AB283" s="99"/>
      <c r="AC283" s="99"/>
      <c r="AD283" s="99"/>
      <c r="AE283" s="99"/>
      <c r="AF283" s="99"/>
      <c r="AG283" s="99"/>
      <c r="AH283" s="99"/>
      <c r="AI283" s="99"/>
      <c r="AJ283" s="99"/>
      <c r="AK283" s="99"/>
      <c r="AL283" s="99"/>
      <c r="AM283" s="99"/>
      <c r="AN283" s="99"/>
      <c r="AO283" s="99"/>
      <c r="AP283" s="99"/>
      <c r="AQ283" s="99"/>
      <c r="AR283" s="99"/>
      <c r="AS283" s="99"/>
      <c r="AT283" s="99"/>
      <c r="AU283" s="99"/>
      <c r="AV283" s="99"/>
      <c r="AW283" s="99"/>
      <c r="AX283" s="99"/>
      <c r="AY283" s="99"/>
      <c r="AZ283" s="99"/>
      <c r="BA283" s="99"/>
      <c r="BB283" s="99"/>
      <c r="BC283" s="99"/>
      <c r="BD283" s="99"/>
      <c r="BE283" s="99"/>
      <c r="BF283" s="99"/>
      <c r="BG283" s="99"/>
      <c r="BH283" s="99"/>
      <c r="BI283" s="99"/>
      <c r="BJ283" s="99"/>
      <c r="BK283" s="99"/>
      <c r="BL283" s="99"/>
      <c r="BM283" s="99"/>
      <c r="BN283" s="99"/>
      <c r="BO283" s="99"/>
      <c r="BP283" s="99"/>
      <c r="BQ283" s="99"/>
      <c r="BR283" s="99"/>
      <c r="BS283" s="99"/>
      <c r="BT283" s="99"/>
      <c r="BU283" s="99"/>
      <c r="BV283" s="99"/>
      <c r="BW283" s="99"/>
      <c r="BX283" s="99"/>
      <c r="BY283" s="99"/>
      <c r="BZ283" s="99"/>
      <c r="CA283" s="99"/>
      <c r="CB283" s="99"/>
      <c r="CC283" s="99"/>
      <c r="CD283" s="99"/>
      <c r="CE283" s="99"/>
      <c r="CF283" s="99"/>
      <c r="CG283" s="99"/>
      <c r="CH283" s="99"/>
      <c r="CI283" s="99"/>
      <c r="CJ283" s="99"/>
      <c r="CK283" s="99"/>
      <c r="CL283" s="99"/>
      <c r="CM283" s="99"/>
      <c r="CN283" s="99"/>
      <c r="CO283" s="99"/>
      <c r="CP283" s="99"/>
      <c r="CQ283" s="99"/>
      <c r="CR283" s="99"/>
      <c r="CS283" s="99"/>
      <c r="CT283" s="99"/>
      <c r="CU283" s="99"/>
      <c r="CV283" s="99"/>
      <c r="CW283" s="99"/>
      <c r="CX283" s="99"/>
      <c r="CY283" s="99"/>
      <c r="CZ283" s="99"/>
      <c r="DA283" s="99"/>
      <c r="DB283" s="99"/>
      <c r="DC283" s="99"/>
      <c r="DD283" s="99"/>
      <c r="DE283" s="99"/>
      <c r="DF283" s="99"/>
      <c r="DG283" s="99"/>
      <c r="DH283" s="99"/>
      <c r="DI283" s="99"/>
      <c r="DJ283" s="99"/>
      <c r="DK283" s="99"/>
      <c r="DL283" s="99"/>
      <c r="DM283" s="99"/>
      <c r="DN283" s="99"/>
      <c r="DO283" s="99"/>
      <c r="DP283" s="99"/>
      <c r="DQ283" s="99"/>
      <c r="DR283" s="99"/>
      <c r="DS283" s="99"/>
      <c r="DT283" s="99"/>
      <c r="DU283" s="99"/>
      <c r="DV283" s="99"/>
      <c r="DW283" s="99"/>
      <c r="DX283" s="99"/>
      <c r="DY283" s="99"/>
    </row>
    <row r="284" spans="1:129" ht="44.25" customHeight="1">
      <c r="A284" s="98"/>
      <c r="B284" s="98"/>
      <c r="C284" s="98"/>
      <c r="D284" s="98"/>
      <c r="E284" s="98"/>
      <c r="F284" s="98"/>
      <c r="G284" s="98"/>
      <c r="H284" s="98"/>
      <c r="I284" s="98"/>
      <c r="J284" s="98"/>
      <c r="K284" s="98"/>
      <c r="L284" s="98"/>
      <c r="M284" s="98"/>
      <c r="N284" s="98"/>
      <c r="O284" s="98"/>
      <c r="P284" s="98"/>
      <c r="Q284" s="98"/>
      <c r="R284" s="98"/>
      <c r="S284" s="99"/>
      <c r="T284" s="99"/>
      <c r="U284" s="99"/>
      <c r="V284" s="99"/>
      <c r="W284" s="99"/>
      <c r="X284" s="99"/>
      <c r="Y284" s="99"/>
      <c r="Z284" s="99"/>
      <c r="AA284" s="99"/>
      <c r="AB284" s="99"/>
      <c r="AC284" s="99"/>
      <c r="AD284" s="99"/>
      <c r="AE284" s="99"/>
      <c r="AF284" s="99"/>
      <c r="AG284" s="99"/>
      <c r="AH284" s="99"/>
      <c r="AI284" s="99"/>
      <c r="AJ284" s="99"/>
      <c r="AK284" s="99"/>
      <c r="AL284" s="99"/>
      <c r="AM284" s="99"/>
      <c r="AN284" s="99"/>
      <c r="AO284" s="99"/>
      <c r="AP284" s="99"/>
      <c r="AQ284" s="99"/>
      <c r="AR284" s="99"/>
      <c r="AS284" s="99"/>
      <c r="AT284" s="99"/>
      <c r="AU284" s="99"/>
      <c r="AV284" s="99"/>
      <c r="AW284" s="99"/>
      <c r="AX284" s="99"/>
      <c r="AY284" s="99"/>
      <c r="AZ284" s="99"/>
      <c r="BA284" s="99"/>
      <c r="BB284" s="99"/>
      <c r="BC284" s="99"/>
      <c r="BD284" s="99"/>
      <c r="BE284" s="99"/>
      <c r="BF284" s="99"/>
      <c r="BG284" s="99"/>
      <c r="BH284" s="99"/>
      <c r="BI284" s="99"/>
      <c r="BJ284" s="99"/>
      <c r="BK284" s="99"/>
      <c r="BL284" s="99"/>
      <c r="BM284" s="99"/>
      <c r="BN284" s="99"/>
      <c r="BO284" s="99"/>
      <c r="BP284" s="99"/>
      <c r="BQ284" s="99"/>
      <c r="BR284" s="99"/>
      <c r="BS284" s="99"/>
      <c r="BT284" s="99"/>
      <c r="BU284" s="99"/>
      <c r="BV284" s="99"/>
      <c r="BW284" s="99"/>
      <c r="BX284" s="99"/>
      <c r="BY284" s="99"/>
      <c r="BZ284" s="99"/>
      <c r="CA284" s="99"/>
      <c r="CB284" s="99"/>
      <c r="CC284" s="99"/>
      <c r="CD284" s="99"/>
      <c r="CE284" s="99"/>
      <c r="CF284" s="99"/>
      <c r="CG284" s="99"/>
      <c r="CH284" s="99"/>
      <c r="CI284" s="99"/>
      <c r="CJ284" s="99"/>
      <c r="CK284" s="99"/>
      <c r="CL284" s="99"/>
      <c r="CM284" s="99"/>
      <c r="CN284" s="99"/>
      <c r="CO284" s="99"/>
      <c r="CP284" s="99"/>
      <c r="CQ284" s="99"/>
      <c r="CR284" s="99"/>
      <c r="CS284" s="99"/>
      <c r="CT284" s="99"/>
      <c r="CU284" s="99"/>
      <c r="CV284" s="99"/>
      <c r="CW284" s="99"/>
      <c r="CX284" s="99"/>
      <c r="CY284" s="99"/>
      <c r="CZ284" s="99"/>
      <c r="DA284" s="99"/>
      <c r="DB284" s="99"/>
      <c r="DC284" s="99"/>
      <c r="DD284" s="99"/>
      <c r="DE284" s="99"/>
      <c r="DF284" s="99"/>
      <c r="DG284" s="99"/>
      <c r="DH284" s="99"/>
      <c r="DI284" s="99"/>
      <c r="DJ284" s="99"/>
      <c r="DK284" s="99"/>
      <c r="DL284" s="99"/>
      <c r="DM284" s="99"/>
      <c r="DN284" s="99"/>
      <c r="DO284" s="99"/>
      <c r="DP284" s="99"/>
      <c r="DQ284" s="99"/>
      <c r="DR284" s="99"/>
      <c r="DS284" s="99"/>
      <c r="DT284" s="99"/>
      <c r="DU284" s="99"/>
      <c r="DV284" s="99"/>
      <c r="DW284" s="99"/>
      <c r="DX284" s="99"/>
      <c r="DY284" s="99"/>
    </row>
    <row r="285" spans="1:129" ht="44.25" customHeight="1">
      <c r="A285" s="98"/>
      <c r="B285" s="98"/>
      <c r="C285" s="98"/>
      <c r="D285" s="98"/>
      <c r="E285" s="98"/>
      <c r="F285" s="98"/>
      <c r="G285" s="98"/>
      <c r="H285" s="98"/>
      <c r="I285" s="98"/>
      <c r="J285" s="98"/>
      <c r="K285" s="98"/>
      <c r="L285" s="98"/>
      <c r="M285" s="98"/>
      <c r="N285" s="98"/>
      <c r="O285" s="98"/>
      <c r="P285" s="98"/>
      <c r="Q285" s="98"/>
      <c r="R285" s="98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99"/>
      <c r="AD285" s="99"/>
      <c r="AE285" s="99"/>
      <c r="AF285" s="99"/>
      <c r="AG285" s="99"/>
      <c r="AH285" s="99"/>
      <c r="AI285" s="99"/>
      <c r="AJ285" s="99"/>
      <c r="AK285" s="99"/>
      <c r="AL285" s="99"/>
      <c r="AM285" s="99"/>
      <c r="AN285" s="99"/>
      <c r="AO285" s="99"/>
      <c r="AP285" s="99"/>
      <c r="AQ285" s="99"/>
      <c r="AR285" s="99"/>
      <c r="AS285" s="99"/>
      <c r="AT285" s="99"/>
      <c r="AU285" s="99"/>
      <c r="AV285" s="99"/>
      <c r="AW285" s="99"/>
      <c r="AX285" s="99"/>
      <c r="AY285" s="99"/>
      <c r="AZ285" s="99"/>
      <c r="BA285" s="99"/>
      <c r="BB285" s="99"/>
      <c r="BC285" s="99"/>
      <c r="BD285" s="99"/>
      <c r="BE285" s="99"/>
      <c r="BF285" s="99"/>
      <c r="BG285" s="99"/>
      <c r="BH285" s="99"/>
      <c r="BI285" s="99"/>
      <c r="BJ285" s="99"/>
      <c r="BK285" s="99"/>
      <c r="BL285" s="99"/>
      <c r="BM285" s="99"/>
      <c r="BN285" s="99"/>
      <c r="BO285" s="99"/>
      <c r="BP285" s="99"/>
      <c r="BQ285" s="99"/>
      <c r="BR285" s="99"/>
      <c r="BS285" s="99"/>
      <c r="BT285" s="99"/>
      <c r="BU285" s="99"/>
      <c r="BV285" s="99"/>
      <c r="BW285" s="99"/>
      <c r="BX285" s="99"/>
      <c r="BY285" s="99"/>
      <c r="BZ285" s="99"/>
      <c r="CA285" s="99"/>
      <c r="CB285" s="99"/>
      <c r="CC285" s="99"/>
      <c r="CD285" s="99"/>
      <c r="CE285" s="99"/>
      <c r="CF285" s="99"/>
      <c r="CG285" s="99"/>
      <c r="CH285" s="99"/>
      <c r="CI285" s="99"/>
      <c r="CJ285" s="99"/>
      <c r="CK285" s="99"/>
      <c r="CL285" s="99"/>
      <c r="CM285" s="99"/>
      <c r="CN285" s="99"/>
      <c r="CO285" s="99"/>
      <c r="CP285" s="99"/>
      <c r="CQ285" s="99"/>
      <c r="CR285" s="99"/>
      <c r="CS285" s="99"/>
      <c r="CT285" s="99"/>
      <c r="CU285" s="99"/>
      <c r="CV285" s="99"/>
      <c r="CW285" s="99"/>
      <c r="CX285" s="99"/>
      <c r="CY285" s="99"/>
      <c r="CZ285" s="99"/>
      <c r="DA285" s="99"/>
      <c r="DB285" s="99"/>
      <c r="DC285" s="99"/>
      <c r="DD285" s="99"/>
      <c r="DE285" s="99"/>
      <c r="DF285" s="99"/>
      <c r="DG285" s="99"/>
      <c r="DH285" s="99"/>
      <c r="DI285" s="99"/>
      <c r="DJ285" s="99"/>
      <c r="DK285" s="99"/>
      <c r="DL285" s="99"/>
      <c r="DM285" s="99"/>
      <c r="DN285" s="99"/>
      <c r="DO285" s="99"/>
      <c r="DP285" s="99"/>
      <c r="DQ285" s="99"/>
      <c r="DR285" s="99"/>
      <c r="DS285" s="99"/>
      <c r="DT285" s="99"/>
      <c r="DU285" s="99"/>
      <c r="DV285" s="99"/>
      <c r="DW285" s="99"/>
      <c r="DX285" s="99"/>
      <c r="DY285" s="99"/>
    </row>
    <row r="286" spans="1:129" ht="44.25" customHeight="1">
      <c r="A286" s="98"/>
      <c r="B286" s="98"/>
      <c r="C286" s="98"/>
      <c r="D286" s="98"/>
      <c r="E286" s="98"/>
      <c r="F286" s="98"/>
      <c r="G286" s="98"/>
      <c r="H286" s="98"/>
      <c r="I286" s="98"/>
      <c r="J286" s="98"/>
      <c r="K286" s="98"/>
      <c r="L286" s="98"/>
      <c r="M286" s="98"/>
      <c r="N286" s="98"/>
      <c r="O286" s="98"/>
      <c r="P286" s="98"/>
      <c r="Q286" s="98"/>
      <c r="R286" s="98"/>
      <c r="S286" s="99"/>
      <c r="T286" s="99"/>
      <c r="U286" s="99"/>
      <c r="V286" s="99"/>
      <c r="W286" s="99"/>
      <c r="X286" s="99"/>
      <c r="Y286" s="99"/>
      <c r="Z286" s="99"/>
      <c r="AA286" s="99"/>
      <c r="AB286" s="99"/>
      <c r="AC286" s="99"/>
      <c r="AD286" s="99"/>
      <c r="AE286" s="99"/>
      <c r="AF286" s="99"/>
      <c r="AG286" s="99"/>
      <c r="AH286" s="99"/>
      <c r="AI286" s="99"/>
      <c r="AJ286" s="99"/>
      <c r="AK286" s="99"/>
      <c r="AL286" s="99"/>
      <c r="AM286" s="99"/>
      <c r="AN286" s="99"/>
      <c r="AO286" s="99"/>
      <c r="AP286" s="99"/>
      <c r="AQ286" s="99"/>
      <c r="AR286" s="99"/>
      <c r="AS286" s="99"/>
      <c r="AT286" s="99"/>
      <c r="AU286" s="99"/>
      <c r="AV286" s="99"/>
      <c r="AW286" s="99"/>
      <c r="AX286" s="99"/>
      <c r="AY286" s="99"/>
      <c r="AZ286" s="99"/>
      <c r="BA286" s="99"/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99"/>
      <c r="BR286" s="99"/>
      <c r="BS286" s="99"/>
      <c r="BT286" s="99"/>
      <c r="BU286" s="99"/>
      <c r="BV286" s="99"/>
      <c r="BW286" s="99"/>
      <c r="BX286" s="99"/>
      <c r="BY286" s="99"/>
      <c r="BZ286" s="99"/>
      <c r="CA286" s="99"/>
      <c r="CB286" s="99"/>
      <c r="CC286" s="99"/>
      <c r="CD286" s="99"/>
      <c r="CE286" s="99"/>
      <c r="CF286" s="99"/>
      <c r="CG286" s="99"/>
      <c r="CH286" s="99"/>
      <c r="CI286" s="99"/>
      <c r="CJ286" s="99"/>
      <c r="CK286" s="99"/>
      <c r="CL286" s="99"/>
      <c r="CM286" s="99"/>
      <c r="CN286" s="99"/>
      <c r="CO286" s="99"/>
      <c r="CP286" s="99"/>
      <c r="CQ286" s="99"/>
      <c r="CR286" s="99"/>
      <c r="CS286" s="99"/>
      <c r="CT286" s="99"/>
      <c r="CU286" s="99"/>
      <c r="CV286" s="99"/>
      <c r="CW286" s="99"/>
      <c r="CX286" s="99"/>
      <c r="CY286" s="99"/>
      <c r="CZ286" s="99"/>
      <c r="DA286" s="99"/>
      <c r="DB286" s="99"/>
      <c r="DC286" s="99"/>
      <c r="DD286" s="99"/>
      <c r="DE286" s="99"/>
      <c r="DF286" s="99"/>
      <c r="DG286" s="99"/>
      <c r="DH286" s="99"/>
      <c r="DI286" s="99"/>
      <c r="DJ286" s="99"/>
      <c r="DK286" s="99"/>
      <c r="DL286" s="99"/>
      <c r="DM286" s="99"/>
      <c r="DN286" s="99"/>
      <c r="DO286" s="99"/>
      <c r="DP286" s="99"/>
      <c r="DQ286" s="99"/>
      <c r="DR286" s="99"/>
      <c r="DS286" s="99"/>
      <c r="DT286" s="99"/>
      <c r="DU286" s="99"/>
      <c r="DV286" s="99"/>
      <c r="DW286" s="99"/>
      <c r="DX286" s="99"/>
      <c r="DY286" s="99"/>
    </row>
    <row r="287" spans="1:129" ht="44.25" customHeight="1">
      <c r="A287" s="98"/>
      <c r="B287" s="98"/>
      <c r="C287" s="98"/>
      <c r="D287" s="98"/>
      <c r="E287" s="98"/>
      <c r="F287" s="98"/>
      <c r="G287" s="98"/>
      <c r="H287" s="98"/>
      <c r="I287" s="98"/>
      <c r="J287" s="98"/>
      <c r="K287" s="98"/>
      <c r="L287" s="98"/>
      <c r="M287" s="98"/>
      <c r="N287" s="98"/>
      <c r="O287" s="98"/>
      <c r="P287" s="98"/>
      <c r="Q287" s="98"/>
      <c r="R287" s="98"/>
      <c r="S287" s="99"/>
      <c r="T287" s="99"/>
      <c r="U287" s="99"/>
      <c r="V287" s="99"/>
      <c r="W287" s="99"/>
      <c r="X287" s="99"/>
      <c r="Y287" s="99"/>
      <c r="Z287" s="99"/>
      <c r="AA287" s="99"/>
      <c r="AB287" s="99"/>
      <c r="AC287" s="99"/>
      <c r="AD287" s="99"/>
      <c r="AE287" s="99"/>
      <c r="AF287" s="99"/>
      <c r="AG287" s="99"/>
      <c r="AH287" s="99"/>
      <c r="AI287" s="99"/>
      <c r="AJ287" s="99"/>
      <c r="AK287" s="99"/>
      <c r="AL287" s="99"/>
      <c r="AM287" s="99"/>
      <c r="AN287" s="99"/>
      <c r="AO287" s="99"/>
      <c r="AP287" s="99"/>
      <c r="AQ287" s="99"/>
      <c r="AR287" s="99"/>
      <c r="AS287" s="99"/>
      <c r="AT287" s="99"/>
      <c r="AU287" s="99"/>
      <c r="AV287" s="99"/>
      <c r="AW287" s="99"/>
      <c r="AX287" s="99"/>
      <c r="AY287" s="99"/>
      <c r="AZ287" s="99"/>
      <c r="BA287" s="99"/>
      <c r="BB287" s="99"/>
      <c r="BC287" s="99"/>
      <c r="BD287" s="99"/>
      <c r="BE287" s="99"/>
      <c r="BF287" s="99"/>
      <c r="BG287" s="99"/>
      <c r="BH287" s="99"/>
      <c r="BI287" s="99"/>
      <c r="BJ287" s="99"/>
      <c r="BK287" s="99"/>
      <c r="BL287" s="99"/>
      <c r="BM287" s="99"/>
      <c r="BN287" s="99"/>
      <c r="BO287" s="99"/>
      <c r="BP287" s="99"/>
      <c r="BQ287" s="99"/>
      <c r="BR287" s="99"/>
      <c r="BS287" s="99"/>
      <c r="BT287" s="99"/>
      <c r="BU287" s="99"/>
      <c r="BV287" s="99"/>
      <c r="BW287" s="99"/>
      <c r="BX287" s="99"/>
      <c r="BY287" s="99"/>
      <c r="BZ287" s="99"/>
      <c r="CA287" s="99"/>
      <c r="CB287" s="99"/>
      <c r="CC287" s="99"/>
      <c r="CD287" s="99"/>
      <c r="CE287" s="99"/>
      <c r="CF287" s="99"/>
      <c r="CG287" s="99"/>
      <c r="CH287" s="99"/>
      <c r="CI287" s="99"/>
      <c r="CJ287" s="99"/>
      <c r="CK287" s="99"/>
      <c r="CL287" s="99"/>
      <c r="CM287" s="99"/>
      <c r="CN287" s="99"/>
      <c r="CO287" s="99"/>
      <c r="CP287" s="99"/>
      <c r="CQ287" s="99"/>
      <c r="CR287" s="99"/>
      <c r="CS287" s="99"/>
      <c r="CT287" s="99"/>
      <c r="CU287" s="99"/>
      <c r="CV287" s="99"/>
      <c r="CW287" s="99"/>
      <c r="CX287" s="99"/>
      <c r="CY287" s="99"/>
      <c r="CZ287" s="99"/>
      <c r="DA287" s="99"/>
      <c r="DB287" s="99"/>
      <c r="DC287" s="99"/>
      <c r="DD287" s="99"/>
      <c r="DE287" s="99"/>
      <c r="DF287" s="99"/>
      <c r="DG287" s="99"/>
      <c r="DH287" s="99"/>
      <c r="DI287" s="99"/>
      <c r="DJ287" s="99"/>
      <c r="DK287" s="99"/>
      <c r="DL287" s="99"/>
      <c r="DM287" s="99"/>
      <c r="DN287" s="99"/>
      <c r="DO287" s="99"/>
      <c r="DP287" s="99"/>
      <c r="DQ287" s="99"/>
      <c r="DR287" s="99"/>
      <c r="DS287" s="99"/>
      <c r="DT287" s="99"/>
      <c r="DU287" s="99"/>
      <c r="DV287" s="99"/>
      <c r="DW287" s="99"/>
      <c r="DX287" s="99"/>
      <c r="DY287" s="99"/>
    </row>
    <row r="288" spans="1:129" ht="44.25" customHeight="1">
      <c r="A288" s="98"/>
      <c r="B288" s="98"/>
      <c r="C288" s="98"/>
      <c r="D288" s="98"/>
      <c r="E288" s="98"/>
      <c r="F288" s="98"/>
      <c r="G288" s="98"/>
      <c r="H288" s="98"/>
      <c r="I288" s="98"/>
      <c r="J288" s="98"/>
      <c r="K288" s="98"/>
      <c r="L288" s="98"/>
      <c r="M288" s="98"/>
      <c r="N288" s="98"/>
      <c r="O288" s="98"/>
      <c r="P288" s="98"/>
      <c r="Q288" s="98"/>
      <c r="R288" s="98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99"/>
      <c r="AD288" s="99"/>
      <c r="AE288" s="99"/>
      <c r="AF288" s="99"/>
      <c r="AG288" s="99"/>
      <c r="AH288" s="99"/>
      <c r="AI288" s="99"/>
      <c r="AJ288" s="99"/>
      <c r="AK288" s="99"/>
      <c r="AL288" s="99"/>
      <c r="AM288" s="99"/>
      <c r="AN288" s="99"/>
      <c r="AO288" s="99"/>
      <c r="AP288" s="99"/>
      <c r="AQ288" s="99"/>
      <c r="AR288" s="99"/>
      <c r="AS288" s="99"/>
      <c r="AT288" s="99"/>
      <c r="AU288" s="99"/>
      <c r="AV288" s="99"/>
      <c r="AW288" s="99"/>
      <c r="AX288" s="99"/>
      <c r="AY288" s="99"/>
      <c r="AZ288" s="99"/>
      <c r="BA288" s="99"/>
      <c r="BB288" s="99"/>
      <c r="BC288" s="99"/>
      <c r="BD288" s="99"/>
      <c r="BE288" s="99"/>
      <c r="BF288" s="99"/>
      <c r="BG288" s="99"/>
      <c r="BH288" s="99"/>
      <c r="BI288" s="99"/>
      <c r="BJ288" s="99"/>
      <c r="BK288" s="99"/>
      <c r="BL288" s="99"/>
      <c r="BM288" s="99"/>
      <c r="BN288" s="99"/>
      <c r="BO288" s="99"/>
      <c r="BP288" s="99"/>
      <c r="BQ288" s="99"/>
      <c r="BR288" s="99"/>
      <c r="BS288" s="99"/>
      <c r="BT288" s="99"/>
      <c r="BU288" s="99"/>
      <c r="BV288" s="99"/>
      <c r="BW288" s="99"/>
      <c r="BX288" s="99"/>
      <c r="BY288" s="99"/>
      <c r="BZ288" s="99"/>
      <c r="CA288" s="99"/>
      <c r="CB288" s="99"/>
      <c r="CC288" s="99"/>
      <c r="CD288" s="99"/>
      <c r="CE288" s="99"/>
      <c r="CF288" s="99"/>
      <c r="CG288" s="99"/>
      <c r="CH288" s="99"/>
      <c r="CI288" s="99"/>
      <c r="CJ288" s="99"/>
      <c r="CK288" s="99"/>
      <c r="CL288" s="99"/>
      <c r="CM288" s="99"/>
      <c r="CN288" s="99"/>
      <c r="CO288" s="99"/>
      <c r="CP288" s="99"/>
      <c r="CQ288" s="99"/>
      <c r="CR288" s="99"/>
      <c r="CS288" s="99"/>
      <c r="CT288" s="99"/>
      <c r="CU288" s="99"/>
      <c r="CV288" s="99"/>
      <c r="CW288" s="99"/>
      <c r="CX288" s="99"/>
      <c r="CY288" s="99"/>
      <c r="CZ288" s="99"/>
      <c r="DA288" s="99"/>
      <c r="DB288" s="99"/>
      <c r="DC288" s="99"/>
      <c r="DD288" s="99"/>
      <c r="DE288" s="99"/>
      <c r="DF288" s="99"/>
      <c r="DG288" s="99"/>
      <c r="DH288" s="99"/>
      <c r="DI288" s="99"/>
      <c r="DJ288" s="99"/>
      <c r="DK288" s="99"/>
      <c r="DL288" s="99"/>
      <c r="DM288" s="99"/>
      <c r="DN288" s="99"/>
      <c r="DO288" s="99"/>
      <c r="DP288" s="99"/>
      <c r="DQ288" s="99"/>
      <c r="DR288" s="99"/>
      <c r="DS288" s="99"/>
      <c r="DT288" s="99"/>
      <c r="DU288" s="99"/>
      <c r="DV288" s="99"/>
      <c r="DW288" s="99"/>
      <c r="DX288" s="99"/>
      <c r="DY288" s="99"/>
    </row>
    <row r="289" spans="1:129" ht="44.25" customHeight="1">
      <c r="A289" s="98"/>
      <c r="B289" s="98"/>
      <c r="C289" s="98"/>
      <c r="D289" s="98"/>
      <c r="E289" s="98"/>
      <c r="F289" s="98"/>
      <c r="G289" s="98"/>
      <c r="H289" s="98"/>
      <c r="I289" s="98"/>
      <c r="J289" s="98"/>
      <c r="K289" s="98"/>
      <c r="L289" s="98"/>
      <c r="M289" s="98"/>
      <c r="N289" s="98"/>
      <c r="O289" s="98"/>
      <c r="P289" s="98"/>
      <c r="Q289" s="98"/>
      <c r="R289" s="98"/>
      <c r="S289" s="99"/>
      <c r="T289" s="99"/>
      <c r="U289" s="99"/>
      <c r="V289" s="99"/>
      <c r="W289" s="99"/>
      <c r="X289" s="99"/>
      <c r="Y289" s="99"/>
      <c r="Z289" s="99"/>
      <c r="AA289" s="99"/>
      <c r="AB289" s="99"/>
      <c r="AC289" s="99"/>
      <c r="AD289" s="99"/>
      <c r="AE289" s="99"/>
      <c r="AF289" s="99"/>
      <c r="AG289" s="99"/>
      <c r="AH289" s="99"/>
      <c r="AI289" s="99"/>
      <c r="AJ289" s="99"/>
      <c r="AK289" s="99"/>
      <c r="AL289" s="99"/>
      <c r="AM289" s="99"/>
      <c r="AN289" s="99"/>
      <c r="AO289" s="99"/>
      <c r="AP289" s="99"/>
      <c r="AQ289" s="99"/>
      <c r="AR289" s="99"/>
      <c r="AS289" s="99"/>
      <c r="AT289" s="99"/>
      <c r="AU289" s="99"/>
      <c r="AV289" s="99"/>
      <c r="AW289" s="99"/>
      <c r="AX289" s="99"/>
      <c r="AY289" s="99"/>
      <c r="AZ289" s="99"/>
      <c r="BA289" s="99"/>
      <c r="BB289" s="99"/>
      <c r="BC289" s="99"/>
      <c r="BD289" s="99"/>
      <c r="BE289" s="99"/>
      <c r="BF289" s="99"/>
      <c r="BG289" s="99"/>
      <c r="BH289" s="99"/>
      <c r="BI289" s="99"/>
      <c r="BJ289" s="99"/>
      <c r="BK289" s="99"/>
      <c r="BL289" s="99"/>
      <c r="BM289" s="99"/>
      <c r="BN289" s="99"/>
      <c r="BO289" s="99"/>
      <c r="BP289" s="99"/>
      <c r="BQ289" s="99"/>
      <c r="BR289" s="99"/>
      <c r="BS289" s="99"/>
      <c r="BT289" s="99"/>
      <c r="BU289" s="99"/>
      <c r="BV289" s="99"/>
      <c r="BW289" s="99"/>
      <c r="BX289" s="99"/>
      <c r="BY289" s="99"/>
      <c r="BZ289" s="99"/>
      <c r="CA289" s="99"/>
      <c r="CB289" s="99"/>
      <c r="CC289" s="99"/>
      <c r="CD289" s="99"/>
      <c r="CE289" s="99"/>
      <c r="CF289" s="99"/>
      <c r="CG289" s="99"/>
      <c r="CH289" s="99"/>
      <c r="CI289" s="99"/>
      <c r="CJ289" s="99"/>
      <c r="CK289" s="99"/>
      <c r="CL289" s="99"/>
      <c r="CM289" s="99"/>
      <c r="CN289" s="99"/>
      <c r="CO289" s="99"/>
      <c r="CP289" s="99"/>
      <c r="CQ289" s="99"/>
      <c r="CR289" s="99"/>
      <c r="CS289" s="99"/>
      <c r="CT289" s="99"/>
      <c r="CU289" s="99"/>
      <c r="CV289" s="99"/>
      <c r="CW289" s="99"/>
      <c r="CX289" s="99"/>
      <c r="CY289" s="99"/>
      <c r="CZ289" s="99"/>
      <c r="DA289" s="99"/>
      <c r="DB289" s="99"/>
      <c r="DC289" s="99"/>
      <c r="DD289" s="99"/>
      <c r="DE289" s="99"/>
      <c r="DF289" s="99"/>
      <c r="DG289" s="99"/>
      <c r="DH289" s="99"/>
      <c r="DI289" s="99"/>
      <c r="DJ289" s="99"/>
      <c r="DK289" s="99"/>
      <c r="DL289" s="99"/>
      <c r="DM289" s="99"/>
      <c r="DN289" s="99"/>
      <c r="DO289" s="99"/>
      <c r="DP289" s="99"/>
      <c r="DQ289" s="99"/>
      <c r="DR289" s="99"/>
      <c r="DS289" s="99"/>
      <c r="DT289" s="99"/>
      <c r="DU289" s="99"/>
      <c r="DV289" s="99"/>
      <c r="DW289" s="99"/>
      <c r="DX289" s="99"/>
      <c r="DY289" s="99"/>
    </row>
    <row r="290" spans="1:129" ht="44.25" customHeight="1">
      <c r="A290" s="98"/>
      <c r="B290" s="98"/>
      <c r="C290" s="98"/>
      <c r="D290" s="98"/>
      <c r="E290" s="98"/>
      <c r="F290" s="98"/>
      <c r="G290" s="98"/>
      <c r="H290" s="98"/>
      <c r="I290" s="98"/>
      <c r="J290" s="98"/>
      <c r="K290" s="98"/>
      <c r="L290" s="98"/>
      <c r="M290" s="98"/>
      <c r="N290" s="98"/>
      <c r="O290" s="98"/>
      <c r="P290" s="98"/>
      <c r="Q290" s="98"/>
      <c r="R290" s="98"/>
      <c r="S290" s="99"/>
      <c r="T290" s="99"/>
      <c r="U290" s="99"/>
      <c r="V290" s="99"/>
      <c r="W290" s="99"/>
      <c r="X290" s="99"/>
      <c r="Y290" s="99"/>
      <c r="Z290" s="99"/>
      <c r="AA290" s="99"/>
      <c r="AB290" s="99"/>
      <c r="AC290" s="99"/>
      <c r="AD290" s="99"/>
      <c r="AE290" s="99"/>
      <c r="AF290" s="99"/>
      <c r="AG290" s="99"/>
      <c r="AH290" s="99"/>
      <c r="AI290" s="99"/>
      <c r="AJ290" s="99"/>
      <c r="AK290" s="99"/>
      <c r="AL290" s="99"/>
      <c r="AM290" s="99"/>
      <c r="AN290" s="99"/>
      <c r="AO290" s="99"/>
      <c r="AP290" s="99"/>
      <c r="AQ290" s="99"/>
      <c r="AR290" s="99"/>
      <c r="AS290" s="99"/>
      <c r="AT290" s="99"/>
      <c r="AU290" s="99"/>
      <c r="AV290" s="99"/>
      <c r="AW290" s="99"/>
      <c r="AX290" s="99"/>
      <c r="AY290" s="99"/>
      <c r="AZ290" s="99"/>
      <c r="BA290" s="99"/>
      <c r="BB290" s="99"/>
      <c r="BC290" s="99"/>
      <c r="BD290" s="99"/>
      <c r="BE290" s="99"/>
      <c r="BF290" s="99"/>
      <c r="BG290" s="99"/>
      <c r="BH290" s="99"/>
      <c r="BI290" s="99"/>
      <c r="BJ290" s="99"/>
      <c r="BK290" s="99"/>
      <c r="BL290" s="99"/>
      <c r="BM290" s="99"/>
      <c r="BN290" s="99"/>
      <c r="BO290" s="99"/>
      <c r="BP290" s="99"/>
      <c r="BQ290" s="99"/>
      <c r="BR290" s="99"/>
      <c r="BS290" s="99"/>
      <c r="BT290" s="99"/>
      <c r="BU290" s="99"/>
      <c r="BV290" s="99"/>
      <c r="BW290" s="99"/>
      <c r="BX290" s="99"/>
      <c r="BY290" s="99"/>
      <c r="BZ290" s="99"/>
      <c r="CA290" s="99"/>
      <c r="CB290" s="99"/>
      <c r="CC290" s="99"/>
      <c r="CD290" s="99"/>
      <c r="CE290" s="99"/>
      <c r="CF290" s="99"/>
      <c r="CG290" s="99"/>
      <c r="CH290" s="99"/>
      <c r="CI290" s="99"/>
      <c r="CJ290" s="99"/>
      <c r="CK290" s="99"/>
      <c r="CL290" s="99"/>
      <c r="CM290" s="99"/>
      <c r="CN290" s="99"/>
      <c r="CO290" s="99"/>
      <c r="CP290" s="99"/>
      <c r="CQ290" s="99"/>
      <c r="CR290" s="99"/>
      <c r="CS290" s="99"/>
      <c r="CT290" s="99"/>
      <c r="CU290" s="99"/>
      <c r="CV290" s="99"/>
      <c r="CW290" s="99"/>
      <c r="CX290" s="99"/>
      <c r="CY290" s="99"/>
      <c r="CZ290" s="99"/>
      <c r="DA290" s="99"/>
      <c r="DB290" s="99"/>
      <c r="DC290" s="99"/>
      <c r="DD290" s="99"/>
      <c r="DE290" s="99"/>
      <c r="DF290" s="99"/>
      <c r="DG290" s="99"/>
      <c r="DH290" s="99"/>
      <c r="DI290" s="99"/>
      <c r="DJ290" s="99"/>
      <c r="DK290" s="99"/>
      <c r="DL290" s="99"/>
      <c r="DM290" s="99"/>
      <c r="DN290" s="99"/>
      <c r="DO290" s="99"/>
      <c r="DP290" s="99"/>
      <c r="DQ290" s="99"/>
      <c r="DR290" s="99"/>
      <c r="DS290" s="99"/>
      <c r="DT290" s="99"/>
      <c r="DU290" s="99"/>
      <c r="DV290" s="99"/>
      <c r="DW290" s="99"/>
      <c r="DX290" s="99"/>
      <c r="DY290" s="99"/>
    </row>
    <row r="291" spans="1:129" ht="44.25" customHeight="1">
      <c r="A291" s="98"/>
      <c r="B291" s="98"/>
      <c r="C291" s="98"/>
      <c r="D291" s="98"/>
      <c r="E291" s="98"/>
      <c r="F291" s="98"/>
      <c r="G291" s="98"/>
      <c r="H291" s="98"/>
      <c r="I291" s="98"/>
      <c r="J291" s="98"/>
      <c r="K291" s="98"/>
      <c r="L291" s="98"/>
      <c r="M291" s="98"/>
      <c r="N291" s="98"/>
      <c r="O291" s="98"/>
      <c r="P291" s="98"/>
      <c r="Q291" s="98"/>
      <c r="R291" s="98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99"/>
      <c r="AD291" s="99"/>
      <c r="AE291" s="99"/>
      <c r="AF291" s="99"/>
      <c r="AG291" s="99"/>
      <c r="AH291" s="99"/>
      <c r="AI291" s="99"/>
      <c r="AJ291" s="99"/>
      <c r="AK291" s="99"/>
      <c r="AL291" s="99"/>
      <c r="AM291" s="99"/>
      <c r="AN291" s="99"/>
      <c r="AO291" s="99"/>
      <c r="AP291" s="99"/>
      <c r="AQ291" s="99"/>
      <c r="AR291" s="99"/>
      <c r="AS291" s="99"/>
      <c r="AT291" s="99"/>
      <c r="AU291" s="99"/>
      <c r="AV291" s="99"/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/>
      <c r="BH291" s="99"/>
      <c r="BI291" s="99"/>
      <c r="BJ291" s="99"/>
      <c r="BK291" s="99"/>
      <c r="BL291" s="99"/>
      <c r="BM291" s="99"/>
      <c r="BN291" s="99"/>
      <c r="BO291" s="99"/>
      <c r="BP291" s="99"/>
      <c r="BQ291" s="99"/>
      <c r="BR291" s="99"/>
      <c r="BS291" s="99"/>
      <c r="BT291" s="99"/>
      <c r="BU291" s="99"/>
      <c r="BV291" s="99"/>
      <c r="BW291" s="99"/>
      <c r="BX291" s="99"/>
      <c r="BY291" s="99"/>
      <c r="BZ291" s="99"/>
      <c r="CA291" s="99"/>
      <c r="CB291" s="99"/>
      <c r="CC291" s="99"/>
      <c r="CD291" s="99"/>
      <c r="CE291" s="99"/>
      <c r="CF291" s="99"/>
      <c r="CG291" s="99"/>
      <c r="CH291" s="99"/>
      <c r="CI291" s="99"/>
      <c r="CJ291" s="99"/>
      <c r="CK291" s="99"/>
      <c r="CL291" s="99"/>
      <c r="CM291" s="99"/>
      <c r="CN291" s="99"/>
      <c r="CO291" s="99"/>
      <c r="CP291" s="99"/>
      <c r="CQ291" s="99"/>
      <c r="CR291" s="99"/>
      <c r="CS291" s="99"/>
      <c r="CT291" s="99"/>
      <c r="CU291" s="99"/>
      <c r="CV291" s="99"/>
      <c r="CW291" s="99"/>
      <c r="CX291" s="99"/>
      <c r="CY291" s="99"/>
      <c r="CZ291" s="99"/>
      <c r="DA291" s="99"/>
      <c r="DB291" s="99"/>
      <c r="DC291" s="99"/>
      <c r="DD291" s="99"/>
      <c r="DE291" s="99"/>
      <c r="DF291" s="99"/>
      <c r="DG291" s="99"/>
      <c r="DH291" s="99"/>
      <c r="DI291" s="99"/>
      <c r="DJ291" s="99"/>
      <c r="DK291" s="99"/>
      <c r="DL291" s="99"/>
      <c r="DM291" s="99"/>
      <c r="DN291" s="99"/>
      <c r="DO291" s="99"/>
      <c r="DP291" s="99"/>
      <c r="DQ291" s="99"/>
      <c r="DR291" s="99"/>
      <c r="DS291" s="99"/>
      <c r="DT291" s="99"/>
      <c r="DU291" s="99"/>
      <c r="DV291" s="99"/>
      <c r="DW291" s="99"/>
      <c r="DX291" s="99"/>
      <c r="DY291" s="99"/>
    </row>
    <row r="292" spans="1:129" ht="44.25" customHeight="1">
      <c r="A292" s="98"/>
      <c r="B292" s="98"/>
      <c r="C292" s="98"/>
      <c r="D292" s="98"/>
      <c r="E292" s="98"/>
      <c r="F292" s="98"/>
      <c r="G292" s="98"/>
      <c r="H292" s="98"/>
      <c r="I292" s="98"/>
      <c r="J292" s="98"/>
      <c r="K292" s="98"/>
      <c r="L292" s="98"/>
      <c r="M292" s="98"/>
      <c r="N292" s="98"/>
      <c r="O292" s="98"/>
      <c r="P292" s="98"/>
      <c r="Q292" s="98"/>
      <c r="R292" s="98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99"/>
      <c r="AD292" s="99"/>
      <c r="AE292" s="99"/>
      <c r="AF292" s="99"/>
      <c r="AG292" s="99"/>
      <c r="AH292" s="99"/>
      <c r="AI292" s="99"/>
      <c r="AJ292" s="99"/>
      <c r="AK292" s="99"/>
      <c r="AL292" s="99"/>
      <c r="AM292" s="99"/>
      <c r="AN292" s="99"/>
      <c r="AO292" s="99"/>
      <c r="AP292" s="99"/>
      <c r="AQ292" s="99"/>
      <c r="AR292" s="99"/>
      <c r="AS292" s="99"/>
      <c r="AT292" s="99"/>
      <c r="AU292" s="99"/>
      <c r="AV292" s="99"/>
      <c r="AW292" s="99"/>
      <c r="AX292" s="99"/>
      <c r="AY292" s="99"/>
      <c r="AZ292" s="99"/>
      <c r="BA292" s="99"/>
      <c r="BB292" s="99"/>
      <c r="BC292" s="99"/>
      <c r="BD292" s="99"/>
      <c r="BE292" s="99"/>
      <c r="BF292" s="99"/>
      <c r="BG292" s="99"/>
      <c r="BH292" s="99"/>
      <c r="BI292" s="99"/>
      <c r="BJ292" s="99"/>
      <c r="BK292" s="99"/>
      <c r="BL292" s="99"/>
      <c r="BM292" s="99"/>
      <c r="BN292" s="99"/>
      <c r="BO292" s="99"/>
      <c r="BP292" s="99"/>
      <c r="BQ292" s="99"/>
      <c r="BR292" s="99"/>
      <c r="BS292" s="99"/>
      <c r="BT292" s="99"/>
      <c r="BU292" s="99"/>
      <c r="BV292" s="99"/>
      <c r="BW292" s="99"/>
      <c r="BX292" s="99"/>
      <c r="BY292" s="99"/>
      <c r="BZ292" s="99"/>
      <c r="CA292" s="99"/>
      <c r="CB292" s="99"/>
      <c r="CC292" s="99"/>
      <c r="CD292" s="99"/>
      <c r="CE292" s="99"/>
      <c r="CF292" s="99"/>
      <c r="CG292" s="99"/>
      <c r="CH292" s="99"/>
      <c r="CI292" s="99"/>
      <c r="CJ292" s="99"/>
      <c r="CK292" s="99"/>
      <c r="CL292" s="99"/>
      <c r="CM292" s="99"/>
      <c r="CN292" s="99"/>
      <c r="CO292" s="99"/>
      <c r="CP292" s="99"/>
      <c r="CQ292" s="99"/>
      <c r="CR292" s="99"/>
      <c r="CS292" s="99"/>
      <c r="CT292" s="99"/>
      <c r="CU292" s="99"/>
      <c r="CV292" s="99"/>
      <c r="CW292" s="99"/>
      <c r="CX292" s="99"/>
      <c r="CY292" s="99"/>
      <c r="CZ292" s="99"/>
      <c r="DA292" s="99"/>
      <c r="DB292" s="99"/>
      <c r="DC292" s="99"/>
      <c r="DD292" s="99"/>
      <c r="DE292" s="99"/>
      <c r="DF292" s="99"/>
      <c r="DG292" s="99"/>
      <c r="DH292" s="99"/>
      <c r="DI292" s="99"/>
      <c r="DJ292" s="99"/>
      <c r="DK292" s="99"/>
      <c r="DL292" s="99"/>
      <c r="DM292" s="99"/>
      <c r="DN292" s="99"/>
      <c r="DO292" s="99"/>
      <c r="DP292" s="99"/>
      <c r="DQ292" s="99"/>
      <c r="DR292" s="99"/>
      <c r="DS292" s="99"/>
      <c r="DT292" s="99"/>
      <c r="DU292" s="99"/>
      <c r="DV292" s="99"/>
      <c r="DW292" s="99"/>
      <c r="DX292" s="99"/>
      <c r="DY292" s="99"/>
    </row>
    <row r="293" spans="1:129" ht="44.25" customHeight="1">
      <c r="A293" s="98"/>
      <c r="B293" s="98"/>
      <c r="C293" s="98"/>
      <c r="D293" s="98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9"/>
      <c r="T293" s="99"/>
      <c r="U293" s="99"/>
      <c r="V293" s="99"/>
      <c r="W293" s="99"/>
      <c r="X293" s="99"/>
      <c r="Y293" s="99"/>
      <c r="Z293" s="99"/>
      <c r="AA293" s="99"/>
      <c r="AB293" s="99"/>
      <c r="AC293" s="99"/>
      <c r="AD293" s="99"/>
      <c r="AE293" s="99"/>
      <c r="AF293" s="99"/>
      <c r="AG293" s="99"/>
      <c r="AH293" s="99"/>
      <c r="AI293" s="99"/>
      <c r="AJ293" s="99"/>
      <c r="AK293" s="99"/>
      <c r="AL293" s="99"/>
      <c r="AM293" s="99"/>
      <c r="AN293" s="99"/>
      <c r="AO293" s="99"/>
      <c r="AP293" s="99"/>
      <c r="AQ293" s="99"/>
      <c r="AR293" s="99"/>
      <c r="AS293" s="99"/>
      <c r="AT293" s="99"/>
      <c r="AU293" s="99"/>
      <c r="AV293" s="99"/>
      <c r="AW293" s="99"/>
      <c r="AX293" s="99"/>
      <c r="AY293" s="99"/>
      <c r="AZ293" s="99"/>
      <c r="BA293" s="99"/>
      <c r="BB293" s="99"/>
      <c r="BC293" s="99"/>
      <c r="BD293" s="99"/>
      <c r="BE293" s="99"/>
      <c r="BF293" s="99"/>
      <c r="BG293" s="99"/>
      <c r="BH293" s="99"/>
      <c r="BI293" s="99"/>
      <c r="BJ293" s="99"/>
      <c r="BK293" s="99"/>
      <c r="BL293" s="99"/>
      <c r="BM293" s="99"/>
      <c r="BN293" s="99"/>
      <c r="BO293" s="99"/>
      <c r="BP293" s="99"/>
      <c r="BQ293" s="99"/>
      <c r="BR293" s="99"/>
      <c r="BS293" s="99"/>
      <c r="BT293" s="99"/>
      <c r="BU293" s="99"/>
      <c r="BV293" s="99"/>
      <c r="BW293" s="99"/>
      <c r="BX293" s="99"/>
      <c r="BY293" s="99"/>
      <c r="BZ293" s="99"/>
      <c r="CA293" s="99"/>
      <c r="CB293" s="99"/>
      <c r="CC293" s="99"/>
      <c r="CD293" s="99"/>
      <c r="CE293" s="99"/>
      <c r="CF293" s="99"/>
      <c r="CG293" s="99"/>
      <c r="CH293" s="99"/>
      <c r="CI293" s="99"/>
      <c r="CJ293" s="99"/>
      <c r="CK293" s="99"/>
      <c r="CL293" s="99"/>
      <c r="CM293" s="99"/>
      <c r="CN293" s="99"/>
      <c r="CO293" s="99"/>
      <c r="CP293" s="99"/>
      <c r="CQ293" s="99"/>
      <c r="CR293" s="99"/>
      <c r="CS293" s="99"/>
      <c r="CT293" s="99"/>
      <c r="CU293" s="99"/>
      <c r="CV293" s="99"/>
      <c r="CW293" s="99"/>
      <c r="CX293" s="99"/>
      <c r="CY293" s="99"/>
      <c r="CZ293" s="99"/>
      <c r="DA293" s="99"/>
      <c r="DB293" s="99"/>
      <c r="DC293" s="99"/>
      <c r="DD293" s="99"/>
      <c r="DE293" s="99"/>
      <c r="DF293" s="99"/>
      <c r="DG293" s="99"/>
      <c r="DH293" s="99"/>
      <c r="DI293" s="99"/>
      <c r="DJ293" s="99"/>
      <c r="DK293" s="99"/>
      <c r="DL293" s="99"/>
      <c r="DM293" s="99"/>
      <c r="DN293" s="99"/>
      <c r="DO293" s="99"/>
      <c r="DP293" s="99"/>
      <c r="DQ293" s="99"/>
      <c r="DR293" s="99"/>
      <c r="DS293" s="99"/>
      <c r="DT293" s="99"/>
      <c r="DU293" s="99"/>
      <c r="DV293" s="99"/>
      <c r="DW293" s="99"/>
      <c r="DX293" s="99"/>
      <c r="DY293" s="99"/>
    </row>
    <row r="294" spans="1:129" ht="44.25" customHeight="1">
      <c r="A294" s="98"/>
      <c r="B294" s="98"/>
      <c r="C294" s="98"/>
      <c r="D294" s="98"/>
      <c r="E294" s="98"/>
      <c r="F294" s="98"/>
      <c r="G294" s="98"/>
      <c r="H294" s="98"/>
      <c r="I294" s="98"/>
      <c r="J294" s="98"/>
      <c r="K294" s="98"/>
      <c r="L294" s="98"/>
      <c r="M294" s="98"/>
      <c r="N294" s="98"/>
      <c r="O294" s="98"/>
      <c r="P294" s="98"/>
      <c r="Q294" s="98"/>
      <c r="R294" s="98"/>
      <c r="S294" s="99"/>
      <c r="T294" s="99"/>
      <c r="U294" s="99"/>
      <c r="V294" s="99"/>
      <c r="W294" s="99"/>
      <c r="X294" s="99"/>
      <c r="Y294" s="99"/>
      <c r="Z294" s="99"/>
      <c r="AA294" s="99"/>
      <c r="AB294" s="99"/>
      <c r="AC294" s="99"/>
      <c r="AD294" s="99"/>
      <c r="AE294" s="99"/>
      <c r="AF294" s="99"/>
      <c r="AG294" s="99"/>
      <c r="AH294" s="99"/>
      <c r="AI294" s="99"/>
      <c r="AJ294" s="99"/>
      <c r="AK294" s="99"/>
      <c r="AL294" s="99"/>
      <c r="AM294" s="99"/>
      <c r="AN294" s="99"/>
      <c r="AO294" s="99"/>
      <c r="AP294" s="99"/>
      <c r="AQ294" s="99"/>
      <c r="AR294" s="99"/>
      <c r="AS294" s="99"/>
      <c r="AT294" s="99"/>
      <c r="AU294" s="99"/>
      <c r="AV294" s="99"/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/>
      <c r="BH294" s="99"/>
      <c r="BI294" s="99"/>
      <c r="BJ294" s="99"/>
      <c r="BK294" s="99"/>
      <c r="BL294" s="99"/>
      <c r="BM294" s="99"/>
      <c r="BN294" s="99"/>
      <c r="BO294" s="99"/>
      <c r="BP294" s="99"/>
      <c r="BQ294" s="99"/>
      <c r="BR294" s="99"/>
      <c r="BS294" s="99"/>
      <c r="BT294" s="99"/>
      <c r="BU294" s="99"/>
      <c r="BV294" s="99"/>
      <c r="BW294" s="99"/>
      <c r="BX294" s="99"/>
      <c r="BY294" s="99"/>
      <c r="BZ294" s="99"/>
      <c r="CA294" s="99"/>
      <c r="CB294" s="99"/>
      <c r="CC294" s="99"/>
      <c r="CD294" s="99"/>
      <c r="CE294" s="99"/>
      <c r="CF294" s="99"/>
      <c r="CG294" s="99"/>
      <c r="CH294" s="99"/>
      <c r="CI294" s="99"/>
      <c r="CJ294" s="99"/>
      <c r="CK294" s="99"/>
      <c r="CL294" s="99"/>
      <c r="CM294" s="99"/>
      <c r="CN294" s="99"/>
      <c r="CO294" s="99"/>
      <c r="CP294" s="99"/>
      <c r="CQ294" s="99"/>
      <c r="CR294" s="99"/>
      <c r="CS294" s="99"/>
      <c r="CT294" s="99"/>
      <c r="CU294" s="99"/>
      <c r="CV294" s="99"/>
      <c r="CW294" s="99"/>
      <c r="CX294" s="99"/>
      <c r="CY294" s="99"/>
      <c r="CZ294" s="99"/>
      <c r="DA294" s="99"/>
      <c r="DB294" s="99"/>
      <c r="DC294" s="99"/>
      <c r="DD294" s="99"/>
      <c r="DE294" s="99"/>
      <c r="DF294" s="99"/>
      <c r="DG294" s="99"/>
      <c r="DH294" s="99"/>
      <c r="DI294" s="99"/>
      <c r="DJ294" s="99"/>
      <c r="DK294" s="99"/>
      <c r="DL294" s="99"/>
      <c r="DM294" s="99"/>
      <c r="DN294" s="99"/>
      <c r="DO294" s="99"/>
      <c r="DP294" s="99"/>
      <c r="DQ294" s="99"/>
      <c r="DR294" s="99"/>
      <c r="DS294" s="99"/>
      <c r="DT294" s="99"/>
      <c r="DU294" s="99"/>
      <c r="DV294" s="99"/>
      <c r="DW294" s="99"/>
      <c r="DX294" s="99"/>
      <c r="DY294" s="99"/>
    </row>
    <row r="295" spans="1:129" ht="44.25" customHeight="1">
      <c r="A295" s="98"/>
      <c r="B295" s="98"/>
      <c r="C295" s="98"/>
      <c r="D295" s="98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99"/>
      <c r="AD295" s="99"/>
      <c r="AE295" s="99"/>
      <c r="AF295" s="99"/>
      <c r="AG295" s="99"/>
      <c r="AH295" s="99"/>
      <c r="AI295" s="99"/>
      <c r="AJ295" s="99"/>
      <c r="AK295" s="99"/>
      <c r="AL295" s="99"/>
      <c r="AM295" s="99"/>
      <c r="AN295" s="99"/>
      <c r="AO295" s="99"/>
      <c r="AP295" s="99"/>
      <c r="AQ295" s="99"/>
      <c r="AR295" s="99"/>
      <c r="AS295" s="99"/>
      <c r="AT295" s="99"/>
      <c r="AU295" s="99"/>
      <c r="AV295" s="99"/>
      <c r="AW295" s="99"/>
      <c r="AX295" s="99"/>
      <c r="AY295" s="99"/>
      <c r="AZ295" s="99"/>
      <c r="BA295" s="99"/>
      <c r="BB295" s="99"/>
      <c r="BC295" s="99"/>
      <c r="BD295" s="99"/>
      <c r="BE295" s="99"/>
      <c r="BF295" s="99"/>
      <c r="BG295" s="99"/>
      <c r="BH295" s="99"/>
      <c r="BI295" s="99"/>
      <c r="BJ295" s="99"/>
      <c r="BK295" s="99"/>
      <c r="BL295" s="99"/>
      <c r="BM295" s="99"/>
      <c r="BN295" s="99"/>
      <c r="BO295" s="99"/>
      <c r="BP295" s="99"/>
      <c r="BQ295" s="99"/>
      <c r="BR295" s="99"/>
      <c r="BS295" s="99"/>
      <c r="BT295" s="99"/>
      <c r="BU295" s="99"/>
      <c r="BV295" s="99"/>
      <c r="BW295" s="99"/>
      <c r="BX295" s="99"/>
      <c r="BY295" s="99"/>
      <c r="BZ295" s="99"/>
      <c r="CA295" s="99"/>
      <c r="CB295" s="99"/>
      <c r="CC295" s="99"/>
      <c r="CD295" s="99"/>
      <c r="CE295" s="99"/>
      <c r="CF295" s="99"/>
      <c r="CG295" s="99"/>
      <c r="CH295" s="99"/>
      <c r="CI295" s="99"/>
      <c r="CJ295" s="99"/>
      <c r="CK295" s="99"/>
      <c r="CL295" s="99"/>
      <c r="CM295" s="99"/>
      <c r="CN295" s="99"/>
      <c r="CO295" s="99"/>
      <c r="CP295" s="99"/>
      <c r="CQ295" s="99"/>
      <c r="CR295" s="99"/>
      <c r="CS295" s="99"/>
      <c r="CT295" s="99"/>
      <c r="CU295" s="99"/>
      <c r="CV295" s="99"/>
      <c r="CW295" s="99"/>
      <c r="CX295" s="99"/>
      <c r="CY295" s="99"/>
      <c r="CZ295" s="99"/>
      <c r="DA295" s="99"/>
      <c r="DB295" s="99"/>
      <c r="DC295" s="99"/>
      <c r="DD295" s="99"/>
      <c r="DE295" s="99"/>
      <c r="DF295" s="99"/>
      <c r="DG295" s="99"/>
      <c r="DH295" s="99"/>
      <c r="DI295" s="99"/>
      <c r="DJ295" s="99"/>
      <c r="DK295" s="99"/>
      <c r="DL295" s="99"/>
      <c r="DM295" s="99"/>
      <c r="DN295" s="99"/>
      <c r="DO295" s="99"/>
      <c r="DP295" s="99"/>
      <c r="DQ295" s="99"/>
      <c r="DR295" s="99"/>
      <c r="DS295" s="99"/>
      <c r="DT295" s="99"/>
      <c r="DU295" s="99"/>
      <c r="DV295" s="99"/>
      <c r="DW295" s="99"/>
      <c r="DX295" s="99"/>
      <c r="DY295" s="99"/>
    </row>
    <row r="296" spans="1:129" ht="44.25" customHeight="1">
      <c r="A296" s="98"/>
      <c r="B296" s="98"/>
      <c r="C296" s="98"/>
      <c r="D296" s="98"/>
      <c r="E296" s="98"/>
      <c r="F296" s="98"/>
      <c r="G296" s="98"/>
      <c r="H296" s="98"/>
      <c r="I296" s="98"/>
      <c r="J296" s="98"/>
      <c r="K296" s="98"/>
      <c r="L296" s="98"/>
      <c r="M296" s="98"/>
      <c r="N296" s="98"/>
      <c r="O296" s="98"/>
      <c r="P296" s="98"/>
      <c r="Q296" s="98"/>
      <c r="R296" s="98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99"/>
      <c r="AD296" s="99"/>
      <c r="AE296" s="99"/>
      <c r="AF296" s="99"/>
      <c r="AG296" s="99"/>
      <c r="AH296" s="99"/>
      <c r="AI296" s="99"/>
      <c r="AJ296" s="99"/>
      <c r="AK296" s="99"/>
      <c r="AL296" s="99"/>
      <c r="AM296" s="99"/>
      <c r="AN296" s="99"/>
      <c r="AO296" s="99"/>
      <c r="AP296" s="99"/>
      <c r="AQ296" s="99"/>
      <c r="AR296" s="99"/>
      <c r="AS296" s="99"/>
      <c r="AT296" s="99"/>
      <c r="AU296" s="99"/>
      <c r="AV296" s="99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99"/>
      <c r="BR296" s="99"/>
      <c r="BS296" s="99"/>
      <c r="BT296" s="99"/>
      <c r="BU296" s="99"/>
      <c r="BV296" s="99"/>
      <c r="BW296" s="99"/>
      <c r="BX296" s="99"/>
      <c r="BY296" s="99"/>
      <c r="BZ296" s="99"/>
      <c r="CA296" s="99"/>
      <c r="CB296" s="99"/>
      <c r="CC296" s="99"/>
      <c r="CD296" s="99"/>
      <c r="CE296" s="99"/>
      <c r="CF296" s="99"/>
      <c r="CG296" s="99"/>
      <c r="CH296" s="99"/>
      <c r="CI296" s="99"/>
      <c r="CJ296" s="99"/>
      <c r="CK296" s="99"/>
      <c r="CL296" s="99"/>
      <c r="CM296" s="99"/>
      <c r="CN296" s="99"/>
      <c r="CO296" s="99"/>
      <c r="CP296" s="99"/>
      <c r="CQ296" s="99"/>
      <c r="CR296" s="99"/>
      <c r="CS296" s="99"/>
      <c r="CT296" s="99"/>
      <c r="CU296" s="99"/>
      <c r="CV296" s="99"/>
      <c r="CW296" s="99"/>
      <c r="CX296" s="99"/>
      <c r="CY296" s="99"/>
      <c r="CZ296" s="99"/>
      <c r="DA296" s="99"/>
      <c r="DB296" s="99"/>
      <c r="DC296" s="99"/>
      <c r="DD296" s="99"/>
      <c r="DE296" s="99"/>
      <c r="DF296" s="99"/>
      <c r="DG296" s="99"/>
      <c r="DH296" s="99"/>
      <c r="DI296" s="99"/>
      <c r="DJ296" s="99"/>
      <c r="DK296" s="99"/>
      <c r="DL296" s="99"/>
      <c r="DM296" s="99"/>
      <c r="DN296" s="99"/>
      <c r="DO296" s="99"/>
      <c r="DP296" s="99"/>
      <c r="DQ296" s="99"/>
      <c r="DR296" s="99"/>
      <c r="DS296" s="99"/>
      <c r="DT296" s="99"/>
      <c r="DU296" s="99"/>
      <c r="DV296" s="99"/>
      <c r="DW296" s="99"/>
      <c r="DX296" s="99"/>
      <c r="DY296" s="99"/>
    </row>
    <row r="297" spans="1:129" ht="44.25" customHeight="1">
      <c r="A297" s="98"/>
      <c r="B297" s="98"/>
      <c r="C297" s="98"/>
      <c r="D297" s="98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9"/>
      <c r="T297" s="99"/>
      <c r="U297" s="99"/>
      <c r="V297" s="99"/>
      <c r="W297" s="99"/>
      <c r="X297" s="99"/>
      <c r="Y297" s="99"/>
      <c r="Z297" s="99"/>
      <c r="AA297" s="99"/>
      <c r="AB297" s="99"/>
      <c r="AC297" s="99"/>
      <c r="AD297" s="99"/>
      <c r="AE297" s="99"/>
      <c r="AF297" s="99"/>
      <c r="AG297" s="99"/>
      <c r="AH297" s="99"/>
      <c r="AI297" s="99"/>
      <c r="AJ297" s="99"/>
      <c r="AK297" s="99"/>
      <c r="AL297" s="99"/>
      <c r="AM297" s="99"/>
      <c r="AN297" s="99"/>
      <c r="AO297" s="99"/>
      <c r="AP297" s="99"/>
      <c r="AQ297" s="99"/>
      <c r="AR297" s="99"/>
      <c r="AS297" s="99"/>
      <c r="AT297" s="99"/>
      <c r="AU297" s="99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99"/>
      <c r="BR297" s="99"/>
      <c r="BS297" s="99"/>
      <c r="BT297" s="99"/>
      <c r="BU297" s="99"/>
      <c r="BV297" s="99"/>
      <c r="BW297" s="99"/>
      <c r="BX297" s="99"/>
      <c r="BY297" s="99"/>
      <c r="BZ297" s="99"/>
      <c r="CA297" s="99"/>
      <c r="CB297" s="99"/>
      <c r="CC297" s="99"/>
      <c r="CD297" s="99"/>
      <c r="CE297" s="99"/>
      <c r="CF297" s="99"/>
      <c r="CG297" s="99"/>
      <c r="CH297" s="99"/>
      <c r="CI297" s="99"/>
      <c r="CJ297" s="99"/>
      <c r="CK297" s="99"/>
      <c r="CL297" s="99"/>
      <c r="CM297" s="99"/>
      <c r="CN297" s="99"/>
      <c r="CO297" s="99"/>
      <c r="CP297" s="99"/>
      <c r="CQ297" s="99"/>
      <c r="CR297" s="99"/>
      <c r="CS297" s="99"/>
      <c r="CT297" s="99"/>
      <c r="CU297" s="99"/>
      <c r="CV297" s="99"/>
      <c r="CW297" s="99"/>
      <c r="CX297" s="99"/>
      <c r="CY297" s="99"/>
      <c r="CZ297" s="99"/>
      <c r="DA297" s="99"/>
      <c r="DB297" s="99"/>
      <c r="DC297" s="99"/>
      <c r="DD297" s="99"/>
      <c r="DE297" s="99"/>
      <c r="DF297" s="99"/>
      <c r="DG297" s="99"/>
      <c r="DH297" s="99"/>
      <c r="DI297" s="99"/>
      <c r="DJ297" s="99"/>
      <c r="DK297" s="99"/>
      <c r="DL297" s="99"/>
      <c r="DM297" s="99"/>
      <c r="DN297" s="99"/>
      <c r="DO297" s="99"/>
      <c r="DP297" s="99"/>
      <c r="DQ297" s="99"/>
      <c r="DR297" s="99"/>
      <c r="DS297" s="99"/>
      <c r="DT297" s="99"/>
      <c r="DU297" s="99"/>
      <c r="DV297" s="99"/>
      <c r="DW297" s="99"/>
      <c r="DX297" s="99"/>
      <c r="DY297" s="99"/>
    </row>
    <row r="298" spans="1:129" ht="44.25" customHeight="1">
      <c r="A298" s="98"/>
      <c r="B298" s="98"/>
      <c r="C298" s="98"/>
      <c r="D298" s="98"/>
      <c r="E298" s="98"/>
      <c r="F298" s="98"/>
      <c r="G298" s="98"/>
      <c r="H298" s="98"/>
      <c r="I298" s="98"/>
      <c r="J298" s="98"/>
      <c r="K298" s="98"/>
      <c r="L298" s="98"/>
      <c r="M298" s="98"/>
      <c r="N298" s="98"/>
      <c r="O298" s="98"/>
      <c r="P298" s="98"/>
      <c r="Q298" s="98"/>
      <c r="R298" s="98"/>
      <c r="S298" s="99"/>
      <c r="T298" s="99"/>
      <c r="U298" s="99"/>
      <c r="V298" s="99"/>
      <c r="W298" s="99"/>
      <c r="X298" s="99"/>
      <c r="Y298" s="99"/>
      <c r="Z298" s="99"/>
      <c r="AA298" s="99"/>
      <c r="AB298" s="99"/>
      <c r="AC298" s="99"/>
      <c r="AD298" s="99"/>
      <c r="AE298" s="99"/>
      <c r="AF298" s="99"/>
      <c r="AG298" s="99"/>
      <c r="AH298" s="99"/>
      <c r="AI298" s="99"/>
      <c r="AJ298" s="99"/>
      <c r="AK298" s="99"/>
      <c r="AL298" s="99"/>
      <c r="AM298" s="99"/>
      <c r="AN298" s="99"/>
      <c r="AO298" s="99"/>
      <c r="AP298" s="99"/>
      <c r="AQ298" s="99"/>
      <c r="AR298" s="99"/>
      <c r="AS298" s="99"/>
      <c r="AT298" s="99"/>
      <c r="AU298" s="99"/>
      <c r="AV298" s="99"/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/>
      <c r="BH298" s="99"/>
      <c r="BI298" s="99"/>
      <c r="BJ298" s="99"/>
      <c r="BK298" s="99"/>
      <c r="BL298" s="99"/>
      <c r="BM298" s="99"/>
      <c r="BN298" s="99"/>
      <c r="BO298" s="99"/>
      <c r="BP298" s="99"/>
      <c r="BQ298" s="99"/>
      <c r="BR298" s="99"/>
      <c r="BS298" s="99"/>
      <c r="BT298" s="99"/>
      <c r="BU298" s="99"/>
      <c r="BV298" s="99"/>
      <c r="BW298" s="99"/>
      <c r="BX298" s="99"/>
      <c r="BY298" s="99"/>
      <c r="BZ298" s="99"/>
      <c r="CA298" s="99"/>
      <c r="CB298" s="99"/>
      <c r="CC298" s="99"/>
      <c r="CD298" s="99"/>
      <c r="CE298" s="99"/>
      <c r="CF298" s="99"/>
      <c r="CG298" s="99"/>
      <c r="CH298" s="99"/>
      <c r="CI298" s="99"/>
      <c r="CJ298" s="99"/>
      <c r="CK298" s="99"/>
      <c r="CL298" s="99"/>
      <c r="CM298" s="99"/>
      <c r="CN298" s="99"/>
      <c r="CO298" s="99"/>
      <c r="CP298" s="99"/>
      <c r="CQ298" s="99"/>
      <c r="CR298" s="99"/>
      <c r="CS298" s="99"/>
      <c r="CT298" s="99"/>
      <c r="CU298" s="99"/>
      <c r="CV298" s="99"/>
      <c r="CW298" s="99"/>
      <c r="CX298" s="99"/>
      <c r="CY298" s="99"/>
      <c r="CZ298" s="99"/>
      <c r="DA298" s="99"/>
      <c r="DB298" s="99"/>
      <c r="DC298" s="99"/>
      <c r="DD298" s="99"/>
      <c r="DE298" s="99"/>
      <c r="DF298" s="99"/>
      <c r="DG298" s="99"/>
      <c r="DH298" s="99"/>
      <c r="DI298" s="99"/>
      <c r="DJ298" s="99"/>
      <c r="DK298" s="99"/>
      <c r="DL298" s="99"/>
      <c r="DM298" s="99"/>
      <c r="DN298" s="99"/>
      <c r="DO298" s="99"/>
      <c r="DP298" s="99"/>
      <c r="DQ298" s="99"/>
      <c r="DR298" s="99"/>
      <c r="DS298" s="99"/>
      <c r="DT298" s="99"/>
      <c r="DU298" s="99"/>
      <c r="DV298" s="99"/>
      <c r="DW298" s="99"/>
      <c r="DX298" s="99"/>
      <c r="DY298" s="99"/>
    </row>
    <row r="299" spans="1:129" ht="44.25" customHeight="1">
      <c r="A299" s="98"/>
      <c r="B299" s="98"/>
      <c r="C299" s="98"/>
      <c r="D299" s="98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9"/>
      <c r="T299" s="99"/>
      <c r="U299" s="99"/>
      <c r="V299" s="99"/>
      <c r="W299" s="99"/>
      <c r="X299" s="99"/>
      <c r="Y299" s="99"/>
      <c r="Z299" s="99"/>
      <c r="AA299" s="99"/>
      <c r="AB299" s="99"/>
      <c r="AC299" s="99"/>
      <c r="AD299" s="99"/>
      <c r="AE299" s="99"/>
      <c r="AF299" s="99"/>
      <c r="AG299" s="99"/>
      <c r="AH299" s="99"/>
      <c r="AI299" s="99"/>
      <c r="AJ299" s="99"/>
      <c r="AK299" s="99"/>
      <c r="AL299" s="99"/>
      <c r="AM299" s="99"/>
      <c r="AN299" s="99"/>
      <c r="AO299" s="99"/>
      <c r="AP299" s="99"/>
      <c r="AQ299" s="99"/>
      <c r="AR299" s="99"/>
      <c r="AS299" s="99"/>
      <c r="AT299" s="99"/>
      <c r="AU299" s="99"/>
      <c r="AV299" s="99"/>
      <c r="AW299" s="99"/>
      <c r="AX299" s="99"/>
      <c r="AY299" s="99"/>
      <c r="AZ299" s="99"/>
      <c r="BA299" s="99"/>
      <c r="BB299" s="99"/>
      <c r="BC299" s="99"/>
      <c r="BD299" s="99"/>
      <c r="BE299" s="99"/>
      <c r="BF299" s="99"/>
      <c r="BG299" s="99"/>
      <c r="BH299" s="99"/>
      <c r="BI299" s="99"/>
      <c r="BJ299" s="99"/>
      <c r="BK299" s="99"/>
      <c r="BL299" s="99"/>
      <c r="BM299" s="99"/>
      <c r="BN299" s="99"/>
      <c r="BO299" s="99"/>
      <c r="BP299" s="99"/>
      <c r="BQ299" s="99"/>
      <c r="BR299" s="99"/>
      <c r="BS299" s="99"/>
      <c r="BT299" s="99"/>
      <c r="BU299" s="99"/>
      <c r="BV299" s="99"/>
      <c r="BW299" s="99"/>
      <c r="BX299" s="99"/>
      <c r="BY299" s="99"/>
      <c r="BZ299" s="99"/>
      <c r="CA299" s="99"/>
      <c r="CB299" s="99"/>
      <c r="CC299" s="99"/>
      <c r="CD299" s="99"/>
      <c r="CE299" s="99"/>
      <c r="CF299" s="99"/>
      <c r="CG299" s="99"/>
      <c r="CH299" s="99"/>
      <c r="CI299" s="99"/>
      <c r="CJ299" s="99"/>
      <c r="CK299" s="99"/>
      <c r="CL299" s="99"/>
      <c r="CM299" s="99"/>
      <c r="CN299" s="99"/>
      <c r="CO299" s="99"/>
      <c r="CP299" s="99"/>
      <c r="CQ299" s="99"/>
      <c r="CR299" s="99"/>
      <c r="CS299" s="99"/>
      <c r="CT299" s="99"/>
      <c r="CU299" s="99"/>
      <c r="CV299" s="99"/>
      <c r="CW299" s="99"/>
      <c r="CX299" s="99"/>
      <c r="CY299" s="99"/>
      <c r="CZ299" s="99"/>
      <c r="DA299" s="99"/>
      <c r="DB299" s="99"/>
      <c r="DC299" s="99"/>
      <c r="DD299" s="99"/>
      <c r="DE299" s="99"/>
      <c r="DF299" s="99"/>
      <c r="DG299" s="99"/>
      <c r="DH299" s="99"/>
      <c r="DI299" s="99"/>
      <c r="DJ299" s="99"/>
      <c r="DK299" s="99"/>
      <c r="DL299" s="99"/>
      <c r="DM299" s="99"/>
      <c r="DN299" s="99"/>
      <c r="DO299" s="99"/>
      <c r="DP299" s="99"/>
      <c r="DQ299" s="99"/>
      <c r="DR299" s="99"/>
      <c r="DS299" s="99"/>
      <c r="DT299" s="99"/>
      <c r="DU299" s="99"/>
      <c r="DV299" s="99"/>
      <c r="DW299" s="99"/>
      <c r="DX299" s="99"/>
      <c r="DY299" s="99"/>
    </row>
    <row r="300" spans="1:129" ht="44.25" customHeight="1">
      <c r="A300" s="98"/>
      <c r="B300" s="98"/>
      <c r="C300" s="98"/>
      <c r="D300" s="98"/>
      <c r="E300" s="98"/>
      <c r="F300" s="98"/>
      <c r="G300" s="98"/>
      <c r="H300" s="98"/>
      <c r="I300" s="98"/>
      <c r="J300" s="98"/>
      <c r="K300" s="98"/>
      <c r="L300" s="98"/>
      <c r="M300" s="98"/>
      <c r="N300" s="98"/>
      <c r="O300" s="98"/>
      <c r="P300" s="98"/>
      <c r="Q300" s="98"/>
      <c r="R300" s="98"/>
      <c r="S300" s="99"/>
      <c r="T300" s="99"/>
      <c r="U300" s="99"/>
      <c r="V300" s="99"/>
      <c r="W300" s="99"/>
      <c r="X300" s="99"/>
      <c r="Y300" s="99"/>
      <c r="Z300" s="99"/>
      <c r="AA300" s="99"/>
      <c r="AB300" s="99"/>
      <c r="AC300" s="99"/>
      <c r="AD300" s="99"/>
      <c r="AE300" s="99"/>
      <c r="AF300" s="99"/>
      <c r="AG300" s="99"/>
      <c r="AH300" s="99"/>
      <c r="AI300" s="99"/>
      <c r="AJ300" s="99"/>
      <c r="AK300" s="99"/>
      <c r="AL300" s="99"/>
      <c r="AM300" s="99"/>
      <c r="AN300" s="99"/>
      <c r="AO300" s="99"/>
      <c r="AP300" s="99"/>
      <c r="AQ300" s="99"/>
      <c r="AR300" s="99"/>
      <c r="AS300" s="99"/>
      <c r="AT300" s="99"/>
      <c r="AU300" s="99"/>
      <c r="AV300" s="99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99"/>
      <c r="BL300" s="99"/>
      <c r="BM300" s="99"/>
      <c r="BN300" s="99"/>
      <c r="BO300" s="99"/>
      <c r="BP300" s="99"/>
      <c r="BQ300" s="99"/>
      <c r="BR300" s="99"/>
      <c r="BS300" s="99"/>
      <c r="BT300" s="99"/>
      <c r="BU300" s="99"/>
      <c r="BV300" s="99"/>
      <c r="BW300" s="99"/>
      <c r="BX300" s="99"/>
      <c r="BY300" s="99"/>
      <c r="BZ300" s="99"/>
      <c r="CA300" s="99"/>
      <c r="CB300" s="99"/>
      <c r="CC300" s="99"/>
      <c r="CD300" s="99"/>
      <c r="CE300" s="99"/>
      <c r="CF300" s="99"/>
      <c r="CG300" s="99"/>
      <c r="CH300" s="99"/>
      <c r="CI300" s="99"/>
      <c r="CJ300" s="99"/>
      <c r="CK300" s="99"/>
      <c r="CL300" s="99"/>
      <c r="CM300" s="99"/>
      <c r="CN300" s="99"/>
      <c r="CO300" s="99"/>
      <c r="CP300" s="99"/>
      <c r="CQ300" s="99"/>
      <c r="CR300" s="99"/>
      <c r="CS300" s="99"/>
      <c r="CT300" s="99"/>
      <c r="CU300" s="99"/>
      <c r="CV300" s="99"/>
      <c r="CW300" s="99"/>
      <c r="CX300" s="99"/>
      <c r="CY300" s="99"/>
      <c r="CZ300" s="99"/>
      <c r="DA300" s="99"/>
      <c r="DB300" s="99"/>
      <c r="DC300" s="99"/>
      <c r="DD300" s="99"/>
      <c r="DE300" s="99"/>
      <c r="DF300" s="99"/>
      <c r="DG300" s="99"/>
      <c r="DH300" s="99"/>
      <c r="DI300" s="99"/>
      <c r="DJ300" s="99"/>
      <c r="DK300" s="99"/>
      <c r="DL300" s="99"/>
      <c r="DM300" s="99"/>
      <c r="DN300" s="99"/>
      <c r="DO300" s="99"/>
      <c r="DP300" s="99"/>
      <c r="DQ300" s="99"/>
      <c r="DR300" s="99"/>
      <c r="DS300" s="99"/>
      <c r="DT300" s="99"/>
      <c r="DU300" s="99"/>
      <c r="DV300" s="99"/>
      <c r="DW300" s="99"/>
      <c r="DX300" s="99"/>
      <c r="DY300" s="99"/>
    </row>
    <row r="301" spans="1:129" ht="44.25" customHeight="1">
      <c r="A301" s="98"/>
      <c r="B301" s="98"/>
      <c r="C301" s="98"/>
      <c r="D301" s="98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99"/>
      <c r="AD301" s="99"/>
      <c r="AE301" s="99"/>
      <c r="AF301" s="99"/>
      <c r="AG301" s="99"/>
      <c r="AH301" s="99"/>
      <c r="AI301" s="99"/>
      <c r="AJ301" s="99"/>
      <c r="AK301" s="99"/>
      <c r="AL301" s="99"/>
      <c r="AM301" s="99"/>
      <c r="AN301" s="99"/>
      <c r="AO301" s="99"/>
      <c r="AP301" s="99"/>
      <c r="AQ301" s="99"/>
      <c r="AR301" s="99"/>
      <c r="AS301" s="99"/>
      <c r="AT301" s="99"/>
      <c r="AU301" s="99"/>
      <c r="AV301" s="99"/>
      <c r="AW301" s="99"/>
      <c r="AX301" s="99"/>
      <c r="AY301" s="99"/>
      <c r="AZ301" s="99"/>
      <c r="BA301" s="99"/>
      <c r="BB301" s="99"/>
      <c r="BC301" s="99"/>
      <c r="BD301" s="99"/>
      <c r="BE301" s="99"/>
      <c r="BF301" s="99"/>
      <c r="BG301" s="99"/>
      <c r="BH301" s="99"/>
      <c r="BI301" s="99"/>
      <c r="BJ301" s="99"/>
      <c r="BK301" s="99"/>
      <c r="BL301" s="99"/>
      <c r="BM301" s="99"/>
      <c r="BN301" s="99"/>
      <c r="BO301" s="99"/>
      <c r="BP301" s="99"/>
      <c r="BQ301" s="99"/>
      <c r="BR301" s="99"/>
      <c r="BS301" s="99"/>
      <c r="BT301" s="99"/>
      <c r="BU301" s="99"/>
      <c r="BV301" s="99"/>
      <c r="BW301" s="99"/>
      <c r="BX301" s="99"/>
      <c r="BY301" s="99"/>
      <c r="BZ301" s="99"/>
      <c r="CA301" s="99"/>
      <c r="CB301" s="99"/>
      <c r="CC301" s="99"/>
      <c r="CD301" s="99"/>
      <c r="CE301" s="99"/>
      <c r="CF301" s="99"/>
      <c r="CG301" s="99"/>
      <c r="CH301" s="99"/>
      <c r="CI301" s="99"/>
      <c r="CJ301" s="99"/>
      <c r="CK301" s="99"/>
      <c r="CL301" s="99"/>
      <c r="CM301" s="99"/>
      <c r="CN301" s="99"/>
      <c r="CO301" s="99"/>
      <c r="CP301" s="99"/>
      <c r="CQ301" s="99"/>
      <c r="CR301" s="99"/>
      <c r="CS301" s="99"/>
      <c r="CT301" s="99"/>
      <c r="CU301" s="99"/>
      <c r="CV301" s="99"/>
      <c r="CW301" s="99"/>
      <c r="CX301" s="99"/>
      <c r="CY301" s="99"/>
      <c r="CZ301" s="99"/>
      <c r="DA301" s="99"/>
      <c r="DB301" s="99"/>
      <c r="DC301" s="99"/>
      <c r="DD301" s="99"/>
      <c r="DE301" s="99"/>
      <c r="DF301" s="99"/>
      <c r="DG301" s="99"/>
      <c r="DH301" s="99"/>
      <c r="DI301" s="99"/>
      <c r="DJ301" s="99"/>
      <c r="DK301" s="99"/>
      <c r="DL301" s="99"/>
      <c r="DM301" s="99"/>
      <c r="DN301" s="99"/>
      <c r="DO301" s="99"/>
      <c r="DP301" s="99"/>
      <c r="DQ301" s="99"/>
      <c r="DR301" s="99"/>
      <c r="DS301" s="99"/>
      <c r="DT301" s="99"/>
      <c r="DU301" s="99"/>
      <c r="DV301" s="99"/>
      <c r="DW301" s="99"/>
      <c r="DX301" s="99"/>
      <c r="DY301" s="99"/>
    </row>
    <row r="302" spans="1:129" ht="44.25" customHeight="1">
      <c r="A302" s="98"/>
      <c r="B302" s="98"/>
      <c r="C302" s="98"/>
      <c r="D302" s="98"/>
      <c r="E302" s="98"/>
      <c r="F302" s="98"/>
      <c r="G302" s="98"/>
      <c r="H302" s="98"/>
      <c r="I302" s="98"/>
      <c r="J302" s="98"/>
      <c r="K302" s="98"/>
      <c r="L302" s="98"/>
      <c r="M302" s="98"/>
      <c r="N302" s="98"/>
      <c r="O302" s="98"/>
      <c r="P302" s="98"/>
      <c r="Q302" s="98"/>
      <c r="R302" s="98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99"/>
      <c r="AD302" s="99"/>
      <c r="AE302" s="99"/>
      <c r="AF302" s="99"/>
      <c r="AG302" s="99"/>
      <c r="AH302" s="99"/>
      <c r="AI302" s="99"/>
      <c r="AJ302" s="99"/>
      <c r="AK302" s="99"/>
      <c r="AL302" s="99"/>
      <c r="AM302" s="99"/>
      <c r="AN302" s="99"/>
      <c r="AO302" s="99"/>
      <c r="AP302" s="99"/>
      <c r="AQ302" s="99"/>
      <c r="AR302" s="99"/>
      <c r="AS302" s="99"/>
      <c r="AT302" s="99"/>
      <c r="AU302" s="99"/>
      <c r="AV302" s="99"/>
      <c r="AW302" s="99"/>
      <c r="AX302" s="99"/>
      <c r="AY302" s="99"/>
      <c r="AZ302" s="99"/>
      <c r="BA302" s="99"/>
      <c r="BB302" s="99"/>
      <c r="BC302" s="99"/>
      <c r="BD302" s="99"/>
      <c r="BE302" s="99"/>
      <c r="BF302" s="99"/>
      <c r="BG302" s="99"/>
      <c r="BH302" s="99"/>
      <c r="BI302" s="99"/>
      <c r="BJ302" s="99"/>
      <c r="BK302" s="99"/>
      <c r="BL302" s="99"/>
      <c r="BM302" s="99"/>
      <c r="BN302" s="99"/>
      <c r="BO302" s="99"/>
      <c r="BP302" s="99"/>
      <c r="BQ302" s="99"/>
      <c r="BR302" s="99"/>
      <c r="BS302" s="99"/>
      <c r="BT302" s="99"/>
      <c r="BU302" s="99"/>
      <c r="BV302" s="99"/>
      <c r="BW302" s="99"/>
      <c r="BX302" s="99"/>
      <c r="BY302" s="99"/>
      <c r="BZ302" s="99"/>
      <c r="CA302" s="99"/>
      <c r="CB302" s="99"/>
      <c r="CC302" s="99"/>
      <c r="CD302" s="99"/>
      <c r="CE302" s="99"/>
      <c r="CF302" s="99"/>
      <c r="CG302" s="99"/>
      <c r="CH302" s="99"/>
      <c r="CI302" s="99"/>
      <c r="CJ302" s="99"/>
      <c r="CK302" s="99"/>
      <c r="CL302" s="99"/>
      <c r="CM302" s="99"/>
      <c r="CN302" s="99"/>
      <c r="CO302" s="99"/>
      <c r="CP302" s="99"/>
      <c r="CQ302" s="99"/>
      <c r="CR302" s="99"/>
      <c r="CS302" s="99"/>
      <c r="CT302" s="99"/>
      <c r="CU302" s="99"/>
      <c r="CV302" s="99"/>
      <c r="CW302" s="99"/>
      <c r="CX302" s="99"/>
      <c r="CY302" s="99"/>
      <c r="CZ302" s="99"/>
      <c r="DA302" s="99"/>
      <c r="DB302" s="99"/>
      <c r="DC302" s="99"/>
      <c r="DD302" s="99"/>
      <c r="DE302" s="99"/>
      <c r="DF302" s="99"/>
      <c r="DG302" s="99"/>
      <c r="DH302" s="99"/>
      <c r="DI302" s="99"/>
      <c r="DJ302" s="99"/>
      <c r="DK302" s="99"/>
      <c r="DL302" s="99"/>
      <c r="DM302" s="99"/>
      <c r="DN302" s="99"/>
      <c r="DO302" s="99"/>
      <c r="DP302" s="99"/>
      <c r="DQ302" s="99"/>
      <c r="DR302" s="99"/>
      <c r="DS302" s="99"/>
      <c r="DT302" s="99"/>
      <c r="DU302" s="99"/>
      <c r="DV302" s="99"/>
      <c r="DW302" s="99"/>
      <c r="DX302" s="99"/>
      <c r="DY302" s="99"/>
    </row>
    <row r="303" spans="1:129" ht="44.25" customHeight="1">
      <c r="A303" s="98"/>
      <c r="B303" s="98"/>
      <c r="C303" s="98"/>
      <c r="D303" s="98"/>
      <c r="E303" s="98"/>
      <c r="F303" s="98"/>
      <c r="G303" s="98"/>
      <c r="H303" s="98"/>
      <c r="I303" s="98"/>
      <c r="J303" s="98"/>
      <c r="K303" s="98"/>
      <c r="L303" s="98"/>
      <c r="M303" s="98"/>
      <c r="N303" s="98"/>
      <c r="O303" s="98"/>
      <c r="P303" s="98"/>
      <c r="Q303" s="98"/>
      <c r="R303" s="98"/>
      <c r="S303" s="99"/>
      <c r="T303" s="99"/>
      <c r="U303" s="99"/>
      <c r="V303" s="99"/>
      <c r="W303" s="99"/>
      <c r="X303" s="99"/>
      <c r="Y303" s="99"/>
      <c r="Z303" s="99"/>
      <c r="AA303" s="99"/>
      <c r="AB303" s="99"/>
      <c r="AC303" s="99"/>
      <c r="AD303" s="99"/>
      <c r="AE303" s="99"/>
      <c r="AF303" s="99"/>
      <c r="AG303" s="99"/>
      <c r="AH303" s="99"/>
      <c r="AI303" s="99"/>
      <c r="AJ303" s="99"/>
      <c r="AK303" s="99"/>
      <c r="AL303" s="99"/>
      <c r="AM303" s="99"/>
      <c r="AN303" s="99"/>
      <c r="AO303" s="99"/>
      <c r="AP303" s="99"/>
      <c r="AQ303" s="99"/>
      <c r="AR303" s="99"/>
      <c r="AS303" s="99"/>
      <c r="AT303" s="99"/>
      <c r="AU303" s="99"/>
      <c r="AV303" s="99"/>
      <c r="AW303" s="99"/>
      <c r="AX303" s="99"/>
      <c r="AY303" s="99"/>
      <c r="AZ303" s="99"/>
      <c r="BA303" s="99"/>
      <c r="BB303" s="99"/>
      <c r="BC303" s="99"/>
      <c r="BD303" s="99"/>
      <c r="BE303" s="99"/>
      <c r="BF303" s="99"/>
      <c r="BG303" s="99"/>
      <c r="BH303" s="99"/>
      <c r="BI303" s="99"/>
      <c r="BJ303" s="99"/>
      <c r="BK303" s="99"/>
      <c r="BL303" s="99"/>
      <c r="BM303" s="99"/>
      <c r="BN303" s="99"/>
      <c r="BO303" s="99"/>
      <c r="BP303" s="99"/>
      <c r="BQ303" s="99"/>
      <c r="BR303" s="99"/>
      <c r="BS303" s="99"/>
      <c r="BT303" s="99"/>
      <c r="BU303" s="99"/>
      <c r="BV303" s="99"/>
      <c r="BW303" s="99"/>
      <c r="BX303" s="99"/>
      <c r="BY303" s="99"/>
      <c r="BZ303" s="99"/>
      <c r="CA303" s="99"/>
      <c r="CB303" s="99"/>
      <c r="CC303" s="99"/>
      <c r="CD303" s="99"/>
      <c r="CE303" s="99"/>
      <c r="CF303" s="99"/>
      <c r="CG303" s="99"/>
      <c r="CH303" s="99"/>
      <c r="CI303" s="99"/>
      <c r="CJ303" s="99"/>
      <c r="CK303" s="99"/>
      <c r="CL303" s="99"/>
      <c r="CM303" s="99"/>
      <c r="CN303" s="99"/>
      <c r="CO303" s="99"/>
      <c r="CP303" s="99"/>
      <c r="CQ303" s="99"/>
      <c r="CR303" s="99"/>
      <c r="CS303" s="99"/>
      <c r="CT303" s="99"/>
      <c r="CU303" s="99"/>
      <c r="CV303" s="99"/>
      <c r="CW303" s="99"/>
      <c r="CX303" s="99"/>
      <c r="CY303" s="99"/>
      <c r="CZ303" s="99"/>
      <c r="DA303" s="99"/>
      <c r="DB303" s="99"/>
      <c r="DC303" s="99"/>
      <c r="DD303" s="99"/>
      <c r="DE303" s="99"/>
      <c r="DF303" s="99"/>
      <c r="DG303" s="99"/>
      <c r="DH303" s="99"/>
      <c r="DI303" s="99"/>
      <c r="DJ303" s="99"/>
      <c r="DK303" s="99"/>
      <c r="DL303" s="99"/>
      <c r="DM303" s="99"/>
      <c r="DN303" s="99"/>
      <c r="DO303" s="99"/>
      <c r="DP303" s="99"/>
      <c r="DQ303" s="99"/>
      <c r="DR303" s="99"/>
      <c r="DS303" s="99"/>
      <c r="DT303" s="99"/>
      <c r="DU303" s="99"/>
      <c r="DV303" s="99"/>
      <c r="DW303" s="99"/>
      <c r="DX303" s="99"/>
      <c r="DY303" s="99"/>
    </row>
    <row r="304" spans="1:129" ht="44.25" customHeight="1">
      <c r="A304" s="98"/>
      <c r="B304" s="98"/>
      <c r="C304" s="98"/>
      <c r="D304" s="98"/>
      <c r="E304" s="98"/>
      <c r="F304" s="98"/>
      <c r="G304" s="98"/>
      <c r="H304" s="98"/>
      <c r="I304" s="98"/>
      <c r="J304" s="98"/>
      <c r="K304" s="98"/>
      <c r="L304" s="98"/>
      <c r="M304" s="98"/>
      <c r="N304" s="98"/>
      <c r="O304" s="98"/>
      <c r="P304" s="98"/>
      <c r="Q304" s="98"/>
      <c r="R304" s="98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99"/>
      <c r="AL304" s="99"/>
      <c r="AM304" s="99"/>
      <c r="AN304" s="99"/>
      <c r="AO304" s="99"/>
      <c r="AP304" s="99"/>
      <c r="AQ304" s="99"/>
      <c r="AR304" s="99"/>
      <c r="AS304" s="99"/>
      <c r="AT304" s="99"/>
      <c r="AU304" s="99"/>
      <c r="AV304" s="99"/>
      <c r="AW304" s="99"/>
      <c r="AX304" s="99"/>
      <c r="AY304" s="99"/>
      <c r="AZ304" s="99"/>
      <c r="BA304" s="99"/>
      <c r="BB304" s="99"/>
      <c r="BC304" s="99"/>
      <c r="BD304" s="99"/>
      <c r="BE304" s="99"/>
      <c r="BF304" s="99"/>
      <c r="BG304" s="99"/>
      <c r="BH304" s="99"/>
      <c r="BI304" s="99"/>
      <c r="BJ304" s="99"/>
      <c r="BK304" s="99"/>
      <c r="BL304" s="99"/>
      <c r="BM304" s="99"/>
      <c r="BN304" s="99"/>
      <c r="BO304" s="99"/>
      <c r="BP304" s="99"/>
      <c r="BQ304" s="99"/>
      <c r="BR304" s="99"/>
      <c r="BS304" s="99"/>
      <c r="BT304" s="99"/>
      <c r="BU304" s="99"/>
      <c r="BV304" s="99"/>
      <c r="BW304" s="99"/>
      <c r="BX304" s="99"/>
      <c r="BY304" s="99"/>
      <c r="BZ304" s="99"/>
      <c r="CA304" s="99"/>
      <c r="CB304" s="99"/>
      <c r="CC304" s="99"/>
      <c r="CD304" s="99"/>
      <c r="CE304" s="99"/>
      <c r="CF304" s="99"/>
      <c r="CG304" s="99"/>
      <c r="CH304" s="99"/>
      <c r="CI304" s="99"/>
      <c r="CJ304" s="99"/>
      <c r="CK304" s="99"/>
      <c r="CL304" s="99"/>
      <c r="CM304" s="99"/>
      <c r="CN304" s="99"/>
      <c r="CO304" s="99"/>
      <c r="CP304" s="99"/>
      <c r="CQ304" s="99"/>
      <c r="CR304" s="99"/>
      <c r="CS304" s="99"/>
      <c r="CT304" s="99"/>
      <c r="CU304" s="99"/>
      <c r="CV304" s="99"/>
      <c r="CW304" s="99"/>
      <c r="CX304" s="99"/>
      <c r="CY304" s="99"/>
      <c r="CZ304" s="99"/>
      <c r="DA304" s="99"/>
      <c r="DB304" s="99"/>
      <c r="DC304" s="99"/>
      <c r="DD304" s="99"/>
      <c r="DE304" s="99"/>
      <c r="DF304" s="99"/>
      <c r="DG304" s="99"/>
      <c r="DH304" s="99"/>
      <c r="DI304" s="99"/>
      <c r="DJ304" s="99"/>
      <c r="DK304" s="99"/>
      <c r="DL304" s="99"/>
      <c r="DM304" s="99"/>
      <c r="DN304" s="99"/>
      <c r="DO304" s="99"/>
      <c r="DP304" s="99"/>
      <c r="DQ304" s="99"/>
      <c r="DR304" s="99"/>
      <c r="DS304" s="99"/>
      <c r="DT304" s="99"/>
      <c r="DU304" s="99"/>
      <c r="DV304" s="99"/>
      <c r="DW304" s="99"/>
      <c r="DX304" s="99"/>
      <c r="DY304" s="99"/>
    </row>
    <row r="305" spans="1:129" ht="44.25" customHeight="1">
      <c r="A305" s="98"/>
      <c r="B305" s="98"/>
      <c r="C305" s="98"/>
      <c r="D305" s="98"/>
      <c r="E305" s="98"/>
      <c r="F305" s="98"/>
      <c r="G305" s="98"/>
      <c r="H305" s="98"/>
      <c r="I305" s="98"/>
      <c r="J305" s="98"/>
      <c r="K305" s="98"/>
      <c r="L305" s="98"/>
      <c r="M305" s="98"/>
      <c r="N305" s="98"/>
      <c r="O305" s="98"/>
      <c r="P305" s="98"/>
      <c r="Q305" s="98"/>
      <c r="R305" s="98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  <c r="AG305" s="99"/>
      <c r="AH305" s="99"/>
      <c r="AI305" s="99"/>
      <c r="AJ305" s="99"/>
      <c r="AK305" s="99"/>
      <c r="AL305" s="99"/>
      <c r="AM305" s="99"/>
      <c r="AN305" s="99"/>
      <c r="AO305" s="99"/>
      <c r="AP305" s="99"/>
      <c r="AQ305" s="99"/>
      <c r="AR305" s="99"/>
      <c r="AS305" s="99"/>
      <c r="AT305" s="99"/>
      <c r="AU305" s="99"/>
      <c r="AV305" s="99"/>
      <c r="AW305" s="99"/>
      <c r="AX305" s="99"/>
      <c r="AY305" s="99"/>
      <c r="AZ305" s="99"/>
      <c r="BA305" s="99"/>
      <c r="BB305" s="99"/>
      <c r="BC305" s="99"/>
      <c r="BD305" s="99"/>
      <c r="BE305" s="99"/>
      <c r="BF305" s="99"/>
      <c r="BG305" s="99"/>
      <c r="BH305" s="99"/>
      <c r="BI305" s="99"/>
      <c r="BJ305" s="99"/>
      <c r="BK305" s="99"/>
      <c r="BL305" s="99"/>
      <c r="BM305" s="99"/>
      <c r="BN305" s="99"/>
      <c r="BO305" s="99"/>
      <c r="BP305" s="99"/>
      <c r="BQ305" s="99"/>
      <c r="BR305" s="99"/>
      <c r="BS305" s="99"/>
      <c r="BT305" s="99"/>
      <c r="BU305" s="99"/>
      <c r="BV305" s="99"/>
      <c r="BW305" s="99"/>
      <c r="BX305" s="99"/>
      <c r="BY305" s="99"/>
      <c r="BZ305" s="99"/>
      <c r="CA305" s="99"/>
      <c r="CB305" s="99"/>
      <c r="CC305" s="99"/>
      <c r="CD305" s="99"/>
      <c r="CE305" s="99"/>
      <c r="CF305" s="99"/>
      <c r="CG305" s="99"/>
      <c r="CH305" s="99"/>
      <c r="CI305" s="99"/>
      <c r="CJ305" s="99"/>
      <c r="CK305" s="99"/>
      <c r="CL305" s="99"/>
      <c r="CM305" s="99"/>
      <c r="CN305" s="99"/>
      <c r="CO305" s="99"/>
      <c r="CP305" s="99"/>
      <c r="CQ305" s="99"/>
      <c r="CR305" s="99"/>
      <c r="CS305" s="99"/>
      <c r="CT305" s="99"/>
      <c r="CU305" s="99"/>
      <c r="CV305" s="99"/>
      <c r="CW305" s="99"/>
      <c r="CX305" s="99"/>
      <c r="CY305" s="99"/>
      <c r="CZ305" s="99"/>
      <c r="DA305" s="99"/>
      <c r="DB305" s="99"/>
      <c r="DC305" s="99"/>
      <c r="DD305" s="99"/>
      <c r="DE305" s="99"/>
      <c r="DF305" s="99"/>
      <c r="DG305" s="99"/>
      <c r="DH305" s="99"/>
      <c r="DI305" s="99"/>
      <c r="DJ305" s="99"/>
      <c r="DK305" s="99"/>
      <c r="DL305" s="99"/>
      <c r="DM305" s="99"/>
      <c r="DN305" s="99"/>
      <c r="DO305" s="99"/>
      <c r="DP305" s="99"/>
      <c r="DQ305" s="99"/>
      <c r="DR305" s="99"/>
      <c r="DS305" s="99"/>
      <c r="DT305" s="99"/>
      <c r="DU305" s="99"/>
      <c r="DV305" s="99"/>
      <c r="DW305" s="99"/>
      <c r="DX305" s="99"/>
      <c r="DY305" s="99"/>
    </row>
    <row r="306" spans="1:129" ht="44.25" customHeight="1">
      <c r="A306" s="98"/>
      <c r="B306" s="98"/>
      <c r="C306" s="98"/>
      <c r="D306" s="98"/>
      <c r="E306" s="98"/>
      <c r="F306" s="98"/>
      <c r="G306" s="98"/>
      <c r="H306" s="98"/>
      <c r="I306" s="98"/>
      <c r="J306" s="98"/>
      <c r="K306" s="98"/>
      <c r="L306" s="98"/>
      <c r="M306" s="98"/>
      <c r="N306" s="98"/>
      <c r="O306" s="98"/>
      <c r="P306" s="98"/>
      <c r="Q306" s="98"/>
      <c r="R306" s="98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  <c r="AG306" s="99"/>
      <c r="AH306" s="99"/>
      <c r="AI306" s="99"/>
      <c r="AJ306" s="99"/>
      <c r="AK306" s="99"/>
      <c r="AL306" s="99"/>
      <c r="AM306" s="99"/>
      <c r="AN306" s="99"/>
      <c r="AO306" s="99"/>
      <c r="AP306" s="99"/>
      <c r="AQ306" s="99"/>
      <c r="AR306" s="99"/>
      <c r="AS306" s="99"/>
      <c r="AT306" s="99"/>
      <c r="AU306" s="99"/>
      <c r="AV306" s="99"/>
      <c r="AW306" s="99"/>
      <c r="AX306" s="99"/>
      <c r="AY306" s="99"/>
      <c r="AZ306" s="99"/>
      <c r="BA306" s="99"/>
      <c r="BB306" s="99"/>
      <c r="BC306" s="99"/>
      <c r="BD306" s="99"/>
      <c r="BE306" s="99"/>
      <c r="BF306" s="99"/>
      <c r="BG306" s="99"/>
      <c r="BH306" s="99"/>
      <c r="BI306" s="99"/>
      <c r="BJ306" s="99"/>
      <c r="BK306" s="99"/>
      <c r="BL306" s="99"/>
      <c r="BM306" s="99"/>
      <c r="BN306" s="99"/>
      <c r="BO306" s="99"/>
      <c r="BP306" s="99"/>
      <c r="BQ306" s="99"/>
      <c r="BR306" s="99"/>
      <c r="BS306" s="99"/>
      <c r="BT306" s="99"/>
      <c r="BU306" s="99"/>
      <c r="BV306" s="99"/>
      <c r="BW306" s="99"/>
      <c r="BX306" s="99"/>
      <c r="BY306" s="99"/>
      <c r="BZ306" s="99"/>
      <c r="CA306" s="99"/>
      <c r="CB306" s="99"/>
      <c r="CC306" s="99"/>
      <c r="CD306" s="99"/>
      <c r="CE306" s="99"/>
      <c r="CF306" s="99"/>
      <c r="CG306" s="99"/>
      <c r="CH306" s="99"/>
      <c r="CI306" s="99"/>
      <c r="CJ306" s="99"/>
      <c r="CK306" s="99"/>
      <c r="CL306" s="99"/>
      <c r="CM306" s="99"/>
      <c r="CN306" s="99"/>
      <c r="CO306" s="99"/>
      <c r="CP306" s="99"/>
      <c r="CQ306" s="99"/>
      <c r="CR306" s="99"/>
      <c r="CS306" s="99"/>
      <c r="CT306" s="99"/>
      <c r="CU306" s="99"/>
      <c r="CV306" s="99"/>
      <c r="CW306" s="99"/>
      <c r="CX306" s="99"/>
      <c r="CY306" s="99"/>
      <c r="CZ306" s="99"/>
      <c r="DA306" s="99"/>
      <c r="DB306" s="99"/>
      <c r="DC306" s="99"/>
      <c r="DD306" s="99"/>
      <c r="DE306" s="99"/>
      <c r="DF306" s="99"/>
      <c r="DG306" s="99"/>
      <c r="DH306" s="99"/>
      <c r="DI306" s="99"/>
      <c r="DJ306" s="99"/>
      <c r="DK306" s="99"/>
      <c r="DL306" s="99"/>
      <c r="DM306" s="99"/>
      <c r="DN306" s="99"/>
      <c r="DO306" s="99"/>
      <c r="DP306" s="99"/>
      <c r="DQ306" s="99"/>
      <c r="DR306" s="99"/>
      <c r="DS306" s="99"/>
      <c r="DT306" s="99"/>
      <c r="DU306" s="99"/>
      <c r="DV306" s="99"/>
      <c r="DW306" s="99"/>
      <c r="DX306" s="99"/>
      <c r="DY306" s="99"/>
    </row>
    <row r="307" spans="1:129" ht="44.25" customHeight="1">
      <c r="A307" s="98"/>
      <c r="B307" s="98"/>
      <c r="C307" s="98"/>
      <c r="D307" s="98"/>
      <c r="E307" s="98"/>
      <c r="F307" s="98"/>
      <c r="G307" s="98"/>
      <c r="H307" s="98"/>
      <c r="I307" s="98"/>
      <c r="J307" s="98"/>
      <c r="K307" s="98"/>
      <c r="L307" s="98"/>
      <c r="M307" s="98"/>
      <c r="N307" s="98"/>
      <c r="O307" s="98"/>
      <c r="P307" s="98"/>
      <c r="Q307" s="98"/>
      <c r="R307" s="98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  <c r="AG307" s="99"/>
      <c r="AH307" s="99"/>
      <c r="AI307" s="99"/>
      <c r="AJ307" s="99"/>
      <c r="AK307" s="99"/>
      <c r="AL307" s="99"/>
      <c r="AM307" s="99"/>
      <c r="AN307" s="99"/>
      <c r="AO307" s="99"/>
      <c r="AP307" s="99"/>
      <c r="AQ307" s="99"/>
      <c r="AR307" s="99"/>
      <c r="AS307" s="99"/>
      <c r="AT307" s="99"/>
      <c r="AU307" s="99"/>
      <c r="AV307" s="99"/>
      <c r="AW307" s="99"/>
      <c r="AX307" s="99"/>
      <c r="AY307" s="99"/>
      <c r="AZ307" s="99"/>
      <c r="BA307" s="99"/>
      <c r="BB307" s="99"/>
      <c r="BC307" s="99"/>
      <c r="BD307" s="99"/>
      <c r="BE307" s="99"/>
      <c r="BF307" s="99"/>
      <c r="BG307" s="99"/>
      <c r="BH307" s="99"/>
      <c r="BI307" s="99"/>
      <c r="BJ307" s="99"/>
      <c r="BK307" s="99"/>
      <c r="BL307" s="99"/>
      <c r="BM307" s="99"/>
      <c r="BN307" s="99"/>
      <c r="BO307" s="99"/>
      <c r="BP307" s="99"/>
      <c r="BQ307" s="99"/>
      <c r="BR307" s="99"/>
      <c r="BS307" s="99"/>
      <c r="BT307" s="99"/>
      <c r="BU307" s="99"/>
      <c r="BV307" s="99"/>
      <c r="BW307" s="99"/>
      <c r="BX307" s="99"/>
      <c r="BY307" s="99"/>
      <c r="BZ307" s="99"/>
      <c r="CA307" s="99"/>
      <c r="CB307" s="99"/>
      <c r="CC307" s="99"/>
      <c r="CD307" s="99"/>
      <c r="CE307" s="99"/>
      <c r="CF307" s="99"/>
      <c r="CG307" s="99"/>
      <c r="CH307" s="99"/>
      <c r="CI307" s="99"/>
      <c r="CJ307" s="99"/>
      <c r="CK307" s="99"/>
      <c r="CL307" s="99"/>
      <c r="CM307" s="99"/>
      <c r="CN307" s="99"/>
      <c r="CO307" s="99"/>
      <c r="CP307" s="99"/>
      <c r="CQ307" s="99"/>
      <c r="CR307" s="99"/>
      <c r="CS307" s="99"/>
      <c r="CT307" s="99"/>
      <c r="CU307" s="99"/>
      <c r="CV307" s="99"/>
      <c r="CW307" s="99"/>
      <c r="CX307" s="99"/>
      <c r="CY307" s="99"/>
      <c r="CZ307" s="99"/>
      <c r="DA307" s="99"/>
      <c r="DB307" s="99"/>
      <c r="DC307" s="99"/>
      <c r="DD307" s="99"/>
      <c r="DE307" s="99"/>
      <c r="DF307" s="99"/>
      <c r="DG307" s="99"/>
      <c r="DH307" s="99"/>
      <c r="DI307" s="99"/>
      <c r="DJ307" s="99"/>
      <c r="DK307" s="99"/>
      <c r="DL307" s="99"/>
      <c r="DM307" s="99"/>
      <c r="DN307" s="99"/>
      <c r="DO307" s="99"/>
      <c r="DP307" s="99"/>
      <c r="DQ307" s="99"/>
      <c r="DR307" s="99"/>
      <c r="DS307" s="99"/>
      <c r="DT307" s="99"/>
      <c r="DU307" s="99"/>
      <c r="DV307" s="99"/>
      <c r="DW307" s="99"/>
      <c r="DX307" s="99"/>
      <c r="DY307" s="99"/>
    </row>
    <row r="308" spans="1:129" ht="44.25" customHeight="1">
      <c r="A308" s="98"/>
      <c r="B308" s="98"/>
      <c r="C308" s="98"/>
      <c r="D308" s="98"/>
      <c r="E308" s="98"/>
      <c r="F308" s="98"/>
      <c r="G308" s="98"/>
      <c r="H308" s="98"/>
      <c r="I308" s="98"/>
      <c r="J308" s="98"/>
      <c r="K308" s="98"/>
      <c r="L308" s="98"/>
      <c r="M308" s="98"/>
      <c r="N308" s="98"/>
      <c r="O308" s="98"/>
      <c r="P308" s="98"/>
      <c r="Q308" s="98"/>
      <c r="R308" s="98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  <c r="AG308" s="99"/>
      <c r="AH308" s="99"/>
      <c r="AI308" s="99"/>
      <c r="AJ308" s="99"/>
      <c r="AK308" s="99"/>
      <c r="AL308" s="99"/>
      <c r="AM308" s="99"/>
      <c r="AN308" s="99"/>
      <c r="AO308" s="99"/>
      <c r="AP308" s="99"/>
      <c r="AQ308" s="99"/>
      <c r="AR308" s="99"/>
      <c r="AS308" s="99"/>
      <c r="AT308" s="99"/>
      <c r="AU308" s="99"/>
      <c r="AV308" s="99"/>
      <c r="AW308" s="99"/>
      <c r="AX308" s="99"/>
      <c r="AY308" s="99"/>
      <c r="AZ308" s="99"/>
      <c r="BA308" s="99"/>
      <c r="BB308" s="99"/>
      <c r="BC308" s="99"/>
      <c r="BD308" s="99"/>
      <c r="BE308" s="99"/>
      <c r="BF308" s="99"/>
      <c r="BG308" s="99"/>
      <c r="BH308" s="99"/>
      <c r="BI308" s="99"/>
      <c r="BJ308" s="99"/>
      <c r="BK308" s="99"/>
      <c r="BL308" s="99"/>
      <c r="BM308" s="99"/>
      <c r="BN308" s="99"/>
      <c r="BO308" s="99"/>
      <c r="BP308" s="99"/>
      <c r="BQ308" s="99"/>
      <c r="BR308" s="99"/>
      <c r="BS308" s="99"/>
      <c r="BT308" s="99"/>
      <c r="BU308" s="99"/>
      <c r="BV308" s="99"/>
      <c r="BW308" s="99"/>
      <c r="BX308" s="99"/>
      <c r="BY308" s="99"/>
      <c r="BZ308" s="99"/>
      <c r="CA308" s="99"/>
      <c r="CB308" s="99"/>
      <c r="CC308" s="99"/>
      <c r="CD308" s="99"/>
      <c r="CE308" s="99"/>
      <c r="CF308" s="99"/>
      <c r="CG308" s="99"/>
      <c r="CH308" s="99"/>
      <c r="CI308" s="99"/>
      <c r="CJ308" s="99"/>
      <c r="CK308" s="99"/>
      <c r="CL308" s="99"/>
      <c r="CM308" s="99"/>
      <c r="CN308" s="99"/>
      <c r="CO308" s="99"/>
      <c r="CP308" s="99"/>
      <c r="CQ308" s="99"/>
      <c r="CR308" s="99"/>
      <c r="CS308" s="99"/>
      <c r="CT308" s="99"/>
      <c r="CU308" s="99"/>
      <c r="CV308" s="99"/>
      <c r="CW308" s="99"/>
      <c r="CX308" s="99"/>
      <c r="CY308" s="99"/>
      <c r="CZ308" s="99"/>
      <c r="DA308" s="99"/>
      <c r="DB308" s="99"/>
      <c r="DC308" s="99"/>
      <c r="DD308" s="99"/>
      <c r="DE308" s="99"/>
      <c r="DF308" s="99"/>
      <c r="DG308" s="99"/>
      <c r="DH308" s="99"/>
      <c r="DI308" s="99"/>
      <c r="DJ308" s="99"/>
      <c r="DK308" s="99"/>
      <c r="DL308" s="99"/>
      <c r="DM308" s="99"/>
      <c r="DN308" s="99"/>
      <c r="DO308" s="99"/>
      <c r="DP308" s="99"/>
      <c r="DQ308" s="99"/>
      <c r="DR308" s="99"/>
      <c r="DS308" s="99"/>
      <c r="DT308" s="99"/>
      <c r="DU308" s="99"/>
      <c r="DV308" s="99"/>
      <c r="DW308" s="99"/>
      <c r="DX308" s="99"/>
      <c r="DY308" s="99"/>
    </row>
    <row r="309" spans="1:129" ht="44.25" customHeight="1">
      <c r="A309" s="98"/>
      <c r="B309" s="98"/>
      <c r="C309" s="98"/>
      <c r="D309" s="98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  <c r="AG309" s="99"/>
      <c r="AH309" s="99"/>
      <c r="AI309" s="99"/>
      <c r="AJ309" s="99"/>
      <c r="AK309" s="99"/>
      <c r="AL309" s="99"/>
      <c r="AM309" s="99"/>
      <c r="AN309" s="99"/>
      <c r="AO309" s="99"/>
      <c r="AP309" s="99"/>
      <c r="AQ309" s="99"/>
      <c r="AR309" s="99"/>
      <c r="AS309" s="99"/>
      <c r="AT309" s="99"/>
      <c r="AU309" s="99"/>
      <c r="AV309" s="99"/>
      <c r="AW309" s="99"/>
      <c r="AX309" s="99"/>
      <c r="AY309" s="99"/>
      <c r="AZ309" s="99"/>
      <c r="BA309" s="99"/>
      <c r="BB309" s="99"/>
      <c r="BC309" s="99"/>
      <c r="BD309" s="99"/>
      <c r="BE309" s="99"/>
      <c r="BF309" s="99"/>
      <c r="BG309" s="99"/>
      <c r="BH309" s="99"/>
      <c r="BI309" s="99"/>
      <c r="BJ309" s="99"/>
      <c r="BK309" s="99"/>
      <c r="BL309" s="99"/>
      <c r="BM309" s="99"/>
      <c r="BN309" s="99"/>
      <c r="BO309" s="99"/>
      <c r="BP309" s="99"/>
      <c r="BQ309" s="99"/>
      <c r="BR309" s="99"/>
      <c r="BS309" s="99"/>
      <c r="BT309" s="99"/>
      <c r="BU309" s="99"/>
      <c r="BV309" s="99"/>
      <c r="BW309" s="99"/>
      <c r="BX309" s="99"/>
      <c r="BY309" s="99"/>
      <c r="BZ309" s="99"/>
      <c r="CA309" s="99"/>
      <c r="CB309" s="99"/>
      <c r="CC309" s="99"/>
      <c r="CD309" s="99"/>
      <c r="CE309" s="99"/>
      <c r="CF309" s="99"/>
      <c r="CG309" s="99"/>
      <c r="CH309" s="99"/>
      <c r="CI309" s="99"/>
      <c r="CJ309" s="99"/>
      <c r="CK309" s="99"/>
      <c r="CL309" s="99"/>
      <c r="CM309" s="99"/>
      <c r="CN309" s="99"/>
      <c r="CO309" s="99"/>
      <c r="CP309" s="99"/>
      <c r="CQ309" s="99"/>
      <c r="CR309" s="99"/>
      <c r="CS309" s="99"/>
      <c r="CT309" s="99"/>
      <c r="CU309" s="99"/>
      <c r="CV309" s="99"/>
      <c r="CW309" s="99"/>
      <c r="CX309" s="99"/>
      <c r="CY309" s="99"/>
      <c r="CZ309" s="99"/>
      <c r="DA309" s="99"/>
      <c r="DB309" s="99"/>
      <c r="DC309" s="99"/>
      <c r="DD309" s="99"/>
      <c r="DE309" s="99"/>
      <c r="DF309" s="99"/>
      <c r="DG309" s="99"/>
      <c r="DH309" s="99"/>
      <c r="DI309" s="99"/>
      <c r="DJ309" s="99"/>
      <c r="DK309" s="99"/>
      <c r="DL309" s="99"/>
      <c r="DM309" s="99"/>
      <c r="DN309" s="99"/>
      <c r="DO309" s="99"/>
      <c r="DP309" s="99"/>
      <c r="DQ309" s="99"/>
      <c r="DR309" s="99"/>
      <c r="DS309" s="99"/>
      <c r="DT309" s="99"/>
      <c r="DU309" s="99"/>
      <c r="DV309" s="99"/>
      <c r="DW309" s="99"/>
      <c r="DX309" s="99"/>
      <c r="DY309" s="99"/>
    </row>
    <row r="310" spans="1:129" ht="44.25" customHeight="1">
      <c r="A310" s="98"/>
      <c r="B310" s="98"/>
      <c r="C310" s="98"/>
      <c r="D310" s="98"/>
      <c r="E310" s="98"/>
      <c r="F310" s="98"/>
      <c r="G310" s="98"/>
      <c r="H310" s="98"/>
      <c r="I310" s="98"/>
      <c r="J310" s="98"/>
      <c r="K310" s="98"/>
      <c r="L310" s="98"/>
      <c r="M310" s="98"/>
      <c r="N310" s="98"/>
      <c r="O310" s="98"/>
      <c r="P310" s="98"/>
      <c r="Q310" s="98"/>
      <c r="R310" s="98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  <c r="AG310" s="99"/>
      <c r="AH310" s="99"/>
      <c r="AI310" s="99"/>
      <c r="AJ310" s="99"/>
      <c r="AK310" s="99"/>
      <c r="AL310" s="99"/>
      <c r="AM310" s="99"/>
      <c r="AN310" s="99"/>
      <c r="AO310" s="99"/>
      <c r="AP310" s="99"/>
      <c r="AQ310" s="99"/>
      <c r="AR310" s="99"/>
      <c r="AS310" s="99"/>
      <c r="AT310" s="99"/>
      <c r="AU310" s="99"/>
      <c r="AV310" s="99"/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/>
      <c r="BH310" s="99"/>
      <c r="BI310" s="99"/>
      <c r="BJ310" s="99"/>
      <c r="BK310" s="99"/>
      <c r="BL310" s="99"/>
      <c r="BM310" s="99"/>
      <c r="BN310" s="99"/>
      <c r="BO310" s="99"/>
      <c r="BP310" s="99"/>
      <c r="BQ310" s="99"/>
      <c r="BR310" s="99"/>
      <c r="BS310" s="99"/>
      <c r="BT310" s="99"/>
      <c r="BU310" s="99"/>
      <c r="BV310" s="99"/>
      <c r="BW310" s="99"/>
      <c r="BX310" s="99"/>
      <c r="BY310" s="99"/>
      <c r="BZ310" s="99"/>
      <c r="CA310" s="99"/>
      <c r="CB310" s="99"/>
      <c r="CC310" s="99"/>
      <c r="CD310" s="99"/>
      <c r="CE310" s="99"/>
      <c r="CF310" s="99"/>
      <c r="CG310" s="99"/>
      <c r="CH310" s="99"/>
      <c r="CI310" s="99"/>
      <c r="CJ310" s="99"/>
      <c r="CK310" s="99"/>
      <c r="CL310" s="99"/>
      <c r="CM310" s="99"/>
      <c r="CN310" s="99"/>
      <c r="CO310" s="99"/>
      <c r="CP310" s="99"/>
      <c r="CQ310" s="99"/>
      <c r="CR310" s="99"/>
      <c r="CS310" s="99"/>
      <c r="CT310" s="99"/>
      <c r="CU310" s="99"/>
      <c r="CV310" s="99"/>
      <c r="CW310" s="99"/>
      <c r="CX310" s="99"/>
      <c r="CY310" s="99"/>
      <c r="CZ310" s="99"/>
      <c r="DA310" s="99"/>
      <c r="DB310" s="99"/>
      <c r="DC310" s="99"/>
      <c r="DD310" s="99"/>
      <c r="DE310" s="99"/>
      <c r="DF310" s="99"/>
      <c r="DG310" s="99"/>
      <c r="DH310" s="99"/>
      <c r="DI310" s="99"/>
      <c r="DJ310" s="99"/>
      <c r="DK310" s="99"/>
      <c r="DL310" s="99"/>
      <c r="DM310" s="99"/>
      <c r="DN310" s="99"/>
      <c r="DO310" s="99"/>
      <c r="DP310" s="99"/>
      <c r="DQ310" s="99"/>
      <c r="DR310" s="99"/>
      <c r="DS310" s="99"/>
      <c r="DT310" s="99"/>
      <c r="DU310" s="99"/>
      <c r="DV310" s="99"/>
      <c r="DW310" s="99"/>
      <c r="DX310" s="99"/>
      <c r="DY310" s="99"/>
    </row>
    <row r="311" spans="1:129" ht="44.25" customHeight="1">
      <c r="A311" s="98"/>
      <c r="B311" s="98"/>
      <c r="C311" s="98"/>
      <c r="D311" s="98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  <c r="AG311" s="99"/>
      <c r="AH311" s="99"/>
      <c r="AI311" s="99"/>
      <c r="AJ311" s="99"/>
      <c r="AK311" s="99"/>
      <c r="AL311" s="99"/>
      <c r="AM311" s="99"/>
      <c r="AN311" s="99"/>
      <c r="AO311" s="99"/>
      <c r="AP311" s="99"/>
      <c r="AQ311" s="99"/>
      <c r="AR311" s="99"/>
      <c r="AS311" s="99"/>
      <c r="AT311" s="99"/>
      <c r="AU311" s="99"/>
      <c r="AV311" s="99"/>
      <c r="AW311" s="99"/>
      <c r="AX311" s="99"/>
      <c r="AY311" s="99"/>
      <c r="AZ311" s="99"/>
      <c r="BA311" s="99"/>
      <c r="BB311" s="99"/>
      <c r="BC311" s="99"/>
      <c r="BD311" s="99"/>
      <c r="BE311" s="99"/>
      <c r="BF311" s="99"/>
      <c r="BG311" s="99"/>
      <c r="BH311" s="99"/>
      <c r="BI311" s="99"/>
      <c r="BJ311" s="99"/>
      <c r="BK311" s="99"/>
      <c r="BL311" s="99"/>
      <c r="BM311" s="99"/>
      <c r="BN311" s="99"/>
      <c r="BO311" s="99"/>
      <c r="BP311" s="99"/>
      <c r="BQ311" s="99"/>
      <c r="BR311" s="99"/>
      <c r="BS311" s="99"/>
      <c r="BT311" s="99"/>
      <c r="BU311" s="99"/>
      <c r="BV311" s="99"/>
      <c r="BW311" s="99"/>
      <c r="BX311" s="99"/>
      <c r="BY311" s="99"/>
      <c r="BZ311" s="99"/>
      <c r="CA311" s="99"/>
      <c r="CB311" s="99"/>
      <c r="CC311" s="99"/>
      <c r="CD311" s="99"/>
      <c r="CE311" s="99"/>
      <c r="CF311" s="99"/>
      <c r="CG311" s="99"/>
      <c r="CH311" s="99"/>
      <c r="CI311" s="99"/>
      <c r="CJ311" s="99"/>
      <c r="CK311" s="99"/>
      <c r="CL311" s="99"/>
      <c r="CM311" s="99"/>
      <c r="CN311" s="99"/>
      <c r="CO311" s="99"/>
      <c r="CP311" s="99"/>
      <c r="CQ311" s="99"/>
      <c r="CR311" s="99"/>
      <c r="CS311" s="99"/>
      <c r="CT311" s="99"/>
      <c r="CU311" s="99"/>
      <c r="CV311" s="99"/>
      <c r="CW311" s="99"/>
      <c r="CX311" s="99"/>
      <c r="CY311" s="99"/>
      <c r="CZ311" s="99"/>
      <c r="DA311" s="99"/>
      <c r="DB311" s="99"/>
      <c r="DC311" s="99"/>
      <c r="DD311" s="99"/>
      <c r="DE311" s="99"/>
      <c r="DF311" s="99"/>
      <c r="DG311" s="99"/>
      <c r="DH311" s="99"/>
      <c r="DI311" s="99"/>
      <c r="DJ311" s="99"/>
      <c r="DK311" s="99"/>
      <c r="DL311" s="99"/>
      <c r="DM311" s="99"/>
      <c r="DN311" s="99"/>
      <c r="DO311" s="99"/>
      <c r="DP311" s="99"/>
      <c r="DQ311" s="99"/>
      <c r="DR311" s="99"/>
      <c r="DS311" s="99"/>
      <c r="DT311" s="99"/>
      <c r="DU311" s="99"/>
      <c r="DV311" s="99"/>
      <c r="DW311" s="99"/>
      <c r="DX311" s="99"/>
      <c r="DY311" s="99"/>
    </row>
    <row r="312" spans="1:129" ht="44.25" customHeight="1">
      <c r="A312" s="98"/>
      <c r="B312" s="98"/>
      <c r="C312" s="98"/>
      <c r="D312" s="98"/>
      <c r="E312" s="98"/>
      <c r="F312" s="98"/>
      <c r="G312" s="98"/>
      <c r="H312" s="98"/>
      <c r="I312" s="98"/>
      <c r="J312" s="98"/>
      <c r="K312" s="98"/>
      <c r="L312" s="98"/>
      <c r="M312" s="98"/>
      <c r="N312" s="98"/>
      <c r="O312" s="98"/>
      <c r="P312" s="98"/>
      <c r="Q312" s="98"/>
      <c r="R312" s="98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  <c r="AG312" s="99"/>
      <c r="AH312" s="99"/>
      <c r="AI312" s="99"/>
      <c r="AJ312" s="99"/>
      <c r="AK312" s="99"/>
      <c r="AL312" s="99"/>
      <c r="AM312" s="99"/>
      <c r="AN312" s="99"/>
      <c r="AO312" s="99"/>
      <c r="AP312" s="99"/>
      <c r="AQ312" s="99"/>
      <c r="AR312" s="99"/>
      <c r="AS312" s="99"/>
      <c r="AT312" s="99"/>
      <c r="AU312" s="99"/>
      <c r="AV312" s="99"/>
      <c r="AW312" s="99"/>
      <c r="AX312" s="99"/>
      <c r="AY312" s="99"/>
      <c r="AZ312" s="99"/>
      <c r="BA312" s="99"/>
      <c r="BB312" s="99"/>
      <c r="BC312" s="99"/>
      <c r="BD312" s="99"/>
      <c r="BE312" s="99"/>
      <c r="BF312" s="99"/>
      <c r="BG312" s="99"/>
      <c r="BH312" s="99"/>
      <c r="BI312" s="99"/>
      <c r="BJ312" s="99"/>
      <c r="BK312" s="99"/>
      <c r="BL312" s="99"/>
      <c r="BM312" s="99"/>
      <c r="BN312" s="99"/>
      <c r="BO312" s="99"/>
      <c r="BP312" s="99"/>
      <c r="BQ312" s="99"/>
      <c r="BR312" s="99"/>
      <c r="BS312" s="99"/>
      <c r="BT312" s="99"/>
      <c r="BU312" s="99"/>
      <c r="BV312" s="99"/>
      <c r="BW312" s="99"/>
      <c r="BX312" s="99"/>
      <c r="BY312" s="99"/>
      <c r="BZ312" s="99"/>
      <c r="CA312" s="99"/>
      <c r="CB312" s="99"/>
      <c r="CC312" s="99"/>
      <c r="CD312" s="99"/>
      <c r="CE312" s="99"/>
      <c r="CF312" s="99"/>
      <c r="CG312" s="99"/>
      <c r="CH312" s="99"/>
      <c r="CI312" s="99"/>
      <c r="CJ312" s="99"/>
      <c r="CK312" s="99"/>
      <c r="CL312" s="99"/>
      <c r="CM312" s="99"/>
      <c r="CN312" s="99"/>
      <c r="CO312" s="99"/>
      <c r="CP312" s="99"/>
      <c r="CQ312" s="99"/>
      <c r="CR312" s="99"/>
      <c r="CS312" s="99"/>
      <c r="CT312" s="99"/>
      <c r="CU312" s="99"/>
      <c r="CV312" s="99"/>
      <c r="CW312" s="99"/>
      <c r="CX312" s="99"/>
      <c r="CY312" s="99"/>
      <c r="CZ312" s="99"/>
      <c r="DA312" s="99"/>
      <c r="DB312" s="99"/>
      <c r="DC312" s="99"/>
      <c r="DD312" s="99"/>
      <c r="DE312" s="99"/>
      <c r="DF312" s="99"/>
      <c r="DG312" s="99"/>
      <c r="DH312" s="99"/>
      <c r="DI312" s="99"/>
      <c r="DJ312" s="99"/>
      <c r="DK312" s="99"/>
      <c r="DL312" s="99"/>
      <c r="DM312" s="99"/>
      <c r="DN312" s="99"/>
      <c r="DO312" s="99"/>
      <c r="DP312" s="99"/>
      <c r="DQ312" s="99"/>
      <c r="DR312" s="99"/>
      <c r="DS312" s="99"/>
      <c r="DT312" s="99"/>
      <c r="DU312" s="99"/>
      <c r="DV312" s="99"/>
      <c r="DW312" s="99"/>
      <c r="DX312" s="99"/>
      <c r="DY312" s="99"/>
    </row>
    <row r="313" spans="1:129" ht="44.25" customHeight="1">
      <c r="A313" s="98"/>
      <c r="B313" s="98"/>
      <c r="C313" s="98"/>
      <c r="D313" s="98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  <c r="AG313" s="99"/>
      <c r="AH313" s="99"/>
      <c r="AI313" s="99"/>
      <c r="AJ313" s="99"/>
      <c r="AK313" s="99"/>
      <c r="AL313" s="99"/>
      <c r="AM313" s="99"/>
      <c r="AN313" s="99"/>
      <c r="AO313" s="99"/>
      <c r="AP313" s="99"/>
      <c r="AQ313" s="99"/>
      <c r="AR313" s="99"/>
      <c r="AS313" s="99"/>
      <c r="AT313" s="99"/>
      <c r="AU313" s="99"/>
      <c r="AV313" s="99"/>
      <c r="AW313" s="99"/>
      <c r="AX313" s="99"/>
      <c r="AY313" s="99"/>
      <c r="AZ313" s="99"/>
      <c r="BA313" s="99"/>
      <c r="BB313" s="99"/>
      <c r="BC313" s="99"/>
      <c r="BD313" s="99"/>
      <c r="BE313" s="99"/>
      <c r="BF313" s="99"/>
      <c r="BG313" s="99"/>
      <c r="BH313" s="99"/>
      <c r="BI313" s="99"/>
      <c r="BJ313" s="99"/>
      <c r="BK313" s="99"/>
      <c r="BL313" s="99"/>
      <c r="BM313" s="99"/>
      <c r="BN313" s="99"/>
      <c r="BO313" s="99"/>
      <c r="BP313" s="99"/>
      <c r="BQ313" s="99"/>
      <c r="BR313" s="99"/>
      <c r="BS313" s="99"/>
      <c r="BT313" s="99"/>
      <c r="BU313" s="99"/>
      <c r="BV313" s="99"/>
      <c r="BW313" s="99"/>
      <c r="BX313" s="99"/>
      <c r="BY313" s="99"/>
      <c r="BZ313" s="99"/>
      <c r="CA313" s="99"/>
      <c r="CB313" s="99"/>
      <c r="CC313" s="99"/>
      <c r="CD313" s="99"/>
      <c r="CE313" s="99"/>
      <c r="CF313" s="99"/>
      <c r="CG313" s="99"/>
      <c r="CH313" s="99"/>
      <c r="CI313" s="99"/>
      <c r="CJ313" s="99"/>
      <c r="CK313" s="99"/>
      <c r="CL313" s="99"/>
      <c r="CM313" s="99"/>
      <c r="CN313" s="99"/>
      <c r="CO313" s="99"/>
      <c r="CP313" s="99"/>
      <c r="CQ313" s="99"/>
      <c r="CR313" s="99"/>
      <c r="CS313" s="99"/>
      <c r="CT313" s="99"/>
      <c r="CU313" s="99"/>
      <c r="CV313" s="99"/>
      <c r="CW313" s="99"/>
      <c r="CX313" s="99"/>
      <c r="CY313" s="99"/>
      <c r="CZ313" s="99"/>
      <c r="DA313" s="99"/>
      <c r="DB313" s="99"/>
      <c r="DC313" s="99"/>
      <c r="DD313" s="99"/>
      <c r="DE313" s="99"/>
      <c r="DF313" s="99"/>
      <c r="DG313" s="99"/>
      <c r="DH313" s="99"/>
      <c r="DI313" s="99"/>
      <c r="DJ313" s="99"/>
      <c r="DK313" s="99"/>
      <c r="DL313" s="99"/>
      <c r="DM313" s="99"/>
      <c r="DN313" s="99"/>
      <c r="DO313" s="99"/>
      <c r="DP313" s="99"/>
      <c r="DQ313" s="99"/>
      <c r="DR313" s="99"/>
      <c r="DS313" s="99"/>
      <c r="DT313" s="99"/>
      <c r="DU313" s="99"/>
      <c r="DV313" s="99"/>
      <c r="DW313" s="99"/>
      <c r="DX313" s="99"/>
      <c r="DY313" s="99"/>
    </row>
    <row r="314" spans="1:129" ht="44.25" customHeight="1">
      <c r="A314" s="98"/>
      <c r="B314" s="98"/>
      <c r="C314" s="98"/>
      <c r="D314" s="98"/>
      <c r="E314" s="98"/>
      <c r="F314" s="98"/>
      <c r="G314" s="98"/>
      <c r="H314" s="98"/>
      <c r="I314" s="98"/>
      <c r="J314" s="98"/>
      <c r="K314" s="98"/>
      <c r="L314" s="98"/>
      <c r="M314" s="98"/>
      <c r="N314" s="98"/>
      <c r="O314" s="98"/>
      <c r="P314" s="98"/>
      <c r="Q314" s="98"/>
      <c r="R314" s="98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  <c r="AG314" s="99"/>
      <c r="AH314" s="99"/>
      <c r="AI314" s="99"/>
      <c r="AJ314" s="99"/>
      <c r="AK314" s="99"/>
      <c r="AL314" s="99"/>
      <c r="AM314" s="99"/>
      <c r="AN314" s="99"/>
      <c r="AO314" s="99"/>
      <c r="AP314" s="99"/>
      <c r="AQ314" s="99"/>
      <c r="AR314" s="99"/>
      <c r="AS314" s="99"/>
      <c r="AT314" s="99"/>
      <c r="AU314" s="99"/>
      <c r="AV314" s="99"/>
      <c r="AW314" s="99"/>
      <c r="AX314" s="99"/>
      <c r="AY314" s="99"/>
      <c r="AZ314" s="99"/>
      <c r="BA314" s="99"/>
      <c r="BB314" s="99"/>
      <c r="BC314" s="99"/>
      <c r="BD314" s="99"/>
      <c r="BE314" s="99"/>
      <c r="BF314" s="99"/>
      <c r="BG314" s="99"/>
      <c r="BH314" s="99"/>
      <c r="BI314" s="99"/>
      <c r="BJ314" s="99"/>
      <c r="BK314" s="99"/>
      <c r="BL314" s="99"/>
      <c r="BM314" s="99"/>
      <c r="BN314" s="99"/>
      <c r="BO314" s="99"/>
      <c r="BP314" s="99"/>
      <c r="BQ314" s="99"/>
      <c r="BR314" s="99"/>
      <c r="BS314" s="99"/>
      <c r="BT314" s="99"/>
      <c r="BU314" s="99"/>
      <c r="BV314" s="99"/>
      <c r="BW314" s="99"/>
      <c r="BX314" s="99"/>
      <c r="BY314" s="99"/>
      <c r="BZ314" s="99"/>
      <c r="CA314" s="99"/>
      <c r="CB314" s="99"/>
      <c r="CC314" s="99"/>
      <c r="CD314" s="99"/>
      <c r="CE314" s="99"/>
      <c r="CF314" s="99"/>
      <c r="CG314" s="99"/>
      <c r="CH314" s="99"/>
      <c r="CI314" s="99"/>
      <c r="CJ314" s="99"/>
      <c r="CK314" s="99"/>
      <c r="CL314" s="99"/>
      <c r="CM314" s="99"/>
      <c r="CN314" s="99"/>
      <c r="CO314" s="99"/>
      <c r="CP314" s="99"/>
      <c r="CQ314" s="99"/>
      <c r="CR314" s="99"/>
      <c r="CS314" s="99"/>
      <c r="CT314" s="99"/>
      <c r="CU314" s="99"/>
      <c r="CV314" s="99"/>
      <c r="CW314" s="99"/>
      <c r="CX314" s="99"/>
      <c r="CY314" s="99"/>
      <c r="CZ314" s="99"/>
      <c r="DA314" s="99"/>
      <c r="DB314" s="99"/>
      <c r="DC314" s="99"/>
      <c r="DD314" s="99"/>
      <c r="DE314" s="99"/>
      <c r="DF314" s="99"/>
      <c r="DG314" s="99"/>
      <c r="DH314" s="99"/>
      <c r="DI314" s="99"/>
      <c r="DJ314" s="99"/>
      <c r="DK314" s="99"/>
      <c r="DL314" s="99"/>
      <c r="DM314" s="99"/>
      <c r="DN314" s="99"/>
      <c r="DO314" s="99"/>
      <c r="DP314" s="99"/>
      <c r="DQ314" s="99"/>
      <c r="DR314" s="99"/>
      <c r="DS314" s="99"/>
      <c r="DT314" s="99"/>
      <c r="DU314" s="99"/>
      <c r="DV314" s="99"/>
      <c r="DW314" s="99"/>
      <c r="DX314" s="99"/>
      <c r="DY314" s="99"/>
    </row>
    <row r="315" spans="1:129" ht="44.25" customHeight="1">
      <c r="A315" s="98"/>
      <c r="B315" s="98"/>
      <c r="C315" s="98"/>
      <c r="D315" s="98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  <c r="AG315" s="99"/>
      <c r="AH315" s="99"/>
      <c r="AI315" s="99"/>
      <c r="AJ315" s="99"/>
      <c r="AK315" s="99"/>
      <c r="AL315" s="99"/>
      <c r="AM315" s="99"/>
      <c r="AN315" s="99"/>
      <c r="AO315" s="99"/>
      <c r="AP315" s="99"/>
      <c r="AQ315" s="99"/>
      <c r="AR315" s="99"/>
      <c r="AS315" s="99"/>
      <c r="AT315" s="99"/>
      <c r="AU315" s="99"/>
      <c r="AV315" s="99"/>
      <c r="AW315" s="99"/>
      <c r="AX315" s="99"/>
      <c r="AY315" s="99"/>
      <c r="AZ315" s="99"/>
      <c r="BA315" s="99"/>
      <c r="BB315" s="99"/>
      <c r="BC315" s="99"/>
      <c r="BD315" s="99"/>
      <c r="BE315" s="99"/>
      <c r="BF315" s="99"/>
      <c r="BG315" s="99"/>
      <c r="BH315" s="99"/>
      <c r="BI315" s="99"/>
      <c r="BJ315" s="99"/>
      <c r="BK315" s="99"/>
      <c r="BL315" s="99"/>
      <c r="BM315" s="99"/>
      <c r="BN315" s="99"/>
      <c r="BO315" s="99"/>
      <c r="BP315" s="99"/>
      <c r="BQ315" s="99"/>
      <c r="BR315" s="99"/>
      <c r="BS315" s="99"/>
      <c r="BT315" s="99"/>
      <c r="BU315" s="99"/>
      <c r="BV315" s="99"/>
      <c r="BW315" s="99"/>
      <c r="BX315" s="99"/>
      <c r="BY315" s="99"/>
      <c r="BZ315" s="99"/>
      <c r="CA315" s="99"/>
      <c r="CB315" s="99"/>
      <c r="CC315" s="99"/>
      <c r="CD315" s="99"/>
      <c r="CE315" s="99"/>
      <c r="CF315" s="99"/>
      <c r="CG315" s="99"/>
      <c r="CH315" s="99"/>
      <c r="CI315" s="99"/>
      <c r="CJ315" s="99"/>
      <c r="CK315" s="99"/>
      <c r="CL315" s="99"/>
      <c r="CM315" s="99"/>
      <c r="CN315" s="99"/>
      <c r="CO315" s="99"/>
      <c r="CP315" s="99"/>
      <c r="CQ315" s="99"/>
      <c r="CR315" s="99"/>
      <c r="CS315" s="99"/>
      <c r="CT315" s="99"/>
      <c r="CU315" s="99"/>
      <c r="CV315" s="99"/>
      <c r="CW315" s="99"/>
      <c r="CX315" s="99"/>
      <c r="CY315" s="99"/>
      <c r="CZ315" s="99"/>
      <c r="DA315" s="99"/>
      <c r="DB315" s="99"/>
      <c r="DC315" s="99"/>
      <c r="DD315" s="99"/>
      <c r="DE315" s="99"/>
      <c r="DF315" s="99"/>
      <c r="DG315" s="99"/>
      <c r="DH315" s="99"/>
      <c r="DI315" s="99"/>
      <c r="DJ315" s="99"/>
      <c r="DK315" s="99"/>
      <c r="DL315" s="99"/>
      <c r="DM315" s="99"/>
      <c r="DN315" s="99"/>
      <c r="DO315" s="99"/>
      <c r="DP315" s="99"/>
      <c r="DQ315" s="99"/>
      <c r="DR315" s="99"/>
      <c r="DS315" s="99"/>
      <c r="DT315" s="99"/>
      <c r="DU315" s="99"/>
      <c r="DV315" s="99"/>
      <c r="DW315" s="99"/>
      <c r="DX315" s="99"/>
      <c r="DY315" s="99"/>
    </row>
    <row r="316" spans="1:129" ht="44.25" customHeight="1">
      <c r="A316" s="98"/>
      <c r="B316" s="98"/>
      <c r="C316" s="98"/>
      <c r="D316" s="98"/>
      <c r="E316" s="98"/>
      <c r="F316" s="98"/>
      <c r="G316" s="98"/>
      <c r="H316" s="98"/>
      <c r="I316" s="98"/>
      <c r="J316" s="98"/>
      <c r="K316" s="98"/>
      <c r="L316" s="98"/>
      <c r="M316" s="98"/>
      <c r="N316" s="98"/>
      <c r="O316" s="98"/>
      <c r="P316" s="98"/>
      <c r="Q316" s="98"/>
      <c r="R316" s="98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  <c r="AG316" s="99"/>
      <c r="AH316" s="99"/>
      <c r="AI316" s="99"/>
      <c r="AJ316" s="99"/>
      <c r="AK316" s="99"/>
      <c r="AL316" s="99"/>
      <c r="AM316" s="99"/>
      <c r="AN316" s="99"/>
      <c r="AO316" s="99"/>
      <c r="AP316" s="99"/>
      <c r="AQ316" s="99"/>
      <c r="AR316" s="99"/>
      <c r="AS316" s="99"/>
      <c r="AT316" s="99"/>
      <c r="AU316" s="99"/>
      <c r="AV316" s="99"/>
      <c r="AW316" s="99"/>
      <c r="AX316" s="99"/>
      <c r="AY316" s="99"/>
      <c r="AZ316" s="99"/>
      <c r="BA316" s="99"/>
      <c r="BB316" s="99"/>
      <c r="BC316" s="99"/>
      <c r="BD316" s="99"/>
      <c r="BE316" s="99"/>
      <c r="BF316" s="99"/>
      <c r="BG316" s="99"/>
      <c r="BH316" s="99"/>
      <c r="BI316" s="99"/>
      <c r="BJ316" s="99"/>
      <c r="BK316" s="99"/>
      <c r="BL316" s="99"/>
      <c r="BM316" s="99"/>
      <c r="BN316" s="99"/>
      <c r="BO316" s="99"/>
      <c r="BP316" s="99"/>
      <c r="BQ316" s="99"/>
      <c r="BR316" s="99"/>
      <c r="BS316" s="99"/>
      <c r="BT316" s="99"/>
      <c r="BU316" s="99"/>
      <c r="BV316" s="99"/>
      <c r="BW316" s="99"/>
      <c r="BX316" s="99"/>
      <c r="BY316" s="99"/>
      <c r="BZ316" s="99"/>
      <c r="CA316" s="99"/>
      <c r="CB316" s="99"/>
      <c r="CC316" s="99"/>
      <c r="CD316" s="99"/>
      <c r="CE316" s="99"/>
      <c r="CF316" s="99"/>
      <c r="CG316" s="99"/>
      <c r="CH316" s="99"/>
      <c r="CI316" s="99"/>
      <c r="CJ316" s="99"/>
      <c r="CK316" s="99"/>
      <c r="CL316" s="99"/>
      <c r="CM316" s="99"/>
      <c r="CN316" s="99"/>
      <c r="CO316" s="99"/>
      <c r="CP316" s="99"/>
      <c r="CQ316" s="99"/>
      <c r="CR316" s="99"/>
      <c r="CS316" s="99"/>
      <c r="CT316" s="99"/>
      <c r="CU316" s="99"/>
      <c r="CV316" s="99"/>
      <c r="CW316" s="99"/>
      <c r="CX316" s="99"/>
      <c r="CY316" s="99"/>
      <c r="CZ316" s="99"/>
      <c r="DA316" s="99"/>
      <c r="DB316" s="99"/>
      <c r="DC316" s="99"/>
      <c r="DD316" s="99"/>
      <c r="DE316" s="99"/>
      <c r="DF316" s="99"/>
      <c r="DG316" s="99"/>
      <c r="DH316" s="99"/>
      <c r="DI316" s="99"/>
      <c r="DJ316" s="99"/>
      <c r="DK316" s="99"/>
      <c r="DL316" s="99"/>
      <c r="DM316" s="99"/>
      <c r="DN316" s="99"/>
      <c r="DO316" s="99"/>
      <c r="DP316" s="99"/>
      <c r="DQ316" s="99"/>
      <c r="DR316" s="99"/>
      <c r="DS316" s="99"/>
      <c r="DT316" s="99"/>
      <c r="DU316" s="99"/>
      <c r="DV316" s="99"/>
      <c r="DW316" s="99"/>
      <c r="DX316" s="99"/>
      <c r="DY316" s="99"/>
    </row>
    <row r="317" spans="1:129" ht="44.25" customHeight="1">
      <c r="A317" s="98"/>
      <c r="B317" s="98"/>
      <c r="C317" s="98"/>
      <c r="D317" s="98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  <c r="AF317" s="99"/>
      <c r="AG317" s="99"/>
      <c r="AH317" s="99"/>
      <c r="AI317" s="99"/>
      <c r="AJ317" s="99"/>
      <c r="AK317" s="99"/>
      <c r="AL317" s="99"/>
      <c r="AM317" s="99"/>
      <c r="AN317" s="99"/>
      <c r="AO317" s="99"/>
      <c r="AP317" s="99"/>
      <c r="AQ317" s="99"/>
      <c r="AR317" s="99"/>
      <c r="AS317" s="99"/>
      <c r="AT317" s="99"/>
      <c r="AU317" s="99"/>
      <c r="AV317" s="99"/>
      <c r="AW317" s="99"/>
      <c r="AX317" s="99"/>
      <c r="AY317" s="99"/>
      <c r="AZ317" s="99"/>
      <c r="BA317" s="99"/>
      <c r="BB317" s="99"/>
      <c r="BC317" s="99"/>
      <c r="BD317" s="99"/>
      <c r="BE317" s="99"/>
      <c r="BF317" s="99"/>
      <c r="BG317" s="99"/>
      <c r="BH317" s="99"/>
      <c r="BI317" s="99"/>
      <c r="BJ317" s="99"/>
      <c r="BK317" s="99"/>
      <c r="BL317" s="99"/>
      <c r="BM317" s="99"/>
      <c r="BN317" s="99"/>
      <c r="BO317" s="99"/>
      <c r="BP317" s="99"/>
      <c r="BQ317" s="99"/>
      <c r="BR317" s="99"/>
      <c r="BS317" s="99"/>
      <c r="BT317" s="99"/>
      <c r="BU317" s="99"/>
      <c r="BV317" s="99"/>
      <c r="BW317" s="99"/>
      <c r="BX317" s="99"/>
      <c r="BY317" s="99"/>
      <c r="BZ317" s="99"/>
      <c r="CA317" s="99"/>
      <c r="CB317" s="99"/>
      <c r="CC317" s="99"/>
      <c r="CD317" s="99"/>
      <c r="CE317" s="99"/>
      <c r="CF317" s="99"/>
      <c r="CG317" s="99"/>
      <c r="CH317" s="99"/>
      <c r="CI317" s="99"/>
      <c r="CJ317" s="99"/>
      <c r="CK317" s="99"/>
      <c r="CL317" s="99"/>
      <c r="CM317" s="99"/>
      <c r="CN317" s="99"/>
      <c r="CO317" s="99"/>
      <c r="CP317" s="99"/>
      <c r="CQ317" s="99"/>
      <c r="CR317" s="99"/>
      <c r="CS317" s="99"/>
      <c r="CT317" s="99"/>
      <c r="CU317" s="99"/>
      <c r="CV317" s="99"/>
      <c r="CW317" s="99"/>
      <c r="CX317" s="99"/>
      <c r="CY317" s="99"/>
      <c r="CZ317" s="99"/>
      <c r="DA317" s="99"/>
      <c r="DB317" s="99"/>
      <c r="DC317" s="99"/>
      <c r="DD317" s="99"/>
      <c r="DE317" s="99"/>
      <c r="DF317" s="99"/>
      <c r="DG317" s="99"/>
      <c r="DH317" s="99"/>
      <c r="DI317" s="99"/>
      <c r="DJ317" s="99"/>
      <c r="DK317" s="99"/>
      <c r="DL317" s="99"/>
      <c r="DM317" s="99"/>
      <c r="DN317" s="99"/>
      <c r="DO317" s="99"/>
      <c r="DP317" s="99"/>
      <c r="DQ317" s="99"/>
      <c r="DR317" s="99"/>
      <c r="DS317" s="99"/>
      <c r="DT317" s="99"/>
      <c r="DU317" s="99"/>
      <c r="DV317" s="99"/>
      <c r="DW317" s="99"/>
      <c r="DX317" s="99"/>
      <c r="DY317" s="99"/>
    </row>
    <row r="318" spans="1:129" ht="44.25" customHeight="1">
      <c r="A318" s="98"/>
      <c r="B318" s="98"/>
      <c r="C318" s="98"/>
      <c r="D318" s="98"/>
      <c r="E318" s="98"/>
      <c r="F318" s="98"/>
      <c r="G318" s="98"/>
      <c r="H318" s="98"/>
      <c r="I318" s="98"/>
      <c r="J318" s="98"/>
      <c r="K318" s="98"/>
      <c r="L318" s="98"/>
      <c r="M318" s="98"/>
      <c r="N318" s="98"/>
      <c r="O318" s="98"/>
      <c r="P318" s="98"/>
      <c r="Q318" s="98"/>
      <c r="R318" s="98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  <c r="AF318" s="99"/>
      <c r="AG318" s="99"/>
      <c r="AH318" s="99"/>
      <c r="AI318" s="99"/>
      <c r="AJ318" s="99"/>
      <c r="AK318" s="99"/>
      <c r="AL318" s="99"/>
      <c r="AM318" s="99"/>
      <c r="AN318" s="99"/>
      <c r="AO318" s="99"/>
      <c r="AP318" s="99"/>
      <c r="AQ318" s="99"/>
      <c r="AR318" s="99"/>
      <c r="AS318" s="99"/>
      <c r="AT318" s="99"/>
      <c r="AU318" s="99"/>
      <c r="AV318" s="99"/>
      <c r="AW318" s="99"/>
      <c r="AX318" s="99"/>
      <c r="AY318" s="99"/>
      <c r="AZ318" s="99"/>
      <c r="BA318" s="99"/>
      <c r="BB318" s="99"/>
      <c r="BC318" s="99"/>
      <c r="BD318" s="99"/>
      <c r="BE318" s="99"/>
      <c r="BF318" s="99"/>
      <c r="BG318" s="99"/>
      <c r="BH318" s="99"/>
      <c r="BI318" s="99"/>
      <c r="BJ318" s="99"/>
      <c r="BK318" s="99"/>
      <c r="BL318" s="99"/>
      <c r="BM318" s="99"/>
      <c r="BN318" s="99"/>
      <c r="BO318" s="99"/>
      <c r="BP318" s="99"/>
      <c r="BQ318" s="99"/>
      <c r="BR318" s="99"/>
      <c r="BS318" s="99"/>
      <c r="BT318" s="99"/>
      <c r="BU318" s="99"/>
      <c r="BV318" s="99"/>
      <c r="BW318" s="99"/>
      <c r="BX318" s="99"/>
      <c r="BY318" s="99"/>
      <c r="BZ318" s="99"/>
      <c r="CA318" s="99"/>
      <c r="CB318" s="99"/>
      <c r="CC318" s="99"/>
      <c r="CD318" s="99"/>
      <c r="CE318" s="99"/>
      <c r="CF318" s="99"/>
      <c r="CG318" s="99"/>
      <c r="CH318" s="99"/>
      <c r="CI318" s="99"/>
      <c r="CJ318" s="99"/>
      <c r="CK318" s="99"/>
      <c r="CL318" s="99"/>
      <c r="CM318" s="99"/>
      <c r="CN318" s="99"/>
      <c r="CO318" s="99"/>
      <c r="CP318" s="99"/>
      <c r="CQ318" s="99"/>
      <c r="CR318" s="99"/>
      <c r="CS318" s="99"/>
      <c r="CT318" s="99"/>
      <c r="CU318" s="99"/>
      <c r="CV318" s="99"/>
      <c r="CW318" s="99"/>
      <c r="CX318" s="99"/>
      <c r="CY318" s="99"/>
      <c r="CZ318" s="99"/>
      <c r="DA318" s="99"/>
      <c r="DB318" s="99"/>
      <c r="DC318" s="99"/>
      <c r="DD318" s="99"/>
      <c r="DE318" s="99"/>
      <c r="DF318" s="99"/>
      <c r="DG318" s="99"/>
      <c r="DH318" s="99"/>
      <c r="DI318" s="99"/>
      <c r="DJ318" s="99"/>
      <c r="DK318" s="99"/>
      <c r="DL318" s="99"/>
      <c r="DM318" s="99"/>
      <c r="DN318" s="99"/>
      <c r="DO318" s="99"/>
      <c r="DP318" s="99"/>
      <c r="DQ318" s="99"/>
      <c r="DR318" s="99"/>
      <c r="DS318" s="99"/>
      <c r="DT318" s="99"/>
      <c r="DU318" s="99"/>
      <c r="DV318" s="99"/>
      <c r="DW318" s="99"/>
      <c r="DX318" s="99"/>
      <c r="DY318" s="99"/>
    </row>
    <row r="319" spans="1:129" ht="44.25" customHeight="1">
      <c r="A319" s="98"/>
      <c r="B319" s="98"/>
      <c r="C319" s="98"/>
      <c r="D319" s="98"/>
      <c r="E319" s="98"/>
      <c r="F319" s="98"/>
      <c r="G319" s="98"/>
      <c r="H319" s="98"/>
      <c r="I319" s="98"/>
      <c r="J319" s="98"/>
      <c r="K319" s="98"/>
      <c r="L319" s="98"/>
      <c r="M319" s="98"/>
      <c r="N319" s="98"/>
      <c r="O319" s="98"/>
      <c r="P319" s="98"/>
      <c r="Q319" s="98"/>
      <c r="R319" s="98"/>
      <c r="S319" s="99"/>
      <c r="T319" s="99"/>
      <c r="U319" s="99"/>
      <c r="V319" s="99"/>
      <c r="W319" s="99"/>
      <c r="X319" s="99"/>
      <c r="Y319" s="99"/>
      <c r="Z319" s="99"/>
      <c r="AA319" s="99"/>
      <c r="AB319" s="99"/>
      <c r="AC319" s="99"/>
      <c r="AD319" s="99"/>
      <c r="AE319" s="99"/>
      <c r="AF319" s="99"/>
      <c r="AG319" s="99"/>
      <c r="AH319" s="99"/>
      <c r="AI319" s="99"/>
      <c r="AJ319" s="99"/>
      <c r="AK319" s="99"/>
      <c r="AL319" s="99"/>
      <c r="AM319" s="99"/>
      <c r="AN319" s="99"/>
      <c r="AO319" s="99"/>
      <c r="AP319" s="99"/>
      <c r="AQ319" s="99"/>
      <c r="AR319" s="99"/>
      <c r="AS319" s="99"/>
      <c r="AT319" s="99"/>
      <c r="AU319" s="99"/>
      <c r="AV319" s="99"/>
      <c r="AW319" s="99"/>
      <c r="AX319" s="99"/>
      <c r="AY319" s="99"/>
      <c r="AZ319" s="99"/>
      <c r="BA319" s="99"/>
      <c r="BB319" s="99"/>
      <c r="BC319" s="99"/>
      <c r="BD319" s="99"/>
      <c r="BE319" s="99"/>
      <c r="BF319" s="99"/>
      <c r="BG319" s="99"/>
      <c r="BH319" s="99"/>
      <c r="BI319" s="99"/>
      <c r="BJ319" s="99"/>
      <c r="BK319" s="99"/>
      <c r="BL319" s="99"/>
      <c r="BM319" s="99"/>
      <c r="BN319" s="99"/>
      <c r="BO319" s="99"/>
      <c r="BP319" s="99"/>
      <c r="BQ319" s="99"/>
      <c r="BR319" s="99"/>
      <c r="BS319" s="99"/>
      <c r="BT319" s="99"/>
      <c r="BU319" s="99"/>
      <c r="BV319" s="99"/>
      <c r="BW319" s="99"/>
      <c r="BX319" s="99"/>
      <c r="BY319" s="99"/>
      <c r="BZ319" s="99"/>
      <c r="CA319" s="99"/>
      <c r="CB319" s="99"/>
      <c r="CC319" s="99"/>
      <c r="CD319" s="99"/>
      <c r="CE319" s="99"/>
      <c r="CF319" s="99"/>
      <c r="CG319" s="99"/>
      <c r="CH319" s="99"/>
      <c r="CI319" s="99"/>
      <c r="CJ319" s="99"/>
      <c r="CK319" s="99"/>
      <c r="CL319" s="99"/>
      <c r="CM319" s="99"/>
      <c r="CN319" s="99"/>
      <c r="CO319" s="99"/>
      <c r="CP319" s="99"/>
      <c r="CQ319" s="99"/>
      <c r="CR319" s="99"/>
      <c r="CS319" s="99"/>
      <c r="CT319" s="99"/>
      <c r="CU319" s="99"/>
      <c r="CV319" s="99"/>
      <c r="CW319" s="99"/>
      <c r="CX319" s="99"/>
      <c r="CY319" s="99"/>
      <c r="CZ319" s="99"/>
      <c r="DA319" s="99"/>
      <c r="DB319" s="99"/>
      <c r="DC319" s="99"/>
      <c r="DD319" s="99"/>
      <c r="DE319" s="99"/>
      <c r="DF319" s="99"/>
      <c r="DG319" s="99"/>
      <c r="DH319" s="99"/>
      <c r="DI319" s="99"/>
      <c r="DJ319" s="99"/>
      <c r="DK319" s="99"/>
      <c r="DL319" s="99"/>
      <c r="DM319" s="99"/>
      <c r="DN319" s="99"/>
      <c r="DO319" s="99"/>
      <c r="DP319" s="99"/>
      <c r="DQ319" s="99"/>
      <c r="DR319" s="99"/>
      <c r="DS319" s="99"/>
      <c r="DT319" s="99"/>
      <c r="DU319" s="99"/>
      <c r="DV319" s="99"/>
      <c r="DW319" s="99"/>
      <c r="DX319" s="99"/>
      <c r="DY319" s="99"/>
    </row>
    <row r="320" spans="1:129" ht="44.25" customHeight="1">
      <c r="A320" s="98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99"/>
      <c r="AD320" s="99"/>
      <c r="AE320" s="99"/>
      <c r="AF320" s="99"/>
      <c r="AG320" s="99"/>
      <c r="AH320" s="99"/>
      <c r="AI320" s="99"/>
      <c r="AJ320" s="99"/>
      <c r="AK320" s="99"/>
      <c r="AL320" s="99"/>
      <c r="AM320" s="99"/>
      <c r="AN320" s="99"/>
      <c r="AO320" s="99"/>
      <c r="AP320" s="99"/>
      <c r="AQ320" s="99"/>
      <c r="AR320" s="99"/>
      <c r="AS320" s="99"/>
      <c r="AT320" s="99"/>
      <c r="AU320" s="99"/>
      <c r="AV320" s="99"/>
      <c r="AW320" s="99"/>
      <c r="AX320" s="99"/>
      <c r="AY320" s="99"/>
      <c r="AZ320" s="99"/>
      <c r="BA320" s="99"/>
      <c r="BB320" s="99"/>
      <c r="BC320" s="99"/>
      <c r="BD320" s="99"/>
      <c r="BE320" s="99"/>
      <c r="BF320" s="99"/>
      <c r="BG320" s="99"/>
      <c r="BH320" s="99"/>
      <c r="BI320" s="99"/>
      <c r="BJ320" s="99"/>
      <c r="BK320" s="99"/>
      <c r="BL320" s="99"/>
      <c r="BM320" s="99"/>
      <c r="BN320" s="99"/>
      <c r="BO320" s="99"/>
      <c r="BP320" s="99"/>
      <c r="BQ320" s="99"/>
      <c r="BR320" s="99"/>
      <c r="BS320" s="99"/>
      <c r="BT320" s="99"/>
      <c r="BU320" s="99"/>
      <c r="BV320" s="99"/>
      <c r="BW320" s="99"/>
      <c r="BX320" s="99"/>
      <c r="BY320" s="99"/>
      <c r="BZ320" s="99"/>
      <c r="CA320" s="99"/>
      <c r="CB320" s="99"/>
      <c r="CC320" s="99"/>
      <c r="CD320" s="99"/>
      <c r="CE320" s="99"/>
      <c r="CF320" s="99"/>
      <c r="CG320" s="99"/>
      <c r="CH320" s="99"/>
      <c r="CI320" s="99"/>
      <c r="CJ320" s="99"/>
      <c r="CK320" s="99"/>
      <c r="CL320" s="99"/>
      <c r="CM320" s="99"/>
      <c r="CN320" s="99"/>
      <c r="CO320" s="99"/>
      <c r="CP320" s="99"/>
      <c r="CQ320" s="99"/>
      <c r="CR320" s="99"/>
      <c r="CS320" s="99"/>
      <c r="CT320" s="99"/>
      <c r="CU320" s="99"/>
      <c r="CV320" s="99"/>
      <c r="CW320" s="99"/>
      <c r="CX320" s="99"/>
      <c r="CY320" s="99"/>
      <c r="CZ320" s="99"/>
      <c r="DA320" s="99"/>
      <c r="DB320" s="99"/>
      <c r="DC320" s="99"/>
      <c r="DD320" s="99"/>
      <c r="DE320" s="99"/>
      <c r="DF320" s="99"/>
      <c r="DG320" s="99"/>
      <c r="DH320" s="99"/>
      <c r="DI320" s="99"/>
      <c r="DJ320" s="99"/>
      <c r="DK320" s="99"/>
      <c r="DL320" s="99"/>
      <c r="DM320" s="99"/>
      <c r="DN320" s="99"/>
      <c r="DO320" s="99"/>
      <c r="DP320" s="99"/>
      <c r="DQ320" s="99"/>
      <c r="DR320" s="99"/>
      <c r="DS320" s="99"/>
      <c r="DT320" s="99"/>
      <c r="DU320" s="99"/>
      <c r="DV320" s="99"/>
      <c r="DW320" s="99"/>
      <c r="DX320" s="99"/>
      <c r="DY320" s="99"/>
    </row>
    <row r="321" spans="1:129" ht="44.25" customHeight="1">
      <c r="A321" s="98"/>
      <c r="B321" s="98"/>
      <c r="C321" s="98"/>
      <c r="D321" s="98"/>
      <c r="E321" s="98"/>
      <c r="F321" s="98"/>
      <c r="G321" s="98"/>
      <c r="H321" s="98"/>
      <c r="I321" s="98"/>
      <c r="J321" s="98"/>
      <c r="K321" s="98"/>
      <c r="L321" s="98"/>
      <c r="M321" s="98"/>
      <c r="N321" s="98"/>
      <c r="O321" s="98"/>
      <c r="P321" s="98"/>
      <c r="Q321" s="98"/>
      <c r="R321" s="98"/>
      <c r="S321" s="99"/>
      <c r="T321" s="99"/>
      <c r="U321" s="99"/>
      <c r="V321" s="99"/>
      <c r="W321" s="99"/>
      <c r="X321" s="99"/>
      <c r="Y321" s="99"/>
      <c r="Z321" s="99"/>
      <c r="AA321" s="99"/>
      <c r="AB321" s="99"/>
      <c r="AC321" s="99"/>
      <c r="AD321" s="99"/>
      <c r="AE321" s="99"/>
      <c r="AF321" s="99"/>
      <c r="AG321" s="99"/>
      <c r="AH321" s="99"/>
      <c r="AI321" s="99"/>
      <c r="AJ321" s="99"/>
      <c r="AK321" s="99"/>
      <c r="AL321" s="99"/>
      <c r="AM321" s="99"/>
      <c r="AN321" s="99"/>
      <c r="AO321" s="99"/>
      <c r="AP321" s="99"/>
      <c r="AQ321" s="99"/>
      <c r="AR321" s="99"/>
      <c r="AS321" s="99"/>
      <c r="AT321" s="99"/>
      <c r="AU321" s="99"/>
      <c r="AV321" s="99"/>
      <c r="AW321" s="99"/>
      <c r="AX321" s="99"/>
      <c r="AY321" s="99"/>
      <c r="AZ321" s="99"/>
      <c r="BA321" s="99"/>
      <c r="BB321" s="99"/>
      <c r="BC321" s="99"/>
      <c r="BD321" s="99"/>
      <c r="BE321" s="99"/>
      <c r="BF321" s="99"/>
      <c r="BG321" s="99"/>
      <c r="BH321" s="99"/>
      <c r="BI321" s="99"/>
      <c r="BJ321" s="99"/>
      <c r="BK321" s="99"/>
      <c r="BL321" s="99"/>
      <c r="BM321" s="99"/>
      <c r="BN321" s="99"/>
      <c r="BO321" s="99"/>
      <c r="BP321" s="99"/>
      <c r="BQ321" s="99"/>
      <c r="BR321" s="99"/>
      <c r="BS321" s="99"/>
      <c r="BT321" s="99"/>
      <c r="BU321" s="99"/>
      <c r="BV321" s="99"/>
      <c r="BW321" s="99"/>
      <c r="BX321" s="99"/>
      <c r="BY321" s="99"/>
      <c r="BZ321" s="99"/>
      <c r="CA321" s="99"/>
      <c r="CB321" s="99"/>
      <c r="CC321" s="99"/>
      <c r="CD321" s="99"/>
      <c r="CE321" s="99"/>
      <c r="CF321" s="99"/>
      <c r="CG321" s="99"/>
      <c r="CH321" s="99"/>
      <c r="CI321" s="99"/>
      <c r="CJ321" s="99"/>
      <c r="CK321" s="99"/>
      <c r="CL321" s="99"/>
      <c r="CM321" s="99"/>
      <c r="CN321" s="99"/>
      <c r="CO321" s="99"/>
      <c r="CP321" s="99"/>
      <c r="CQ321" s="99"/>
      <c r="CR321" s="99"/>
      <c r="CS321" s="99"/>
      <c r="CT321" s="99"/>
      <c r="CU321" s="99"/>
      <c r="CV321" s="99"/>
      <c r="CW321" s="99"/>
      <c r="CX321" s="99"/>
      <c r="CY321" s="99"/>
      <c r="CZ321" s="99"/>
      <c r="DA321" s="99"/>
      <c r="DB321" s="99"/>
      <c r="DC321" s="99"/>
      <c r="DD321" s="99"/>
      <c r="DE321" s="99"/>
      <c r="DF321" s="99"/>
      <c r="DG321" s="99"/>
      <c r="DH321" s="99"/>
      <c r="DI321" s="99"/>
      <c r="DJ321" s="99"/>
      <c r="DK321" s="99"/>
      <c r="DL321" s="99"/>
      <c r="DM321" s="99"/>
      <c r="DN321" s="99"/>
      <c r="DO321" s="99"/>
      <c r="DP321" s="99"/>
      <c r="DQ321" s="99"/>
      <c r="DR321" s="99"/>
      <c r="DS321" s="99"/>
      <c r="DT321" s="99"/>
      <c r="DU321" s="99"/>
      <c r="DV321" s="99"/>
      <c r="DW321" s="99"/>
      <c r="DX321" s="99"/>
      <c r="DY321" s="99"/>
    </row>
    <row r="322" spans="1:129" ht="44.25" customHeight="1">
      <c r="A322" s="98"/>
      <c r="B322" s="98"/>
      <c r="C322" s="98"/>
      <c r="D322" s="98"/>
      <c r="E322" s="98"/>
      <c r="F322" s="98"/>
      <c r="G322" s="98"/>
      <c r="H322" s="98"/>
      <c r="I322" s="98"/>
      <c r="J322" s="98"/>
      <c r="K322" s="98"/>
      <c r="L322" s="98"/>
      <c r="M322" s="98"/>
      <c r="N322" s="98"/>
      <c r="O322" s="98"/>
      <c r="P322" s="98"/>
      <c r="Q322" s="98"/>
      <c r="R322" s="98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99"/>
      <c r="AD322" s="99"/>
      <c r="AE322" s="99"/>
      <c r="AF322" s="99"/>
      <c r="AG322" s="99"/>
      <c r="AH322" s="99"/>
      <c r="AI322" s="99"/>
      <c r="AJ322" s="99"/>
      <c r="AK322" s="99"/>
      <c r="AL322" s="99"/>
      <c r="AM322" s="99"/>
      <c r="AN322" s="99"/>
      <c r="AO322" s="99"/>
      <c r="AP322" s="99"/>
      <c r="AQ322" s="99"/>
      <c r="AR322" s="99"/>
      <c r="AS322" s="99"/>
      <c r="AT322" s="99"/>
      <c r="AU322" s="99"/>
      <c r="AV322" s="99"/>
      <c r="AW322" s="99"/>
      <c r="AX322" s="99"/>
      <c r="AY322" s="99"/>
      <c r="AZ322" s="99"/>
      <c r="BA322" s="99"/>
      <c r="BB322" s="99"/>
      <c r="BC322" s="99"/>
      <c r="BD322" s="99"/>
      <c r="BE322" s="99"/>
      <c r="BF322" s="99"/>
      <c r="BG322" s="99"/>
      <c r="BH322" s="99"/>
      <c r="BI322" s="99"/>
      <c r="BJ322" s="99"/>
      <c r="BK322" s="99"/>
      <c r="BL322" s="99"/>
      <c r="BM322" s="99"/>
      <c r="BN322" s="99"/>
      <c r="BO322" s="99"/>
      <c r="BP322" s="99"/>
      <c r="BQ322" s="99"/>
      <c r="BR322" s="99"/>
      <c r="BS322" s="99"/>
      <c r="BT322" s="99"/>
      <c r="BU322" s="99"/>
      <c r="BV322" s="99"/>
      <c r="BW322" s="99"/>
      <c r="BX322" s="99"/>
      <c r="BY322" s="99"/>
      <c r="BZ322" s="99"/>
      <c r="CA322" s="99"/>
      <c r="CB322" s="99"/>
      <c r="CC322" s="99"/>
      <c r="CD322" s="99"/>
      <c r="CE322" s="99"/>
      <c r="CF322" s="99"/>
      <c r="CG322" s="99"/>
      <c r="CH322" s="99"/>
      <c r="CI322" s="99"/>
      <c r="CJ322" s="99"/>
      <c r="CK322" s="99"/>
      <c r="CL322" s="99"/>
      <c r="CM322" s="99"/>
      <c r="CN322" s="99"/>
      <c r="CO322" s="99"/>
      <c r="CP322" s="99"/>
      <c r="CQ322" s="99"/>
      <c r="CR322" s="99"/>
      <c r="CS322" s="99"/>
      <c r="CT322" s="99"/>
      <c r="CU322" s="99"/>
      <c r="CV322" s="99"/>
      <c r="CW322" s="99"/>
      <c r="CX322" s="99"/>
      <c r="CY322" s="99"/>
      <c r="CZ322" s="99"/>
      <c r="DA322" s="99"/>
      <c r="DB322" s="99"/>
      <c r="DC322" s="99"/>
      <c r="DD322" s="99"/>
      <c r="DE322" s="99"/>
      <c r="DF322" s="99"/>
      <c r="DG322" s="99"/>
      <c r="DH322" s="99"/>
      <c r="DI322" s="99"/>
      <c r="DJ322" s="99"/>
      <c r="DK322" s="99"/>
      <c r="DL322" s="99"/>
      <c r="DM322" s="99"/>
      <c r="DN322" s="99"/>
      <c r="DO322" s="99"/>
      <c r="DP322" s="99"/>
      <c r="DQ322" s="99"/>
      <c r="DR322" s="99"/>
      <c r="DS322" s="99"/>
      <c r="DT322" s="99"/>
      <c r="DU322" s="99"/>
      <c r="DV322" s="99"/>
      <c r="DW322" s="99"/>
      <c r="DX322" s="99"/>
      <c r="DY322" s="99"/>
    </row>
    <row r="323" spans="1:129" ht="44.25" customHeight="1">
      <c r="A323" s="98"/>
      <c r="B323" s="98"/>
      <c r="C323" s="98"/>
      <c r="D323" s="98"/>
      <c r="E323" s="98"/>
      <c r="F323" s="98"/>
      <c r="G323" s="98"/>
      <c r="H323" s="98"/>
      <c r="I323" s="98"/>
      <c r="J323" s="98"/>
      <c r="K323" s="98"/>
      <c r="L323" s="98"/>
      <c r="M323" s="98"/>
      <c r="N323" s="98"/>
      <c r="O323" s="98"/>
      <c r="P323" s="98"/>
      <c r="Q323" s="98"/>
      <c r="R323" s="98"/>
      <c r="S323" s="99"/>
      <c r="T323" s="99"/>
      <c r="U323" s="99"/>
      <c r="V323" s="99"/>
      <c r="W323" s="99"/>
      <c r="X323" s="99"/>
      <c r="Y323" s="99"/>
      <c r="Z323" s="99"/>
      <c r="AA323" s="99"/>
      <c r="AB323" s="99"/>
      <c r="AC323" s="99"/>
      <c r="AD323" s="99"/>
      <c r="AE323" s="99"/>
      <c r="AF323" s="99"/>
      <c r="AG323" s="99"/>
      <c r="AH323" s="99"/>
      <c r="AI323" s="99"/>
      <c r="AJ323" s="99"/>
      <c r="AK323" s="99"/>
      <c r="AL323" s="99"/>
      <c r="AM323" s="99"/>
      <c r="AN323" s="99"/>
      <c r="AO323" s="99"/>
      <c r="AP323" s="99"/>
      <c r="AQ323" s="99"/>
      <c r="AR323" s="99"/>
      <c r="AS323" s="99"/>
      <c r="AT323" s="99"/>
      <c r="AU323" s="99"/>
      <c r="AV323" s="99"/>
      <c r="AW323" s="99"/>
      <c r="AX323" s="99"/>
      <c r="AY323" s="99"/>
      <c r="AZ323" s="99"/>
      <c r="BA323" s="99"/>
      <c r="BB323" s="99"/>
      <c r="BC323" s="99"/>
      <c r="BD323" s="99"/>
      <c r="BE323" s="99"/>
      <c r="BF323" s="99"/>
      <c r="BG323" s="99"/>
      <c r="BH323" s="99"/>
      <c r="BI323" s="99"/>
      <c r="BJ323" s="99"/>
      <c r="BK323" s="99"/>
      <c r="BL323" s="99"/>
      <c r="BM323" s="99"/>
      <c r="BN323" s="99"/>
      <c r="BO323" s="99"/>
      <c r="BP323" s="99"/>
      <c r="BQ323" s="99"/>
      <c r="BR323" s="99"/>
      <c r="BS323" s="99"/>
      <c r="BT323" s="99"/>
      <c r="BU323" s="99"/>
      <c r="BV323" s="99"/>
      <c r="BW323" s="99"/>
      <c r="BX323" s="99"/>
      <c r="BY323" s="99"/>
      <c r="BZ323" s="99"/>
      <c r="CA323" s="99"/>
      <c r="CB323" s="99"/>
      <c r="CC323" s="99"/>
      <c r="CD323" s="99"/>
      <c r="CE323" s="99"/>
      <c r="CF323" s="99"/>
      <c r="CG323" s="99"/>
      <c r="CH323" s="99"/>
      <c r="CI323" s="99"/>
      <c r="CJ323" s="99"/>
      <c r="CK323" s="99"/>
      <c r="CL323" s="99"/>
      <c r="CM323" s="99"/>
      <c r="CN323" s="99"/>
      <c r="CO323" s="99"/>
      <c r="CP323" s="99"/>
      <c r="CQ323" s="99"/>
      <c r="CR323" s="99"/>
      <c r="CS323" s="99"/>
      <c r="CT323" s="99"/>
      <c r="CU323" s="99"/>
      <c r="CV323" s="99"/>
      <c r="CW323" s="99"/>
      <c r="CX323" s="99"/>
      <c r="CY323" s="99"/>
      <c r="CZ323" s="99"/>
      <c r="DA323" s="99"/>
      <c r="DB323" s="99"/>
      <c r="DC323" s="99"/>
      <c r="DD323" s="99"/>
      <c r="DE323" s="99"/>
      <c r="DF323" s="99"/>
      <c r="DG323" s="99"/>
      <c r="DH323" s="99"/>
      <c r="DI323" s="99"/>
      <c r="DJ323" s="99"/>
      <c r="DK323" s="99"/>
      <c r="DL323" s="99"/>
      <c r="DM323" s="99"/>
      <c r="DN323" s="99"/>
      <c r="DO323" s="99"/>
      <c r="DP323" s="99"/>
      <c r="DQ323" s="99"/>
      <c r="DR323" s="99"/>
      <c r="DS323" s="99"/>
      <c r="DT323" s="99"/>
      <c r="DU323" s="99"/>
      <c r="DV323" s="99"/>
      <c r="DW323" s="99"/>
      <c r="DX323" s="99"/>
      <c r="DY323" s="99"/>
    </row>
    <row r="324" spans="1:129" ht="44.25" customHeight="1">
      <c r="A324" s="98"/>
      <c r="B324" s="98"/>
      <c r="C324" s="98"/>
      <c r="D324" s="98"/>
      <c r="E324" s="98"/>
      <c r="F324" s="98"/>
      <c r="G324" s="98"/>
      <c r="H324" s="98"/>
      <c r="I324" s="98"/>
      <c r="J324" s="98"/>
      <c r="K324" s="98"/>
      <c r="L324" s="98"/>
      <c r="M324" s="98"/>
      <c r="N324" s="98"/>
      <c r="O324" s="98"/>
      <c r="P324" s="98"/>
      <c r="Q324" s="98"/>
      <c r="R324" s="98"/>
      <c r="S324" s="99"/>
      <c r="T324" s="99"/>
      <c r="U324" s="99"/>
      <c r="V324" s="99"/>
      <c r="W324" s="99"/>
      <c r="X324" s="99"/>
      <c r="Y324" s="99"/>
      <c r="Z324" s="99"/>
      <c r="AA324" s="99"/>
      <c r="AB324" s="99"/>
      <c r="AC324" s="99"/>
      <c r="AD324" s="99"/>
      <c r="AE324" s="99"/>
      <c r="AF324" s="99"/>
      <c r="AG324" s="99"/>
      <c r="AH324" s="99"/>
      <c r="AI324" s="99"/>
      <c r="AJ324" s="99"/>
      <c r="AK324" s="99"/>
      <c r="AL324" s="99"/>
      <c r="AM324" s="99"/>
      <c r="AN324" s="99"/>
      <c r="AO324" s="99"/>
      <c r="AP324" s="99"/>
      <c r="AQ324" s="99"/>
      <c r="AR324" s="99"/>
      <c r="AS324" s="99"/>
      <c r="AT324" s="99"/>
      <c r="AU324" s="99"/>
      <c r="AV324" s="99"/>
      <c r="AW324" s="99"/>
      <c r="AX324" s="99"/>
      <c r="AY324" s="99"/>
      <c r="AZ324" s="99"/>
      <c r="BA324" s="99"/>
      <c r="BB324" s="99"/>
      <c r="BC324" s="99"/>
      <c r="BD324" s="99"/>
      <c r="BE324" s="99"/>
      <c r="BF324" s="99"/>
      <c r="BG324" s="99"/>
      <c r="BH324" s="99"/>
      <c r="BI324" s="99"/>
      <c r="BJ324" s="99"/>
      <c r="BK324" s="99"/>
      <c r="BL324" s="99"/>
      <c r="BM324" s="99"/>
      <c r="BN324" s="99"/>
      <c r="BO324" s="99"/>
      <c r="BP324" s="99"/>
      <c r="BQ324" s="99"/>
      <c r="BR324" s="99"/>
      <c r="BS324" s="99"/>
      <c r="BT324" s="99"/>
      <c r="BU324" s="99"/>
      <c r="BV324" s="99"/>
      <c r="BW324" s="99"/>
      <c r="BX324" s="99"/>
      <c r="BY324" s="99"/>
      <c r="BZ324" s="99"/>
      <c r="CA324" s="99"/>
      <c r="CB324" s="99"/>
      <c r="CC324" s="99"/>
      <c r="CD324" s="99"/>
      <c r="CE324" s="99"/>
      <c r="CF324" s="99"/>
      <c r="CG324" s="99"/>
      <c r="CH324" s="99"/>
      <c r="CI324" s="99"/>
      <c r="CJ324" s="99"/>
      <c r="CK324" s="99"/>
      <c r="CL324" s="99"/>
      <c r="CM324" s="99"/>
      <c r="CN324" s="99"/>
      <c r="CO324" s="99"/>
      <c r="CP324" s="99"/>
      <c r="CQ324" s="99"/>
      <c r="CR324" s="99"/>
      <c r="CS324" s="99"/>
      <c r="CT324" s="99"/>
      <c r="CU324" s="99"/>
      <c r="CV324" s="99"/>
      <c r="CW324" s="99"/>
      <c r="CX324" s="99"/>
      <c r="CY324" s="99"/>
      <c r="CZ324" s="99"/>
      <c r="DA324" s="99"/>
      <c r="DB324" s="99"/>
      <c r="DC324" s="99"/>
      <c r="DD324" s="99"/>
      <c r="DE324" s="99"/>
      <c r="DF324" s="99"/>
      <c r="DG324" s="99"/>
      <c r="DH324" s="99"/>
      <c r="DI324" s="99"/>
      <c r="DJ324" s="99"/>
      <c r="DK324" s="99"/>
      <c r="DL324" s="99"/>
      <c r="DM324" s="99"/>
      <c r="DN324" s="99"/>
      <c r="DO324" s="99"/>
      <c r="DP324" s="99"/>
      <c r="DQ324" s="99"/>
      <c r="DR324" s="99"/>
      <c r="DS324" s="99"/>
      <c r="DT324" s="99"/>
      <c r="DU324" s="99"/>
      <c r="DV324" s="99"/>
      <c r="DW324" s="99"/>
      <c r="DX324" s="99"/>
      <c r="DY324" s="99"/>
    </row>
    <row r="325" spans="1:129" ht="44.25" customHeight="1">
      <c r="A325" s="98"/>
      <c r="B325" s="98"/>
      <c r="C325" s="98"/>
      <c r="D325" s="98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9"/>
      <c r="T325" s="99"/>
      <c r="U325" s="99"/>
      <c r="V325" s="99"/>
      <c r="W325" s="99"/>
      <c r="X325" s="99"/>
      <c r="Y325" s="99"/>
      <c r="Z325" s="99"/>
      <c r="AA325" s="99"/>
      <c r="AB325" s="99"/>
      <c r="AC325" s="99"/>
      <c r="AD325" s="99"/>
      <c r="AE325" s="99"/>
      <c r="AF325" s="99"/>
      <c r="AG325" s="99"/>
      <c r="AH325" s="99"/>
      <c r="AI325" s="99"/>
      <c r="AJ325" s="99"/>
      <c r="AK325" s="99"/>
      <c r="AL325" s="99"/>
      <c r="AM325" s="99"/>
      <c r="AN325" s="99"/>
      <c r="AO325" s="99"/>
      <c r="AP325" s="99"/>
      <c r="AQ325" s="99"/>
      <c r="AR325" s="99"/>
      <c r="AS325" s="99"/>
      <c r="AT325" s="99"/>
      <c r="AU325" s="99"/>
      <c r="AV325" s="99"/>
      <c r="AW325" s="99"/>
      <c r="AX325" s="99"/>
      <c r="AY325" s="99"/>
      <c r="AZ325" s="99"/>
      <c r="BA325" s="99"/>
      <c r="BB325" s="99"/>
      <c r="BC325" s="99"/>
      <c r="BD325" s="99"/>
      <c r="BE325" s="99"/>
      <c r="BF325" s="99"/>
      <c r="BG325" s="99"/>
      <c r="BH325" s="99"/>
      <c r="BI325" s="99"/>
      <c r="BJ325" s="99"/>
      <c r="BK325" s="99"/>
      <c r="BL325" s="99"/>
      <c r="BM325" s="99"/>
      <c r="BN325" s="99"/>
      <c r="BO325" s="99"/>
      <c r="BP325" s="99"/>
      <c r="BQ325" s="99"/>
      <c r="BR325" s="99"/>
      <c r="BS325" s="99"/>
      <c r="BT325" s="99"/>
      <c r="BU325" s="99"/>
      <c r="BV325" s="99"/>
      <c r="BW325" s="99"/>
      <c r="BX325" s="99"/>
      <c r="BY325" s="99"/>
      <c r="BZ325" s="99"/>
      <c r="CA325" s="99"/>
      <c r="CB325" s="99"/>
      <c r="CC325" s="99"/>
      <c r="CD325" s="99"/>
      <c r="CE325" s="99"/>
      <c r="CF325" s="99"/>
      <c r="CG325" s="99"/>
      <c r="CH325" s="99"/>
      <c r="CI325" s="99"/>
      <c r="CJ325" s="99"/>
      <c r="CK325" s="99"/>
      <c r="CL325" s="99"/>
      <c r="CM325" s="99"/>
      <c r="CN325" s="99"/>
      <c r="CO325" s="99"/>
      <c r="CP325" s="99"/>
      <c r="CQ325" s="99"/>
      <c r="CR325" s="99"/>
      <c r="CS325" s="99"/>
      <c r="CT325" s="99"/>
      <c r="CU325" s="99"/>
      <c r="CV325" s="99"/>
      <c r="CW325" s="99"/>
      <c r="CX325" s="99"/>
      <c r="CY325" s="99"/>
      <c r="CZ325" s="99"/>
      <c r="DA325" s="99"/>
      <c r="DB325" s="99"/>
      <c r="DC325" s="99"/>
      <c r="DD325" s="99"/>
      <c r="DE325" s="99"/>
      <c r="DF325" s="99"/>
      <c r="DG325" s="99"/>
      <c r="DH325" s="99"/>
      <c r="DI325" s="99"/>
      <c r="DJ325" s="99"/>
      <c r="DK325" s="99"/>
      <c r="DL325" s="99"/>
      <c r="DM325" s="99"/>
      <c r="DN325" s="99"/>
      <c r="DO325" s="99"/>
      <c r="DP325" s="99"/>
      <c r="DQ325" s="99"/>
      <c r="DR325" s="99"/>
      <c r="DS325" s="99"/>
      <c r="DT325" s="99"/>
      <c r="DU325" s="99"/>
      <c r="DV325" s="99"/>
      <c r="DW325" s="99"/>
      <c r="DX325" s="99"/>
      <c r="DY325" s="99"/>
    </row>
    <row r="326" spans="1:129" ht="44.25" customHeight="1">
      <c r="A326" s="98"/>
      <c r="B326" s="98"/>
      <c r="C326" s="98"/>
      <c r="D326" s="98"/>
      <c r="E326" s="98"/>
      <c r="F326" s="98"/>
      <c r="G326" s="98"/>
      <c r="H326" s="98"/>
      <c r="I326" s="98"/>
      <c r="J326" s="98"/>
      <c r="K326" s="98"/>
      <c r="L326" s="98"/>
      <c r="M326" s="98"/>
      <c r="N326" s="98"/>
      <c r="O326" s="98"/>
      <c r="P326" s="98"/>
      <c r="Q326" s="98"/>
      <c r="R326" s="98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99"/>
      <c r="AD326" s="99"/>
      <c r="AE326" s="99"/>
      <c r="AF326" s="99"/>
      <c r="AG326" s="99"/>
      <c r="AH326" s="99"/>
      <c r="AI326" s="99"/>
      <c r="AJ326" s="99"/>
      <c r="AK326" s="99"/>
      <c r="AL326" s="99"/>
      <c r="AM326" s="99"/>
      <c r="AN326" s="99"/>
      <c r="AO326" s="99"/>
      <c r="AP326" s="99"/>
      <c r="AQ326" s="99"/>
      <c r="AR326" s="99"/>
      <c r="AS326" s="99"/>
      <c r="AT326" s="99"/>
      <c r="AU326" s="99"/>
      <c r="AV326" s="99"/>
      <c r="AW326" s="99"/>
      <c r="AX326" s="99"/>
      <c r="AY326" s="99"/>
      <c r="AZ326" s="99"/>
      <c r="BA326" s="99"/>
      <c r="BB326" s="99"/>
      <c r="BC326" s="99"/>
      <c r="BD326" s="99"/>
      <c r="BE326" s="99"/>
      <c r="BF326" s="99"/>
      <c r="BG326" s="99"/>
      <c r="BH326" s="99"/>
      <c r="BI326" s="99"/>
      <c r="BJ326" s="99"/>
      <c r="BK326" s="99"/>
      <c r="BL326" s="99"/>
      <c r="BM326" s="99"/>
      <c r="BN326" s="99"/>
      <c r="BO326" s="99"/>
      <c r="BP326" s="99"/>
      <c r="BQ326" s="99"/>
      <c r="BR326" s="99"/>
      <c r="BS326" s="99"/>
      <c r="BT326" s="99"/>
      <c r="BU326" s="99"/>
      <c r="BV326" s="99"/>
      <c r="BW326" s="99"/>
      <c r="BX326" s="99"/>
      <c r="BY326" s="99"/>
      <c r="BZ326" s="99"/>
      <c r="CA326" s="99"/>
      <c r="CB326" s="99"/>
      <c r="CC326" s="99"/>
      <c r="CD326" s="99"/>
      <c r="CE326" s="99"/>
      <c r="CF326" s="99"/>
      <c r="CG326" s="99"/>
      <c r="CH326" s="99"/>
      <c r="CI326" s="99"/>
      <c r="CJ326" s="99"/>
      <c r="CK326" s="99"/>
      <c r="CL326" s="99"/>
      <c r="CM326" s="99"/>
      <c r="CN326" s="99"/>
      <c r="CO326" s="99"/>
      <c r="CP326" s="99"/>
      <c r="CQ326" s="99"/>
      <c r="CR326" s="99"/>
      <c r="CS326" s="99"/>
      <c r="CT326" s="99"/>
      <c r="CU326" s="99"/>
      <c r="CV326" s="99"/>
      <c r="CW326" s="99"/>
      <c r="CX326" s="99"/>
      <c r="CY326" s="99"/>
      <c r="CZ326" s="99"/>
      <c r="DA326" s="99"/>
      <c r="DB326" s="99"/>
      <c r="DC326" s="99"/>
      <c r="DD326" s="99"/>
      <c r="DE326" s="99"/>
      <c r="DF326" s="99"/>
      <c r="DG326" s="99"/>
      <c r="DH326" s="99"/>
      <c r="DI326" s="99"/>
      <c r="DJ326" s="99"/>
      <c r="DK326" s="99"/>
      <c r="DL326" s="99"/>
      <c r="DM326" s="99"/>
      <c r="DN326" s="99"/>
      <c r="DO326" s="99"/>
      <c r="DP326" s="99"/>
      <c r="DQ326" s="99"/>
      <c r="DR326" s="99"/>
      <c r="DS326" s="99"/>
      <c r="DT326" s="99"/>
      <c r="DU326" s="99"/>
      <c r="DV326" s="99"/>
      <c r="DW326" s="99"/>
      <c r="DX326" s="99"/>
      <c r="DY326" s="99"/>
    </row>
    <row r="327" spans="1:129" ht="44.25" customHeight="1">
      <c r="A327" s="98"/>
      <c r="B327" s="98"/>
      <c r="C327" s="98"/>
      <c r="D327" s="98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9"/>
      <c r="T327" s="99"/>
      <c r="U327" s="99"/>
      <c r="V327" s="99"/>
      <c r="W327" s="99"/>
      <c r="X327" s="99"/>
      <c r="Y327" s="99"/>
      <c r="Z327" s="99"/>
      <c r="AA327" s="99"/>
      <c r="AB327" s="99"/>
      <c r="AC327" s="99"/>
      <c r="AD327" s="99"/>
      <c r="AE327" s="99"/>
      <c r="AF327" s="99"/>
      <c r="AG327" s="99"/>
      <c r="AH327" s="99"/>
      <c r="AI327" s="99"/>
      <c r="AJ327" s="99"/>
      <c r="AK327" s="99"/>
      <c r="AL327" s="99"/>
      <c r="AM327" s="99"/>
      <c r="AN327" s="99"/>
      <c r="AO327" s="99"/>
      <c r="AP327" s="99"/>
      <c r="AQ327" s="99"/>
      <c r="AR327" s="99"/>
      <c r="AS327" s="99"/>
      <c r="AT327" s="99"/>
      <c r="AU327" s="99"/>
      <c r="AV327" s="99"/>
      <c r="AW327" s="99"/>
      <c r="AX327" s="99"/>
      <c r="AY327" s="99"/>
      <c r="AZ327" s="99"/>
      <c r="BA327" s="99"/>
      <c r="BB327" s="99"/>
      <c r="BC327" s="99"/>
      <c r="BD327" s="99"/>
      <c r="BE327" s="99"/>
      <c r="BF327" s="99"/>
      <c r="BG327" s="99"/>
      <c r="BH327" s="99"/>
      <c r="BI327" s="99"/>
      <c r="BJ327" s="99"/>
      <c r="BK327" s="99"/>
      <c r="BL327" s="99"/>
      <c r="BM327" s="99"/>
      <c r="BN327" s="99"/>
      <c r="BO327" s="99"/>
      <c r="BP327" s="99"/>
      <c r="BQ327" s="99"/>
      <c r="BR327" s="99"/>
      <c r="BS327" s="99"/>
      <c r="BT327" s="99"/>
      <c r="BU327" s="99"/>
      <c r="BV327" s="99"/>
      <c r="BW327" s="99"/>
      <c r="BX327" s="99"/>
      <c r="BY327" s="99"/>
      <c r="BZ327" s="99"/>
      <c r="CA327" s="99"/>
      <c r="CB327" s="99"/>
      <c r="CC327" s="99"/>
      <c r="CD327" s="99"/>
      <c r="CE327" s="99"/>
      <c r="CF327" s="99"/>
      <c r="CG327" s="99"/>
      <c r="CH327" s="99"/>
      <c r="CI327" s="99"/>
      <c r="CJ327" s="99"/>
      <c r="CK327" s="99"/>
      <c r="CL327" s="99"/>
      <c r="CM327" s="99"/>
      <c r="CN327" s="99"/>
      <c r="CO327" s="99"/>
      <c r="CP327" s="99"/>
      <c r="CQ327" s="99"/>
      <c r="CR327" s="99"/>
      <c r="CS327" s="99"/>
      <c r="CT327" s="99"/>
      <c r="CU327" s="99"/>
      <c r="CV327" s="99"/>
      <c r="CW327" s="99"/>
      <c r="CX327" s="99"/>
      <c r="CY327" s="99"/>
      <c r="CZ327" s="99"/>
      <c r="DA327" s="99"/>
      <c r="DB327" s="99"/>
      <c r="DC327" s="99"/>
      <c r="DD327" s="99"/>
      <c r="DE327" s="99"/>
      <c r="DF327" s="99"/>
      <c r="DG327" s="99"/>
      <c r="DH327" s="99"/>
      <c r="DI327" s="99"/>
      <c r="DJ327" s="99"/>
      <c r="DK327" s="99"/>
      <c r="DL327" s="99"/>
      <c r="DM327" s="99"/>
      <c r="DN327" s="99"/>
      <c r="DO327" s="99"/>
      <c r="DP327" s="99"/>
      <c r="DQ327" s="99"/>
      <c r="DR327" s="99"/>
      <c r="DS327" s="99"/>
      <c r="DT327" s="99"/>
      <c r="DU327" s="99"/>
      <c r="DV327" s="99"/>
      <c r="DW327" s="99"/>
      <c r="DX327" s="99"/>
      <c r="DY327" s="99"/>
    </row>
    <row r="328" spans="1:129" ht="44.25" customHeight="1">
      <c r="A328" s="98"/>
      <c r="B328" s="98"/>
      <c r="C328" s="98"/>
      <c r="D328" s="98"/>
      <c r="E328" s="98"/>
      <c r="F328" s="98"/>
      <c r="G328" s="98"/>
      <c r="H328" s="98"/>
      <c r="I328" s="98"/>
      <c r="J328" s="98"/>
      <c r="K328" s="98"/>
      <c r="L328" s="98"/>
      <c r="M328" s="98"/>
      <c r="N328" s="98"/>
      <c r="O328" s="98"/>
      <c r="P328" s="98"/>
      <c r="Q328" s="98"/>
      <c r="R328" s="98"/>
      <c r="S328" s="99"/>
      <c r="T328" s="99"/>
      <c r="U328" s="99"/>
      <c r="V328" s="99"/>
      <c r="W328" s="99"/>
      <c r="X328" s="99"/>
      <c r="Y328" s="99"/>
      <c r="Z328" s="99"/>
      <c r="AA328" s="99"/>
      <c r="AB328" s="99"/>
      <c r="AC328" s="99"/>
      <c r="AD328" s="99"/>
      <c r="AE328" s="99"/>
      <c r="AF328" s="99"/>
      <c r="AG328" s="99"/>
      <c r="AH328" s="99"/>
      <c r="AI328" s="99"/>
      <c r="AJ328" s="99"/>
      <c r="AK328" s="99"/>
      <c r="AL328" s="99"/>
      <c r="AM328" s="99"/>
      <c r="AN328" s="99"/>
      <c r="AO328" s="99"/>
      <c r="AP328" s="99"/>
      <c r="AQ328" s="99"/>
      <c r="AR328" s="99"/>
      <c r="AS328" s="99"/>
      <c r="AT328" s="99"/>
      <c r="AU328" s="99"/>
      <c r="AV328" s="99"/>
      <c r="AW328" s="99"/>
      <c r="AX328" s="99"/>
      <c r="AY328" s="99"/>
      <c r="AZ328" s="99"/>
      <c r="BA328" s="99"/>
      <c r="BB328" s="99"/>
      <c r="BC328" s="99"/>
      <c r="BD328" s="99"/>
      <c r="BE328" s="99"/>
      <c r="BF328" s="99"/>
      <c r="BG328" s="99"/>
      <c r="BH328" s="99"/>
      <c r="BI328" s="99"/>
      <c r="BJ328" s="99"/>
      <c r="BK328" s="99"/>
      <c r="BL328" s="99"/>
      <c r="BM328" s="99"/>
      <c r="BN328" s="99"/>
      <c r="BO328" s="99"/>
      <c r="BP328" s="99"/>
      <c r="BQ328" s="99"/>
      <c r="BR328" s="99"/>
      <c r="BS328" s="99"/>
      <c r="BT328" s="99"/>
      <c r="BU328" s="99"/>
      <c r="BV328" s="99"/>
      <c r="BW328" s="99"/>
      <c r="BX328" s="99"/>
      <c r="BY328" s="99"/>
      <c r="BZ328" s="99"/>
      <c r="CA328" s="99"/>
      <c r="CB328" s="99"/>
      <c r="CC328" s="99"/>
      <c r="CD328" s="99"/>
      <c r="CE328" s="99"/>
      <c r="CF328" s="99"/>
      <c r="CG328" s="99"/>
      <c r="CH328" s="99"/>
      <c r="CI328" s="99"/>
      <c r="CJ328" s="99"/>
      <c r="CK328" s="99"/>
      <c r="CL328" s="99"/>
      <c r="CM328" s="99"/>
      <c r="CN328" s="99"/>
      <c r="CO328" s="99"/>
      <c r="CP328" s="99"/>
      <c r="CQ328" s="99"/>
      <c r="CR328" s="99"/>
      <c r="CS328" s="99"/>
      <c r="CT328" s="99"/>
      <c r="CU328" s="99"/>
      <c r="CV328" s="99"/>
      <c r="CW328" s="99"/>
      <c r="CX328" s="99"/>
      <c r="CY328" s="99"/>
      <c r="CZ328" s="99"/>
      <c r="DA328" s="99"/>
      <c r="DB328" s="99"/>
      <c r="DC328" s="99"/>
      <c r="DD328" s="99"/>
      <c r="DE328" s="99"/>
      <c r="DF328" s="99"/>
      <c r="DG328" s="99"/>
      <c r="DH328" s="99"/>
      <c r="DI328" s="99"/>
      <c r="DJ328" s="99"/>
      <c r="DK328" s="99"/>
      <c r="DL328" s="99"/>
      <c r="DM328" s="99"/>
      <c r="DN328" s="99"/>
      <c r="DO328" s="99"/>
      <c r="DP328" s="99"/>
      <c r="DQ328" s="99"/>
      <c r="DR328" s="99"/>
      <c r="DS328" s="99"/>
      <c r="DT328" s="99"/>
      <c r="DU328" s="99"/>
      <c r="DV328" s="99"/>
      <c r="DW328" s="99"/>
      <c r="DX328" s="99"/>
      <c r="DY328" s="99"/>
    </row>
    <row r="329" spans="1:129" ht="44.25" customHeight="1">
      <c r="A329" s="98"/>
      <c r="B329" s="98"/>
      <c r="C329" s="98"/>
      <c r="D329" s="98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9"/>
      <c r="T329" s="99"/>
      <c r="U329" s="99"/>
      <c r="V329" s="99"/>
      <c r="W329" s="99"/>
      <c r="X329" s="99"/>
      <c r="Y329" s="99"/>
      <c r="Z329" s="99"/>
      <c r="AA329" s="99"/>
      <c r="AB329" s="99"/>
      <c r="AC329" s="99"/>
      <c r="AD329" s="99"/>
      <c r="AE329" s="99"/>
      <c r="AF329" s="99"/>
      <c r="AG329" s="99"/>
      <c r="AH329" s="99"/>
      <c r="AI329" s="99"/>
      <c r="AJ329" s="99"/>
      <c r="AK329" s="99"/>
      <c r="AL329" s="99"/>
      <c r="AM329" s="99"/>
      <c r="AN329" s="99"/>
      <c r="AO329" s="99"/>
      <c r="AP329" s="99"/>
      <c r="AQ329" s="99"/>
      <c r="AR329" s="99"/>
      <c r="AS329" s="99"/>
      <c r="AT329" s="99"/>
      <c r="AU329" s="99"/>
      <c r="AV329" s="99"/>
      <c r="AW329" s="99"/>
      <c r="AX329" s="99"/>
      <c r="AY329" s="99"/>
      <c r="AZ329" s="99"/>
      <c r="BA329" s="99"/>
      <c r="BB329" s="99"/>
      <c r="BC329" s="99"/>
      <c r="BD329" s="99"/>
      <c r="BE329" s="99"/>
      <c r="BF329" s="99"/>
      <c r="BG329" s="99"/>
      <c r="BH329" s="99"/>
      <c r="BI329" s="99"/>
      <c r="BJ329" s="99"/>
      <c r="BK329" s="99"/>
      <c r="BL329" s="99"/>
      <c r="BM329" s="99"/>
      <c r="BN329" s="99"/>
      <c r="BO329" s="99"/>
      <c r="BP329" s="99"/>
      <c r="BQ329" s="99"/>
      <c r="BR329" s="99"/>
      <c r="BS329" s="99"/>
      <c r="BT329" s="99"/>
      <c r="BU329" s="99"/>
      <c r="BV329" s="99"/>
      <c r="BW329" s="99"/>
      <c r="BX329" s="99"/>
      <c r="BY329" s="99"/>
      <c r="BZ329" s="99"/>
      <c r="CA329" s="99"/>
      <c r="CB329" s="99"/>
      <c r="CC329" s="99"/>
      <c r="CD329" s="99"/>
      <c r="CE329" s="99"/>
      <c r="CF329" s="99"/>
      <c r="CG329" s="99"/>
      <c r="CH329" s="99"/>
      <c r="CI329" s="99"/>
      <c r="CJ329" s="99"/>
      <c r="CK329" s="99"/>
      <c r="CL329" s="99"/>
      <c r="CM329" s="99"/>
      <c r="CN329" s="99"/>
      <c r="CO329" s="99"/>
      <c r="CP329" s="99"/>
      <c r="CQ329" s="99"/>
      <c r="CR329" s="99"/>
      <c r="CS329" s="99"/>
      <c r="CT329" s="99"/>
      <c r="CU329" s="99"/>
      <c r="CV329" s="99"/>
      <c r="CW329" s="99"/>
      <c r="CX329" s="99"/>
      <c r="CY329" s="99"/>
      <c r="CZ329" s="99"/>
      <c r="DA329" s="99"/>
      <c r="DB329" s="99"/>
      <c r="DC329" s="99"/>
      <c r="DD329" s="99"/>
      <c r="DE329" s="99"/>
      <c r="DF329" s="99"/>
      <c r="DG329" s="99"/>
      <c r="DH329" s="99"/>
      <c r="DI329" s="99"/>
      <c r="DJ329" s="99"/>
      <c r="DK329" s="99"/>
      <c r="DL329" s="99"/>
      <c r="DM329" s="99"/>
      <c r="DN329" s="99"/>
      <c r="DO329" s="99"/>
      <c r="DP329" s="99"/>
      <c r="DQ329" s="99"/>
      <c r="DR329" s="99"/>
      <c r="DS329" s="99"/>
      <c r="DT329" s="99"/>
      <c r="DU329" s="99"/>
      <c r="DV329" s="99"/>
      <c r="DW329" s="99"/>
      <c r="DX329" s="99"/>
      <c r="DY329" s="99"/>
    </row>
    <row r="330" spans="1:129" ht="44.25" customHeight="1">
      <c r="A330" s="98"/>
      <c r="B330" s="98"/>
      <c r="C330" s="98"/>
      <c r="D330" s="98"/>
      <c r="E330" s="98"/>
      <c r="F330" s="98"/>
      <c r="G330" s="98"/>
      <c r="H330" s="98"/>
      <c r="I330" s="98"/>
      <c r="J330" s="98"/>
      <c r="K330" s="98"/>
      <c r="L330" s="98"/>
      <c r="M330" s="98"/>
      <c r="N330" s="98"/>
      <c r="O330" s="98"/>
      <c r="P330" s="98"/>
      <c r="Q330" s="98"/>
      <c r="R330" s="98"/>
      <c r="S330" s="99"/>
      <c r="T330" s="99"/>
      <c r="U330" s="99"/>
      <c r="V330" s="99"/>
      <c r="W330" s="99"/>
      <c r="X330" s="99"/>
      <c r="Y330" s="99"/>
      <c r="Z330" s="99"/>
      <c r="AA330" s="99"/>
      <c r="AB330" s="99"/>
      <c r="AC330" s="99"/>
      <c r="AD330" s="99"/>
      <c r="AE330" s="99"/>
      <c r="AF330" s="99"/>
      <c r="AG330" s="99"/>
      <c r="AH330" s="99"/>
      <c r="AI330" s="99"/>
      <c r="AJ330" s="99"/>
      <c r="AK330" s="99"/>
      <c r="AL330" s="99"/>
      <c r="AM330" s="99"/>
      <c r="AN330" s="99"/>
      <c r="AO330" s="99"/>
      <c r="AP330" s="99"/>
      <c r="AQ330" s="99"/>
      <c r="AR330" s="99"/>
      <c r="AS330" s="99"/>
      <c r="AT330" s="99"/>
      <c r="AU330" s="99"/>
      <c r="AV330" s="99"/>
      <c r="AW330" s="99"/>
      <c r="AX330" s="99"/>
      <c r="AY330" s="99"/>
      <c r="AZ330" s="99"/>
      <c r="BA330" s="99"/>
      <c r="BB330" s="99"/>
      <c r="BC330" s="99"/>
      <c r="BD330" s="99"/>
      <c r="BE330" s="99"/>
      <c r="BF330" s="99"/>
      <c r="BG330" s="99"/>
      <c r="BH330" s="99"/>
      <c r="BI330" s="99"/>
      <c r="BJ330" s="99"/>
      <c r="BK330" s="99"/>
      <c r="BL330" s="99"/>
      <c r="BM330" s="99"/>
      <c r="BN330" s="99"/>
      <c r="BO330" s="99"/>
      <c r="BP330" s="99"/>
      <c r="BQ330" s="99"/>
      <c r="BR330" s="99"/>
      <c r="BS330" s="99"/>
      <c r="BT330" s="99"/>
      <c r="BU330" s="99"/>
      <c r="BV330" s="99"/>
      <c r="BW330" s="99"/>
      <c r="BX330" s="99"/>
      <c r="BY330" s="99"/>
      <c r="BZ330" s="99"/>
      <c r="CA330" s="99"/>
      <c r="CB330" s="99"/>
      <c r="CC330" s="99"/>
      <c r="CD330" s="99"/>
      <c r="CE330" s="99"/>
      <c r="CF330" s="99"/>
      <c r="CG330" s="99"/>
      <c r="CH330" s="99"/>
      <c r="CI330" s="99"/>
      <c r="CJ330" s="99"/>
      <c r="CK330" s="99"/>
      <c r="CL330" s="99"/>
      <c r="CM330" s="99"/>
      <c r="CN330" s="99"/>
      <c r="CO330" s="99"/>
      <c r="CP330" s="99"/>
      <c r="CQ330" s="99"/>
      <c r="CR330" s="99"/>
      <c r="CS330" s="99"/>
      <c r="CT330" s="99"/>
      <c r="CU330" s="99"/>
      <c r="CV330" s="99"/>
      <c r="CW330" s="99"/>
      <c r="CX330" s="99"/>
      <c r="CY330" s="99"/>
      <c r="CZ330" s="99"/>
      <c r="DA330" s="99"/>
      <c r="DB330" s="99"/>
      <c r="DC330" s="99"/>
      <c r="DD330" s="99"/>
      <c r="DE330" s="99"/>
      <c r="DF330" s="99"/>
      <c r="DG330" s="99"/>
      <c r="DH330" s="99"/>
      <c r="DI330" s="99"/>
      <c r="DJ330" s="99"/>
      <c r="DK330" s="99"/>
      <c r="DL330" s="99"/>
      <c r="DM330" s="99"/>
      <c r="DN330" s="99"/>
      <c r="DO330" s="99"/>
      <c r="DP330" s="99"/>
      <c r="DQ330" s="99"/>
      <c r="DR330" s="99"/>
      <c r="DS330" s="99"/>
      <c r="DT330" s="99"/>
      <c r="DU330" s="99"/>
      <c r="DV330" s="99"/>
      <c r="DW330" s="99"/>
      <c r="DX330" s="99"/>
      <c r="DY330" s="99"/>
    </row>
    <row r="331" spans="1:129" ht="44.25" customHeight="1">
      <c r="A331" s="98"/>
      <c r="B331" s="98"/>
      <c r="C331" s="98"/>
      <c r="D331" s="98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9"/>
      <c r="T331" s="99"/>
      <c r="U331" s="99"/>
      <c r="V331" s="99"/>
      <c r="W331" s="99"/>
      <c r="X331" s="99"/>
      <c r="Y331" s="99"/>
      <c r="Z331" s="99"/>
      <c r="AA331" s="99"/>
      <c r="AB331" s="99"/>
      <c r="AC331" s="99"/>
      <c r="AD331" s="99"/>
      <c r="AE331" s="99"/>
      <c r="AF331" s="99"/>
      <c r="AG331" s="99"/>
      <c r="AH331" s="99"/>
      <c r="AI331" s="99"/>
      <c r="AJ331" s="99"/>
      <c r="AK331" s="99"/>
      <c r="AL331" s="99"/>
      <c r="AM331" s="99"/>
      <c r="AN331" s="99"/>
      <c r="AO331" s="99"/>
      <c r="AP331" s="99"/>
      <c r="AQ331" s="99"/>
      <c r="AR331" s="99"/>
      <c r="AS331" s="99"/>
      <c r="AT331" s="99"/>
      <c r="AU331" s="99"/>
      <c r="AV331" s="99"/>
      <c r="AW331" s="99"/>
      <c r="AX331" s="99"/>
      <c r="AY331" s="99"/>
      <c r="AZ331" s="99"/>
      <c r="BA331" s="99"/>
      <c r="BB331" s="99"/>
      <c r="BC331" s="99"/>
      <c r="BD331" s="99"/>
      <c r="BE331" s="99"/>
      <c r="BF331" s="99"/>
      <c r="BG331" s="99"/>
      <c r="BH331" s="99"/>
      <c r="BI331" s="99"/>
      <c r="BJ331" s="99"/>
      <c r="BK331" s="99"/>
      <c r="BL331" s="99"/>
      <c r="BM331" s="99"/>
      <c r="BN331" s="99"/>
      <c r="BO331" s="99"/>
      <c r="BP331" s="99"/>
      <c r="BQ331" s="99"/>
      <c r="BR331" s="99"/>
      <c r="BS331" s="99"/>
      <c r="BT331" s="99"/>
      <c r="BU331" s="99"/>
      <c r="BV331" s="99"/>
      <c r="BW331" s="99"/>
      <c r="BX331" s="99"/>
      <c r="BY331" s="99"/>
      <c r="BZ331" s="99"/>
      <c r="CA331" s="99"/>
      <c r="CB331" s="99"/>
      <c r="CC331" s="99"/>
      <c r="CD331" s="99"/>
      <c r="CE331" s="99"/>
      <c r="CF331" s="99"/>
      <c r="CG331" s="99"/>
      <c r="CH331" s="99"/>
      <c r="CI331" s="99"/>
      <c r="CJ331" s="99"/>
      <c r="CK331" s="99"/>
      <c r="CL331" s="99"/>
      <c r="CM331" s="99"/>
      <c r="CN331" s="99"/>
      <c r="CO331" s="99"/>
      <c r="CP331" s="99"/>
      <c r="CQ331" s="99"/>
      <c r="CR331" s="99"/>
      <c r="CS331" s="99"/>
      <c r="CT331" s="99"/>
      <c r="CU331" s="99"/>
      <c r="CV331" s="99"/>
      <c r="CW331" s="99"/>
      <c r="CX331" s="99"/>
      <c r="CY331" s="99"/>
      <c r="CZ331" s="99"/>
      <c r="DA331" s="99"/>
      <c r="DB331" s="99"/>
      <c r="DC331" s="99"/>
      <c r="DD331" s="99"/>
      <c r="DE331" s="99"/>
      <c r="DF331" s="99"/>
      <c r="DG331" s="99"/>
      <c r="DH331" s="99"/>
      <c r="DI331" s="99"/>
      <c r="DJ331" s="99"/>
      <c r="DK331" s="99"/>
      <c r="DL331" s="99"/>
      <c r="DM331" s="99"/>
      <c r="DN331" s="99"/>
      <c r="DO331" s="99"/>
      <c r="DP331" s="99"/>
      <c r="DQ331" s="99"/>
      <c r="DR331" s="99"/>
      <c r="DS331" s="99"/>
      <c r="DT331" s="99"/>
      <c r="DU331" s="99"/>
      <c r="DV331" s="99"/>
      <c r="DW331" s="99"/>
      <c r="DX331" s="99"/>
      <c r="DY331" s="99"/>
    </row>
    <row r="332" spans="1:129" ht="44.25" customHeight="1">
      <c r="A332" s="98"/>
      <c r="B332" s="98"/>
      <c r="C332" s="98"/>
      <c r="D332" s="98"/>
      <c r="E332" s="98"/>
      <c r="F332" s="98"/>
      <c r="G332" s="98"/>
      <c r="H332" s="98"/>
      <c r="I332" s="98"/>
      <c r="J332" s="98"/>
      <c r="K332" s="98"/>
      <c r="L332" s="98"/>
      <c r="M332" s="98"/>
      <c r="N332" s="98"/>
      <c r="O332" s="98"/>
      <c r="P332" s="98"/>
      <c r="Q332" s="98"/>
      <c r="R332" s="98"/>
      <c r="S332" s="99"/>
      <c r="T332" s="99"/>
      <c r="U332" s="99"/>
      <c r="V332" s="99"/>
      <c r="W332" s="99"/>
      <c r="X332" s="99"/>
      <c r="Y332" s="99"/>
      <c r="Z332" s="99"/>
      <c r="AA332" s="99"/>
      <c r="AB332" s="99"/>
      <c r="AC332" s="99"/>
      <c r="AD332" s="99"/>
      <c r="AE332" s="99"/>
      <c r="AF332" s="99"/>
      <c r="AG332" s="99"/>
      <c r="AH332" s="99"/>
      <c r="AI332" s="99"/>
      <c r="AJ332" s="99"/>
      <c r="AK332" s="99"/>
      <c r="AL332" s="99"/>
      <c r="AM332" s="99"/>
      <c r="AN332" s="99"/>
      <c r="AO332" s="99"/>
      <c r="AP332" s="99"/>
      <c r="AQ332" s="99"/>
      <c r="AR332" s="99"/>
      <c r="AS332" s="99"/>
      <c r="AT332" s="99"/>
      <c r="AU332" s="99"/>
      <c r="AV332" s="99"/>
      <c r="AW332" s="99"/>
      <c r="AX332" s="99"/>
      <c r="AY332" s="99"/>
      <c r="AZ332" s="99"/>
      <c r="BA332" s="99"/>
      <c r="BB332" s="99"/>
      <c r="BC332" s="99"/>
      <c r="BD332" s="99"/>
      <c r="BE332" s="99"/>
      <c r="BF332" s="99"/>
      <c r="BG332" s="99"/>
      <c r="BH332" s="99"/>
      <c r="BI332" s="99"/>
      <c r="BJ332" s="99"/>
      <c r="BK332" s="99"/>
      <c r="BL332" s="99"/>
      <c r="BM332" s="99"/>
      <c r="BN332" s="99"/>
      <c r="BO332" s="99"/>
      <c r="BP332" s="99"/>
      <c r="BQ332" s="99"/>
      <c r="BR332" s="99"/>
      <c r="BS332" s="99"/>
      <c r="BT332" s="99"/>
      <c r="BU332" s="99"/>
      <c r="BV332" s="99"/>
      <c r="BW332" s="99"/>
      <c r="BX332" s="99"/>
      <c r="BY332" s="99"/>
      <c r="BZ332" s="99"/>
      <c r="CA332" s="99"/>
      <c r="CB332" s="99"/>
      <c r="CC332" s="99"/>
      <c r="CD332" s="99"/>
      <c r="CE332" s="99"/>
      <c r="CF332" s="99"/>
      <c r="CG332" s="99"/>
      <c r="CH332" s="99"/>
      <c r="CI332" s="99"/>
      <c r="CJ332" s="99"/>
      <c r="CK332" s="99"/>
      <c r="CL332" s="99"/>
      <c r="CM332" s="99"/>
      <c r="CN332" s="99"/>
      <c r="CO332" s="99"/>
      <c r="CP332" s="99"/>
      <c r="CQ332" s="99"/>
      <c r="CR332" s="99"/>
      <c r="CS332" s="99"/>
      <c r="CT332" s="99"/>
      <c r="CU332" s="99"/>
      <c r="CV332" s="99"/>
      <c r="CW332" s="99"/>
      <c r="CX332" s="99"/>
      <c r="CY332" s="99"/>
      <c r="CZ332" s="99"/>
      <c r="DA332" s="99"/>
      <c r="DB332" s="99"/>
      <c r="DC332" s="99"/>
      <c r="DD332" s="99"/>
      <c r="DE332" s="99"/>
      <c r="DF332" s="99"/>
      <c r="DG332" s="99"/>
      <c r="DH332" s="99"/>
      <c r="DI332" s="99"/>
      <c r="DJ332" s="99"/>
      <c r="DK332" s="99"/>
      <c r="DL332" s="99"/>
      <c r="DM332" s="99"/>
      <c r="DN332" s="99"/>
      <c r="DO332" s="99"/>
      <c r="DP332" s="99"/>
      <c r="DQ332" s="99"/>
      <c r="DR332" s="99"/>
      <c r="DS332" s="99"/>
      <c r="DT332" s="99"/>
      <c r="DU332" s="99"/>
      <c r="DV332" s="99"/>
      <c r="DW332" s="99"/>
      <c r="DX332" s="99"/>
      <c r="DY332" s="99"/>
    </row>
    <row r="333" spans="1:129" ht="44.25" customHeight="1">
      <c r="A333" s="98"/>
      <c r="B333" s="98"/>
      <c r="C333" s="98"/>
      <c r="D333" s="98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9"/>
      <c r="T333" s="99"/>
      <c r="U333" s="99"/>
      <c r="V333" s="99"/>
      <c r="W333" s="99"/>
      <c r="X333" s="99"/>
      <c r="Y333" s="99"/>
      <c r="Z333" s="99"/>
      <c r="AA333" s="99"/>
      <c r="AB333" s="99"/>
      <c r="AC333" s="99"/>
      <c r="AD333" s="99"/>
      <c r="AE333" s="99"/>
      <c r="AF333" s="99"/>
      <c r="AG333" s="99"/>
      <c r="AH333" s="99"/>
      <c r="AI333" s="99"/>
      <c r="AJ333" s="99"/>
      <c r="AK333" s="99"/>
      <c r="AL333" s="99"/>
      <c r="AM333" s="99"/>
      <c r="AN333" s="99"/>
      <c r="AO333" s="99"/>
      <c r="AP333" s="99"/>
      <c r="AQ333" s="99"/>
      <c r="AR333" s="99"/>
      <c r="AS333" s="99"/>
      <c r="AT333" s="99"/>
      <c r="AU333" s="99"/>
      <c r="AV333" s="99"/>
      <c r="AW333" s="99"/>
      <c r="AX333" s="99"/>
      <c r="AY333" s="99"/>
      <c r="AZ333" s="99"/>
      <c r="BA333" s="99"/>
      <c r="BB333" s="99"/>
      <c r="BC333" s="99"/>
      <c r="BD333" s="99"/>
      <c r="BE333" s="99"/>
      <c r="BF333" s="99"/>
      <c r="BG333" s="99"/>
      <c r="BH333" s="99"/>
      <c r="BI333" s="99"/>
      <c r="BJ333" s="99"/>
      <c r="BK333" s="99"/>
      <c r="BL333" s="99"/>
      <c r="BM333" s="99"/>
      <c r="BN333" s="99"/>
      <c r="BO333" s="99"/>
      <c r="BP333" s="99"/>
      <c r="BQ333" s="99"/>
      <c r="BR333" s="99"/>
      <c r="BS333" s="99"/>
      <c r="BT333" s="99"/>
      <c r="BU333" s="99"/>
      <c r="BV333" s="99"/>
      <c r="BW333" s="99"/>
      <c r="BX333" s="99"/>
      <c r="BY333" s="99"/>
      <c r="BZ333" s="99"/>
      <c r="CA333" s="99"/>
      <c r="CB333" s="99"/>
      <c r="CC333" s="99"/>
      <c r="CD333" s="99"/>
      <c r="CE333" s="99"/>
      <c r="CF333" s="99"/>
      <c r="CG333" s="99"/>
      <c r="CH333" s="99"/>
      <c r="CI333" s="99"/>
      <c r="CJ333" s="99"/>
      <c r="CK333" s="99"/>
      <c r="CL333" s="99"/>
      <c r="CM333" s="99"/>
      <c r="CN333" s="99"/>
      <c r="CO333" s="99"/>
      <c r="CP333" s="99"/>
      <c r="CQ333" s="99"/>
      <c r="CR333" s="99"/>
      <c r="CS333" s="99"/>
      <c r="CT333" s="99"/>
      <c r="CU333" s="99"/>
      <c r="CV333" s="99"/>
      <c r="CW333" s="99"/>
      <c r="CX333" s="99"/>
      <c r="CY333" s="99"/>
      <c r="CZ333" s="99"/>
      <c r="DA333" s="99"/>
      <c r="DB333" s="99"/>
      <c r="DC333" s="99"/>
      <c r="DD333" s="99"/>
      <c r="DE333" s="99"/>
      <c r="DF333" s="99"/>
      <c r="DG333" s="99"/>
      <c r="DH333" s="99"/>
      <c r="DI333" s="99"/>
      <c r="DJ333" s="99"/>
      <c r="DK333" s="99"/>
      <c r="DL333" s="99"/>
      <c r="DM333" s="99"/>
      <c r="DN333" s="99"/>
      <c r="DO333" s="99"/>
      <c r="DP333" s="99"/>
      <c r="DQ333" s="99"/>
      <c r="DR333" s="99"/>
      <c r="DS333" s="99"/>
      <c r="DT333" s="99"/>
      <c r="DU333" s="99"/>
      <c r="DV333" s="99"/>
      <c r="DW333" s="99"/>
      <c r="DX333" s="99"/>
      <c r="DY333" s="99"/>
    </row>
    <row r="334" spans="1:129" ht="44.25" customHeight="1">
      <c r="A334" s="98"/>
      <c r="B334" s="98"/>
      <c r="C334" s="98"/>
      <c r="D334" s="98"/>
      <c r="E334" s="98"/>
      <c r="F334" s="98"/>
      <c r="G334" s="98"/>
      <c r="H334" s="98"/>
      <c r="I334" s="98"/>
      <c r="J334" s="98"/>
      <c r="K334" s="98"/>
      <c r="L334" s="98"/>
      <c r="M334" s="98"/>
      <c r="N334" s="98"/>
      <c r="O334" s="98"/>
      <c r="P334" s="98"/>
      <c r="Q334" s="98"/>
      <c r="R334" s="98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99"/>
      <c r="AD334" s="99"/>
      <c r="AE334" s="99"/>
      <c r="AF334" s="99"/>
      <c r="AG334" s="99"/>
      <c r="AH334" s="99"/>
      <c r="AI334" s="99"/>
      <c r="AJ334" s="99"/>
      <c r="AK334" s="99"/>
      <c r="AL334" s="99"/>
      <c r="AM334" s="99"/>
      <c r="AN334" s="99"/>
      <c r="AO334" s="99"/>
      <c r="AP334" s="99"/>
      <c r="AQ334" s="99"/>
      <c r="AR334" s="99"/>
      <c r="AS334" s="99"/>
      <c r="AT334" s="99"/>
      <c r="AU334" s="99"/>
      <c r="AV334" s="99"/>
      <c r="AW334" s="99"/>
      <c r="AX334" s="99"/>
      <c r="AY334" s="99"/>
      <c r="AZ334" s="99"/>
      <c r="BA334" s="99"/>
      <c r="BB334" s="99"/>
      <c r="BC334" s="99"/>
      <c r="BD334" s="99"/>
      <c r="BE334" s="99"/>
      <c r="BF334" s="99"/>
      <c r="BG334" s="99"/>
      <c r="BH334" s="99"/>
      <c r="BI334" s="99"/>
      <c r="BJ334" s="99"/>
      <c r="BK334" s="99"/>
      <c r="BL334" s="99"/>
      <c r="BM334" s="99"/>
      <c r="BN334" s="99"/>
      <c r="BO334" s="99"/>
      <c r="BP334" s="99"/>
      <c r="BQ334" s="99"/>
      <c r="BR334" s="99"/>
      <c r="BS334" s="99"/>
      <c r="BT334" s="99"/>
      <c r="BU334" s="99"/>
      <c r="BV334" s="99"/>
      <c r="BW334" s="99"/>
      <c r="BX334" s="99"/>
      <c r="BY334" s="99"/>
      <c r="BZ334" s="99"/>
      <c r="CA334" s="99"/>
      <c r="CB334" s="99"/>
      <c r="CC334" s="99"/>
      <c r="CD334" s="99"/>
      <c r="CE334" s="99"/>
      <c r="CF334" s="99"/>
      <c r="CG334" s="99"/>
      <c r="CH334" s="99"/>
      <c r="CI334" s="99"/>
      <c r="CJ334" s="99"/>
      <c r="CK334" s="99"/>
      <c r="CL334" s="99"/>
      <c r="CM334" s="99"/>
      <c r="CN334" s="99"/>
      <c r="CO334" s="99"/>
      <c r="CP334" s="99"/>
      <c r="CQ334" s="99"/>
      <c r="CR334" s="99"/>
      <c r="CS334" s="99"/>
      <c r="CT334" s="99"/>
      <c r="CU334" s="99"/>
      <c r="CV334" s="99"/>
      <c r="CW334" s="99"/>
      <c r="CX334" s="99"/>
      <c r="CY334" s="99"/>
      <c r="CZ334" s="99"/>
      <c r="DA334" s="99"/>
      <c r="DB334" s="99"/>
      <c r="DC334" s="99"/>
      <c r="DD334" s="99"/>
      <c r="DE334" s="99"/>
      <c r="DF334" s="99"/>
      <c r="DG334" s="99"/>
      <c r="DH334" s="99"/>
      <c r="DI334" s="99"/>
      <c r="DJ334" s="99"/>
      <c r="DK334" s="99"/>
      <c r="DL334" s="99"/>
      <c r="DM334" s="99"/>
      <c r="DN334" s="99"/>
      <c r="DO334" s="99"/>
      <c r="DP334" s="99"/>
      <c r="DQ334" s="99"/>
      <c r="DR334" s="99"/>
      <c r="DS334" s="99"/>
      <c r="DT334" s="99"/>
      <c r="DU334" s="99"/>
      <c r="DV334" s="99"/>
      <c r="DW334" s="99"/>
      <c r="DX334" s="99"/>
      <c r="DY334" s="99"/>
    </row>
    <row r="335" spans="1:129" ht="44.25" customHeight="1">
      <c r="A335" s="98"/>
      <c r="B335" s="98"/>
      <c r="C335" s="98"/>
      <c r="D335" s="98"/>
      <c r="E335" s="98"/>
      <c r="F335" s="98"/>
      <c r="G335" s="98"/>
      <c r="H335" s="98"/>
      <c r="I335" s="98"/>
      <c r="J335" s="98"/>
      <c r="K335" s="98"/>
      <c r="L335" s="98"/>
      <c r="M335" s="98"/>
      <c r="N335" s="98"/>
      <c r="O335" s="98"/>
      <c r="P335" s="98"/>
      <c r="Q335" s="98"/>
      <c r="R335" s="98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99"/>
      <c r="AL335" s="99"/>
      <c r="AM335" s="99"/>
      <c r="AN335" s="99"/>
      <c r="AO335" s="99"/>
      <c r="AP335" s="99"/>
      <c r="AQ335" s="99"/>
      <c r="AR335" s="99"/>
      <c r="AS335" s="99"/>
      <c r="AT335" s="99"/>
      <c r="AU335" s="99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9"/>
      <c r="BZ335" s="99"/>
      <c r="CA335" s="99"/>
      <c r="CB335" s="99"/>
      <c r="CC335" s="99"/>
      <c r="CD335" s="99"/>
      <c r="CE335" s="99"/>
      <c r="CF335" s="99"/>
      <c r="CG335" s="99"/>
      <c r="CH335" s="99"/>
      <c r="CI335" s="99"/>
      <c r="CJ335" s="99"/>
      <c r="CK335" s="99"/>
      <c r="CL335" s="99"/>
      <c r="CM335" s="99"/>
      <c r="CN335" s="99"/>
      <c r="CO335" s="99"/>
      <c r="CP335" s="99"/>
      <c r="CQ335" s="99"/>
      <c r="CR335" s="99"/>
      <c r="CS335" s="99"/>
      <c r="CT335" s="99"/>
      <c r="CU335" s="99"/>
      <c r="CV335" s="99"/>
      <c r="CW335" s="99"/>
      <c r="CX335" s="99"/>
      <c r="CY335" s="99"/>
      <c r="CZ335" s="99"/>
      <c r="DA335" s="99"/>
      <c r="DB335" s="99"/>
      <c r="DC335" s="99"/>
      <c r="DD335" s="99"/>
      <c r="DE335" s="99"/>
      <c r="DF335" s="99"/>
      <c r="DG335" s="99"/>
      <c r="DH335" s="99"/>
      <c r="DI335" s="99"/>
      <c r="DJ335" s="99"/>
      <c r="DK335" s="99"/>
      <c r="DL335" s="99"/>
      <c r="DM335" s="99"/>
      <c r="DN335" s="99"/>
      <c r="DO335" s="99"/>
      <c r="DP335" s="99"/>
      <c r="DQ335" s="99"/>
      <c r="DR335" s="99"/>
      <c r="DS335" s="99"/>
      <c r="DT335" s="99"/>
      <c r="DU335" s="99"/>
      <c r="DV335" s="99"/>
      <c r="DW335" s="99"/>
      <c r="DX335" s="99"/>
      <c r="DY335" s="99"/>
    </row>
    <row r="336" spans="1:129" ht="44.25" customHeight="1">
      <c r="A336" s="98"/>
      <c r="B336" s="98"/>
      <c r="C336" s="98"/>
      <c r="D336" s="98"/>
      <c r="E336" s="98"/>
      <c r="F336" s="98"/>
      <c r="G336" s="98"/>
      <c r="H336" s="98"/>
      <c r="I336" s="98"/>
      <c r="J336" s="98"/>
      <c r="K336" s="98"/>
      <c r="L336" s="98"/>
      <c r="M336" s="98"/>
      <c r="N336" s="98"/>
      <c r="O336" s="98"/>
      <c r="P336" s="98"/>
      <c r="Q336" s="98"/>
      <c r="R336" s="98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  <c r="AF336" s="99"/>
      <c r="AG336" s="99"/>
      <c r="AH336" s="99"/>
      <c r="AI336" s="99"/>
      <c r="AJ336" s="99"/>
      <c r="AK336" s="99"/>
      <c r="AL336" s="99"/>
      <c r="AM336" s="99"/>
      <c r="AN336" s="99"/>
      <c r="AO336" s="99"/>
      <c r="AP336" s="99"/>
      <c r="AQ336" s="99"/>
      <c r="AR336" s="99"/>
      <c r="AS336" s="99"/>
      <c r="AT336" s="99"/>
      <c r="AU336" s="99"/>
      <c r="AV336" s="99"/>
      <c r="AW336" s="99"/>
      <c r="AX336" s="99"/>
      <c r="AY336" s="99"/>
      <c r="AZ336" s="99"/>
      <c r="BA336" s="99"/>
      <c r="BB336" s="99"/>
      <c r="BC336" s="99"/>
      <c r="BD336" s="99"/>
      <c r="BE336" s="99"/>
      <c r="BF336" s="99"/>
      <c r="BG336" s="99"/>
      <c r="BH336" s="99"/>
      <c r="BI336" s="99"/>
      <c r="BJ336" s="99"/>
      <c r="BK336" s="99"/>
      <c r="BL336" s="99"/>
      <c r="BM336" s="99"/>
      <c r="BN336" s="99"/>
      <c r="BO336" s="99"/>
      <c r="BP336" s="99"/>
      <c r="BQ336" s="99"/>
      <c r="BR336" s="99"/>
      <c r="BS336" s="99"/>
      <c r="BT336" s="99"/>
      <c r="BU336" s="99"/>
      <c r="BV336" s="99"/>
      <c r="BW336" s="99"/>
      <c r="BX336" s="99"/>
      <c r="BY336" s="99"/>
      <c r="BZ336" s="99"/>
      <c r="CA336" s="99"/>
      <c r="CB336" s="99"/>
      <c r="CC336" s="99"/>
      <c r="CD336" s="99"/>
      <c r="CE336" s="99"/>
      <c r="CF336" s="99"/>
      <c r="CG336" s="99"/>
      <c r="CH336" s="99"/>
      <c r="CI336" s="99"/>
      <c r="CJ336" s="99"/>
      <c r="CK336" s="99"/>
      <c r="CL336" s="99"/>
      <c r="CM336" s="99"/>
      <c r="CN336" s="99"/>
      <c r="CO336" s="99"/>
      <c r="CP336" s="99"/>
      <c r="CQ336" s="99"/>
      <c r="CR336" s="99"/>
      <c r="CS336" s="99"/>
      <c r="CT336" s="99"/>
      <c r="CU336" s="99"/>
      <c r="CV336" s="99"/>
      <c r="CW336" s="99"/>
      <c r="CX336" s="99"/>
      <c r="CY336" s="99"/>
      <c r="CZ336" s="99"/>
      <c r="DA336" s="99"/>
      <c r="DB336" s="99"/>
      <c r="DC336" s="99"/>
      <c r="DD336" s="99"/>
      <c r="DE336" s="99"/>
      <c r="DF336" s="99"/>
      <c r="DG336" s="99"/>
      <c r="DH336" s="99"/>
      <c r="DI336" s="99"/>
      <c r="DJ336" s="99"/>
      <c r="DK336" s="99"/>
      <c r="DL336" s="99"/>
      <c r="DM336" s="99"/>
      <c r="DN336" s="99"/>
      <c r="DO336" s="99"/>
      <c r="DP336" s="99"/>
      <c r="DQ336" s="99"/>
      <c r="DR336" s="99"/>
      <c r="DS336" s="99"/>
      <c r="DT336" s="99"/>
      <c r="DU336" s="99"/>
      <c r="DV336" s="99"/>
      <c r="DW336" s="99"/>
      <c r="DX336" s="99"/>
      <c r="DY336" s="99"/>
    </row>
    <row r="337" spans="1:129" ht="44.25" customHeight="1">
      <c r="A337" s="98"/>
      <c r="B337" s="98"/>
      <c r="C337" s="98"/>
      <c r="D337" s="98"/>
      <c r="E337" s="98"/>
      <c r="F337" s="98"/>
      <c r="G337" s="98"/>
      <c r="H337" s="98"/>
      <c r="I337" s="98"/>
      <c r="J337" s="98"/>
      <c r="K337" s="98"/>
      <c r="L337" s="98"/>
      <c r="M337" s="98"/>
      <c r="N337" s="98"/>
      <c r="O337" s="98"/>
      <c r="P337" s="98"/>
      <c r="Q337" s="98"/>
      <c r="R337" s="98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99"/>
      <c r="AD337" s="99"/>
      <c r="AE337" s="99"/>
      <c r="AF337" s="99"/>
      <c r="AG337" s="99"/>
      <c r="AH337" s="99"/>
      <c r="AI337" s="99"/>
      <c r="AJ337" s="99"/>
      <c r="AK337" s="99"/>
      <c r="AL337" s="99"/>
      <c r="AM337" s="99"/>
      <c r="AN337" s="99"/>
      <c r="AO337" s="99"/>
      <c r="AP337" s="99"/>
      <c r="AQ337" s="99"/>
      <c r="AR337" s="99"/>
      <c r="AS337" s="99"/>
      <c r="AT337" s="99"/>
      <c r="AU337" s="99"/>
      <c r="AV337" s="99"/>
      <c r="AW337" s="99"/>
      <c r="AX337" s="99"/>
      <c r="AY337" s="99"/>
      <c r="AZ337" s="99"/>
      <c r="BA337" s="99"/>
      <c r="BB337" s="99"/>
      <c r="BC337" s="99"/>
      <c r="BD337" s="99"/>
      <c r="BE337" s="99"/>
      <c r="BF337" s="99"/>
      <c r="BG337" s="99"/>
      <c r="BH337" s="99"/>
      <c r="BI337" s="99"/>
      <c r="BJ337" s="99"/>
      <c r="BK337" s="99"/>
      <c r="BL337" s="99"/>
      <c r="BM337" s="99"/>
      <c r="BN337" s="99"/>
      <c r="BO337" s="99"/>
      <c r="BP337" s="99"/>
      <c r="BQ337" s="99"/>
      <c r="BR337" s="99"/>
      <c r="BS337" s="99"/>
      <c r="BT337" s="99"/>
      <c r="BU337" s="99"/>
      <c r="BV337" s="99"/>
      <c r="BW337" s="99"/>
      <c r="BX337" s="99"/>
      <c r="BY337" s="99"/>
      <c r="BZ337" s="99"/>
      <c r="CA337" s="99"/>
      <c r="CB337" s="99"/>
      <c r="CC337" s="99"/>
      <c r="CD337" s="99"/>
      <c r="CE337" s="99"/>
      <c r="CF337" s="99"/>
      <c r="CG337" s="99"/>
      <c r="CH337" s="99"/>
      <c r="CI337" s="99"/>
      <c r="CJ337" s="99"/>
      <c r="CK337" s="99"/>
      <c r="CL337" s="99"/>
      <c r="CM337" s="99"/>
      <c r="CN337" s="99"/>
      <c r="CO337" s="99"/>
      <c r="CP337" s="99"/>
      <c r="CQ337" s="99"/>
      <c r="CR337" s="99"/>
      <c r="CS337" s="99"/>
      <c r="CT337" s="99"/>
      <c r="CU337" s="99"/>
      <c r="CV337" s="99"/>
      <c r="CW337" s="99"/>
      <c r="CX337" s="99"/>
      <c r="CY337" s="99"/>
      <c r="CZ337" s="99"/>
      <c r="DA337" s="99"/>
      <c r="DB337" s="99"/>
      <c r="DC337" s="99"/>
      <c r="DD337" s="99"/>
      <c r="DE337" s="99"/>
      <c r="DF337" s="99"/>
      <c r="DG337" s="99"/>
      <c r="DH337" s="99"/>
      <c r="DI337" s="99"/>
      <c r="DJ337" s="99"/>
      <c r="DK337" s="99"/>
      <c r="DL337" s="99"/>
      <c r="DM337" s="99"/>
      <c r="DN337" s="99"/>
      <c r="DO337" s="99"/>
      <c r="DP337" s="99"/>
      <c r="DQ337" s="99"/>
      <c r="DR337" s="99"/>
      <c r="DS337" s="99"/>
      <c r="DT337" s="99"/>
      <c r="DU337" s="99"/>
      <c r="DV337" s="99"/>
      <c r="DW337" s="99"/>
      <c r="DX337" s="99"/>
      <c r="DY337" s="99"/>
    </row>
    <row r="338" spans="1:129" ht="44.25" customHeight="1">
      <c r="A338" s="98"/>
      <c r="B338" s="98"/>
      <c r="C338" s="98"/>
      <c r="D338" s="98"/>
      <c r="E338" s="98"/>
      <c r="F338" s="98"/>
      <c r="G338" s="98"/>
      <c r="H338" s="98"/>
      <c r="I338" s="98"/>
      <c r="J338" s="98"/>
      <c r="K338" s="98"/>
      <c r="L338" s="98"/>
      <c r="M338" s="98"/>
      <c r="N338" s="98"/>
      <c r="O338" s="98"/>
      <c r="P338" s="98"/>
      <c r="Q338" s="98"/>
      <c r="R338" s="98"/>
      <c r="S338" s="99"/>
      <c r="T338" s="99"/>
      <c r="U338" s="99"/>
      <c r="V338" s="99"/>
      <c r="W338" s="99"/>
      <c r="X338" s="99"/>
      <c r="Y338" s="99"/>
      <c r="Z338" s="99"/>
      <c r="AA338" s="99"/>
      <c r="AB338" s="99"/>
      <c r="AC338" s="99"/>
      <c r="AD338" s="99"/>
      <c r="AE338" s="99"/>
      <c r="AF338" s="99"/>
      <c r="AG338" s="99"/>
      <c r="AH338" s="99"/>
      <c r="AI338" s="99"/>
      <c r="AJ338" s="99"/>
      <c r="AK338" s="99"/>
      <c r="AL338" s="99"/>
      <c r="AM338" s="99"/>
      <c r="AN338" s="99"/>
      <c r="AO338" s="99"/>
      <c r="AP338" s="99"/>
      <c r="AQ338" s="99"/>
      <c r="AR338" s="99"/>
      <c r="AS338" s="99"/>
      <c r="AT338" s="99"/>
      <c r="AU338" s="99"/>
      <c r="AV338" s="99"/>
      <c r="AW338" s="99"/>
      <c r="AX338" s="99"/>
      <c r="AY338" s="99"/>
      <c r="AZ338" s="99"/>
      <c r="BA338" s="99"/>
      <c r="BB338" s="99"/>
      <c r="BC338" s="99"/>
      <c r="BD338" s="99"/>
      <c r="BE338" s="99"/>
      <c r="BF338" s="99"/>
      <c r="BG338" s="99"/>
      <c r="BH338" s="99"/>
      <c r="BI338" s="99"/>
      <c r="BJ338" s="99"/>
      <c r="BK338" s="99"/>
      <c r="BL338" s="99"/>
      <c r="BM338" s="99"/>
      <c r="BN338" s="99"/>
      <c r="BO338" s="99"/>
      <c r="BP338" s="99"/>
      <c r="BQ338" s="99"/>
      <c r="BR338" s="99"/>
      <c r="BS338" s="99"/>
      <c r="BT338" s="99"/>
      <c r="BU338" s="99"/>
      <c r="BV338" s="99"/>
      <c r="BW338" s="99"/>
      <c r="BX338" s="99"/>
      <c r="BY338" s="99"/>
      <c r="BZ338" s="99"/>
      <c r="CA338" s="99"/>
      <c r="CB338" s="99"/>
      <c r="CC338" s="99"/>
      <c r="CD338" s="99"/>
      <c r="CE338" s="99"/>
      <c r="CF338" s="99"/>
      <c r="CG338" s="99"/>
      <c r="CH338" s="99"/>
      <c r="CI338" s="99"/>
      <c r="CJ338" s="99"/>
      <c r="CK338" s="99"/>
      <c r="CL338" s="99"/>
      <c r="CM338" s="99"/>
      <c r="CN338" s="99"/>
      <c r="CO338" s="99"/>
      <c r="CP338" s="99"/>
      <c r="CQ338" s="99"/>
      <c r="CR338" s="99"/>
      <c r="CS338" s="99"/>
      <c r="CT338" s="99"/>
      <c r="CU338" s="99"/>
      <c r="CV338" s="99"/>
      <c r="CW338" s="99"/>
      <c r="CX338" s="99"/>
      <c r="CY338" s="99"/>
      <c r="CZ338" s="99"/>
      <c r="DA338" s="99"/>
      <c r="DB338" s="99"/>
      <c r="DC338" s="99"/>
      <c r="DD338" s="99"/>
      <c r="DE338" s="99"/>
      <c r="DF338" s="99"/>
      <c r="DG338" s="99"/>
      <c r="DH338" s="99"/>
      <c r="DI338" s="99"/>
      <c r="DJ338" s="99"/>
      <c r="DK338" s="99"/>
      <c r="DL338" s="99"/>
      <c r="DM338" s="99"/>
      <c r="DN338" s="99"/>
      <c r="DO338" s="99"/>
      <c r="DP338" s="99"/>
      <c r="DQ338" s="99"/>
      <c r="DR338" s="99"/>
      <c r="DS338" s="99"/>
      <c r="DT338" s="99"/>
      <c r="DU338" s="99"/>
      <c r="DV338" s="99"/>
      <c r="DW338" s="99"/>
      <c r="DX338" s="99"/>
      <c r="DY338" s="99"/>
    </row>
    <row r="339" spans="1:129" ht="44.25" customHeight="1">
      <c r="A339" s="98"/>
      <c r="B339" s="98"/>
      <c r="C339" s="98"/>
      <c r="D339" s="98"/>
      <c r="E339" s="98"/>
      <c r="F339" s="98"/>
      <c r="G339" s="98"/>
      <c r="H339" s="98"/>
      <c r="I339" s="98"/>
      <c r="J339" s="98"/>
      <c r="K339" s="98"/>
      <c r="L339" s="98"/>
      <c r="M339" s="98"/>
      <c r="N339" s="98"/>
      <c r="O339" s="98"/>
      <c r="P339" s="98"/>
      <c r="Q339" s="98"/>
      <c r="R339" s="98"/>
      <c r="S339" s="99"/>
      <c r="T339" s="99"/>
      <c r="U339" s="99"/>
      <c r="V339" s="99"/>
      <c r="W339" s="99"/>
      <c r="X339" s="99"/>
      <c r="Y339" s="99"/>
      <c r="Z339" s="99"/>
      <c r="AA339" s="99"/>
      <c r="AB339" s="99"/>
      <c r="AC339" s="99"/>
      <c r="AD339" s="99"/>
      <c r="AE339" s="99"/>
      <c r="AF339" s="99"/>
      <c r="AG339" s="99"/>
      <c r="AH339" s="99"/>
      <c r="AI339" s="99"/>
      <c r="AJ339" s="99"/>
      <c r="AK339" s="99"/>
      <c r="AL339" s="99"/>
      <c r="AM339" s="99"/>
      <c r="AN339" s="99"/>
      <c r="AO339" s="99"/>
      <c r="AP339" s="99"/>
      <c r="AQ339" s="99"/>
      <c r="AR339" s="99"/>
      <c r="AS339" s="99"/>
      <c r="AT339" s="99"/>
      <c r="AU339" s="99"/>
      <c r="AV339" s="99"/>
      <c r="AW339" s="99"/>
      <c r="AX339" s="99"/>
      <c r="AY339" s="99"/>
      <c r="AZ339" s="99"/>
      <c r="BA339" s="99"/>
      <c r="BB339" s="99"/>
      <c r="BC339" s="99"/>
      <c r="BD339" s="99"/>
      <c r="BE339" s="99"/>
      <c r="BF339" s="99"/>
      <c r="BG339" s="99"/>
      <c r="BH339" s="99"/>
      <c r="BI339" s="99"/>
      <c r="BJ339" s="99"/>
      <c r="BK339" s="99"/>
      <c r="BL339" s="99"/>
      <c r="BM339" s="99"/>
      <c r="BN339" s="99"/>
      <c r="BO339" s="99"/>
      <c r="BP339" s="99"/>
      <c r="BQ339" s="99"/>
      <c r="BR339" s="99"/>
      <c r="BS339" s="99"/>
      <c r="BT339" s="99"/>
      <c r="BU339" s="99"/>
      <c r="BV339" s="99"/>
      <c r="BW339" s="99"/>
      <c r="BX339" s="99"/>
      <c r="BY339" s="99"/>
      <c r="BZ339" s="99"/>
      <c r="CA339" s="99"/>
      <c r="CB339" s="99"/>
      <c r="CC339" s="99"/>
      <c r="CD339" s="99"/>
      <c r="CE339" s="99"/>
      <c r="CF339" s="99"/>
      <c r="CG339" s="99"/>
      <c r="CH339" s="99"/>
      <c r="CI339" s="99"/>
      <c r="CJ339" s="99"/>
      <c r="CK339" s="99"/>
      <c r="CL339" s="99"/>
      <c r="CM339" s="99"/>
      <c r="CN339" s="99"/>
      <c r="CO339" s="99"/>
      <c r="CP339" s="99"/>
      <c r="CQ339" s="99"/>
      <c r="CR339" s="99"/>
      <c r="CS339" s="99"/>
      <c r="CT339" s="99"/>
      <c r="CU339" s="99"/>
      <c r="CV339" s="99"/>
      <c r="CW339" s="99"/>
      <c r="CX339" s="99"/>
      <c r="CY339" s="99"/>
      <c r="CZ339" s="99"/>
      <c r="DA339" s="99"/>
      <c r="DB339" s="99"/>
      <c r="DC339" s="99"/>
      <c r="DD339" s="99"/>
      <c r="DE339" s="99"/>
      <c r="DF339" s="99"/>
      <c r="DG339" s="99"/>
      <c r="DH339" s="99"/>
      <c r="DI339" s="99"/>
      <c r="DJ339" s="99"/>
      <c r="DK339" s="99"/>
      <c r="DL339" s="99"/>
      <c r="DM339" s="99"/>
      <c r="DN339" s="99"/>
      <c r="DO339" s="99"/>
      <c r="DP339" s="99"/>
      <c r="DQ339" s="99"/>
      <c r="DR339" s="99"/>
      <c r="DS339" s="99"/>
      <c r="DT339" s="99"/>
      <c r="DU339" s="99"/>
      <c r="DV339" s="99"/>
      <c r="DW339" s="99"/>
      <c r="DX339" s="99"/>
      <c r="DY339" s="99"/>
    </row>
    <row r="340" spans="1:129" ht="44.25" customHeight="1">
      <c r="A340" s="98"/>
      <c r="B340" s="98"/>
      <c r="C340" s="98"/>
      <c r="D340" s="98"/>
      <c r="E340" s="98"/>
      <c r="F340" s="98"/>
      <c r="G340" s="98"/>
      <c r="H340" s="98"/>
      <c r="I340" s="98"/>
      <c r="J340" s="98"/>
      <c r="K340" s="98"/>
      <c r="L340" s="98"/>
      <c r="M340" s="98"/>
      <c r="N340" s="98"/>
      <c r="O340" s="98"/>
      <c r="P340" s="98"/>
      <c r="Q340" s="98"/>
      <c r="R340" s="98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99"/>
      <c r="AS340" s="99"/>
      <c r="AT340" s="99"/>
      <c r="AU340" s="99"/>
      <c r="AV340" s="99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99"/>
      <c r="BL340" s="99"/>
      <c r="BM340" s="99"/>
      <c r="BN340" s="99"/>
      <c r="BO340" s="99"/>
      <c r="BP340" s="99"/>
      <c r="BQ340" s="99"/>
      <c r="BR340" s="99"/>
      <c r="BS340" s="99"/>
      <c r="BT340" s="99"/>
      <c r="BU340" s="99"/>
      <c r="BV340" s="99"/>
      <c r="BW340" s="99"/>
      <c r="BX340" s="99"/>
      <c r="BY340" s="99"/>
      <c r="BZ340" s="99"/>
      <c r="CA340" s="99"/>
      <c r="CB340" s="99"/>
      <c r="CC340" s="99"/>
      <c r="CD340" s="99"/>
      <c r="CE340" s="99"/>
      <c r="CF340" s="99"/>
      <c r="CG340" s="99"/>
      <c r="CH340" s="99"/>
      <c r="CI340" s="99"/>
      <c r="CJ340" s="99"/>
      <c r="CK340" s="99"/>
      <c r="CL340" s="99"/>
      <c r="CM340" s="99"/>
      <c r="CN340" s="99"/>
      <c r="CO340" s="99"/>
      <c r="CP340" s="99"/>
      <c r="CQ340" s="99"/>
      <c r="CR340" s="99"/>
      <c r="CS340" s="99"/>
      <c r="CT340" s="99"/>
      <c r="CU340" s="99"/>
      <c r="CV340" s="99"/>
      <c r="CW340" s="99"/>
      <c r="CX340" s="99"/>
      <c r="CY340" s="99"/>
      <c r="CZ340" s="99"/>
      <c r="DA340" s="99"/>
      <c r="DB340" s="99"/>
      <c r="DC340" s="99"/>
      <c r="DD340" s="99"/>
      <c r="DE340" s="99"/>
      <c r="DF340" s="99"/>
      <c r="DG340" s="99"/>
      <c r="DH340" s="99"/>
      <c r="DI340" s="99"/>
      <c r="DJ340" s="99"/>
      <c r="DK340" s="99"/>
      <c r="DL340" s="99"/>
      <c r="DM340" s="99"/>
      <c r="DN340" s="99"/>
      <c r="DO340" s="99"/>
      <c r="DP340" s="99"/>
      <c r="DQ340" s="99"/>
      <c r="DR340" s="99"/>
      <c r="DS340" s="99"/>
      <c r="DT340" s="99"/>
      <c r="DU340" s="99"/>
      <c r="DV340" s="99"/>
      <c r="DW340" s="99"/>
      <c r="DX340" s="99"/>
      <c r="DY340" s="99"/>
    </row>
    <row r="341" spans="1:129" ht="44.25" customHeight="1">
      <c r="A341" s="98"/>
      <c r="B341" s="98"/>
      <c r="C341" s="98"/>
      <c r="D341" s="98"/>
      <c r="E341" s="98"/>
      <c r="F341" s="98"/>
      <c r="G341" s="98"/>
      <c r="H341" s="98"/>
      <c r="I341" s="98"/>
      <c r="J341" s="98"/>
      <c r="K341" s="98"/>
      <c r="L341" s="98"/>
      <c r="M341" s="98"/>
      <c r="N341" s="98"/>
      <c r="O341" s="98"/>
      <c r="P341" s="98"/>
      <c r="Q341" s="98"/>
      <c r="R341" s="98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99"/>
      <c r="AD341" s="99"/>
      <c r="AE341" s="99"/>
      <c r="AF341" s="99"/>
      <c r="AG341" s="99"/>
      <c r="AH341" s="99"/>
      <c r="AI341" s="99"/>
      <c r="AJ341" s="99"/>
      <c r="AK341" s="99"/>
      <c r="AL341" s="99"/>
      <c r="AM341" s="99"/>
      <c r="AN341" s="99"/>
      <c r="AO341" s="99"/>
      <c r="AP341" s="99"/>
      <c r="AQ341" s="99"/>
      <c r="AR341" s="99"/>
      <c r="AS341" s="99"/>
      <c r="AT341" s="99"/>
      <c r="AU341" s="99"/>
      <c r="AV341" s="99"/>
      <c r="AW341" s="99"/>
      <c r="AX341" s="99"/>
      <c r="AY341" s="99"/>
      <c r="AZ341" s="99"/>
      <c r="BA341" s="99"/>
      <c r="BB341" s="99"/>
      <c r="BC341" s="99"/>
      <c r="BD341" s="99"/>
      <c r="BE341" s="99"/>
      <c r="BF341" s="99"/>
      <c r="BG341" s="99"/>
      <c r="BH341" s="99"/>
      <c r="BI341" s="99"/>
      <c r="BJ341" s="99"/>
      <c r="BK341" s="99"/>
      <c r="BL341" s="99"/>
      <c r="BM341" s="99"/>
      <c r="BN341" s="99"/>
      <c r="BO341" s="99"/>
      <c r="BP341" s="99"/>
      <c r="BQ341" s="99"/>
      <c r="BR341" s="99"/>
      <c r="BS341" s="99"/>
      <c r="BT341" s="99"/>
      <c r="BU341" s="99"/>
      <c r="BV341" s="99"/>
      <c r="BW341" s="99"/>
      <c r="BX341" s="99"/>
      <c r="BY341" s="99"/>
      <c r="BZ341" s="99"/>
      <c r="CA341" s="99"/>
      <c r="CB341" s="99"/>
      <c r="CC341" s="99"/>
      <c r="CD341" s="99"/>
      <c r="CE341" s="99"/>
      <c r="CF341" s="99"/>
      <c r="CG341" s="99"/>
      <c r="CH341" s="99"/>
      <c r="CI341" s="99"/>
      <c r="CJ341" s="99"/>
      <c r="CK341" s="99"/>
      <c r="CL341" s="99"/>
      <c r="CM341" s="99"/>
      <c r="CN341" s="99"/>
      <c r="CO341" s="99"/>
      <c r="CP341" s="99"/>
      <c r="CQ341" s="99"/>
      <c r="CR341" s="99"/>
      <c r="CS341" s="99"/>
      <c r="CT341" s="99"/>
      <c r="CU341" s="99"/>
      <c r="CV341" s="99"/>
      <c r="CW341" s="99"/>
      <c r="CX341" s="99"/>
      <c r="CY341" s="99"/>
      <c r="CZ341" s="99"/>
      <c r="DA341" s="99"/>
      <c r="DB341" s="99"/>
      <c r="DC341" s="99"/>
      <c r="DD341" s="99"/>
      <c r="DE341" s="99"/>
      <c r="DF341" s="99"/>
      <c r="DG341" s="99"/>
      <c r="DH341" s="99"/>
      <c r="DI341" s="99"/>
      <c r="DJ341" s="99"/>
      <c r="DK341" s="99"/>
      <c r="DL341" s="99"/>
      <c r="DM341" s="99"/>
      <c r="DN341" s="99"/>
      <c r="DO341" s="99"/>
      <c r="DP341" s="99"/>
      <c r="DQ341" s="99"/>
      <c r="DR341" s="99"/>
      <c r="DS341" s="99"/>
      <c r="DT341" s="99"/>
      <c r="DU341" s="99"/>
      <c r="DV341" s="99"/>
      <c r="DW341" s="99"/>
      <c r="DX341" s="99"/>
      <c r="DY341" s="99"/>
    </row>
    <row r="342" spans="1:129" ht="44.25" customHeight="1">
      <c r="A342" s="98"/>
      <c r="B342" s="98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99"/>
      <c r="AS342" s="99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99"/>
      <c r="CA342" s="99"/>
      <c r="CB342" s="99"/>
      <c r="CC342" s="99"/>
      <c r="CD342" s="99"/>
      <c r="CE342" s="99"/>
      <c r="CF342" s="99"/>
      <c r="CG342" s="99"/>
      <c r="CH342" s="99"/>
      <c r="CI342" s="99"/>
      <c r="CJ342" s="99"/>
      <c r="CK342" s="99"/>
      <c r="CL342" s="99"/>
      <c r="CM342" s="99"/>
      <c r="CN342" s="99"/>
      <c r="CO342" s="99"/>
      <c r="CP342" s="99"/>
      <c r="CQ342" s="99"/>
      <c r="CR342" s="99"/>
      <c r="CS342" s="99"/>
      <c r="CT342" s="99"/>
      <c r="CU342" s="99"/>
      <c r="CV342" s="99"/>
      <c r="CW342" s="99"/>
      <c r="CX342" s="99"/>
      <c r="CY342" s="99"/>
      <c r="CZ342" s="99"/>
      <c r="DA342" s="99"/>
      <c r="DB342" s="99"/>
      <c r="DC342" s="99"/>
      <c r="DD342" s="99"/>
      <c r="DE342" s="99"/>
      <c r="DF342" s="99"/>
      <c r="DG342" s="99"/>
      <c r="DH342" s="99"/>
      <c r="DI342" s="99"/>
      <c r="DJ342" s="99"/>
      <c r="DK342" s="99"/>
      <c r="DL342" s="99"/>
      <c r="DM342" s="99"/>
      <c r="DN342" s="99"/>
      <c r="DO342" s="99"/>
      <c r="DP342" s="99"/>
      <c r="DQ342" s="99"/>
      <c r="DR342" s="99"/>
      <c r="DS342" s="99"/>
      <c r="DT342" s="99"/>
      <c r="DU342" s="99"/>
      <c r="DV342" s="99"/>
      <c r="DW342" s="99"/>
      <c r="DX342" s="99"/>
      <c r="DY342" s="99"/>
    </row>
    <row r="343" spans="1:129" ht="44.25" customHeight="1">
      <c r="A343" s="98"/>
      <c r="B343" s="98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99"/>
      <c r="AS343" s="99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99"/>
      <c r="CA343" s="99"/>
      <c r="CB343" s="99"/>
      <c r="CC343" s="99"/>
      <c r="CD343" s="99"/>
      <c r="CE343" s="99"/>
      <c r="CF343" s="99"/>
      <c r="CG343" s="99"/>
      <c r="CH343" s="99"/>
      <c r="CI343" s="99"/>
      <c r="CJ343" s="99"/>
      <c r="CK343" s="99"/>
      <c r="CL343" s="99"/>
      <c r="CM343" s="99"/>
      <c r="CN343" s="99"/>
      <c r="CO343" s="99"/>
      <c r="CP343" s="99"/>
      <c r="CQ343" s="99"/>
      <c r="CR343" s="99"/>
      <c r="CS343" s="99"/>
      <c r="CT343" s="99"/>
      <c r="CU343" s="99"/>
      <c r="CV343" s="99"/>
      <c r="CW343" s="99"/>
      <c r="CX343" s="99"/>
      <c r="CY343" s="99"/>
      <c r="CZ343" s="99"/>
      <c r="DA343" s="99"/>
      <c r="DB343" s="99"/>
      <c r="DC343" s="99"/>
      <c r="DD343" s="99"/>
      <c r="DE343" s="99"/>
      <c r="DF343" s="99"/>
      <c r="DG343" s="99"/>
      <c r="DH343" s="99"/>
      <c r="DI343" s="99"/>
      <c r="DJ343" s="99"/>
      <c r="DK343" s="99"/>
      <c r="DL343" s="99"/>
      <c r="DM343" s="99"/>
      <c r="DN343" s="99"/>
      <c r="DO343" s="99"/>
      <c r="DP343" s="99"/>
      <c r="DQ343" s="99"/>
      <c r="DR343" s="99"/>
      <c r="DS343" s="99"/>
      <c r="DT343" s="99"/>
      <c r="DU343" s="99"/>
      <c r="DV343" s="99"/>
      <c r="DW343" s="99"/>
      <c r="DX343" s="99"/>
      <c r="DY343" s="99"/>
    </row>
    <row r="344" spans="1:129" ht="44.25" customHeight="1">
      <c r="A344" s="98"/>
      <c r="B344" s="98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99"/>
      <c r="AS344" s="99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99"/>
      <c r="CA344" s="99"/>
      <c r="CB344" s="99"/>
      <c r="CC344" s="99"/>
      <c r="CD344" s="99"/>
      <c r="CE344" s="99"/>
      <c r="CF344" s="99"/>
      <c r="CG344" s="99"/>
      <c r="CH344" s="99"/>
      <c r="CI344" s="99"/>
      <c r="CJ344" s="99"/>
      <c r="CK344" s="99"/>
      <c r="CL344" s="99"/>
      <c r="CM344" s="99"/>
      <c r="CN344" s="99"/>
      <c r="CO344" s="99"/>
      <c r="CP344" s="99"/>
      <c r="CQ344" s="99"/>
      <c r="CR344" s="99"/>
      <c r="CS344" s="99"/>
      <c r="CT344" s="99"/>
      <c r="CU344" s="99"/>
      <c r="CV344" s="99"/>
      <c r="CW344" s="99"/>
      <c r="CX344" s="99"/>
      <c r="CY344" s="99"/>
      <c r="CZ344" s="99"/>
      <c r="DA344" s="99"/>
      <c r="DB344" s="99"/>
      <c r="DC344" s="99"/>
      <c r="DD344" s="99"/>
      <c r="DE344" s="99"/>
      <c r="DF344" s="99"/>
      <c r="DG344" s="99"/>
      <c r="DH344" s="99"/>
      <c r="DI344" s="99"/>
      <c r="DJ344" s="99"/>
      <c r="DK344" s="99"/>
      <c r="DL344" s="99"/>
      <c r="DM344" s="99"/>
      <c r="DN344" s="99"/>
      <c r="DO344" s="99"/>
      <c r="DP344" s="99"/>
      <c r="DQ344" s="99"/>
      <c r="DR344" s="99"/>
      <c r="DS344" s="99"/>
      <c r="DT344" s="99"/>
      <c r="DU344" s="99"/>
      <c r="DV344" s="99"/>
      <c r="DW344" s="99"/>
      <c r="DX344" s="99"/>
      <c r="DY344" s="99"/>
    </row>
    <row r="345" spans="1:129" ht="44.25" customHeight="1">
      <c r="A345" s="98"/>
      <c r="B345" s="98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99"/>
      <c r="AS345" s="99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99"/>
      <c r="CA345" s="99"/>
      <c r="CB345" s="99"/>
      <c r="CC345" s="99"/>
      <c r="CD345" s="99"/>
      <c r="CE345" s="99"/>
      <c r="CF345" s="99"/>
      <c r="CG345" s="99"/>
      <c r="CH345" s="99"/>
      <c r="CI345" s="99"/>
      <c r="CJ345" s="99"/>
      <c r="CK345" s="99"/>
      <c r="CL345" s="99"/>
      <c r="CM345" s="99"/>
      <c r="CN345" s="99"/>
      <c r="CO345" s="99"/>
      <c r="CP345" s="99"/>
      <c r="CQ345" s="99"/>
      <c r="CR345" s="99"/>
      <c r="CS345" s="99"/>
      <c r="CT345" s="99"/>
      <c r="CU345" s="99"/>
      <c r="CV345" s="99"/>
      <c r="CW345" s="99"/>
      <c r="CX345" s="99"/>
      <c r="CY345" s="99"/>
      <c r="CZ345" s="99"/>
      <c r="DA345" s="99"/>
      <c r="DB345" s="99"/>
      <c r="DC345" s="99"/>
      <c r="DD345" s="99"/>
      <c r="DE345" s="99"/>
      <c r="DF345" s="99"/>
      <c r="DG345" s="99"/>
      <c r="DH345" s="99"/>
      <c r="DI345" s="99"/>
      <c r="DJ345" s="99"/>
      <c r="DK345" s="99"/>
      <c r="DL345" s="99"/>
      <c r="DM345" s="99"/>
      <c r="DN345" s="99"/>
      <c r="DO345" s="99"/>
      <c r="DP345" s="99"/>
      <c r="DQ345" s="99"/>
      <c r="DR345" s="99"/>
      <c r="DS345" s="99"/>
      <c r="DT345" s="99"/>
      <c r="DU345" s="99"/>
      <c r="DV345" s="99"/>
      <c r="DW345" s="99"/>
      <c r="DX345" s="99"/>
      <c r="DY345" s="99"/>
    </row>
    <row r="346" spans="1:129" ht="44.25" customHeight="1">
      <c r="A346" s="98"/>
      <c r="B346" s="98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99"/>
      <c r="AS346" s="99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99"/>
      <c r="CA346" s="99"/>
      <c r="CB346" s="99"/>
      <c r="CC346" s="99"/>
      <c r="CD346" s="99"/>
      <c r="CE346" s="99"/>
      <c r="CF346" s="99"/>
      <c r="CG346" s="99"/>
      <c r="CH346" s="99"/>
      <c r="CI346" s="99"/>
      <c r="CJ346" s="99"/>
      <c r="CK346" s="99"/>
      <c r="CL346" s="99"/>
      <c r="CM346" s="99"/>
      <c r="CN346" s="99"/>
      <c r="CO346" s="99"/>
      <c r="CP346" s="99"/>
      <c r="CQ346" s="99"/>
      <c r="CR346" s="99"/>
      <c r="CS346" s="99"/>
      <c r="CT346" s="99"/>
      <c r="CU346" s="99"/>
      <c r="CV346" s="99"/>
      <c r="CW346" s="99"/>
      <c r="CX346" s="99"/>
      <c r="CY346" s="99"/>
      <c r="CZ346" s="99"/>
      <c r="DA346" s="99"/>
      <c r="DB346" s="99"/>
      <c r="DC346" s="99"/>
      <c r="DD346" s="99"/>
      <c r="DE346" s="99"/>
      <c r="DF346" s="99"/>
      <c r="DG346" s="99"/>
      <c r="DH346" s="99"/>
      <c r="DI346" s="99"/>
      <c r="DJ346" s="99"/>
      <c r="DK346" s="99"/>
      <c r="DL346" s="99"/>
      <c r="DM346" s="99"/>
      <c r="DN346" s="99"/>
      <c r="DO346" s="99"/>
      <c r="DP346" s="99"/>
      <c r="DQ346" s="99"/>
      <c r="DR346" s="99"/>
      <c r="DS346" s="99"/>
      <c r="DT346" s="99"/>
      <c r="DU346" s="99"/>
      <c r="DV346" s="99"/>
      <c r="DW346" s="99"/>
      <c r="DX346" s="99"/>
      <c r="DY346" s="99"/>
    </row>
    <row r="347" spans="1:129" ht="44.25" customHeight="1">
      <c r="A347" s="98"/>
      <c r="B347" s="98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99"/>
      <c r="AS347" s="99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99"/>
      <c r="CA347" s="99"/>
      <c r="CB347" s="99"/>
      <c r="CC347" s="99"/>
      <c r="CD347" s="99"/>
      <c r="CE347" s="99"/>
      <c r="CF347" s="99"/>
      <c r="CG347" s="99"/>
      <c r="CH347" s="99"/>
      <c r="CI347" s="99"/>
      <c r="CJ347" s="99"/>
      <c r="CK347" s="99"/>
      <c r="CL347" s="99"/>
      <c r="CM347" s="99"/>
      <c r="CN347" s="99"/>
      <c r="CO347" s="99"/>
      <c r="CP347" s="99"/>
      <c r="CQ347" s="99"/>
      <c r="CR347" s="99"/>
      <c r="CS347" s="99"/>
      <c r="CT347" s="99"/>
      <c r="CU347" s="99"/>
      <c r="CV347" s="99"/>
      <c r="CW347" s="99"/>
      <c r="CX347" s="99"/>
      <c r="CY347" s="99"/>
      <c r="CZ347" s="99"/>
      <c r="DA347" s="99"/>
      <c r="DB347" s="99"/>
      <c r="DC347" s="99"/>
      <c r="DD347" s="99"/>
      <c r="DE347" s="99"/>
      <c r="DF347" s="99"/>
      <c r="DG347" s="99"/>
      <c r="DH347" s="99"/>
      <c r="DI347" s="99"/>
      <c r="DJ347" s="99"/>
      <c r="DK347" s="99"/>
      <c r="DL347" s="99"/>
      <c r="DM347" s="99"/>
      <c r="DN347" s="99"/>
      <c r="DO347" s="99"/>
      <c r="DP347" s="99"/>
      <c r="DQ347" s="99"/>
      <c r="DR347" s="99"/>
      <c r="DS347" s="99"/>
      <c r="DT347" s="99"/>
      <c r="DU347" s="99"/>
      <c r="DV347" s="99"/>
      <c r="DW347" s="99"/>
      <c r="DX347" s="99"/>
      <c r="DY347" s="99"/>
    </row>
    <row r="348" spans="1:129" ht="44.25" customHeight="1">
      <c r="A348" s="98"/>
      <c r="B348" s="98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99"/>
      <c r="AS348" s="99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99"/>
      <c r="CA348" s="99"/>
      <c r="CB348" s="99"/>
      <c r="CC348" s="99"/>
      <c r="CD348" s="99"/>
      <c r="CE348" s="99"/>
      <c r="CF348" s="99"/>
      <c r="CG348" s="99"/>
      <c r="CH348" s="99"/>
      <c r="CI348" s="99"/>
      <c r="CJ348" s="99"/>
      <c r="CK348" s="99"/>
      <c r="CL348" s="99"/>
      <c r="CM348" s="99"/>
      <c r="CN348" s="99"/>
      <c r="CO348" s="99"/>
      <c r="CP348" s="99"/>
      <c r="CQ348" s="99"/>
      <c r="CR348" s="99"/>
      <c r="CS348" s="99"/>
      <c r="CT348" s="99"/>
      <c r="CU348" s="99"/>
      <c r="CV348" s="99"/>
      <c r="CW348" s="99"/>
      <c r="CX348" s="99"/>
      <c r="CY348" s="99"/>
      <c r="CZ348" s="99"/>
      <c r="DA348" s="99"/>
      <c r="DB348" s="99"/>
      <c r="DC348" s="99"/>
      <c r="DD348" s="99"/>
      <c r="DE348" s="99"/>
      <c r="DF348" s="99"/>
      <c r="DG348" s="99"/>
      <c r="DH348" s="99"/>
      <c r="DI348" s="99"/>
      <c r="DJ348" s="99"/>
      <c r="DK348" s="99"/>
      <c r="DL348" s="99"/>
      <c r="DM348" s="99"/>
      <c r="DN348" s="99"/>
      <c r="DO348" s="99"/>
      <c r="DP348" s="99"/>
      <c r="DQ348" s="99"/>
      <c r="DR348" s="99"/>
      <c r="DS348" s="99"/>
      <c r="DT348" s="99"/>
      <c r="DU348" s="99"/>
      <c r="DV348" s="99"/>
      <c r="DW348" s="99"/>
      <c r="DX348" s="99"/>
      <c r="DY348" s="99"/>
    </row>
    <row r="349" spans="1:129" ht="44.25" customHeight="1">
      <c r="A349" s="98"/>
      <c r="B349" s="98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99"/>
      <c r="AS349" s="99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99"/>
      <c r="CA349" s="99"/>
      <c r="CB349" s="99"/>
      <c r="CC349" s="99"/>
      <c r="CD349" s="99"/>
      <c r="CE349" s="99"/>
      <c r="CF349" s="99"/>
      <c r="CG349" s="99"/>
      <c r="CH349" s="99"/>
      <c r="CI349" s="99"/>
      <c r="CJ349" s="99"/>
      <c r="CK349" s="99"/>
      <c r="CL349" s="99"/>
      <c r="CM349" s="99"/>
      <c r="CN349" s="99"/>
      <c r="CO349" s="99"/>
      <c r="CP349" s="99"/>
      <c r="CQ349" s="99"/>
      <c r="CR349" s="99"/>
      <c r="CS349" s="99"/>
      <c r="CT349" s="99"/>
      <c r="CU349" s="99"/>
      <c r="CV349" s="99"/>
      <c r="CW349" s="99"/>
      <c r="CX349" s="99"/>
      <c r="CY349" s="99"/>
      <c r="CZ349" s="99"/>
      <c r="DA349" s="99"/>
      <c r="DB349" s="99"/>
      <c r="DC349" s="99"/>
      <c r="DD349" s="99"/>
      <c r="DE349" s="99"/>
      <c r="DF349" s="99"/>
      <c r="DG349" s="99"/>
      <c r="DH349" s="99"/>
      <c r="DI349" s="99"/>
      <c r="DJ349" s="99"/>
      <c r="DK349" s="99"/>
      <c r="DL349" s="99"/>
      <c r="DM349" s="99"/>
      <c r="DN349" s="99"/>
      <c r="DO349" s="99"/>
      <c r="DP349" s="99"/>
      <c r="DQ349" s="99"/>
      <c r="DR349" s="99"/>
      <c r="DS349" s="99"/>
      <c r="DT349" s="99"/>
      <c r="DU349" s="99"/>
      <c r="DV349" s="99"/>
      <c r="DW349" s="99"/>
      <c r="DX349" s="99"/>
      <c r="DY349" s="99"/>
    </row>
    <row r="350" spans="1:129" ht="44.25" customHeight="1">
      <c r="A350" s="98"/>
      <c r="B350" s="98"/>
      <c r="C350" s="98"/>
      <c r="D350" s="98"/>
      <c r="E350" s="98"/>
      <c r="F350" s="98"/>
      <c r="G350" s="98"/>
      <c r="H350" s="98"/>
      <c r="I350" s="98"/>
      <c r="J350" s="98"/>
      <c r="K350" s="98"/>
      <c r="L350" s="98"/>
      <c r="M350" s="98"/>
      <c r="N350" s="98"/>
      <c r="O350" s="98"/>
      <c r="P350" s="98"/>
      <c r="Q350" s="98"/>
      <c r="R350" s="98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99"/>
      <c r="AS350" s="99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99"/>
      <c r="CA350" s="99"/>
      <c r="CB350" s="99"/>
      <c r="CC350" s="99"/>
      <c r="CD350" s="99"/>
      <c r="CE350" s="99"/>
      <c r="CF350" s="99"/>
      <c r="CG350" s="99"/>
      <c r="CH350" s="99"/>
      <c r="CI350" s="99"/>
      <c r="CJ350" s="99"/>
      <c r="CK350" s="99"/>
      <c r="CL350" s="99"/>
      <c r="CM350" s="99"/>
      <c r="CN350" s="99"/>
      <c r="CO350" s="99"/>
      <c r="CP350" s="99"/>
      <c r="CQ350" s="99"/>
      <c r="CR350" s="99"/>
      <c r="CS350" s="99"/>
      <c r="CT350" s="99"/>
      <c r="CU350" s="99"/>
      <c r="CV350" s="99"/>
      <c r="CW350" s="99"/>
      <c r="CX350" s="99"/>
      <c r="CY350" s="99"/>
      <c r="CZ350" s="99"/>
      <c r="DA350" s="99"/>
      <c r="DB350" s="99"/>
      <c r="DC350" s="99"/>
      <c r="DD350" s="99"/>
      <c r="DE350" s="99"/>
      <c r="DF350" s="99"/>
      <c r="DG350" s="99"/>
      <c r="DH350" s="99"/>
      <c r="DI350" s="99"/>
      <c r="DJ350" s="99"/>
      <c r="DK350" s="99"/>
      <c r="DL350" s="99"/>
      <c r="DM350" s="99"/>
      <c r="DN350" s="99"/>
      <c r="DO350" s="99"/>
      <c r="DP350" s="99"/>
      <c r="DQ350" s="99"/>
      <c r="DR350" s="99"/>
      <c r="DS350" s="99"/>
      <c r="DT350" s="99"/>
      <c r="DU350" s="99"/>
      <c r="DV350" s="99"/>
      <c r="DW350" s="99"/>
      <c r="DX350" s="99"/>
      <c r="DY350" s="99"/>
    </row>
    <row r="351" spans="1:129" ht="44.25" customHeight="1">
      <c r="A351" s="98"/>
      <c r="B351" s="98"/>
      <c r="C351" s="98"/>
      <c r="D351" s="98"/>
      <c r="E351" s="98"/>
      <c r="F351" s="98"/>
      <c r="G351" s="98"/>
      <c r="H351" s="98"/>
      <c r="I351" s="98"/>
      <c r="J351" s="98"/>
      <c r="K351" s="98"/>
      <c r="L351" s="98"/>
      <c r="M351" s="98"/>
      <c r="N351" s="98"/>
      <c r="O351" s="98"/>
      <c r="P351" s="98"/>
      <c r="Q351" s="98"/>
      <c r="R351" s="98"/>
      <c r="S351" s="99"/>
      <c r="T351" s="99"/>
      <c r="U351" s="99"/>
      <c r="V351" s="99"/>
      <c r="W351" s="99"/>
      <c r="X351" s="99"/>
      <c r="Y351" s="99"/>
      <c r="Z351" s="99"/>
      <c r="AA351" s="99"/>
      <c r="AB351" s="99"/>
      <c r="AC351" s="99"/>
      <c r="AD351" s="99"/>
      <c r="AE351" s="99"/>
      <c r="AF351" s="99"/>
      <c r="AG351" s="99"/>
      <c r="AH351" s="99"/>
      <c r="AI351" s="99"/>
      <c r="AJ351" s="99"/>
      <c r="AK351" s="99"/>
      <c r="AL351" s="99"/>
      <c r="AM351" s="99"/>
      <c r="AN351" s="99"/>
      <c r="AO351" s="99"/>
      <c r="AP351" s="99"/>
      <c r="AQ351" s="99"/>
      <c r="AR351" s="99"/>
      <c r="AS351" s="99"/>
      <c r="AT351" s="99"/>
      <c r="AU351" s="99"/>
      <c r="AV351" s="99"/>
      <c r="AW351" s="99"/>
      <c r="AX351" s="99"/>
      <c r="AY351" s="99"/>
      <c r="AZ351" s="99"/>
      <c r="BA351" s="99"/>
      <c r="BB351" s="99"/>
      <c r="BC351" s="99"/>
      <c r="BD351" s="99"/>
      <c r="BE351" s="99"/>
      <c r="BF351" s="99"/>
      <c r="BG351" s="99"/>
      <c r="BH351" s="99"/>
      <c r="BI351" s="99"/>
      <c r="BJ351" s="99"/>
      <c r="BK351" s="99"/>
      <c r="BL351" s="99"/>
      <c r="BM351" s="99"/>
      <c r="BN351" s="99"/>
      <c r="BO351" s="99"/>
      <c r="BP351" s="99"/>
      <c r="BQ351" s="99"/>
      <c r="BR351" s="99"/>
      <c r="BS351" s="99"/>
      <c r="BT351" s="99"/>
      <c r="BU351" s="99"/>
      <c r="BV351" s="99"/>
      <c r="BW351" s="99"/>
      <c r="BX351" s="99"/>
      <c r="BY351" s="99"/>
      <c r="BZ351" s="99"/>
      <c r="CA351" s="99"/>
      <c r="CB351" s="99"/>
      <c r="CC351" s="99"/>
      <c r="CD351" s="99"/>
      <c r="CE351" s="99"/>
      <c r="CF351" s="99"/>
      <c r="CG351" s="99"/>
      <c r="CH351" s="99"/>
      <c r="CI351" s="99"/>
      <c r="CJ351" s="99"/>
      <c r="CK351" s="99"/>
      <c r="CL351" s="99"/>
      <c r="CM351" s="99"/>
      <c r="CN351" s="99"/>
      <c r="CO351" s="99"/>
      <c r="CP351" s="99"/>
      <c r="CQ351" s="99"/>
      <c r="CR351" s="99"/>
      <c r="CS351" s="99"/>
      <c r="CT351" s="99"/>
      <c r="CU351" s="99"/>
      <c r="CV351" s="99"/>
      <c r="CW351" s="99"/>
      <c r="CX351" s="99"/>
      <c r="CY351" s="99"/>
      <c r="CZ351" s="99"/>
      <c r="DA351" s="99"/>
      <c r="DB351" s="99"/>
      <c r="DC351" s="99"/>
      <c r="DD351" s="99"/>
      <c r="DE351" s="99"/>
      <c r="DF351" s="99"/>
      <c r="DG351" s="99"/>
      <c r="DH351" s="99"/>
      <c r="DI351" s="99"/>
      <c r="DJ351" s="99"/>
      <c r="DK351" s="99"/>
      <c r="DL351" s="99"/>
      <c r="DM351" s="99"/>
      <c r="DN351" s="99"/>
      <c r="DO351" s="99"/>
      <c r="DP351" s="99"/>
      <c r="DQ351" s="99"/>
      <c r="DR351" s="99"/>
      <c r="DS351" s="99"/>
      <c r="DT351" s="99"/>
      <c r="DU351" s="99"/>
      <c r="DV351" s="99"/>
      <c r="DW351" s="99"/>
      <c r="DX351" s="99"/>
      <c r="DY351" s="99"/>
    </row>
    <row r="352" spans="1:129" ht="44.25" customHeight="1">
      <c r="A352" s="98"/>
      <c r="B352" s="98"/>
      <c r="C352" s="98"/>
      <c r="D352" s="98"/>
      <c r="E352" s="98"/>
      <c r="F352" s="98"/>
      <c r="G352" s="98"/>
      <c r="H352" s="98"/>
      <c r="I352" s="98"/>
      <c r="J352" s="98"/>
      <c r="K352" s="98"/>
      <c r="L352" s="98"/>
      <c r="M352" s="98"/>
      <c r="N352" s="98"/>
      <c r="O352" s="98"/>
      <c r="P352" s="98"/>
      <c r="Q352" s="98"/>
      <c r="R352" s="98"/>
      <c r="S352" s="99"/>
      <c r="T352" s="99"/>
      <c r="U352" s="99"/>
      <c r="V352" s="99"/>
      <c r="W352" s="99"/>
      <c r="X352" s="99"/>
      <c r="Y352" s="99"/>
      <c r="Z352" s="99"/>
      <c r="AA352" s="99"/>
      <c r="AB352" s="99"/>
      <c r="AC352" s="99"/>
      <c r="AD352" s="99"/>
      <c r="AE352" s="99"/>
      <c r="AF352" s="99"/>
      <c r="AG352" s="99"/>
      <c r="AH352" s="99"/>
      <c r="AI352" s="99"/>
      <c r="AJ352" s="99"/>
      <c r="AK352" s="99"/>
      <c r="AL352" s="99"/>
      <c r="AM352" s="99"/>
      <c r="AN352" s="99"/>
      <c r="AO352" s="99"/>
      <c r="AP352" s="99"/>
      <c r="AQ352" s="99"/>
      <c r="AR352" s="99"/>
      <c r="AS352" s="99"/>
      <c r="AT352" s="99"/>
      <c r="AU352" s="99"/>
      <c r="AV352" s="99"/>
      <c r="AW352" s="99"/>
      <c r="AX352" s="99"/>
      <c r="AY352" s="99"/>
      <c r="AZ352" s="99"/>
      <c r="BA352" s="99"/>
      <c r="BB352" s="99"/>
      <c r="BC352" s="99"/>
      <c r="BD352" s="99"/>
      <c r="BE352" s="99"/>
      <c r="BF352" s="99"/>
      <c r="BG352" s="99"/>
      <c r="BH352" s="99"/>
      <c r="BI352" s="99"/>
      <c r="BJ352" s="99"/>
      <c r="BK352" s="99"/>
      <c r="BL352" s="99"/>
      <c r="BM352" s="99"/>
      <c r="BN352" s="99"/>
      <c r="BO352" s="99"/>
      <c r="BP352" s="99"/>
      <c r="BQ352" s="99"/>
      <c r="BR352" s="99"/>
      <c r="BS352" s="99"/>
      <c r="BT352" s="99"/>
      <c r="BU352" s="99"/>
      <c r="BV352" s="99"/>
      <c r="BW352" s="99"/>
      <c r="BX352" s="99"/>
      <c r="BY352" s="99"/>
      <c r="BZ352" s="99"/>
      <c r="CA352" s="99"/>
      <c r="CB352" s="99"/>
      <c r="CC352" s="99"/>
      <c r="CD352" s="99"/>
      <c r="CE352" s="99"/>
      <c r="CF352" s="99"/>
      <c r="CG352" s="99"/>
      <c r="CH352" s="99"/>
      <c r="CI352" s="99"/>
      <c r="CJ352" s="99"/>
      <c r="CK352" s="99"/>
      <c r="CL352" s="99"/>
      <c r="CM352" s="99"/>
      <c r="CN352" s="99"/>
      <c r="CO352" s="99"/>
      <c r="CP352" s="99"/>
      <c r="CQ352" s="99"/>
      <c r="CR352" s="99"/>
      <c r="CS352" s="99"/>
      <c r="CT352" s="99"/>
      <c r="CU352" s="99"/>
      <c r="CV352" s="99"/>
      <c r="CW352" s="99"/>
      <c r="CX352" s="99"/>
      <c r="CY352" s="99"/>
      <c r="CZ352" s="99"/>
      <c r="DA352" s="99"/>
      <c r="DB352" s="99"/>
      <c r="DC352" s="99"/>
      <c r="DD352" s="99"/>
      <c r="DE352" s="99"/>
      <c r="DF352" s="99"/>
      <c r="DG352" s="99"/>
      <c r="DH352" s="99"/>
      <c r="DI352" s="99"/>
      <c r="DJ352" s="99"/>
      <c r="DK352" s="99"/>
      <c r="DL352" s="99"/>
      <c r="DM352" s="99"/>
      <c r="DN352" s="99"/>
      <c r="DO352" s="99"/>
      <c r="DP352" s="99"/>
      <c r="DQ352" s="99"/>
      <c r="DR352" s="99"/>
      <c r="DS352" s="99"/>
      <c r="DT352" s="99"/>
      <c r="DU352" s="99"/>
      <c r="DV352" s="99"/>
      <c r="DW352" s="99"/>
      <c r="DX352" s="99"/>
      <c r="DY352" s="99"/>
    </row>
    <row r="353" spans="1:129" ht="44.25" customHeight="1">
      <c r="A353" s="98"/>
      <c r="B353" s="98"/>
      <c r="C353" s="98"/>
      <c r="D353" s="98"/>
      <c r="E353" s="98"/>
      <c r="F353" s="98"/>
      <c r="G353" s="98"/>
      <c r="H353" s="98"/>
      <c r="I353" s="98"/>
      <c r="J353" s="98"/>
      <c r="K353" s="98"/>
      <c r="L353" s="98"/>
      <c r="M353" s="98"/>
      <c r="N353" s="98"/>
      <c r="O353" s="98"/>
      <c r="P353" s="98"/>
      <c r="Q353" s="98"/>
      <c r="R353" s="98"/>
      <c r="S353" s="99"/>
      <c r="T353" s="99"/>
      <c r="U353" s="99"/>
      <c r="V353" s="99"/>
      <c r="W353" s="99"/>
      <c r="X353" s="99"/>
      <c r="Y353" s="99"/>
      <c r="Z353" s="99"/>
      <c r="AA353" s="99"/>
      <c r="AB353" s="99"/>
      <c r="AC353" s="99"/>
      <c r="AD353" s="99"/>
      <c r="AE353" s="99"/>
      <c r="AF353" s="99"/>
      <c r="AG353" s="99"/>
      <c r="AH353" s="99"/>
      <c r="AI353" s="99"/>
      <c r="AJ353" s="99"/>
      <c r="AK353" s="99"/>
      <c r="AL353" s="99"/>
      <c r="AM353" s="99"/>
      <c r="AN353" s="99"/>
      <c r="AO353" s="99"/>
      <c r="AP353" s="99"/>
      <c r="AQ353" s="99"/>
      <c r="AR353" s="99"/>
      <c r="AS353" s="99"/>
      <c r="AT353" s="99"/>
      <c r="AU353" s="99"/>
      <c r="AV353" s="99"/>
      <c r="AW353" s="99"/>
      <c r="AX353" s="99"/>
      <c r="AY353" s="99"/>
      <c r="AZ353" s="99"/>
      <c r="BA353" s="99"/>
      <c r="BB353" s="99"/>
      <c r="BC353" s="99"/>
      <c r="BD353" s="99"/>
      <c r="BE353" s="99"/>
      <c r="BF353" s="99"/>
      <c r="BG353" s="99"/>
      <c r="BH353" s="99"/>
      <c r="BI353" s="99"/>
      <c r="BJ353" s="99"/>
      <c r="BK353" s="99"/>
      <c r="BL353" s="99"/>
      <c r="BM353" s="99"/>
      <c r="BN353" s="99"/>
      <c r="BO353" s="99"/>
      <c r="BP353" s="99"/>
      <c r="BQ353" s="99"/>
      <c r="BR353" s="99"/>
      <c r="BS353" s="99"/>
      <c r="BT353" s="99"/>
      <c r="BU353" s="99"/>
      <c r="BV353" s="99"/>
      <c r="BW353" s="99"/>
      <c r="BX353" s="99"/>
      <c r="BY353" s="99"/>
      <c r="BZ353" s="99"/>
      <c r="CA353" s="99"/>
      <c r="CB353" s="99"/>
      <c r="CC353" s="99"/>
      <c r="CD353" s="99"/>
      <c r="CE353" s="99"/>
      <c r="CF353" s="99"/>
      <c r="CG353" s="99"/>
      <c r="CH353" s="99"/>
      <c r="CI353" s="99"/>
      <c r="CJ353" s="99"/>
      <c r="CK353" s="99"/>
      <c r="CL353" s="99"/>
      <c r="CM353" s="99"/>
      <c r="CN353" s="99"/>
      <c r="CO353" s="99"/>
      <c r="CP353" s="99"/>
      <c r="CQ353" s="99"/>
      <c r="CR353" s="99"/>
      <c r="CS353" s="99"/>
      <c r="CT353" s="99"/>
      <c r="CU353" s="99"/>
      <c r="CV353" s="99"/>
      <c r="CW353" s="99"/>
      <c r="CX353" s="99"/>
      <c r="CY353" s="99"/>
      <c r="CZ353" s="99"/>
      <c r="DA353" s="99"/>
      <c r="DB353" s="99"/>
      <c r="DC353" s="99"/>
      <c r="DD353" s="99"/>
      <c r="DE353" s="99"/>
      <c r="DF353" s="99"/>
      <c r="DG353" s="99"/>
      <c r="DH353" s="99"/>
      <c r="DI353" s="99"/>
      <c r="DJ353" s="99"/>
      <c r="DK353" s="99"/>
      <c r="DL353" s="99"/>
      <c r="DM353" s="99"/>
      <c r="DN353" s="99"/>
      <c r="DO353" s="99"/>
      <c r="DP353" s="99"/>
      <c r="DQ353" s="99"/>
      <c r="DR353" s="99"/>
      <c r="DS353" s="99"/>
      <c r="DT353" s="99"/>
      <c r="DU353" s="99"/>
      <c r="DV353" s="99"/>
      <c r="DW353" s="99"/>
      <c r="DX353" s="99"/>
      <c r="DY353" s="99"/>
    </row>
    <row r="354" spans="1:129" ht="44.25" customHeight="1">
      <c r="A354" s="98"/>
      <c r="B354" s="98"/>
      <c r="C354" s="98"/>
      <c r="D354" s="98"/>
      <c r="E354" s="98"/>
      <c r="F354" s="98"/>
      <c r="G354" s="98"/>
      <c r="H354" s="98"/>
      <c r="I354" s="98"/>
      <c r="J354" s="98"/>
      <c r="K354" s="98"/>
      <c r="L354" s="98"/>
      <c r="M354" s="98"/>
      <c r="N354" s="98"/>
      <c r="O354" s="98"/>
      <c r="P354" s="98"/>
      <c r="Q354" s="98"/>
      <c r="R354" s="98"/>
      <c r="S354" s="99"/>
      <c r="T354" s="99"/>
      <c r="U354" s="99"/>
      <c r="V354" s="99"/>
      <c r="W354" s="99"/>
      <c r="X354" s="99"/>
      <c r="Y354" s="99"/>
      <c r="Z354" s="99"/>
      <c r="AA354" s="99"/>
      <c r="AB354" s="99"/>
      <c r="AC354" s="99"/>
      <c r="AD354" s="99"/>
      <c r="AE354" s="99"/>
      <c r="AF354" s="99"/>
      <c r="AG354" s="99"/>
      <c r="AH354" s="99"/>
      <c r="AI354" s="99"/>
      <c r="AJ354" s="99"/>
      <c r="AK354" s="99"/>
      <c r="AL354" s="99"/>
      <c r="AM354" s="99"/>
      <c r="AN354" s="99"/>
      <c r="AO354" s="99"/>
      <c r="AP354" s="99"/>
      <c r="AQ354" s="99"/>
      <c r="AR354" s="99"/>
      <c r="AS354" s="99"/>
      <c r="AT354" s="99"/>
      <c r="AU354" s="99"/>
      <c r="AV354" s="99"/>
      <c r="AW354" s="99"/>
      <c r="AX354" s="99"/>
      <c r="AY354" s="99"/>
      <c r="AZ354" s="99"/>
      <c r="BA354" s="99"/>
      <c r="BB354" s="99"/>
      <c r="BC354" s="99"/>
      <c r="BD354" s="99"/>
      <c r="BE354" s="99"/>
      <c r="BF354" s="99"/>
      <c r="BG354" s="99"/>
      <c r="BH354" s="99"/>
      <c r="BI354" s="99"/>
      <c r="BJ354" s="99"/>
      <c r="BK354" s="99"/>
      <c r="BL354" s="99"/>
      <c r="BM354" s="99"/>
      <c r="BN354" s="99"/>
      <c r="BO354" s="99"/>
      <c r="BP354" s="99"/>
      <c r="BQ354" s="99"/>
      <c r="BR354" s="99"/>
      <c r="BS354" s="99"/>
      <c r="BT354" s="99"/>
      <c r="BU354" s="99"/>
      <c r="BV354" s="99"/>
      <c r="BW354" s="99"/>
      <c r="BX354" s="99"/>
      <c r="BY354" s="99"/>
      <c r="BZ354" s="99"/>
      <c r="CA354" s="99"/>
      <c r="CB354" s="99"/>
      <c r="CC354" s="99"/>
      <c r="CD354" s="99"/>
      <c r="CE354" s="99"/>
      <c r="CF354" s="99"/>
      <c r="CG354" s="99"/>
      <c r="CH354" s="99"/>
      <c r="CI354" s="99"/>
      <c r="CJ354" s="99"/>
      <c r="CK354" s="99"/>
      <c r="CL354" s="99"/>
      <c r="CM354" s="99"/>
      <c r="CN354" s="99"/>
      <c r="CO354" s="99"/>
      <c r="CP354" s="99"/>
      <c r="CQ354" s="99"/>
      <c r="CR354" s="99"/>
      <c r="CS354" s="99"/>
      <c r="CT354" s="99"/>
      <c r="CU354" s="99"/>
      <c r="CV354" s="99"/>
      <c r="CW354" s="99"/>
      <c r="CX354" s="99"/>
      <c r="CY354" s="99"/>
      <c r="CZ354" s="99"/>
      <c r="DA354" s="99"/>
      <c r="DB354" s="99"/>
      <c r="DC354" s="99"/>
      <c r="DD354" s="99"/>
      <c r="DE354" s="99"/>
      <c r="DF354" s="99"/>
      <c r="DG354" s="99"/>
      <c r="DH354" s="99"/>
      <c r="DI354" s="99"/>
      <c r="DJ354" s="99"/>
      <c r="DK354" s="99"/>
      <c r="DL354" s="99"/>
      <c r="DM354" s="99"/>
      <c r="DN354" s="99"/>
      <c r="DO354" s="99"/>
      <c r="DP354" s="99"/>
      <c r="DQ354" s="99"/>
      <c r="DR354" s="99"/>
      <c r="DS354" s="99"/>
      <c r="DT354" s="99"/>
      <c r="DU354" s="99"/>
      <c r="DV354" s="99"/>
      <c r="DW354" s="99"/>
      <c r="DX354" s="99"/>
      <c r="DY354" s="99"/>
    </row>
    <row r="355" spans="1:129" ht="44.25" customHeight="1">
      <c r="A355" s="98"/>
      <c r="B355" s="98"/>
      <c r="C355" s="98"/>
      <c r="D355" s="98"/>
      <c r="E355" s="98"/>
      <c r="F355" s="98"/>
      <c r="G355" s="98"/>
      <c r="H355" s="98"/>
      <c r="I355" s="98"/>
      <c r="J355" s="98"/>
      <c r="K355" s="98"/>
      <c r="L355" s="98"/>
      <c r="M355" s="98"/>
      <c r="N355" s="98"/>
      <c r="O355" s="98"/>
      <c r="P355" s="98"/>
      <c r="Q355" s="98"/>
      <c r="R355" s="98"/>
      <c r="S355" s="99"/>
      <c r="T355" s="99"/>
      <c r="U355" s="99"/>
      <c r="V355" s="99"/>
      <c r="W355" s="99"/>
      <c r="X355" s="99"/>
      <c r="Y355" s="99"/>
      <c r="Z355" s="99"/>
      <c r="AA355" s="99"/>
      <c r="AB355" s="99"/>
      <c r="AC355" s="99"/>
      <c r="AD355" s="99"/>
      <c r="AE355" s="99"/>
      <c r="AF355" s="99"/>
      <c r="AG355" s="99"/>
      <c r="AH355" s="99"/>
      <c r="AI355" s="99"/>
      <c r="AJ355" s="99"/>
      <c r="AK355" s="99"/>
      <c r="AL355" s="99"/>
      <c r="AM355" s="99"/>
      <c r="AN355" s="99"/>
      <c r="AO355" s="99"/>
      <c r="AP355" s="99"/>
      <c r="AQ355" s="99"/>
      <c r="AR355" s="99"/>
      <c r="AS355" s="99"/>
      <c r="AT355" s="99"/>
      <c r="AU355" s="99"/>
      <c r="AV355" s="99"/>
      <c r="AW355" s="99"/>
      <c r="AX355" s="99"/>
      <c r="AY355" s="99"/>
      <c r="AZ355" s="99"/>
      <c r="BA355" s="99"/>
      <c r="BB355" s="99"/>
      <c r="BC355" s="99"/>
      <c r="BD355" s="99"/>
      <c r="BE355" s="99"/>
      <c r="BF355" s="99"/>
      <c r="BG355" s="99"/>
      <c r="BH355" s="99"/>
      <c r="BI355" s="99"/>
      <c r="BJ355" s="99"/>
      <c r="BK355" s="99"/>
      <c r="BL355" s="99"/>
      <c r="BM355" s="99"/>
      <c r="BN355" s="99"/>
      <c r="BO355" s="99"/>
      <c r="BP355" s="99"/>
      <c r="BQ355" s="99"/>
      <c r="BR355" s="99"/>
      <c r="BS355" s="99"/>
      <c r="BT355" s="99"/>
      <c r="BU355" s="99"/>
      <c r="BV355" s="99"/>
      <c r="BW355" s="99"/>
      <c r="BX355" s="99"/>
      <c r="BY355" s="99"/>
      <c r="BZ355" s="99"/>
      <c r="CA355" s="99"/>
      <c r="CB355" s="99"/>
      <c r="CC355" s="99"/>
      <c r="CD355" s="99"/>
      <c r="CE355" s="99"/>
      <c r="CF355" s="99"/>
      <c r="CG355" s="99"/>
      <c r="CH355" s="99"/>
      <c r="CI355" s="99"/>
      <c r="CJ355" s="99"/>
      <c r="CK355" s="99"/>
      <c r="CL355" s="99"/>
      <c r="CM355" s="99"/>
      <c r="CN355" s="99"/>
      <c r="CO355" s="99"/>
      <c r="CP355" s="99"/>
      <c r="CQ355" s="99"/>
      <c r="CR355" s="99"/>
      <c r="CS355" s="99"/>
      <c r="CT355" s="99"/>
      <c r="CU355" s="99"/>
      <c r="CV355" s="99"/>
      <c r="CW355" s="99"/>
      <c r="CX355" s="99"/>
      <c r="CY355" s="99"/>
      <c r="CZ355" s="99"/>
      <c r="DA355" s="99"/>
      <c r="DB355" s="99"/>
      <c r="DC355" s="99"/>
      <c r="DD355" s="99"/>
      <c r="DE355" s="99"/>
      <c r="DF355" s="99"/>
      <c r="DG355" s="99"/>
      <c r="DH355" s="99"/>
      <c r="DI355" s="99"/>
      <c r="DJ355" s="99"/>
      <c r="DK355" s="99"/>
      <c r="DL355" s="99"/>
      <c r="DM355" s="99"/>
      <c r="DN355" s="99"/>
      <c r="DO355" s="99"/>
      <c r="DP355" s="99"/>
      <c r="DQ355" s="99"/>
      <c r="DR355" s="99"/>
      <c r="DS355" s="99"/>
      <c r="DT355" s="99"/>
      <c r="DU355" s="99"/>
      <c r="DV355" s="99"/>
      <c r="DW355" s="99"/>
      <c r="DX355" s="99"/>
      <c r="DY355" s="99"/>
    </row>
    <row r="356" spans="1:129" ht="44.25" customHeight="1">
      <c r="A356" s="98"/>
      <c r="B356" s="98"/>
      <c r="C356" s="98"/>
      <c r="D356" s="98"/>
      <c r="E356" s="98"/>
      <c r="F356" s="98"/>
      <c r="G356" s="98"/>
      <c r="H356" s="98"/>
      <c r="I356" s="98"/>
      <c r="J356" s="98"/>
      <c r="K356" s="98"/>
      <c r="L356" s="98"/>
      <c r="M356" s="98"/>
      <c r="N356" s="98"/>
      <c r="O356" s="98"/>
      <c r="P356" s="98"/>
      <c r="Q356" s="98"/>
      <c r="R356" s="98"/>
      <c r="S356" s="99"/>
      <c r="T356" s="99"/>
      <c r="U356" s="99"/>
      <c r="V356" s="99"/>
      <c r="W356" s="99"/>
      <c r="X356" s="99"/>
      <c r="Y356" s="99"/>
      <c r="Z356" s="99"/>
      <c r="AA356" s="99"/>
      <c r="AB356" s="99"/>
      <c r="AC356" s="99"/>
      <c r="AD356" s="99"/>
      <c r="AE356" s="99"/>
      <c r="AF356" s="99"/>
      <c r="AG356" s="99"/>
      <c r="AH356" s="99"/>
      <c r="AI356" s="99"/>
      <c r="AJ356" s="99"/>
      <c r="AK356" s="99"/>
      <c r="AL356" s="99"/>
      <c r="AM356" s="99"/>
      <c r="AN356" s="99"/>
      <c r="AO356" s="99"/>
      <c r="AP356" s="99"/>
      <c r="AQ356" s="99"/>
      <c r="AR356" s="99"/>
      <c r="AS356" s="99"/>
      <c r="AT356" s="99"/>
      <c r="AU356" s="99"/>
      <c r="AV356" s="99"/>
      <c r="AW356" s="99"/>
      <c r="AX356" s="99"/>
      <c r="AY356" s="99"/>
      <c r="AZ356" s="99"/>
      <c r="BA356" s="99"/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9"/>
      <c r="BR356" s="99"/>
      <c r="BS356" s="99"/>
      <c r="BT356" s="99"/>
      <c r="BU356" s="99"/>
      <c r="BV356" s="99"/>
      <c r="BW356" s="99"/>
      <c r="BX356" s="99"/>
      <c r="BY356" s="99"/>
      <c r="BZ356" s="99"/>
      <c r="CA356" s="99"/>
      <c r="CB356" s="99"/>
      <c r="CC356" s="99"/>
      <c r="CD356" s="99"/>
      <c r="CE356" s="99"/>
      <c r="CF356" s="99"/>
      <c r="CG356" s="99"/>
      <c r="CH356" s="99"/>
      <c r="CI356" s="99"/>
      <c r="CJ356" s="99"/>
      <c r="CK356" s="99"/>
      <c r="CL356" s="99"/>
      <c r="CM356" s="99"/>
      <c r="CN356" s="99"/>
      <c r="CO356" s="99"/>
      <c r="CP356" s="99"/>
      <c r="CQ356" s="99"/>
      <c r="CR356" s="99"/>
      <c r="CS356" s="99"/>
      <c r="CT356" s="99"/>
      <c r="CU356" s="99"/>
      <c r="CV356" s="99"/>
      <c r="CW356" s="99"/>
      <c r="CX356" s="99"/>
      <c r="CY356" s="99"/>
      <c r="CZ356" s="99"/>
      <c r="DA356" s="99"/>
      <c r="DB356" s="99"/>
      <c r="DC356" s="99"/>
      <c r="DD356" s="99"/>
      <c r="DE356" s="99"/>
      <c r="DF356" s="99"/>
      <c r="DG356" s="99"/>
      <c r="DH356" s="99"/>
      <c r="DI356" s="99"/>
      <c r="DJ356" s="99"/>
      <c r="DK356" s="99"/>
      <c r="DL356" s="99"/>
      <c r="DM356" s="99"/>
      <c r="DN356" s="99"/>
      <c r="DO356" s="99"/>
      <c r="DP356" s="99"/>
      <c r="DQ356" s="99"/>
      <c r="DR356" s="99"/>
      <c r="DS356" s="99"/>
      <c r="DT356" s="99"/>
      <c r="DU356" s="99"/>
      <c r="DV356" s="99"/>
      <c r="DW356" s="99"/>
      <c r="DX356" s="99"/>
      <c r="DY356" s="99"/>
    </row>
    <row r="357" spans="1:129" ht="44.25" customHeight="1">
      <c r="A357" s="98"/>
      <c r="B357" s="98"/>
      <c r="C357" s="98"/>
      <c r="D357" s="98"/>
      <c r="E357" s="98"/>
      <c r="F357" s="98"/>
      <c r="G357" s="98"/>
      <c r="H357" s="98"/>
      <c r="I357" s="98"/>
      <c r="J357" s="98"/>
      <c r="K357" s="98"/>
      <c r="L357" s="98"/>
      <c r="M357" s="98"/>
      <c r="N357" s="98"/>
      <c r="O357" s="98"/>
      <c r="P357" s="98"/>
      <c r="Q357" s="98"/>
      <c r="R357" s="98"/>
      <c r="S357" s="99"/>
      <c r="T357" s="99"/>
      <c r="U357" s="99"/>
      <c r="V357" s="99"/>
      <c r="W357" s="99"/>
      <c r="X357" s="99"/>
      <c r="Y357" s="99"/>
      <c r="Z357" s="99"/>
      <c r="AA357" s="99"/>
      <c r="AB357" s="99"/>
      <c r="AC357" s="99"/>
      <c r="AD357" s="99"/>
      <c r="AE357" s="99"/>
      <c r="AF357" s="99"/>
      <c r="AG357" s="99"/>
      <c r="AH357" s="99"/>
      <c r="AI357" s="99"/>
      <c r="AJ357" s="99"/>
      <c r="AK357" s="99"/>
      <c r="AL357" s="99"/>
      <c r="AM357" s="99"/>
      <c r="AN357" s="99"/>
      <c r="AO357" s="99"/>
      <c r="AP357" s="99"/>
      <c r="AQ357" s="99"/>
      <c r="AR357" s="99"/>
      <c r="AS357" s="99"/>
      <c r="AT357" s="99"/>
      <c r="AU357" s="99"/>
      <c r="AV357" s="99"/>
      <c r="AW357" s="99"/>
      <c r="AX357" s="99"/>
      <c r="AY357" s="99"/>
      <c r="AZ357" s="99"/>
      <c r="BA357" s="99"/>
      <c r="BB357" s="99"/>
      <c r="BC357" s="99"/>
      <c r="BD357" s="99"/>
      <c r="BE357" s="99"/>
      <c r="BF357" s="99"/>
      <c r="BG357" s="99"/>
      <c r="BH357" s="99"/>
      <c r="BI357" s="99"/>
      <c r="BJ357" s="99"/>
      <c r="BK357" s="99"/>
      <c r="BL357" s="99"/>
      <c r="BM357" s="99"/>
      <c r="BN357" s="99"/>
      <c r="BO357" s="99"/>
      <c r="BP357" s="99"/>
      <c r="BQ357" s="99"/>
      <c r="BR357" s="99"/>
      <c r="BS357" s="99"/>
      <c r="BT357" s="99"/>
      <c r="BU357" s="99"/>
      <c r="BV357" s="99"/>
      <c r="BW357" s="99"/>
      <c r="BX357" s="99"/>
      <c r="BY357" s="99"/>
      <c r="BZ357" s="99"/>
      <c r="CA357" s="99"/>
      <c r="CB357" s="99"/>
      <c r="CC357" s="99"/>
      <c r="CD357" s="99"/>
      <c r="CE357" s="99"/>
      <c r="CF357" s="99"/>
      <c r="CG357" s="99"/>
      <c r="CH357" s="99"/>
      <c r="CI357" s="99"/>
      <c r="CJ357" s="99"/>
      <c r="CK357" s="99"/>
      <c r="CL357" s="99"/>
      <c r="CM357" s="99"/>
      <c r="CN357" s="99"/>
      <c r="CO357" s="99"/>
      <c r="CP357" s="99"/>
      <c r="CQ357" s="99"/>
      <c r="CR357" s="99"/>
      <c r="CS357" s="99"/>
      <c r="CT357" s="99"/>
      <c r="CU357" s="99"/>
      <c r="CV357" s="99"/>
      <c r="CW357" s="99"/>
      <c r="CX357" s="99"/>
      <c r="CY357" s="99"/>
      <c r="CZ357" s="99"/>
      <c r="DA357" s="99"/>
      <c r="DB357" s="99"/>
      <c r="DC357" s="99"/>
      <c r="DD357" s="99"/>
      <c r="DE357" s="99"/>
      <c r="DF357" s="99"/>
      <c r="DG357" s="99"/>
      <c r="DH357" s="99"/>
      <c r="DI357" s="99"/>
      <c r="DJ357" s="99"/>
      <c r="DK357" s="99"/>
      <c r="DL357" s="99"/>
      <c r="DM357" s="99"/>
      <c r="DN357" s="99"/>
      <c r="DO357" s="99"/>
      <c r="DP357" s="99"/>
      <c r="DQ357" s="99"/>
      <c r="DR357" s="99"/>
      <c r="DS357" s="99"/>
      <c r="DT357" s="99"/>
      <c r="DU357" s="99"/>
      <c r="DV357" s="99"/>
      <c r="DW357" s="99"/>
      <c r="DX357" s="99"/>
      <c r="DY357" s="99"/>
    </row>
    <row r="358" spans="1:129" ht="44.25" customHeight="1">
      <c r="A358" s="98"/>
      <c r="B358" s="98"/>
      <c r="C358" s="98"/>
      <c r="D358" s="98"/>
      <c r="E358" s="98"/>
      <c r="F358" s="98"/>
      <c r="G358" s="98"/>
      <c r="H358" s="98"/>
      <c r="I358" s="98"/>
      <c r="J358" s="98"/>
      <c r="K358" s="98"/>
      <c r="L358" s="98"/>
      <c r="M358" s="98"/>
      <c r="N358" s="98"/>
      <c r="O358" s="98"/>
      <c r="P358" s="98"/>
      <c r="Q358" s="98"/>
      <c r="R358" s="98"/>
      <c r="S358" s="99"/>
      <c r="T358" s="99"/>
      <c r="U358" s="99"/>
      <c r="V358" s="99"/>
      <c r="W358" s="99"/>
      <c r="X358" s="99"/>
      <c r="Y358" s="99"/>
      <c r="Z358" s="99"/>
      <c r="AA358" s="99"/>
      <c r="AB358" s="99"/>
      <c r="AC358" s="99"/>
      <c r="AD358" s="99"/>
      <c r="AE358" s="99"/>
      <c r="AF358" s="99"/>
      <c r="AG358" s="99"/>
      <c r="AH358" s="99"/>
      <c r="AI358" s="99"/>
      <c r="AJ358" s="99"/>
      <c r="AK358" s="99"/>
      <c r="AL358" s="99"/>
      <c r="AM358" s="99"/>
      <c r="AN358" s="99"/>
      <c r="AO358" s="99"/>
      <c r="AP358" s="99"/>
      <c r="AQ358" s="99"/>
      <c r="AR358" s="99"/>
      <c r="AS358" s="99"/>
      <c r="AT358" s="99"/>
      <c r="AU358" s="99"/>
      <c r="AV358" s="99"/>
      <c r="AW358" s="99"/>
      <c r="AX358" s="99"/>
      <c r="AY358" s="99"/>
      <c r="AZ358" s="99"/>
      <c r="BA358" s="99"/>
      <c r="BB358" s="99"/>
      <c r="BC358" s="99"/>
      <c r="BD358" s="99"/>
      <c r="BE358" s="99"/>
      <c r="BF358" s="99"/>
      <c r="BG358" s="99"/>
      <c r="BH358" s="99"/>
      <c r="BI358" s="99"/>
      <c r="BJ358" s="99"/>
      <c r="BK358" s="99"/>
      <c r="BL358" s="99"/>
      <c r="BM358" s="99"/>
      <c r="BN358" s="99"/>
      <c r="BO358" s="99"/>
      <c r="BP358" s="99"/>
      <c r="BQ358" s="99"/>
      <c r="BR358" s="99"/>
      <c r="BS358" s="99"/>
      <c r="BT358" s="99"/>
      <c r="BU358" s="99"/>
      <c r="BV358" s="99"/>
      <c r="BW358" s="99"/>
      <c r="BX358" s="99"/>
      <c r="BY358" s="99"/>
      <c r="BZ358" s="99"/>
      <c r="CA358" s="99"/>
      <c r="CB358" s="99"/>
      <c r="CC358" s="99"/>
      <c r="CD358" s="99"/>
      <c r="CE358" s="99"/>
      <c r="CF358" s="99"/>
      <c r="CG358" s="99"/>
      <c r="CH358" s="99"/>
      <c r="CI358" s="99"/>
      <c r="CJ358" s="99"/>
      <c r="CK358" s="99"/>
      <c r="CL358" s="99"/>
      <c r="CM358" s="99"/>
      <c r="CN358" s="99"/>
      <c r="CO358" s="99"/>
      <c r="CP358" s="99"/>
      <c r="CQ358" s="99"/>
      <c r="CR358" s="99"/>
      <c r="CS358" s="99"/>
      <c r="CT358" s="99"/>
      <c r="CU358" s="99"/>
      <c r="CV358" s="99"/>
      <c r="CW358" s="99"/>
      <c r="CX358" s="99"/>
      <c r="CY358" s="99"/>
      <c r="CZ358" s="99"/>
      <c r="DA358" s="99"/>
      <c r="DB358" s="99"/>
      <c r="DC358" s="99"/>
      <c r="DD358" s="99"/>
      <c r="DE358" s="99"/>
      <c r="DF358" s="99"/>
      <c r="DG358" s="99"/>
      <c r="DH358" s="99"/>
      <c r="DI358" s="99"/>
      <c r="DJ358" s="99"/>
      <c r="DK358" s="99"/>
      <c r="DL358" s="99"/>
      <c r="DM358" s="99"/>
      <c r="DN358" s="99"/>
      <c r="DO358" s="99"/>
      <c r="DP358" s="99"/>
      <c r="DQ358" s="99"/>
      <c r="DR358" s="99"/>
      <c r="DS358" s="99"/>
      <c r="DT358" s="99"/>
      <c r="DU358" s="99"/>
      <c r="DV358" s="99"/>
      <c r="DW358" s="99"/>
      <c r="DX358" s="99"/>
      <c r="DY358" s="99"/>
    </row>
    <row r="359" spans="1:129" ht="44.25" customHeight="1">
      <c r="A359" s="98"/>
      <c r="B359" s="98"/>
      <c r="C359" s="98"/>
      <c r="D359" s="98"/>
      <c r="E359" s="98"/>
      <c r="F359" s="98"/>
      <c r="G359" s="98"/>
      <c r="H359" s="98"/>
      <c r="I359" s="98"/>
      <c r="J359" s="98"/>
      <c r="K359" s="98"/>
      <c r="L359" s="98"/>
      <c r="M359" s="98"/>
      <c r="N359" s="98"/>
      <c r="O359" s="98"/>
      <c r="P359" s="98"/>
      <c r="Q359" s="98"/>
      <c r="R359" s="98"/>
      <c r="S359" s="99"/>
      <c r="T359" s="99"/>
      <c r="U359" s="99"/>
      <c r="V359" s="99"/>
      <c r="W359" s="99"/>
      <c r="X359" s="99"/>
      <c r="Y359" s="99"/>
      <c r="Z359" s="99"/>
      <c r="AA359" s="99"/>
      <c r="AB359" s="99"/>
      <c r="AC359" s="99"/>
      <c r="AD359" s="99"/>
      <c r="AE359" s="99"/>
      <c r="AF359" s="99"/>
      <c r="AG359" s="99"/>
      <c r="AH359" s="99"/>
      <c r="AI359" s="99"/>
      <c r="AJ359" s="99"/>
      <c r="AK359" s="99"/>
      <c r="AL359" s="99"/>
      <c r="AM359" s="99"/>
      <c r="AN359" s="99"/>
      <c r="AO359" s="99"/>
      <c r="AP359" s="99"/>
      <c r="AQ359" s="99"/>
      <c r="AR359" s="99"/>
      <c r="AS359" s="99"/>
      <c r="AT359" s="99"/>
      <c r="AU359" s="99"/>
      <c r="AV359" s="99"/>
      <c r="AW359" s="99"/>
      <c r="AX359" s="99"/>
      <c r="AY359" s="99"/>
      <c r="AZ359" s="99"/>
      <c r="BA359" s="99"/>
      <c r="BB359" s="99"/>
      <c r="BC359" s="99"/>
      <c r="BD359" s="99"/>
      <c r="BE359" s="99"/>
      <c r="BF359" s="99"/>
      <c r="BG359" s="99"/>
      <c r="BH359" s="99"/>
      <c r="BI359" s="99"/>
      <c r="BJ359" s="99"/>
      <c r="BK359" s="99"/>
      <c r="BL359" s="99"/>
      <c r="BM359" s="99"/>
      <c r="BN359" s="99"/>
      <c r="BO359" s="99"/>
      <c r="BP359" s="99"/>
      <c r="BQ359" s="99"/>
      <c r="BR359" s="99"/>
      <c r="BS359" s="99"/>
      <c r="BT359" s="99"/>
      <c r="BU359" s="99"/>
      <c r="BV359" s="99"/>
      <c r="BW359" s="99"/>
      <c r="BX359" s="99"/>
      <c r="BY359" s="99"/>
      <c r="BZ359" s="99"/>
      <c r="CA359" s="99"/>
      <c r="CB359" s="99"/>
      <c r="CC359" s="99"/>
      <c r="CD359" s="99"/>
      <c r="CE359" s="99"/>
      <c r="CF359" s="99"/>
      <c r="CG359" s="99"/>
      <c r="CH359" s="99"/>
      <c r="CI359" s="99"/>
      <c r="CJ359" s="99"/>
      <c r="CK359" s="99"/>
      <c r="CL359" s="99"/>
      <c r="CM359" s="99"/>
      <c r="CN359" s="99"/>
      <c r="CO359" s="99"/>
      <c r="CP359" s="99"/>
      <c r="CQ359" s="99"/>
      <c r="CR359" s="99"/>
      <c r="CS359" s="99"/>
      <c r="CT359" s="99"/>
      <c r="CU359" s="99"/>
      <c r="CV359" s="99"/>
      <c r="CW359" s="99"/>
      <c r="CX359" s="99"/>
      <c r="CY359" s="99"/>
      <c r="CZ359" s="99"/>
      <c r="DA359" s="99"/>
      <c r="DB359" s="99"/>
      <c r="DC359" s="99"/>
      <c r="DD359" s="99"/>
      <c r="DE359" s="99"/>
      <c r="DF359" s="99"/>
      <c r="DG359" s="99"/>
      <c r="DH359" s="99"/>
      <c r="DI359" s="99"/>
      <c r="DJ359" s="99"/>
      <c r="DK359" s="99"/>
      <c r="DL359" s="99"/>
      <c r="DM359" s="99"/>
      <c r="DN359" s="99"/>
      <c r="DO359" s="99"/>
      <c r="DP359" s="99"/>
      <c r="DQ359" s="99"/>
      <c r="DR359" s="99"/>
      <c r="DS359" s="99"/>
      <c r="DT359" s="99"/>
      <c r="DU359" s="99"/>
      <c r="DV359" s="99"/>
      <c r="DW359" s="99"/>
      <c r="DX359" s="99"/>
      <c r="DY359" s="99"/>
    </row>
    <row r="360" spans="1:129" ht="44.25" customHeight="1">
      <c r="A360" s="98"/>
      <c r="B360" s="98"/>
      <c r="C360" s="98"/>
      <c r="D360" s="98"/>
      <c r="E360" s="98"/>
      <c r="F360" s="98"/>
      <c r="G360" s="98"/>
      <c r="H360" s="98"/>
      <c r="I360" s="98"/>
      <c r="J360" s="98"/>
      <c r="K360" s="98"/>
      <c r="L360" s="98"/>
      <c r="M360" s="98"/>
      <c r="N360" s="98"/>
      <c r="O360" s="98"/>
      <c r="P360" s="98"/>
      <c r="Q360" s="98"/>
      <c r="R360" s="98"/>
      <c r="S360" s="99"/>
      <c r="T360" s="99"/>
      <c r="U360" s="99"/>
      <c r="V360" s="99"/>
      <c r="W360" s="99"/>
      <c r="X360" s="99"/>
      <c r="Y360" s="99"/>
      <c r="Z360" s="99"/>
      <c r="AA360" s="99"/>
      <c r="AB360" s="99"/>
      <c r="AC360" s="99"/>
      <c r="AD360" s="99"/>
      <c r="AE360" s="99"/>
      <c r="AF360" s="99"/>
      <c r="AG360" s="99"/>
      <c r="AH360" s="99"/>
      <c r="AI360" s="99"/>
      <c r="AJ360" s="99"/>
      <c r="AK360" s="99"/>
      <c r="AL360" s="99"/>
      <c r="AM360" s="99"/>
      <c r="AN360" s="99"/>
      <c r="AO360" s="99"/>
      <c r="AP360" s="99"/>
      <c r="AQ360" s="99"/>
      <c r="AR360" s="99"/>
      <c r="AS360" s="99"/>
      <c r="AT360" s="99"/>
      <c r="AU360" s="99"/>
      <c r="AV360" s="99"/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/>
      <c r="BH360" s="99"/>
      <c r="BI360" s="99"/>
      <c r="BJ360" s="99"/>
      <c r="BK360" s="99"/>
      <c r="BL360" s="99"/>
      <c r="BM360" s="99"/>
      <c r="BN360" s="99"/>
      <c r="BO360" s="99"/>
      <c r="BP360" s="99"/>
      <c r="BQ360" s="99"/>
      <c r="BR360" s="99"/>
      <c r="BS360" s="99"/>
      <c r="BT360" s="99"/>
      <c r="BU360" s="99"/>
      <c r="BV360" s="99"/>
      <c r="BW360" s="99"/>
      <c r="BX360" s="99"/>
      <c r="BY360" s="99"/>
      <c r="BZ360" s="99"/>
      <c r="CA360" s="99"/>
      <c r="CB360" s="99"/>
      <c r="CC360" s="99"/>
      <c r="CD360" s="99"/>
      <c r="CE360" s="99"/>
      <c r="CF360" s="99"/>
      <c r="CG360" s="99"/>
      <c r="CH360" s="99"/>
      <c r="CI360" s="99"/>
      <c r="CJ360" s="99"/>
      <c r="CK360" s="99"/>
      <c r="CL360" s="99"/>
      <c r="CM360" s="99"/>
      <c r="CN360" s="99"/>
      <c r="CO360" s="99"/>
      <c r="CP360" s="99"/>
      <c r="CQ360" s="99"/>
      <c r="CR360" s="99"/>
      <c r="CS360" s="99"/>
      <c r="CT360" s="99"/>
      <c r="CU360" s="99"/>
      <c r="CV360" s="99"/>
      <c r="CW360" s="99"/>
      <c r="CX360" s="99"/>
      <c r="CY360" s="99"/>
      <c r="CZ360" s="99"/>
      <c r="DA360" s="99"/>
      <c r="DB360" s="99"/>
      <c r="DC360" s="99"/>
      <c r="DD360" s="99"/>
      <c r="DE360" s="99"/>
      <c r="DF360" s="99"/>
      <c r="DG360" s="99"/>
      <c r="DH360" s="99"/>
      <c r="DI360" s="99"/>
      <c r="DJ360" s="99"/>
      <c r="DK360" s="99"/>
      <c r="DL360" s="99"/>
      <c r="DM360" s="99"/>
      <c r="DN360" s="99"/>
      <c r="DO360" s="99"/>
      <c r="DP360" s="99"/>
      <c r="DQ360" s="99"/>
      <c r="DR360" s="99"/>
      <c r="DS360" s="99"/>
      <c r="DT360" s="99"/>
      <c r="DU360" s="99"/>
      <c r="DV360" s="99"/>
      <c r="DW360" s="99"/>
      <c r="DX360" s="99"/>
      <c r="DY360" s="99"/>
    </row>
    <row r="361" spans="1:129" ht="44.25" customHeight="1">
      <c r="A361" s="98"/>
      <c r="B361" s="98"/>
      <c r="C361" s="98"/>
      <c r="D361" s="98"/>
      <c r="E361" s="98"/>
      <c r="F361" s="98"/>
      <c r="G361" s="98"/>
      <c r="H361" s="98"/>
      <c r="I361" s="98"/>
      <c r="J361" s="98"/>
      <c r="K361" s="98"/>
      <c r="L361" s="98"/>
      <c r="M361" s="98"/>
      <c r="N361" s="98"/>
      <c r="O361" s="98"/>
      <c r="P361" s="98"/>
      <c r="Q361" s="98"/>
      <c r="R361" s="98"/>
      <c r="S361" s="99"/>
      <c r="T361" s="99"/>
      <c r="U361" s="99"/>
      <c r="V361" s="99"/>
      <c r="W361" s="99"/>
      <c r="X361" s="99"/>
      <c r="Y361" s="99"/>
      <c r="Z361" s="99"/>
      <c r="AA361" s="99"/>
      <c r="AB361" s="99"/>
      <c r="AC361" s="99"/>
      <c r="AD361" s="99"/>
      <c r="AE361" s="99"/>
      <c r="AF361" s="99"/>
      <c r="AG361" s="99"/>
      <c r="AH361" s="99"/>
      <c r="AI361" s="99"/>
      <c r="AJ361" s="99"/>
      <c r="AK361" s="99"/>
      <c r="AL361" s="99"/>
      <c r="AM361" s="99"/>
      <c r="AN361" s="99"/>
      <c r="AO361" s="99"/>
      <c r="AP361" s="99"/>
      <c r="AQ361" s="99"/>
      <c r="AR361" s="99"/>
      <c r="AS361" s="99"/>
      <c r="AT361" s="99"/>
      <c r="AU361" s="99"/>
      <c r="AV361" s="99"/>
      <c r="AW361" s="99"/>
      <c r="AX361" s="99"/>
      <c r="AY361" s="99"/>
      <c r="AZ361" s="99"/>
      <c r="BA361" s="99"/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99"/>
      <c r="BR361" s="99"/>
      <c r="BS361" s="99"/>
      <c r="BT361" s="99"/>
      <c r="BU361" s="99"/>
      <c r="BV361" s="99"/>
      <c r="BW361" s="99"/>
      <c r="BX361" s="99"/>
      <c r="BY361" s="99"/>
      <c r="BZ361" s="99"/>
      <c r="CA361" s="99"/>
      <c r="CB361" s="99"/>
      <c r="CC361" s="99"/>
      <c r="CD361" s="99"/>
      <c r="CE361" s="99"/>
      <c r="CF361" s="99"/>
      <c r="CG361" s="99"/>
      <c r="CH361" s="99"/>
      <c r="CI361" s="99"/>
      <c r="CJ361" s="99"/>
      <c r="CK361" s="99"/>
      <c r="CL361" s="99"/>
      <c r="CM361" s="99"/>
      <c r="CN361" s="99"/>
      <c r="CO361" s="99"/>
      <c r="CP361" s="99"/>
      <c r="CQ361" s="99"/>
      <c r="CR361" s="99"/>
      <c r="CS361" s="99"/>
      <c r="CT361" s="99"/>
      <c r="CU361" s="99"/>
      <c r="CV361" s="99"/>
      <c r="CW361" s="99"/>
      <c r="CX361" s="99"/>
      <c r="CY361" s="99"/>
      <c r="CZ361" s="99"/>
      <c r="DA361" s="99"/>
      <c r="DB361" s="99"/>
      <c r="DC361" s="99"/>
      <c r="DD361" s="99"/>
      <c r="DE361" s="99"/>
      <c r="DF361" s="99"/>
      <c r="DG361" s="99"/>
      <c r="DH361" s="99"/>
      <c r="DI361" s="99"/>
      <c r="DJ361" s="99"/>
      <c r="DK361" s="99"/>
      <c r="DL361" s="99"/>
      <c r="DM361" s="99"/>
      <c r="DN361" s="99"/>
      <c r="DO361" s="99"/>
      <c r="DP361" s="99"/>
      <c r="DQ361" s="99"/>
      <c r="DR361" s="99"/>
      <c r="DS361" s="99"/>
      <c r="DT361" s="99"/>
      <c r="DU361" s="99"/>
      <c r="DV361" s="99"/>
      <c r="DW361" s="99"/>
      <c r="DX361" s="99"/>
      <c r="DY361" s="99"/>
    </row>
    <row r="362" spans="1:129" ht="44.25" customHeight="1">
      <c r="A362" s="98"/>
      <c r="B362" s="98"/>
      <c r="C362" s="98"/>
      <c r="D362" s="98"/>
      <c r="E362" s="98"/>
      <c r="F362" s="98"/>
      <c r="G362" s="98"/>
      <c r="H362" s="98"/>
      <c r="I362" s="98"/>
      <c r="J362" s="98"/>
      <c r="K362" s="98"/>
      <c r="L362" s="98"/>
      <c r="M362" s="98"/>
      <c r="N362" s="98"/>
      <c r="O362" s="98"/>
      <c r="P362" s="98"/>
      <c r="Q362" s="98"/>
      <c r="R362" s="98"/>
      <c r="S362" s="99"/>
      <c r="T362" s="99"/>
      <c r="U362" s="99"/>
      <c r="V362" s="99"/>
      <c r="W362" s="99"/>
      <c r="X362" s="99"/>
      <c r="Y362" s="99"/>
      <c r="Z362" s="99"/>
      <c r="AA362" s="99"/>
      <c r="AB362" s="99"/>
      <c r="AC362" s="99"/>
      <c r="AD362" s="99"/>
      <c r="AE362" s="99"/>
      <c r="AF362" s="99"/>
      <c r="AG362" s="99"/>
      <c r="AH362" s="99"/>
      <c r="AI362" s="99"/>
      <c r="AJ362" s="99"/>
      <c r="AK362" s="99"/>
      <c r="AL362" s="99"/>
      <c r="AM362" s="99"/>
      <c r="AN362" s="99"/>
      <c r="AO362" s="99"/>
      <c r="AP362" s="99"/>
      <c r="AQ362" s="99"/>
      <c r="AR362" s="99"/>
      <c r="AS362" s="99"/>
      <c r="AT362" s="99"/>
      <c r="AU362" s="99"/>
      <c r="AV362" s="99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99"/>
      <c r="BR362" s="99"/>
      <c r="BS362" s="99"/>
      <c r="BT362" s="99"/>
      <c r="BU362" s="99"/>
      <c r="BV362" s="99"/>
      <c r="BW362" s="99"/>
      <c r="BX362" s="99"/>
      <c r="BY362" s="99"/>
      <c r="BZ362" s="99"/>
      <c r="CA362" s="99"/>
      <c r="CB362" s="99"/>
      <c r="CC362" s="99"/>
      <c r="CD362" s="99"/>
      <c r="CE362" s="99"/>
      <c r="CF362" s="99"/>
      <c r="CG362" s="99"/>
      <c r="CH362" s="99"/>
      <c r="CI362" s="99"/>
      <c r="CJ362" s="99"/>
      <c r="CK362" s="99"/>
      <c r="CL362" s="99"/>
      <c r="CM362" s="99"/>
      <c r="CN362" s="99"/>
      <c r="CO362" s="99"/>
      <c r="CP362" s="99"/>
      <c r="CQ362" s="99"/>
      <c r="CR362" s="99"/>
      <c r="CS362" s="99"/>
      <c r="CT362" s="99"/>
      <c r="CU362" s="99"/>
      <c r="CV362" s="99"/>
      <c r="CW362" s="99"/>
      <c r="CX362" s="99"/>
      <c r="CY362" s="99"/>
      <c r="CZ362" s="99"/>
      <c r="DA362" s="99"/>
      <c r="DB362" s="99"/>
      <c r="DC362" s="99"/>
      <c r="DD362" s="99"/>
      <c r="DE362" s="99"/>
      <c r="DF362" s="99"/>
      <c r="DG362" s="99"/>
      <c r="DH362" s="99"/>
      <c r="DI362" s="99"/>
      <c r="DJ362" s="99"/>
      <c r="DK362" s="99"/>
      <c r="DL362" s="99"/>
      <c r="DM362" s="99"/>
      <c r="DN362" s="99"/>
      <c r="DO362" s="99"/>
      <c r="DP362" s="99"/>
      <c r="DQ362" s="99"/>
      <c r="DR362" s="99"/>
      <c r="DS362" s="99"/>
      <c r="DT362" s="99"/>
      <c r="DU362" s="99"/>
      <c r="DV362" s="99"/>
      <c r="DW362" s="99"/>
      <c r="DX362" s="99"/>
      <c r="DY362" s="99"/>
    </row>
    <row r="363" spans="1:129" ht="44.25" customHeight="1">
      <c r="A363" s="98"/>
      <c r="B363" s="98"/>
      <c r="C363" s="98"/>
      <c r="D363" s="98"/>
      <c r="E363" s="98"/>
      <c r="F363" s="98"/>
      <c r="G363" s="98"/>
      <c r="H363" s="98"/>
      <c r="I363" s="98"/>
      <c r="J363" s="98"/>
      <c r="K363" s="98"/>
      <c r="L363" s="98"/>
      <c r="M363" s="98"/>
      <c r="N363" s="98"/>
      <c r="O363" s="98"/>
      <c r="P363" s="98"/>
      <c r="Q363" s="98"/>
      <c r="R363" s="98"/>
      <c r="S363" s="99"/>
      <c r="T363" s="99"/>
      <c r="U363" s="99"/>
      <c r="V363" s="99"/>
      <c r="W363" s="99"/>
      <c r="X363" s="99"/>
      <c r="Y363" s="99"/>
      <c r="Z363" s="99"/>
      <c r="AA363" s="99"/>
      <c r="AB363" s="99"/>
      <c r="AC363" s="99"/>
      <c r="AD363" s="99"/>
      <c r="AE363" s="99"/>
      <c r="AF363" s="99"/>
      <c r="AG363" s="99"/>
      <c r="AH363" s="99"/>
      <c r="AI363" s="99"/>
      <c r="AJ363" s="99"/>
      <c r="AK363" s="99"/>
      <c r="AL363" s="99"/>
      <c r="AM363" s="99"/>
      <c r="AN363" s="99"/>
      <c r="AO363" s="99"/>
      <c r="AP363" s="99"/>
      <c r="AQ363" s="99"/>
      <c r="AR363" s="99"/>
      <c r="AS363" s="99"/>
      <c r="AT363" s="99"/>
      <c r="AU363" s="99"/>
      <c r="AV363" s="99"/>
      <c r="AW363" s="99"/>
      <c r="AX363" s="99"/>
      <c r="AY363" s="99"/>
      <c r="AZ363" s="99"/>
      <c r="BA363" s="99"/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99"/>
      <c r="BR363" s="99"/>
      <c r="BS363" s="99"/>
      <c r="BT363" s="99"/>
      <c r="BU363" s="99"/>
      <c r="BV363" s="99"/>
      <c r="BW363" s="99"/>
      <c r="BX363" s="99"/>
      <c r="BY363" s="99"/>
      <c r="BZ363" s="99"/>
      <c r="CA363" s="99"/>
      <c r="CB363" s="99"/>
      <c r="CC363" s="99"/>
      <c r="CD363" s="99"/>
      <c r="CE363" s="99"/>
      <c r="CF363" s="99"/>
      <c r="CG363" s="99"/>
      <c r="CH363" s="99"/>
      <c r="CI363" s="99"/>
      <c r="CJ363" s="99"/>
      <c r="CK363" s="99"/>
      <c r="CL363" s="99"/>
      <c r="CM363" s="99"/>
      <c r="CN363" s="99"/>
      <c r="CO363" s="99"/>
      <c r="CP363" s="99"/>
      <c r="CQ363" s="99"/>
      <c r="CR363" s="99"/>
      <c r="CS363" s="99"/>
      <c r="CT363" s="99"/>
      <c r="CU363" s="99"/>
      <c r="CV363" s="99"/>
      <c r="CW363" s="99"/>
      <c r="CX363" s="99"/>
      <c r="CY363" s="99"/>
      <c r="CZ363" s="99"/>
      <c r="DA363" s="99"/>
      <c r="DB363" s="99"/>
      <c r="DC363" s="99"/>
      <c r="DD363" s="99"/>
      <c r="DE363" s="99"/>
      <c r="DF363" s="99"/>
      <c r="DG363" s="99"/>
      <c r="DH363" s="99"/>
      <c r="DI363" s="99"/>
      <c r="DJ363" s="99"/>
      <c r="DK363" s="99"/>
      <c r="DL363" s="99"/>
      <c r="DM363" s="99"/>
      <c r="DN363" s="99"/>
      <c r="DO363" s="99"/>
      <c r="DP363" s="99"/>
      <c r="DQ363" s="99"/>
      <c r="DR363" s="99"/>
      <c r="DS363" s="99"/>
      <c r="DT363" s="99"/>
      <c r="DU363" s="99"/>
      <c r="DV363" s="99"/>
      <c r="DW363" s="99"/>
      <c r="DX363" s="99"/>
      <c r="DY363" s="99"/>
    </row>
    <row r="364" spans="1:129" ht="44.25" customHeight="1">
      <c r="A364" s="98"/>
      <c r="B364" s="98"/>
      <c r="C364" s="98"/>
      <c r="D364" s="98"/>
      <c r="E364" s="98"/>
      <c r="F364" s="98"/>
      <c r="G364" s="98"/>
      <c r="H364" s="98"/>
      <c r="I364" s="98"/>
      <c r="J364" s="98"/>
      <c r="K364" s="98"/>
      <c r="L364" s="98"/>
      <c r="M364" s="98"/>
      <c r="N364" s="98"/>
      <c r="O364" s="98"/>
      <c r="P364" s="98"/>
      <c r="Q364" s="98"/>
      <c r="R364" s="98"/>
      <c r="S364" s="99"/>
      <c r="T364" s="99"/>
      <c r="U364" s="99"/>
      <c r="V364" s="99"/>
      <c r="W364" s="99"/>
      <c r="X364" s="99"/>
      <c r="Y364" s="99"/>
      <c r="Z364" s="99"/>
      <c r="AA364" s="99"/>
      <c r="AB364" s="99"/>
      <c r="AC364" s="99"/>
      <c r="AD364" s="99"/>
      <c r="AE364" s="99"/>
      <c r="AF364" s="99"/>
      <c r="AG364" s="99"/>
      <c r="AH364" s="99"/>
      <c r="AI364" s="99"/>
      <c r="AJ364" s="99"/>
      <c r="AK364" s="99"/>
      <c r="AL364" s="99"/>
      <c r="AM364" s="99"/>
      <c r="AN364" s="99"/>
      <c r="AO364" s="99"/>
      <c r="AP364" s="99"/>
      <c r="AQ364" s="99"/>
      <c r="AR364" s="99"/>
      <c r="AS364" s="99"/>
      <c r="AT364" s="99"/>
      <c r="AU364" s="99"/>
      <c r="AV364" s="99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99"/>
      <c r="BR364" s="99"/>
      <c r="BS364" s="99"/>
      <c r="BT364" s="99"/>
      <c r="BU364" s="99"/>
      <c r="BV364" s="99"/>
      <c r="BW364" s="99"/>
      <c r="BX364" s="99"/>
      <c r="BY364" s="99"/>
      <c r="BZ364" s="99"/>
      <c r="CA364" s="99"/>
      <c r="CB364" s="99"/>
      <c r="CC364" s="99"/>
      <c r="CD364" s="99"/>
      <c r="CE364" s="99"/>
      <c r="CF364" s="99"/>
      <c r="CG364" s="99"/>
      <c r="CH364" s="99"/>
      <c r="CI364" s="99"/>
      <c r="CJ364" s="99"/>
      <c r="CK364" s="99"/>
      <c r="CL364" s="99"/>
      <c r="CM364" s="99"/>
      <c r="CN364" s="99"/>
      <c r="CO364" s="99"/>
      <c r="CP364" s="99"/>
      <c r="CQ364" s="99"/>
      <c r="CR364" s="99"/>
      <c r="CS364" s="99"/>
      <c r="CT364" s="99"/>
      <c r="CU364" s="99"/>
      <c r="CV364" s="99"/>
      <c r="CW364" s="99"/>
      <c r="CX364" s="99"/>
      <c r="CY364" s="99"/>
      <c r="CZ364" s="99"/>
      <c r="DA364" s="99"/>
      <c r="DB364" s="99"/>
      <c r="DC364" s="99"/>
      <c r="DD364" s="99"/>
      <c r="DE364" s="99"/>
      <c r="DF364" s="99"/>
      <c r="DG364" s="99"/>
      <c r="DH364" s="99"/>
      <c r="DI364" s="99"/>
      <c r="DJ364" s="99"/>
      <c r="DK364" s="99"/>
      <c r="DL364" s="99"/>
      <c r="DM364" s="99"/>
      <c r="DN364" s="99"/>
      <c r="DO364" s="99"/>
      <c r="DP364" s="99"/>
      <c r="DQ364" s="99"/>
      <c r="DR364" s="99"/>
      <c r="DS364" s="99"/>
      <c r="DT364" s="99"/>
      <c r="DU364" s="99"/>
      <c r="DV364" s="99"/>
      <c r="DW364" s="99"/>
      <c r="DX364" s="99"/>
      <c r="DY364" s="99"/>
    </row>
    <row r="365" spans="1:129" ht="44.25" customHeight="1">
      <c r="A365" s="98"/>
      <c r="B365" s="98"/>
      <c r="C365" s="98"/>
      <c r="D365" s="98"/>
      <c r="E365" s="98"/>
      <c r="F365" s="98"/>
      <c r="G365" s="98"/>
      <c r="H365" s="98"/>
      <c r="I365" s="98"/>
      <c r="J365" s="98"/>
      <c r="K365" s="98"/>
      <c r="L365" s="98"/>
      <c r="M365" s="98"/>
      <c r="N365" s="98"/>
      <c r="O365" s="98"/>
      <c r="P365" s="98"/>
      <c r="Q365" s="98"/>
      <c r="R365" s="98"/>
      <c r="S365" s="99"/>
      <c r="T365" s="99"/>
      <c r="U365" s="99"/>
      <c r="V365" s="99"/>
      <c r="W365" s="99"/>
      <c r="X365" s="99"/>
      <c r="Y365" s="99"/>
      <c r="Z365" s="99"/>
      <c r="AA365" s="99"/>
      <c r="AB365" s="99"/>
      <c r="AC365" s="99"/>
      <c r="AD365" s="99"/>
      <c r="AE365" s="99"/>
      <c r="AF365" s="99"/>
      <c r="AG365" s="99"/>
      <c r="AH365" s="99"/>
      <c r="AI365" s="99"/>
      <c r="AJ365" s="99"/>
      <c r="AK365" s="99"/>
      <c r="AL365" s="99"/>
      <c r="AM365" s="99"/>
      <c r="AN365" s="99"/>
      <c r="AO365" s="99"/>
      <c r="AP365" s="99"/>
      <c r="AQ365" s="99"/>
      <c r="AR365" s="99"/>
      <c r="AS365" s="99"/>
      <c r="AT365" s="99"/>
      <c r="AU365" s="99"/>
      <c r="AV365" s="99"/>
      <c r="AW365" s="99"/>
      <c r="AX365" s="99"/>
      <c r="AY365" s="99"/>
      <c r="AZ365" s="99"/>
      <c r="BA365" s="99"/>
      <c r="BB365" s="99"/>
      <c r="BC365" s="99"/>
      <c r="BD365" s="99"/>
      <c r="BE365" s="99"/>
      <c r="BF365" s="99"/>
      <c r="BG365" s="99"/>
      <c r="BH365" s="99"/>
      <c r="BI365" s="99"/>
      <c r="BJ365" s="99"/>
      <c r="BK365" s="99"/>
      <c r="BL365" s="99"/>
      <c r="BM365" s="99"/>
      <c r="BN365" s="99"/>
      <c r="BO365" s="99"/>
      <c r="BP365" s="99"/>
      <c r="BQ365" s="99"/>
      <c r="BR365" s="99"/>
      <c r="BS365" s="99"/>
      <c r="BT365" s="99"/>
      <c r="BU365" s="99"/>
      <c r="BV365" s="99"/>
      <c r="BW365" s="99"/>
      <c r="BX365" s="99"/>
      <c r="BY365" s="99"/>
      <c r="BZ365" s="99"/>
      <c r="CA365" s="99"/>
      <c r="CB365" s="99"/>
      <c r="CC365" s="99"/>
      <c r="CD365" s="99"/>
      <c r="CE365" s="99"/>
      <c r="CF365" s="99"/>
      <c r="CG365" s="99"/>
      <c r="CH365" s="99"/>
      <c r="CI365" s="99"/>
      <c r="CJ365" s="99"/>
      <c r="CK365" s="99"/>
      <c r="CL365" s="99"/>
      <c r="CM365" s="99"/>
      <c r="CN365" s="99"/>
      <c r="CO365" s="99"/>
      <c r="CP365" s="99"/>
      <c r="CQ365" s="99"/>
      <c r="CR365" s="99"/>
      <c r="CS365" s="99"/>
      <c r="CT365" s="99"/>
      <c r="CU365" s="99"/>
      <c r="CV365" s="99"/>
      <c r="CW365" s="99"/>
      <c r="CX365" s="99"/>
      <c r="CY365" s="99"/>
      <c r="CZ365" s="99"/>
      <c r="DA365" s="99"/>
      <c r="DB365" s="99"/>
      <c r="DC365" s="99"/>
      <c r="DD365" s="99"/>
      <c r="DE365" s="99"/>
      <c r="DF365" s="99"/>
      <c r="DG365" s="99"/>
      <c r="DH365" s="99"/>
      <c r="DI365" s="99"/>
      <c r="DJ365" s="99"/>
      <c r="DK365" s="99"/>
      <c r="DL365" s="99"/>
      <c r="DM365" s="99"/>
      <c r="DN365" s="99"/>
      <c r="DO365" s="99"/>
      <c r="DP365" s="99"/>
      <c r="DQ365" s="99"/>
      <c r="DR365" s="99"/>
      <c r="DS365" s="99"/>
      <c r="DT365" s="99"/>
      <c r="DU365" s="99"/>
      <c r="DV365" s="99"/>
      <c r="DW365" s="99"/>
      <c r="DX365" s="99"/>
      <c r="DY365" s="99"/>
    </row>
    <row r="366" spans="1:129" ht="44.25" customHeight="1">
      <c r="A366" s="98"/>
      <c r="B366" s="98"/>
      <c r="C366" s="98"/>
      <c r="D366" s="98"/>
      <c r="E366" s="98"/>
      <c r="F366" s="98"/>
      <c r="G366" s="98"/>
      <c r="H366" s="98"/>
      <c r="I366" s="98"/>
      <c r="J366" s="98"/>
      <c r="K366" s="98"/>
      <c r="L366" s="98"/>
      <c r="M366" s="98"/>
      <c r="N366" s="98"/>
      <c r="O366" s="98"/>
      <c r="P366" s="98"/>
      <c r="Q366" s="98"/>
      <c r="R366" s="98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99"/>
      <c r="AL366" s="99"/>
      <c r="AM366" s="99"/>
      <c r="AN366" s="99"/>
      <c r="AO366" s="99"/>
      <c r="AP366" s="99"/>
      <c r="AQ366" s="99"/>
      <c r="AR366" s="99"/>
      <c r="AS366" s="99"/>
      <c r="AT366" s="99"/>
      <c r="AU366" s="99"/>
      <c r="AV366" s="99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99"/>
      <c r="BL366" s="99"/>
      <c r="BM366" s="99"/>
      <c r="BN366" s="99"/>
      <c r="BO366" s="99"/>
      <c r="BP366" s="99"/>
      <c r="BQ366" s="99"/>
      <c r="BR366" s="99"/>
      <c r="BS366" s="99"/>
      <c r="BT366" s="99"/>
      <c r="BU366" s="99"/>
      <c r="BV366" s="99"/>
      <c r="BW366" s="99"/>
      <c r="BX366" s="99"/>
      <c r="BY366" s="99"/>
      <c r="BZ366" s="99"/>
      <c r="CA366" s="99"/>
      <c r="CB366" s="99"/>
      <c r="CC366" s="99"/>
      <c r="CD366" s="99"/>
      <c r="CE366" s="99"/>
      <c r="CF366" s="99"/>
      <c r="CG366" s="99"/>
      <c r="CH366" s="99"/>
      <c r="CI366" s="99"/>
      <c r="CJ366" s="99"/>
      <c r="CK366" s="99"/>
      <c r="CL366" s="99"/>
      <c r="CM366" s="99"/>
      <c r="CN366" s="99"/>
      <c r="CO366" s="99"/>
      <c r="CP366" s="99"/>
      <c r="CQ366" s="99"/>
      <c r="CR366" s="99"/>
      <c r="CS366" s="99"/>
      <c r="CT366" s="99"/>
      <c r="CU366" s="99"/>
      <c r="CV366" s="99"/>
      <c r="CW366" s="99"/>
      <c r="CX366" s="99"/>
      <c r="CY366" s="99"/>
      <c r="CZ366" s="99"/>
      <c r="DA366" s="99"/>
      <c r="DB366" s="99"/>
      <c r="DC366" s="99"/>
      <c r="DD366" s="99"/>
      <c r="DE366" s="99"/>
      <c r="DF366" s="99"/>
      <c r="DG366" s="99"/>
      <c r="DH366" s="99"/>
      <c r="DI366" s="99"/>
      <c r="DJ366" s="99"/>
      <c r="DK366" s="99"/>
      <c r="DL366" s="99"/>
      <c r="DM366" s="99"/>
      <c r="DN366" s="99"/>
      <c r="DO366" s="99"/>
      <c r="DP366" s="99"/>
      <c r="DQ366" s="99"/>
      <c r="DR366" s="99"/>
      <c r="DS366" s="99"/>
      <c r="DT366" s="99"/>
      <c r="DU366" s="99"/>
      <c r="DV366" s="99"/>
      <c r="DW366" s="99"/>
      <c r="DX366" s="99"/>
      <c r="DY366" s="99"/>
    </row>
    <row r="367" spans="1:129" ht="44.25" customHeight="1">
      <c r="A367" s="98"/>
      <c r="B367" s="98"/>
      <c r="C367" s="98"/>
      <c r="D367" s="98"/>
      <c r="E367" s="98"/>
      <c r="F367" s="98"/>
      <c r="G367" s="98"/>
      <c r="H367" s="98"/>
      <c r="I367" s="98"/>
      <c r="J367" s="98"/>
      <c r="K367" s="98"/>
      <c r="L367" s="98"/>
      <c r="M367" s="98"/>
      <c r="N367" s="98"/>
      <c r="O367" s="98"/>
      <c r="P367" s="98"/>
      <c r="Q367" s="98"/>
      <c r="R367" s="98"/>
      <c r="S367" s="99"/>
      <c r="T367" s="99"/>
      <c r="U367" s="99"/>
      <c r="V367" s="99"/>
      <c r="W367" s="99"/>
      <c r="X367" s="99"/>
      <c r="Y367" s="99"/>
      <c r="Z367" s="99"/>
      <c r="AA367" s="99"/>
      <c r="AB367" s="99"/>
      <c r="AC367" s="99"/>
      <c r="AD367" s="99"/>
      <c r="AE367" s="99"/>
      <c r="AF367" s="99"/>
      <c r="AG367" s="99"/>
      <c r="AH367" s="99"/>
      <c r="AI367" s="99"/>
      <c r="AJ367" s="99"/>
      <c r="AK367" s="99"/>
      <c r="AL367" s="99"/>
      <c r="AM367" s="99"/>
      <c r="AN367" s="99"/>
      <c r="AO367" s="99"/>
      <c r="AP367" s="99"/>
      <c r="AQ367" s="99"/>
      <c r="AR367" s="99"/>
      <c r="AS367" s="99"/>
      <c r="AT367" s="99"/>
      <c r="AU367" s="99"/>
      <c r="AV367" s="99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99"/>
      <c r="BL367" s="99"/>
      <c r="BM367" s="99"/>
      <c r="BN367" s="99"/>
      <c r="BO367" s="99"/>
      <c r="BP367" s="99"/>
      <c r="BQ367" s="99"/>
      <c r="BR367" s="99"/>
      <c r="BS367" s="99"/>
      <c r="BT367" s="99"/>
      <c r="BU367" s="99"/>
      <c r="BV367" s="99"/>
      <c r="BW367" s="99"/>
      <c r="BX367" s="99"/>
      <c r="BY367" s="99"/>
      <c r="BZ367" s="99"/>
      <c r="CA367" s="99"/>
      <c r="CB367" s="99"/>
      <c r="CC367" s="99"/>
      <c r="CD367" s="99"/>
      <c r="CE367" s="99"/>
      <c r="CF367" s="99"/>
      <c r="CG367" s="99"/>
      <c r="CH367" s="99"/>
      <c r="CI367" s="99"/>
      <c r="CJ367" s="99"/>
      <c r="CK367" s="99"/>
      <c r="CL367" s="99"/>
      <c r="CM367" s="99"/>
      <c r="CN367" s="99"/>
      <c r="CO367" s="99"/>
      <c r="CP367" s="99"/>
      <c r="CQ367" s="99"/>
      <c r="CR367" s="99"/>
      <c r="CS367" s="99"/>
      <c r="CT367" s="99"/>
      <c r="CU367" s="99"/>
      <c r="CV367" s="99"/>
      <c r="CW367" s="99"/>
      <c r="CX367" s="99"/>
      <c r="CY367" s="99"/>
      <c r="CZ367" s="99"/>
      <c r="DA367" s="99"/>
      <c r="DB367" s="99"/>
      <c r="DC367" s="99"/>
      <c r="DD367" s="99"/>
      <c r="DE367" s="99"/>
      <c r="DF367" s="99"/>
      <c r="DG367" s="99"/>
      <c r="DH367" s="99"/>
      <c r="DI367" s="99"/>
      <c r="DJ367" s="99"/>
      <c r="DK367" s="99"/>
      <c r="DL367" s="99"/>
      <c r="DM367" s="99"/>
      <c r="DN367" s="99"/>
      <c r="DO367" s="99"/>
      <c r="DP367" s="99"/>
      <c r="DQ367" s="99"/>
      <c r="DR367" s="99"/>
      <c r="DS367" s="99"/>
      <c r="DT367" s="99"/>
      <c r="DU367" s="99"/>
      <c r="DV367" s="99"/>
      <c r="DW367" s="99"/>
      <c r="DX367" s="99"/>
      <c r="DY367" s="99"/>
    </row>
    <row r="368" spans="1:129" ht="44.25" customHeight="1">
      <c r="A368" s="98"/>
      <c r="B368" s="98"/>
      <c r="C368" s="98"/>
      <c r="D368" s="98"/>
      <c r="E368" s="98"/>
      <c r="F368" s="98"/>
      <c r="G368" s="98"/>
      <c r="H368" s="98"/>
      <c r="I368" s="98"/>
      <c r="J368" s="98"/>
      <c r="K368" s="98"/>
      <c r="L368" s="98"/>
      <c r="M368" s="98"/>
      <c r="N368" s="98"/>
      <c r="O368" s="98"/>
      <c r="P368" s="98"/>
      <c r="Q368" s="98"/>
      <c r="R368" s="98"/>
      <c r="S368" s="99"/>
      <c r="T368" s="99"/>
      <c r="U368" s="99"/>
      <c r="V368" s="99"/>
      <c r="W368" s="99"/>
      <c r="X368" s="99"/>
      <c r="Y368" s="99"/>
      <c r="Z368" s="99"/>
      <c r="AA368" s="99"/>
      <c r="AB368" s="99"/>
      <c r="AC368" s="99"/>
      <c r="AD368" s="99"/>
      <c r="AE368" s="99"/>
      <c r="AF368" s="99"/>
      <c r="AG368" s="99"/>
      <c r="AH368" s="99"/>
      <c r="AI368" s="99"/>
      <c r="AJ368" s="99"/>
      <c r="AK368" s="99"/>
      <c r="AL368" s="99"/>
      <c r="AM368" s="99"/>
      <c r="AN368" s="99"/>
      <c r="AO368" s="99"/>
      <c r="AP368" s="99"/>
      <c r="AQ368" s="99"/>
      <c r="AR368" s="99"/>
      <c r="AS368" s="99"/>
      <c r="AT368" s="99"/>
      <c r="AU368" s="99"/>
      <c r="AV368" s="99"/>
      <c r="AW368" s="99"/>
      <c r="AX368" s="99"/>
      <c r="AY368" s="99"/>
      <c r="AZ368" s="99"/>
      <c r="BA368" s="99"/>
      <c r="BB368" s="99"/>
      <c r="BC368" s="99"/>
      <c r="BD368" s="99"/>
      <c r="BE368" s="99"/>
      <c r="BF368" s="99"/>
      <c r="BG368" s="99"/>
      <c r="BH368" s="99"/>
      <c r="BI368" s="99"/>
      <c r="BJ368" s="99"/>
      <c r="BK368" s="99"/>
      <c r="BL368" s="99"/>
      <c r="BM368" s="99"/>
      <c r="BN368" s="99"/>
      <c r="BO368" s="99"/>
      <c r="BP368" s="99"/>
      <c r="BQ368" s="99"/>
      <c r="BR368" s="99"/>
      <c r="BS368" s="99"/>
      <c r="BT368" s="99"/>
      <c r="BU368" s="99"/>
      <c r="BV368" s="99"/>
      <c r="BW368" s="99"/>
      <c r="BX368" s="99"/>
      <c r="BY368" s="99"/>
      <c r="BZ368" s="99"/>
      <c r="CA368" s="99"/>
      <c r="CB368" s="99"/>
      <c r="CC368" s="99"/>
      <c r="CD368" s="99"/>
      <c r="CE368" s="99"/>
      <c r="CF368" s="99"/>
      <c r="CG368" s="99"/>
      <c r="CH368" s="99"/>
      <c r="CI368" s="99"/>
      <c r="CJ368" s="99"/>
      <c r="CK368" s="99"/>
      <c r="CL368" s="99"/>
      <c r="CM368" s="99"/>
      <c r="CN368" s="99"/>
      <c r="CO368" s="99"/>
      <c r="CP368" s="99"/>
      <c r="CQ368" s="99"/>
      <c r="CR368" s="99"/>
      <c r="CS368" s="99"/>
      <c r="CT368" s="99"/>
      <c r="CU368" s="99"/>
      <c r="CV368" s="99"/>
      <c r="CW368" s="99"/>
      <c r="CX368" s="99"/>
      <c r="CY368" s="99"/>
      <c r="CZ368" s="99"/>
      <c r="DA368" s="99"/>
      <c r="DB368" s="99"/>
      <c r="DC368" s="99"/>
      <c r="DD368" s="99"/>
      <c r="DE368" s="99"/>
      <c r="DF368" s="99"/>
      <c r="DG368" s="99"/>
      <c r="DH368" s="99"/>
      <c r="DI368" s="99"/>
      <c r="DJ368" s="99"/>
      <c r="DK368" s="99"/>
      <c r="DL368" s="99"/>
      <c r="DM368" s="99"/>
      <c r="DN368" s="99"/>
      <c r="DO368" s="99"/>
      <c r="DP368" s="99"/>
      <c r="DQ368" s="99"/>
      <c r="DR368" s="99"/>
      <c r="DS368" s="99"/>
      <c r="DT368" s="99"/>
      <c r="DU368" s="99"/>
      <c r="DV368" s="99"/>
      <c r="DW368" s="99"/>
      <c r="DX368" s="99"/>
      <c r="DY368" s="99"/>
    </row>
    <row r="369" spans="1:129" ht="44.25" customHeight="1">
      <c r="A369" s="98"/>
      <c r="B369" s="98"/>
      <c r="C369" s="98"/>
      <c r="D369" s="98"/>
      <c r="E369" s="98"/>
      <c r="F369" s="98"/>
      <c r="G369" s="98"/>
      <c r="H369" s="98"/>
      <c r="I369" s="98"/>
      <c r="J369" s="98"/>
      <c r="K369" s="98"/>
      <c r="L369" s="98"/>
      <c r="M369" s="98"/>
      <c r="N369" s="98"/>
      <c r="O369" s="98"/>
      <c r="P369" s="98"/>
      <c r="Q369" s="98"/>
      <c r="R369" s="98"/>
      <c r="S369" s="99"/>
      <c r="T369" s="99"/>
      <c r="U369" s="99"/>
      <c r="V369" s="99"/>
      <c r="W369" s="99"/>
      <c r="X369" s="99"/>
      <c r="Y369" s="99"/>
      <c r="Z369" s="99"/>
      <c r="AA369" s="99"/>
      <c r="AB369" s="99"/>
      <c r="AC369" s="99"/>
      <c r="AD369" s="99"/>
      <c r="AE369" s="99"/>
      <c r="AF369" s="99"/>
      <c r="AG369" s="99"/>
      <c r="AH369" s="99"/>
      <c r="AI369" s="99"/>
      <c r="AJ369" s="99"/>
      <c r="AK369" s="99"/>
      <c r="AL369" s="99"/>
      <c r="AM369" s="99"/>
      <c r="AN369" s="99"/>
      <c r="AO369" s="99"/>
      <c r="AP369" s="99"/>
      <c r="AQ369" s="99"/>
      <c r="AR369" s="99"/>
      <c r="AS369" s="99"/>
      <c r="AT369" s="99"/>
      <c r="AU369" s="99"/>
      <c r="AV369" s="99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99"/>
      <c r="BR369" s="99"/>
      <c r="BS369" s="99"/>
      <c r="BT369" s="99"/>
      <c r="BU369" s="99"/>
      <c r="BV369" s="99"/>
      <c r="BW369" s="99"/>
      <c r="BX369" s="99"/>
      <c r="BY369" s="99"/>
      <c r="BZ369" s="99"/>
      <c r="CA369" s="99"/>
      <c r="CB369" s="99"/>
      <c r="CC369" s="99"/>
      <c r="CD369" s="99"/>
      <c r="CE369" s="99"/>
      <c r="CF369" s="99"/>
      <c r="CG369" s="99"/>
      <c r="CH369" s="99"/>
      <c r="CI369" s="99"/>
      <c r="CJ369" s="99"/>
      <c r="CK369" s="99"/>
      <c r="CL369" s="99"/>
      <c r="CM369" s="99"/>
      <c r="CN369" s="99"/>
      <c r="CO369" s="99"/>
      <c r="CP369" s="99"/>
      <c r="CQ369" s="99"/>
      <c r="CR369" s="99"/>
      <c r="CS369" s="99"/>
      <c r="CT369" s="99"/>
      <c r="CU369" s="99"/>
      <c r="CV369" s="99"/>
      <c r="CW369" s="99"/>
      <c r="CX369" s="99"/>
      <c r="CY369" s="99"/>
      <c r="CZ369" s="99"/>
      <c r="DA369" s="99"/>
      <c r="DB369" s="99"/>
      <c r="DC369" s="99"/>
      <c r="DD369" s="99"/>
      <c r="DE369" s="99"/>
      <c r="DF369" s="99"/>
      <c r="DG369" s="99"/>
      <c r="DH369" s="99"/>
      <c r="DI369" s="99"/>
      <c r="DJ369" s="99"/>
      <c r="DK369" s="99"/>
      <c r="DL369" s="99"/>
      <c r="DM369" s="99"/>
      <c r="DN369" s="99"/>
      <c r="DO369" s="99"/>
      <c r="DP369" s="99"/>
      <c r="DQ369" s="99"/>
      <c r="DR369" s="99"/>
      <c r="DS369" s="99"/>
      <c r="DT369" s="99"/>
      <c r="DU369" s="99"/>
      <c r="DV369" s="99"/>
      <c r="DW369" s="99"/>
      <c r="DX369" s="99"/>
      <c r="DY369" s="99"/>
    </row>
    <row r="370" spans="1:129" ht="44.25" customHeight="1">
      <c r="A370" s="98"/>
      <c r="B370" s="98"/>
      <c r="C370" s="98"/>
      <c r="D370" s="98"/>
      <c r="E370" s="98"/>
      <c r="F370" s="98"/>
      <c r="G370" s="98"/>
      <c r="H370" s="98"/>
      <c r="I370" s="98"/>
      <c r="J370" s="98"/>
      <c r="K370" s="98"/>
      <c r="L370" s="98"/>
      <c r="M370" s="98"/>
      <c r="N370" s="98"/>
      <c r="O370" s="98"/>
      <c r="P370" s="98"/>
      <c r="Q370" s="98"/>
      <c r="R370" s="98"/>
      <c r="S370" s="99"/>
      <c r="T370" s="99"/>
      <c r="U370" s="99"/>
      <c r="V370" s="99"/>
      <c r="W370" s="99"/>
      <c r="X370" s="99"/>
      <c r="Y370" s="99"/>
      <c r="Z370" s="99"/>
      <c r="AA370" s="99"/>
      <c r="AB370" s="99"/>
      <c r="AC370" s="99"/>
      <c r="AD370" s="99"/>
      <c r="AE370" s="99"/>
      <c r="AF370" s="99"/>
      <c r="AG370" s="99"/>
      <c r="AH370" s="99"/>
      <c r="AI370" s="99"/>
      <c r="AJ370" s="99"/>
      <c r="AK370" s="99"/>
      <c r="AL370" s="99"/>
      <c r="AM370" s="99"/>
      <c r="AN370" s="99"/>
      <c r="AO370" s="99"/>
      <c r="AP370" s="99"/>
      <c r="AQ370" s="99"/>
      <c r="AR370" s="99"/>
      <c r="AS370" s="99"/>
      <c r="AT370" s="99"/>
      <c r="AU370" s="99"/>
      <c r="AV370" s="99"/>
      <c r="AW370" s="99"/>
      <c r="AX370" s="99"/>
      <c r="AY370" s="99"/>
      <c r="AZ370" s="99"/>
      <c r="BA370" s="99"/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9"/>
      <c r="BR370" s="99"/>
      <c r="BS370" s="99"/>
      <c r="BT370" s="99"/>
      <c r="BU370" s="99"/>
      <c r="BV370" s="99"/>
      <c r="BW370" s="99"/>
      <c r="BX370" s="99"/>
      <c r="BY370" s="99"/>
      <c r="BZ370" s="99"/>
      <c r="CA370" s="99"/>
      <c r="CB370" s="99"/>
      <c r="CC370" s="99"/>
      <c r="CD370" s="99"/>
      <c r="CE370" s="99"/>
      <c r="CF370" s="99"/>
      <c r="CG370" s="99"/>
      <c r="CH370" s="99"/>
      <c r="CI370" s="99"/>
      <c r="CJ370" s="99"/>
      <c r="CK370" s="99"/>
      <c r="CL370" s="99"/>
      <c r="CM370" s="99"/>
      <c r="CN370" s="99"/>
      <c r="CO370" s="99"/>
      <c r="CP370" s="99"/>
      <c r="CQ370" s="99"/>
      <c r="CR370" s="99"/>
      <c r="CS370" s="99"/>
      <c r="CT370" s="99"/>
      <c r="CU370" s="99"/>
      <c r="CV370" s="99"/>
      <c r="CW370" s="99"/>
      <c r="CX370" s="99"/>
      <c r="CY370" s="99"/>
      <c r="CZ370" s="99"/>
      <c r="DA370" s="99"/>
      <c r="DB370" s="99"/>
      <c r="DC370" s="99"/>
      <c r="DD370" s="99"/>
      <c r="DE370" s="99"/>
      <c r="DF370" s="99"/>
      <c r="DG370" s="99"/>
      <c r="DH370" s="99"/>
      <c r="DI370" s="99"/>
      <c r="DJ370" s="99"/>
      <c r="DK370" s="99"/>
      <c r="DL370" s="99"/>
      <c r="DM370" s="99"/>
      <c r="DN370" s="99"/>
      <c r="DO370" s="99"/>
      <c r="DP370" s="99"/>
      <c r="DQ370" s="99"/>
      <c r="DR370" s="99"/>
      <c r="DS370" s="99"/>
      <c r="DT370" s="99"/>
      <c r="DU370" s="99"/>
      <c r="DV370" s="99"/>
      <c r="DW370" s="99"/>
      <c r="DX370" s="99"/>
      <c r="DY370" s="99"/>
    </row>
    <row r="371" spans="1:129" ht="44.25" customHeight="1">
      <c r="A371" s="98"/>
      <c r="B371" s="98"/>
      <c r="C371" s="98"/>
      <c r="D371" s="98"/>
      <c r="E371" s="98"/>
      <c r="F371" s="98"/>
      <c r="G371" s="98"/>
      <c r="H371" s="98"/>
      <c r="I371" s="98"/>
      <c r="J371" s="98"/>
      <c r="K371" s="98"/>
      <c r="L371" s="98"/>
      <c r="M371" s="98"/>
      <c r="N371" s="98"/>
      <c r="O371" s="98"/>
      <c r="P371" s="98"/>
      <c r="Q371" s="98"/>
      <c r="R371" s="98"/>
      <c r="S371" s="99"/>
      <c r="T371" s="99"/>
      <c r="U371" s="99"/>
      <c r="V371" s="99"/>
      <c r="W371" s="99"/>
      <c r="X371" s="99"/>
      <c r="Y371" s="99"/>
      <c r="Z371" s="99"/>
      <c r="AA371" s="99"/>
      <c r="AB371" s="99"/>
      <c r="AC371" s="99"/>
      <c r="AD371" s="99"/>
      <c r="AE371" s="99"/>
      <c r="AF371" s="99"/>
      <c r="AG371" s="99"/>
      <c r="AH371" s="99"/>
      <c r="AI371" s="99"/>
      <c r="AJ371" s="99"/>
      <c r="AK371" s="99"/>
      <c r="AL371" s="99"/>
      <c r="AM371" s="99"/>
      <c r="AN371" s="99"/>
      <c r="AO371" s="99"/>
      <c r="AP371" s="99"/>
      <c r="AQ371" s="99"/>
      <c r="AR371" s="99"/>
      <c r="AS371" s="99"/>
      <c r="AT371" s="99"/>
      <c r="AU371" s="99"/>
      <c r="AV371" s="99"/>
      <c r="AW371" s="99"/>
      <c r="AX371" s="99"/>
      <c r="AY371" s="99"/>
      <c r="AZ371" s="99"/>
      <c r="BA371" s="99"/>
      <c r="BB371" s="99"/>
      <c r="BC371" s="99"/>
      <c r="BD371" s="99"/>
      <c r="BE371" s="99"/>
      <c r="BF371" s="99"/>
      <c r="BG371" s="99"/>
      <c r="BH371" s="99"/>
      <c r="BI371" s="99"/>
      <c r="BJ371" s="99"/>
      <c r="BK371" s="99"/>
      <c r="BL371" s="99"/>
      <c r="BM371" s="99"/>
      <c r="BN371" s="99"/>
      <c r="BO371" s="99"/>
      <c r="BP371" s="99"/>
      <c r="BQ371" s="99"/>
      <c r="BR371" s="99"/>
      <c r="BS371" s="99"/>
      <c r="BT371" s="99"/>
      <c r="BU371" s="99"/>
      <c r="BV371" s="99"/>
      <c r="BW371" s="99"/>
      <c r="BX371" s="99"/>
      <c r="BY371" s="99"/>
      <c r="BZ371" s="99"/>
      <c r="CA371" s="99"/>
      <c r="CB371" s="99"/>
      <c r="CC371" s="99"/>
      <c r="CD371" s="99"/>
      <c r="CE371" s="99"/>
      <c r="CF371" s="99"/>
      <c r="CG371" s="99"/>
      <c r="CH371" s="99"/>
      <c r="CI371" s="99"/>
      <c r="CJ371" s="99"/>
      <c r="CK371" s="99"/>
      <c r="CL371" s="99"/>
      <c r="CM371" s="99"/>
      <c r="CN371" s="99"/>
      <c r="CO371" s="99"/>
      <c r="CP371" s="99"/>
      <c r="CQ371" s="99"/>
      <c r="CR371" s="99"/>
      <c r="CS371" s="99"/>
      <c r="CT371" s="99"/>
      <c r="CU371" s="99"/>
      <c r="CV371" s="99"/>
      <c r="CW371" s="99"/>
      <c r="CX371" s="99"/>
      <c r="CY371" s="99"/>
      <c r="CZ371" s="99"/>
      <c r="DA371" s="99"/>
      <c r="DB371" s="99"/>
      <c r="DC371" s="99"/>
      <c r="DD371" s="99"/>
      <c r="DE371" s="99"/>
      <c r="DF371" s="99"/>
      <c r="DG371" s="99"/>
      <c r="DH371" s="99"/>
      <c r="DI371" s="99"/>
      <c r="DJ371" s="99"/>
      <c r="DK371" s="99"/>
      <c r="DL371" s="99"/>
      <c r="DM371" s="99"/>
      <c r="DN371" s="99"/>
      <c r="DO371" s="99"/>
      <c r="DP371" s="99"/>
      <c r="DQ371" s="99"/>
      <c r="DR371" s="99"/>
      <c r="DS371" s="99"/>
      <c r="DT371" s="99"/>
      <c r="DU371" s="99"/>
      <c r="DV371" s="99"/>
      <c r="DW371" s="99"/>
      <c r="DX371" s="99"/>
      <c r="DY371" s="99"/>
    </row>
    <row r="372" spans="1:129" ht="44.25" customHeight="1">
      <c r="A372" s="98"/>
      <c r="B372" s="98"/>
      <c r="C372" s="98"/>
      <c r="D372" s="98"/>
      <c r="E372" s="98"/>
      <c r="F372" s="98"/>
      <c r="G372" s="98"/>
      <c r="H372" s="98"/>
      <c r="I372" s="98"/>
      <c r="J372" s="98"/>
      <c r="K372" s="98"/>
      <c r="L372" s="98"/>
      <c r="M372" s="98"/>
      <c r="N372" s="98"/>
      <c r="O372" s="98"/>
      <c r="P372" s="98"/>
      <c r="Q372" s="98"/>
      <c r="R372" s="98"/>
      <c r="S372" s="99"/>
      <c r="T372" s="99"/>
      <c r="U372" s="99"/>
      <c r="V372" s="99"/>
      <c r="W372" s="99"/>
      <c r="X372" s="99"/>
      <c r="Y372" s="99"/>
      <c r="Z372" s="99"/>
      <c r="AA372" s="99"/>
      <c r="AB372" s="99"/>
      <c r="AC372" s="99"/>
      <c r="AD372" s="99"/>
      <c r="AE372" s="99"/>
      <c r="AF372" s="99"/>
      <c r="AG372" s="99"/>
      <c r="AH372" s="99"/>
      <c r="AI372" s="99"/>
      <c r="AJ372" s="99"/>
      <c r="AK372" s="99"/>
      <c r="AL372" s="99"/>
      <c r="AM372" s="99"/>
      <c r="AN372" s="99"/>
      <c r="AO372" s="99"/>
      <c r="AP372" s="99"/>
      <c r="AQ372" s="99"/>
      <c r="AR372" s="99"/>
      <c r="AS372" s="99"/>
      <c r="AT372" s="99"/>
      <c r="AU372" s="99"/>
      <c r="AV372" s="99"/>
      <c r="AW372" s="99"/>
      <c r="AX372" s="99"/>
      <c r="AY372" s="99"/>
      <c r="AZ372" s="99"/>
      <c r="BA372" s="99"/>
      <c r="BB372" s="99"/>
      <c r="BC372" s="99"/>
      <c r="BD372" s="99"/>
      <c r="BE372" s="99"/>
      <c r="BF372" s="99"/>
      <c r="BG372" s="99"/>
      <c r="BH372" s="99"/>
      <c r="BI372" s="99"/>
      <c r="BJ372" s="99"/>
      <c r="BK372" s="99"/>
      <c r="BL372" s="99"/>
      <c r="BM372" s="99"/>
      <c r="BN372" s="99"/>
      <c r="BO372" s="99"/>
      <c r="BP372" s="99"/>
      <c r="BQ372" s="99"/>
      <c r="BR372" s="99"/>
      <c r="BS372" s="99"/>
      <c r="BT372" s="99"/>
      <c r="BU372" s="99"/>
      <c r="BV372" s="99"/>
      <c r="BW372" s="99"/>
      <c r="BX372" s="99"/>
      <c r="BY372" s="99"/>
      <c r="BZ372" s="99"/>
      <c r="CA372" s="99"/>
      <c r="CB372" s="99"/>
      <c r="CC372" s="99"/>
      <c r="CD372" s="99"/>
      <c r="CE372" s="99"/>
      <c r="CF372" s="99"/>
      <c r="CG372" s="99"/>
      <c r="CH372" s="99"/>
      <c r="CI372" s="99"/>
      <c r="CJ372" s="99"/>
      <c r="CK372" s="99"/>
      <c r="CL372" s="99"/>
      <c r="CM372" s="99"/>
      <c r="CN372" s="99"/>
      <c r="CO372" s="99"/>
      <c r="CP372" s="99"/>
      <c r="CQ372" s="99"/>
      <c r="CR372" s="99"/>
      <c r="CS372" s="99"/>
      <c r="CT372" s="99"/>
      <c r="CU372" s="99"/>
      <c r="CV372" s="99"/>
      <c r="CW372" s="99"/>
      <c r="CX372" s="99"/>
      <c r="CY372" s="99"/>
      <c r="CZ372" s="99"/>
      <c r="DA372" s="99"/>
      <c r="DB372" s="99"/>
      <c r="DC372" s="99"/>
      <c r="DD372" s="99"/>
      <c r="DE372" s="99"/>
      <c r="DF372" s="99"/>
      <c r="DG372" s="99"/>
      <c r="DH372" s="99"/>
      <c r="DI372" s="99"/>
      <c r="DJ372" s="99"/>
      <c r="DK372" s="99"/>
      <c r="DL372" s="99"/>
      <c r="DM372" s="99"/>
      <c r="DN372" s="99"/>
      <c r="DO372" s="99"/>
      <c r="DP372" s="99"/>
      <c r="DQ372" s="99"/>
      <c r="DR372" s="99"/>
      <c r="DS372" s="99"/>
      <c r="DT372" s="99"/>
      <c r="DU372" s="99"/>
      <c r="DV372" s="99"/>
      <c r="DW372" s="99"/>
      <c r="DX372" s="99"/>
      <c r="DY372" s="99"/>
    </row>
    <row r="373" spans="1:129" ht="44.25" customHeight="1">
      <c r="A373" s="98"/>
      <c r="B373" s="98"/>
      <c r="C373" s="98"/>
      <c r="D373" s="98"/>
      <c r="E373" s="98"/>
      <c r="F373" s="98"/>
      <c r="G373" s="98"/>
      <c r="H373" s="98"/>
      <c r="I373" s="98"/>
      <c r="J373" s="98"/>
      <c r="K373" s="98"/>
      <c r="L373" s="98"/>
      <c r="M373" s="98"/>
      <c r="N373" s="98"/>
      <c r="O373" s="98"/>
      <c r="P373" s="98"/>
      <c r="Q373" s="98"/>
      <c r="R373" s="98"/>
      <c r="S373" s="99"/>
      <c r="T373" s="99"/>
      <c r="U373" s="99"/>
      <c r="V373" s="99"/>
      <c r="W373" s="99"/>
      <c r="X373" s="99"/>
      <c r="Y373" s="99"/>
      <c r="Z373" s="99"/>
      <c r="AA373" s="99"/>
      <c r="AB373" s="99"/>
      <c r="AC373" s="99"/>
      <c r="AD373" s="99"/>
      <c r="AE373" s="99"/>
      <c r="AF373" s="99"/>
      <c r="AG373" s="99"/>
      <c r="AH373" s="99"/>
      <c r="AI373" s="99"/>
      <c r="AJ373" s="99"/>
      <c r="AK373" s="99"/>
      <c r="AL373" s="99"/>
      <c r="AM373" s="99"/>
      <c r="AN373" s="99"/>
      <c r="AO373" s="99"/>
      <c r="AP373" s="99"/>
      <c r="AQ373" s="99"/>
      <c r="AR373" s="99"/>
      <c r="AS373" s="99"/>
      <c r="AT373" s="99"/>
      <c r="AU373" s="99"/>
      <c r="AV373" s="99"/>
      <c r="AW373" s="99"/>
      <c r="AX373" s="99"/>
      <c r="AY373" s="99"/>
      <c r="AZ373" s="99"/>
      <c r="BA373" s="99"/>
      <c r="BB373" s="99"/>
      <c r="BC373" s="99"/>
      <c r="BD373" s="99"/>
      <c r="BE373" s="99"/>
      <c r="BF373" s="99"/>
      <c r="BG373" s="99"/>
      <c r="BH373" s="99"/>
      <c r="BI373" s="99"/>
      <c r="BJ373" s="99"/>
      <c r="BK373" s="99"/>
      <c r="BL373" s="99"/>
      <c r="BM373" s="99"/>
      <c r="BN373" s="99"/>
      <c r="BO373" s="99"/>
      <c r="BP373" s="99"/>
      <c r="BQ373" s="99"/>
      <c r="BR373" s="99"/>
      <c r="BS373" s="99"/>
      <c r="BT373" s="99"/>
      <c r="BU373" s="99"/>
      <c r="BV373" s="99"/>
      <c r="BW373" s="99"/>
      <c r="BX373" s="99"/>
      <c r="BY373" s="99"/>
      <c r="BZ373" s="99"/>
      <c r="CA373" s="99"/>
      <c r="CB373" s="99"/>
      <c r="CC373" s="99"/>
      <c r="CD373" s="99"/>
      <c r="CE373" s="99"/>
      <c r="CF373" s="99"/>
      <c r="CG373" s="99"/>
      <c r="CH373" s="99"/>
      <c r="CI373" s="99"/>
      <c r="CJ373" s="99"/>
      <c r="CK373" s="99"/>
      <c r="CL373" s="99"/>
      <c r="CM373" s="99"/>
      <c r="CN373" s="99"/>
      <c r="CO373" s="99"/>
      <c r="CP373" s="99"/>
      <c r="CQ373" s="99"/>
      <c r="CR373" s="99"/>
      <c r="CS373" s="99"/>
      <c r="CT373" s="99"/>
      <c r="CU373" s="99"/>
      <c r="CV373" s="99"/>
      <c r="CW373" s="99"/>
      <c r="CX373" s="99"/>
      <c r="CY373" s="99"/>
      <c r="CZ373" s="99"/>
      <c r="DA373" s="99"/>
      <c r="DB373" s="99"/>
      <c r="DC373" s="99"/>
      <c r="DD373" s="99"/>
      <c r="DE373" s="99"/>
      <c r="DF373" s="99"/>
      <c r="DG373" s="99"/>
      <c r="DH373" s="99"/>
      <c r="DI373" s="99"/>
      <c r="DJ373" s="99"/>
      <c r="DK373" s="99"/>
      <c r="DL373" s="99"/>
      <c r="DM373" s="99"/>
      <c r="DN373" s="99"/>
      <c r="DO373" s="99"/>
      <c r="DP373" s="99"/>
      <c r="DQ373" s="99"/>
      <c r="DR373" s="99"/>
      <c r="DS373" s="99"/>
      <c r="DT373" s="99"/>
      <c r="DU373" s="99"/>
      <c r="DV373" s="99"/>
      <c r="DW373" s="99"/>
      <c r="DX373" s="99"/>
      <c r="DY373" s="99"/>
    </row>
    <row r="374" spans="1:129" ht="44.25" customHeight="1">
      <c r="A374" s="98"/>
      <c r="B374" s="98"/>
      <c r="C374" s="98"/>
      <c r="D374" s="98"/>
      <c r="E374" s="98"/>
      <c r="F374" s="98"/>
      <c r="G374" s="98"/>
      <c r="H374" s="98"/>
      <c r="I374" s="98"/>
      <c r="J374" s="98"/>
      <c r="K374" s="98"/>
      <c r="L374" s="98"/>
      <c r="M374" s="98"/>
      <c r="N374" s="98"/>
      <c r="O374" s="98"/>
      <c r="P374" s="98"/>
      <c r="Q374" s="98"/>
      <c r="R374" s="98"/>
      <c r="S374" s="99"/>
      <c r="T374" s="99"/>
      <c r="U374" s="99"/>
      <c r="V374" s="99"/>
      <c r="W374" s="99"/>
      <c r="X374" s="99"/>
      <c r="Y374" s="99"/>
      <c r="Z374" s="99"/>
      <c r="AA374" s="99"/>
      <c r="AB374" s="99"/>
      <c r="AC374" s="99"/>
      <c r="AD374" s="99"/>
      <c r="AE374" s="99"/>
      <c r="AF374" s="99"/>
      <c r="AG374" s="99"/>
      <c r="AH374" s="99"/>
      <c r="AI374" s="99"/>
      <c r="AJ374" s="99"/>
      <c r="AK374" s="99"/>
      <c r="AL374" s="99"/>
      <c r="AM374" s="99"/>
      <c r="AN374" s="99"/>
      <c r="AO374" s="99"/>
      <c r="AP374" s="99"/>
      <c r="AQ374" s="99"/>
      <c r="AR374" s="99"/>
      <c r="AS374" s="99"/>
      <c r="AT374" s="99"/>
      <c r="AU374" s="99"/>
      <c r="AV374" s="99"/>
      <c r="AW374" s="99"/>
      <c r="AX374" s="99"/>
      <c r="AY374" s="99"/>
      <c r="AZ374" s="99"/>
      <c r="BA374" s="99"/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99"/>
      <c r="BR374" s="99"/>
      <c r="BS374" s="99"/>
      <c r="BT374" s="99"/>
      <c r="BU374" s="99"/>
      <c r="BV374" s="99"/>
      <c r="BW374" s="99"/>
      <c r="BX374" s="99"/>
      <c r="BY374" s="99"/>
      <c r="BZ374" s="99"/>
      <c r="CA374" s="99"/>
      <c r="CB374" s="99"/>
      <c r="CC374" s="99"/>
      <c r="CD374" s="99"/>
      <c r="CE374" s="99"/>
      <c r="CF374" s="99"/>
      <c r="CG374" s="99"/>
      <c r="CH374" s="99"/>
      <c r="CI374" s="99"/>
      <c r="CJ374" s="99"/>
      <c r="CK374" s="99"/>
      <c r="CL374" s="99"/>
      <c r="CM374" s="99"/>
      <c r="CN374" s="99"/>
      <c r="CO374" s="99"/>
      <c r="CP374" s="99"/>
      <c r="CQ374" s="99"/>
      <c r="CR374" s="99"/>
      <c r="CS374" s="99"/>
      <c r="CT374" s="99"/>
      <c r="CU374" s="99"/>
      <c r="CV374" s="99"/>
      <c r="CW374" s="99"/>
      <c r="CX374" s="99"/>
      <c r="CY374" s="99"/>
      <c r="CZ374" s="99"/>
      <c r="DA374" s="99"/>
      <c r="DB374" s="99"/>
      <c r="DC374" s="99"/>
      <c r="DD374" s="99"/>
      <c r="DE374" s="99"/>
      <c r="DF374" s="99"/>
      <c r="DG374" s="99"/>
      <c r="DH374" s="99"/>
      <c r="DI374" s="99"/>
      <c r="DJ374" s="99"/>
      <c r="DK374" s="99"/>
      <c r="DL374" s="99"/>
      <c r="DM374" s="99"/>
      <c r="DN374" s="99"/>
      <c r="DO374" s="99"/>
      <c r="DP374" s="99"/>
      <c r="DQ374" s="99"/>
      <c r="DR374" s="99"/>
      <c r="DS374" s="99"/>
      <c r="DT374" s="99"/>
      <c r="DU374" s="99"/>
      <c r="DV374" s="99"/>
      <c r="DW374" s="99"/>
      <c r="DX374" s="99"/>
      <c r="DY374" s="99"/>
    </row>
    <row r="375" spans="1:129" ht="44.25" customHeight="1">
      <c r="A375" s="98"/>
      <c r="B375" s="98"/>
      <c r="C375" s="98"/>
      <c r="D375" s="98"/>
      <c r="E375" s="98"/>
      <c r="F375" s="98"/>
      <c r="G375" s="98"/>
      <c r="H375" s="98"/>
      <c r="I375" s="98"/>
      <c r="J375" s="98"/>
      <c r="K375" s="98"/>
      <c r="L375" s="98"/>
      <c r="M375" s="98"/>
      <c r="N375" s="98"/>
      <c r="O375" s="98"/>
      <c r="P375" s="98"/>
      <c r="Q375" s="98"/>
      <c r="R375" s="98"/>
      <c r="S375" s="99"/>
      <c r="T375" s="99"/>
      <c r="U375" s="99"/>
      <c r="V375" s="99"/>
      <c r="W375" s="99"/>
      <c r="X375" s="99"/>
      <c r="Y375" s="99"/>
      <c r="Z375" s="99"/>
      <c r="AA375" s="99"/>
      <c r="AB375" s="99"/>
      <c r="AC375" s="99"/>
      <c r="AD375" s="99"/>
      <c r="AE375" s="99"/>
      <c r="AF375" s="99"/>
      <c r="AG375" s="99"/>
      <c r="AH375" s="99"/>
      <c r="AI375" s="99"/>
      <c r="AJ375" s="99"/>
      <c r="AK375" s="99"/>
      <c r="AL375" s="99"/>
      <c r="AM375" s="99"/>
      <c r="AN375" s="99"/>
      <c r="AO375" s="99"/>
      <c r="AP375" s="99"/>
      <c r="AQ375" s="99"/>
      <c r="AR375" s="99"/>
      <c r="AS375" s="99"/>
      <c r="AT375" s="99"/>
      <c r="AU375" s="99"/>
      <c r="AV375" s="99"/>
      <c r="AW375" s="99"/>
      <c r="AX375" s="99"/>
      <c r="AY375" s="99"/>
      <c r="AZ375" s="99"/>
      <c r="BA375" s="99"/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99"/>
      <c r="BR375" s="99"/>
      <c r="BS375" s="99"/>
      <c r="BT375" s="99"/>
      <c r="BU375" s="99"/>
      <c r="BV375" s="99"/>
      <c r="BW375" s="99"/>
      <c r="BX375" s="99"/>
      <c r="BY375" s="99"/>
      <c r="BZ375" s="99"/>
      <c r="CA375" s="99"/>
      <c r="CB375" s="99"/>
      <c r="CC375" s="99"/>
      <c r="CD375" s="99"/>
      <c r="CE375" s="99"/>
      <c r="CF375" s="99"/>
      <c r="CG375" s="99"/>
      <c r="CH375" s="99"/>
      <c r="CI375" s="99"/>
      <c r="CJ375" s="99"/>
      <c r="CK375" s="99"/>
      <c r="CL375" s="99"/>
      <c r="CM375" s="99"/>
      <c r="CN375" s="99"/>
      <c r="CO375" s="99"/>
      <c r="CP375" s="99"/>
      <c r="CQ375" s="99"/>
      <c r="CR375" s="99"/>
      <c r="CS375" s="99"/>
      <c r="CT375" s="99"/>
      <c r="CU375" s="99"/>
      <c r="CV375" s="99"/>
      <c r="CW375" s="99"/>
      <c r="CX375" s="99"/>
      <c r="CY375" s="99"/>
      <c r="CZ375" s="99"/>
      <c r="DA375" s="99"/>
      <c r="DB375" s="99"/>
      <c r="DC375" s="99"/>
      <c r="DD375" s="99"/>
      <c r="DE375" s="99"/>
      <c r="DF375" s="99"/>
      <c r="DG375" s="99"/>
      <c r="DH375" s="99"/>
      <c r="DI375" s="99"/>
      <c r="DJ375" s="99"/>
      <c r="DK375" s="99"/>
      <c r="DL375" s="99"/>
      <c r="DM375" s="99"/>
      <c r="DN375" s="99"/>
      <c r="DO375" s="99"/>
      <c r="DP375" s="99"/>
      <c r="DQ375" s="99"/>
      <c r="DR375" s="99"/>
      <c r="DS375" s="99"/>
      <c r="DT375" s="99"/>
      <c r="DU375" s="99"/>
      <c r="DV375" s="99"/>
      <c r="DW375" s="99"/>
      <c r="DX375" s="99"/>
      <c r="DY375" s="99"/>
    </row>
    <row r="376" spans="1:129" ht="44.25" customHeight="1">
      <c r="A376" s="98"/>
      <c r="B376" s="98"/>
      <c r="C376" s="98"/>
      <c r="D376" s="98"/>
      <c r="E376" s="98"/>
      <c r="F376" s="98"/>
      <c r="G376" s="98"/>
      <c r="H376" s="98"/>
      <c r="I376" s="98"/>
      <c r="J376" s="98"/>
      <c r="K376" s="98"/>
      <c r="L376" s="98"/>
      <c r="M376" s="98"/>
      <c r="N376" s="98"/>
      <c r="O376" s="98"/>
      <c r="P376" s="98"/>
      <c r="Q376" s="98"/>
      <c r="R376" s="98"/>
      <c r="S376" s="99"/>
      <c r="T376" s="99"/>
      <c r="U376" s="99"/>
      <c r="V376" s="99"/>
      <c r="W376" s="99"/>
      <c r="X376" s="99"/>
      <c r="Y376" s="99"/>
      <c r="Z376" s="99"/>
      <c r="AA376" s="99"/>
      <c r="AB376" s="99"/>
      <c r="AC376" s="99"/>
      <c r="AD376" s="99"/>
      <c r="AE376" s="99"/>
      <c r="AF376" s="99"/>
      <c r="AG376" s="99"/>
      <c r="AH376" s="99"/>
      <c r="AI376" s="99"/>
      <c r="AJ376" s="99"/>
      <c r="AK376" s="99"/>
      <c r="AL376" s="99"/>
      <c r="AM376" s="99"/>
      <c r="AN376" s="99"/>
      <c r="AO376" s="99"/>
      <c r="AP376" s="99"/>
      <c r="AQ376" s="99"/>
      <c r="AR376" s="99"/>
      <c r="AS376" s="99"/>
      <c r="AT376" s="99"/>
      <c r="AU376" s="99"/>
      <c r="AV376" s="99"/>
      <c r="AW376" s="99"/>
      <c r="AX376" s="99"/>
      <c r="AY376" s="99"/>
      <c r="AZ376" s="99"/>
      <c r="BA376" s="99"/>
      <c r="BB376" s="99"/>
      <c r="BC376" s="99"/>
      <c r="BD376" s="99"/>
      <c r="BE376" s="99"/>
      <c r="BF376" s="99"/>
      <c r="BG376" s="99"/>
      <c r="BH376" s="99"/>
      <c r="BI376" s="99"/>
      <c r="BJ376" s="99"/>
      <c r="BK376" s="99"/>
      <c r="BL376" s="99"/>
      <c r="BM376" s="99"/>
      <c r="BN376" s="99"/>
      <c r="BO376" s="99"/>
      <c r="BP376" s="99"/>
      <c r="BQ376" s="99"/>
      <c r="BR376" s="99"/>
      <c r="BS376" s="99"/>
      <c r="BT376" s="99"/>
      <c r="BU376" s="99"/>
      <c r="BV376" s="99"/>
      <c r="BW376" s="99"/>
      <c r="BX376" s="99"/>
      <c r="BY376" s="99"/>
      <c r="BZ376" s="99"/>
      <c r="CA376" s="99"/>
      <c r="CB376" s="99"/>
      <c r="CC376" s="99"/>
      <c r="CD376" s="99"/>
      <c r="CE376" s="99"/>
      <c r="CF376" s="99"/>
      <c r="CG376" s="99"/>
      <c r="CH376" s="99"/>
      <c r="CI376" s="99"/>
      <c r="CJ376" s="99"/>
      <c r="CK376" s="99"/>
      <c r="CL376" s="99"/>
      <c r="CM376" s="99"/>
      <c r="CN376" s="99"/>
      <c r="CO376" s="99"/>
      <c r="CP376" s="99"/>
      <c r="CQ376" s="99"/>
      <c r="CR376" s="99"/>
      <c r="CS376" s="99"/>
      <c r="CT376" s="99"/>
      <c r="CU376" s="99"/>
      <c r="CV376" s="99"/>
      <c r="CW376" s="99"/>
      <c r="CX376" s="99"/>
      <c r="CY376" s="99"/>
      <c r="CZ376" s="99"/>
      <c r="DA376" s="99"/>
      <c r="DB376" s="99"/>
      <c r="DC376" s="99"/>
      <c r="DD376" s="99"/>
      <c r="DE376" s="99"/>
      <c r="DF376" s="99"/>
      <c r="DG376" s="99"/>
      <c r="DH376" s="99"/>
      <c r="DI376" s="99"/>
      <c r="DJ376" s="99"/>
      <c r="DK376" s="99"/>
      <c r="DL376" s="99"/>
      <c r="DM376" s="99"/>
      <c r="DN376" s="99"/>
      <c r="DO376" s="99"/>
      <c r="DP376" s="99"/>
      <c r="DQ376" s="99"/>
      <c r="DR376" s="99"/>
      <c r="DS376" s="99"/>
      <c r="DT376" s="99"/>
      <c r="DU376" s="99"/>
      <c r="DV376" s="99"/>
      <c r="DW376" s="99"/>
      <c r="DX376" s="99"/>
      <c r="DY376" s="99"/>
    </row>
    <row r="377" spans="1:129" ht="44.25" customHeight="1">
      <c r="A377" s="98"/>
      <c r="B377" s="98"/>
      <c r="C377" s="98"/>
      <c r="D377" s="98"/>
      <c r="E377" s="98"/>
      <c r="F377" s="98"/>
      <c r="G377" s="98"/>
      <c r="H377" s="98"/>
      <c r="I377" s="98"/>
      <c r="J377" s="98"/>
      <c r="K377" s="98"/>
      <c r="L377" s="98"/>
      <c r="M377" s="98"/>
      <c r="N377" s="98"/>
      <c r="O377" s="98"/>
      <c r="P377" s="98"/>
      <c r="Q377" s="98"/>
      <c r="R377" s="98"/>
      <c r="S377" s="99"/>
      <c r="T377" s="99"/>
      <c r="U377" s="99"/>
      <c r="V377" s="99"/>
      <c r="W377" s="99"/>
      <c r="X377" s="99"/>
      <c r="Y377" s="99"/>
      <c r="Z377" s="99"/>
      <c r="AA377" s="99"/>
      <c r="AB377" s="99"/>
      <c r="AC377" s="99"/>
      <c r="AD377" s="99"/>
      <c r="AE377" s="99"/>
      <c r="AF377" s="99"/>
      <c r="AG377" s="99"/>
      <c r="AH377" s="99"/>
      <c r="AI377" s="99"/>
      <c r="AJ377" s="99"/>
      <c r="AK377" s="99"/>
      <c r="AL377" s="99"/>
      <c r="AM377" s="99"/>
      <c r="AN377" s="99"/>
      <c r="AO377" s="99"/>
      <c r="AP377" s="99"/>
      <c r="AQ377" s="99"/>
      <c r="AR377" s="99"/>
      <c r="AS377" s="99"/>
      <c r="AT377" s="99"/>
      <c r="AU377" s="99"/>
      <c r="AV377" s="99"/>
      <c r="AW377" s="99"/>
      <c r="AX377" s="99"/>
      <c r="AY377" s="99"/>
      <c r="AZ377" s="99"/>
      <c r="BA377" s="99"/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99"/>
      <c r="BR377" s="99"/>
      <c r="BS377" s="99"/>
      <c r="BT377" s="99"/>
      <c r="BU377" s="99"/>
      <c r="BV377" s="99"/>
      <c r="BW377" s="99"/>
      <c r="BX377" s="99"/>
      <c r="BY377" s="99"/>
      <c r="BZ377" s="99"/>
      <c r="CA377" s="99"/>
      <c r="CB377" s="99"/>
      <c r="CC377" s="99"/>
      <c r="CD377" s="99"/>
      <c r="CE377" s="99"/>
      <c r="CF377" s="99"/>
      <c r="CG377" s="99"/>
      <c r="CH377" s="99"/>
      <c r="CI377" s="99"/>
      <c r="CJ377" s="99"/>
      <c r="CK377" s="99"/>
      <c r="CL377" s="99"/>
      <c r="CM377" s="99"/>
      <c r="CN377" s="99"/>
      <c r="CO377" s="99"/>
      <c r="CP377" s="99"/>
      <c r="CQ377" s="99"/>
      <c r="CR377" s="99"/>
      <c r="CS377" s="99"/>
      <c r="CT377" s="99"/>
      <c r="CU377" s="99"/>
      <c r="CV377" s="99"/>
      <c r="CW377" s="99"/>
      <c r="CX377" s="99"/>
      <c r="CY377" s="99"/>
      <c r="CZ377" s="99"/>
      <c r="DA377" s="99"/>
      <c r="DB377" s="99"/>
      <c r="DC377" s="99"/>
      <c r="DD377" s="99"/>
      <c r="DE377" s="99"/>
      <c r="DF377" s="99"/>
      <c r="DG377" s="99"/>
      <c r="DH377" s="99"/>
      <c r="DI377" s="99"/>
      <c r="DJ377" s="99"/>
      <c r="DK377" s="99"/>
      <c r="DL377" s="99"/>
      <c r="DM377" s="99"/>
      <c r="DN377" s="99"/>
      <c r="DO377" s="99"/>
      <c r="DP377" s="99"/>
      <c r="DQ377" s="99"/>
      <c r="DR377" s="99"/>
      <c r="DS377" s="99"/>
      <c r="DT377" s="99"/>
      <c r="DU377" s="99"/>
      <c r="DV377" s="99"/>
      <c r="DW377" s="99"/>
      <c r="DX377" s="99"/>
      <c r="DY377" s="99"/>
    </row>
    <row r="378" spans="1:129" ht="44.25" customHeight="1">
      <c r="A378" s="98"/>
      <c r="B378" s="98"/>
      <c r="C378" s="98"/>
      <c r="D378" s="98"/>
      <c r="E378" s="98"/>
      <c r="F378" s="98"/>
      <c r="G378" s="98"/>
      <c r="H378" s="98"/>
      <c r="I378" s="98"/>
      <c r="J378" s="98"/>
      <c r="K378" s="98"/>
      <c r="L378" s="98"/>
      <c r="M378" s="98"/>
      <c r="N378" s="98"/>
      <c r="O378" s="98"/>
      <c r="P378" s="98"/>
      <c r="Q378" s="98"/>
      <c r="R378" s="98"/>
      <c r="S378" s="99"/>
      <c r="T378" s="99"/>
      <c r="U378" s="99"/>
      <c r="V378" s="99"/>
      <c r="W378" s="99"/>
      <c r="X378" s="99"/>
      <c r="Y378" s="99"/>
      <c r="Z378" s="99"/>
      <c r="AA378" s="99"/>
      <c r="AB378" s="99"/>
      <c r="AC378" s="99"/>
      <c r="AD378" s="99"/>
      <c r="AE378" s="99"/>
      <c r="AF378" s="99"/>
      <c r="AG378" s="99"/>
      <c r="AH378" s="99"/>
      <c r="AI378" s="99"/>
      <c r="AJ378" s="99"/>
      <c r="AK378" s="99"/>
      <c r="AL378" s="99"/>
      <c r="AM378" s="99"/>
      <c r="AN378" s="99"/>
      <c r="AO378" s="99"/>
      <c r="AP378" s="99"/>
      <c r="AQ378" s="99"/>
      <c r="AR378" s="99"/>
      <c r="AS378" s="99"/>
      <c r="AT378" s="99"/>
      <c r="AU378" s="99"/>
      <c r="AV378" s="99"/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/>
      <c r="BH378" s="99"/>
      <c r="BI378" s="99"/>
      <c r="BJ378" s="99"/>
      <c r="BK378" s="99"/>
      <c r="BL378" s="99"/>
      <c r="BM378" s="99"/>
      <c r="BN378" s="99"/>
      <c r="BO378" s="99"/>
      <c r="BP378" s="99"/>
      <c r="BQ378" s="99"/>
      <c r="BR378" s="99"/>
      <c r="BS378" s="99"/>
      <c r="BT378" s="99"/>
      <c r="BU378" s="99"/>
      <c r="BV378" s="99"/>
      <c r="BW378" s="99"/>
      <c r="BX378" s="99"/>
      <c r="BY378" s="99"/>
      <c r="BZ378" s="99"/>
      <c r="CA378" s="99"/>
      <c r="CB378" s="99"/>
      <c r="CC378" s="99"/>
      <c r="CD378" s="99"/>
      <c r="CE378" s="99"/>
      <c r="CF378" s="99"/>
      <c r="CG378" s="99"/>
      <c r="CH378" s="99"/>
      <c r="CI378" s="99"/>
      <c r="CJ378" s="99"/>
      <c r="CK378" s="99"/>
      <c r="CL378" s="99"/>
      <c r="CM378" s="99"/>
      <c r="CN378" s="99"/>
      <c r="CO378" s="99"/>
      <c r="CP378" s="99"/>
      <c r="CQ378" s="99"/>
      <c r="CR378" s="99"/>
      <c r="CS378" s="99"/>
      <c r="CT378" s="99"/>
      <c r="CU378" s="99"/>
      <c r="CV378" s="99"/>
      <c r="CW378" s="99"/>
      <c r="CX378" s="99"/>
      <c r="CY378" s="99"/>
      <c r="CZ378" s="99"/>
      <c r="DA378" s="99"/>
      <c r="DB378" s="99"/>
      <c r="DC378" s="99"/>
      <c r="DD378" s="99"/>
      <c r="DE378" s="99"/>
      <c r="DF378" s="99"/>
      <c r="DG378" s="99"/>
      <c r="DH378" s="99"/>
      <c r="DI378" s="99"/>
      <c r="DJ378" s="99"/>
      <c r="DK378" s="99"/>
      <c r="DL378" s="99"/>
      <c r="DM378" s="99"/>
      <c r="DN378" s="99"/>
      <c r="DO378" s="99"/>
      <c r="DP378" s="99"/>
      <c r="DQ378" s="99"/>
      <c r="DR378" s="99"/>
      <c r="DS378" s="99"/>
      <c r="DT378" s="99"/>
      <c r="DU378" s="99"/>
      <c r="DV378" s="99"/>
      <c r="DW378" s="99"/>
      <c r="DX378" s="99"/>
      <c r="DY378" s="99"/>
    </row>
    <row r="379" spans="1:129" ht="44.25" customHeight="1">
      <c r="A379" s="98"/>
      <c r="B379" s="98"/>
      <c r="C379" s="98"/>
      <c r="D379" s="98"/>
      <c r="E379" s="98"/>
      <c r="F379" s="98"/>
      <c r="G379" s="98"/>
      <c r="H379" s="98"/>
      <c r="I379" s="98"/>
      <c r="J379" s="98"/>
      <c r="K379" s="98"/>
      <c r="L379" s="98"/>
      <c r="M379" s="98"/>
      <c r="N379" s="98"/>
      <c r="O379" s="98"/>
      <c r="P379" s="98"/>
      <c r="Q379" s="98"/>
      <c r="R379" s="98"/>
      <c r="S379" s="99"/>
      <c r="T379" s="99"/>
      <c r="U379" s="99"/>
      <c r="V379" s="99"/>
      <c r="W379" s="99"/>
      <c r="X379" s="99"/>
      <c r="Y379" s="99"/>
      <c r="Z379" s="99"/>
      <c r="AA379" s="99"/>
      <c r="AB379" s="99"/>
      <c r="AC379" s="99"/>
      <c r="AD379" s="99"/>
      <c r="AE379" s="99"/>
      <c r="AF379" s="99"/>
      <c r="AG379" s="99"/>
      <c r="AH379" s="99"/>
      <c r="AI379" s="99"/>
      <c r="AJ379" s="99"/>
      <c r="AK379" s="99"/>
      <c r="AL379" s="99"/>
      <c r="AM379" s="99"/>
      <c r="AN379" s="99"/>
      <c r="AO379" s="99"/>
      <c r="AP379" s="99"/>
      <c r="AQ379" s="99"/>
      <c r="AR379" s="99"/>
      <c r="AS379" s="99"/>
      <c r="AT379" s="99"/>
      <c r="AU379" s="99"/>
      <c r="AV379" s="99"/>
      <c r="AW379" s="99"/>
      <c r="AX379" s="99"/>
      <c r="AY379" s="99"/>
      <c r="AZ379" s="99"/>
      <c r="BA379" s="99"/>
      <c r="BB379" s="99"/>
      <c r="BC379" s="99"/>
      <c r="BD379" s="99"/>
      <c r="BE379" s="99"/>
      <c r="BF379" s="99"/>
      <c r="BG379" s="99"/>
      <c r="BH379" s="99"/>
      <c r="BI379" s="99"/>
      <c r="BJ379" s="99"/>
      <c r="BK379" s="99"/>
      <c r="BL379" s="99"/>
      <c r="BM379" s="99"/>
      <c r="BN379" s="99"/>
      <c r="BO379" s="99"/>
      <c r="BP379" s="99"/>
      <c r="BQ379" s="99"/>
      <c r="BR379" s="99"/>
      <c r="BS379" s="99"/>
      <c r="BT379" s="99"/>
      <c r="BU379" s="99"/>
      <c r="BV379" s="99"/>
      <c r="BW379" s="99"/>
      <c r="BX379" s="99"/>
      <c r="BY379" s="99"/>
      <c r="BZ379" s="99"/>
      <c r="CA379" s="99"/>
      <c r="CB379" s="99"/>
      <c r="CC379" s="99"/>
      <c r="CD379" s="99"/>
      <c r="CE379" s="99"/>
      <c r="CF379" s="99"/>
      <c r="CG379" s="99"/>
      <c r="CH379" s="99"/>
      <c r="CI379" s="99"/>
      <c r="CJ379" s="99"/>
      <c r="CK379" s="99"/>
      <c r="CL379" s="99"/>
      <c r="CM379" s="99"/>
      <c r="CN379" s="99"/>
      <c r="CO379" s="99"/>
      <c r="CP379" s="99"/>
      <c r="CQ379" s="99"/>
      <c r="CR379" s="99"/>
      <c r="CS379" s="99"/>
      <c r="CT379" s="99"/>
      <c r="CU379" s="99"/>
      <c r="CV379" s="99"/>
      <c r="CW379" s="99"/>
      <c r="CX379" s="99"/>
      <c r="CY379" s="99"/>
      <c r="CZ379" s="99"/>
      <c r="DA379" s="99"/>
      <c r="DB379" s="99"/>
      <c r="DC379" s="99"/>
      <c r="DD379" s="99"/>
      <c r="DE379" s="99"/>
      <c r="DF379" s="99"/>
      <c r="DG379" s="99"/>
      <c r="DH379" s="99"/>
      <c r="DI379" s="99"/>
      <c r="DJ379" s="99"/>
      <c r="DK379" s="99"/>
      <c r="DL379" s="99"/>
      <c r="DM379" s="99"/>
      <c r="DN379" s="99"/>
      <c r="DO379" s="99"/>
      <c r="DP379" s="99"/>
      <c r="DQ379" s="99"/>
      <c r="DR379" s="99"/>
      <c r="DS379" s="99"/>
      <c r="DT379" s="99"/>
      <c r="DU379" s="99"/>
      <c r="DV379" s="99"/>
      <c r="DW379" s="99"/>
      <c r="DX379" s="99"/>
      <c r="DY379" s="99"/>
    </row>
    <row r="380" spans="1:129" ht="44.25" customHeight="1">
      <c r="A380" s="98"/>
      <c r="B380" s="98"/>
      <c r="C380" s="98"/>
      <c r="D380" s="98"/>
      <c r="E380" s="98"/>
      <c r="F380" s="98"/>
      <c r="G380" s="98"/>
      <c r="H380" s="98"/>
      <c r="I380" s="98"/>
      <c r="J380" s="98"/>
      <c r="K380" s="98"/>
      <c r="L380" s="98"/>
      <c r="M380" s="98"/>
      <c r="N380" s="98"/>
      <c r="O380" s="98"/>
      <c r="P380" s="98"/>
      <c r="Q380" s="98"/>
      <c r="R380" s="98"/>
      <c r="S380" s="99"/>
      <c r="T380" s="99"/>
      <c r="U380" s="99"/>
      <c r="V380" s="99"/>
      <c r="W380" s="99"/>
      <c r="X380" s="99"/>
      <c r="Y380" s="99"/>
      <c r="Z380" s="99"/>
      <c r="AA380" s="99"/>
      <c r="AB380" s="99"/>
      <c r="AC380" s="99"/>
      <c r="AD380" s="99"/>
      <c r="AE380" s="99"/>
      <c r="AF380" s="99"/>
      <c r="AG380" s="99"/>
      <c r="AH380" s="99"/>
      <c r="AI380" s="99"/>
      <c r="AJ380" s="99"/>
      <c r="AK380" s="99"/>
      <c r="AL380" s="99"/>
      <c r="AM380" s="99"/>
      <c r="AN380" s="99"/>
      <c r="AO380" s="99"/>
      <c r="AP380" s="99"/>
      <c r="AQ380" s="99"/>
      <c r="AR380" s="99"/>
      <c r="AS380" s="99"/>
      <c r="AT380" s="99"/>
      <c r="AU380" s="99"/>
      <c r="AV380" s="99"/>
      <c r="AW380" s="99"/>
      <c r="AX380" s="99"/>
      <c r="AY380" s="99"/>
      <c r="AZ380" s="99"/>
      <c r="BA380" s="99"/>
      <c r="BB380" s="99"/>
      <c r="BC380" s="99"/>
      <c r="BD380" s="99"/>
      <c r="BE380" s="99"/>
      <c r="BF380" s="99"/>
      <c r="BG380" s="99"/>
      <c r="BH380" s="99"/>
      <c r="BI380" s="99"/>
      <c r="BJ380" s="99"/>
      <c r="BK380" s="99"/>
      <c r="BL380" s="99"/>
      <c r="BM380" s="99"/>
      <c r="BN380" s="99"/>
      <c r="BO380" s="99"/>
      <c r="BP380" s="99"/>
      <c r="BQ380" s="99"/>
      <c r="BR380" s="99"/>
      <c r="BS380" s="99"/>
      <c r="BT380" s="99"/>
      <c r="BU380" s="99"/>
      <c r="BV380" s="99"/>
      <c r="BW380" s="99"/>
      <c r="BX380" s="99"/>
      <c r="BY380" s="99"/>
      <c r="BZ380" s="99"/>
      <c r="CA380" s="99"/>
      <c r="CB380" s="99"/>
      <c r="CC380" s="99"/>
      <c r="CD380" s="99"/>
      <c r="CE380" s="99"/>
      <c r="CF380" s="99"/>
      <c r="CG380" s="99"/>
      <c r="CH380" s="99"/>
      <c r="CI380" s="99"/>
      <c r="CJ380" s="99"/>
      <c r="CK380" s="99"/>
      <c r="CL380" s="99"/>
      <c r="CM380" s="99"/>
      <c r="CN380" s="99"/>
      <c r="CO380" s="99"/>
      <c r="CP380" s="99"/>
      <c r="CQ380" s="99"/>
      <c r="CR380" s="99"/>
      <c r="CS380" s="99"/>
      <c r="CT380" s="99"/>
      <c r="CU380" s="99"/>
      <c r="CV380" s="99"/>
      <c r="CW380" s="99"/>
      <c r="CX380" s="99"/>
      <c r="CY380" s="99"/>
      <c r="CZ380" s="99"/>
      <c r="DA380" s="99"/>
      <c r="DB380" s="99"/>
      <c r="DC380" s="99"/>
      <c r="DD380" s="99"/>
      <c r="DE380" s="99"/>
      <c r="DF380" s="99"/>
      <c r="DG380" s="99"/>
      <c r="DH380" s="99"/>
      <c r="DI380" s="99"/>
      <c r="DJ380" s="99"/>
      <c r="DK380" s="99"/>
      <c r="DL380" s="99"/>
      <c r="DM380" s="99"/>
      <c r="DN380" s="99"/>
      <c r="DO380" s="99"/>
      <c r="DP380" s="99"/>
      <c r="DQ380" s="99"/>
      <c r="DR380" s="99"/>
      <c r="DS380" s="99"/>
      <c r="DT380" s="99"/>
      <c r="DU380" s="99"/>
      <c r="DV380" s="99"/>
      <c r="DW380" s="99"/>
      <c r="DX380" s="99"/>
      <c r="DY380" s="99"/>
    </row>
    <row r="381" spans="1:129" ht="44.25" customHeight="1">
      <c r="A381" s="98"/>
      <c r="B381" s="98"/>
      <c r="C381" s="98"/>
      <c r="D381" s="98"/>
      <c r="E381" s="98"/>
      <c r="F381" s="98"/>
      <c r="G381" s="98"/>
      <c r="H381" s="98"/>
      <c r="I381" s="98"/>
      <c r="J381" s="98"/>
      <c r="K381" s="98"/>
      <c r="L381" s="98"/>
      <c r="M381" s="98"/>
      <c r="N381" s="98"/>
      <c r="O381" s="98"/>
      <c r="P381" s="98"/>
      <c r="Q381" s="98"/>
      <c r="R381" s="98"/>
      <c r="S381" s="99"/>
      <c r="T381" s="99"/>
      <c r="U381" s="99"/>
      <c r="V381" s="99"/>
      <c r="W381" s="99"/>
      <c r="X381" s="99"/>
      <c r="Y381" s="99"/>
      <c r="Z381" s="99"/>
      <c r="AA381" s="99"/>
      <c r="AB381" s="99"/>
      <c r="AC381" s="99"/>
      <c r="AD381" s="99"/>
      <c r="AE381" s="99"/>
      <c r="AF381" s="99"/>
      <c r="AG381" s="99"/>
      <c r="AH381" s="99"/>
      <c r="AI381" s="99"/>
      <c r="AJ381" s="99"/>
      <c r="AK381" s="99"/>
      <c r="AL381" s="99"/>
      <c r="AM381" s="99"/>
      <c r="AN381" s="99"/>
      <c r="AO381" s="99"/>
      <c r="AP381" s="99"/>
      <c r="AQ381" s="99"/>
      <c r="AR381" s="99"/>
      <c r="AS381" s="99"/>
      <c r="AT381" s="99"/>
      <c r="AU381" s="99"/>
      <c r="AV381" s="99"/>
      <c r="AW381" s="99"/>
      <c r="AX381" s="99"/>
      <c r="AY381" s="99"/>
      <c r="AZ381" s="99"/>
      <c r="BA381" s="99"/>
      <c r="BB381" s="99"/>
      <c r="BC381" s="99"/>
      <c r="BD381" s="99"/>
      <c r="BE381" s="99"/>
      <c r="BF381" s="99"/>
      <c r="BG381" s="99"/>
      <c r="BH381" s="99"/>
      <c r="BI381" s="99"/>
      <c r="BJ381" s="99"/>
      <c r="BK381" s="99"/>
      <c r="BL381" s="99"/>
      <c r="BM381" s="99"/>
      <c r="BN381" s="99"/>
      <c r="BO381" s="99"/>
      <c r="BP381" s="99"/>
      <c r="BQ381" s="99"/>
      <c r="BR381" s="99"/>
      <c r="BS381" s="99"/>
      <c r="BT381" s="99"/>
      <c r="BU381" s="99"/>
      <c r="BV381" s="99"/>
      <c r="BW381" s="99"/>
      <c r="BX381" s="99"/>
      <c r="BY381" s="99"/>
      <c r="BZ381" s="99"/>
      <c r="CA381" s="99"/>
      <c r="CB381" s="99"/>
      <c r="CC381" s="99"/>
      <c r="CD381" s="99"/>
      <c r="CE381" s="99"/>
      <c r="CF381" s="99"/>
      <c r="CG381" s="99"/>
      <c r="CH381" s="99"/>
      <c r="CI381" s="99"/>
      <c r="CJ381" s="99"/>
      <c r="CK381" s="99"/>
      <c r="CL381" s="99"/>
      <c r="CM381" s="99"/>
      <c r="CN381" s="99"/>
      <c r="CO381" s="99"/>
      <c r="CP381" s="99"/>
      <c r="CQ381" s="99"/>
      <c r="CR381" s="99"/>
      <c r="CS381" s="99"/>
      <c r="CT381" s="99"/>
      <c r="CU381" s="99"/>
      <c r="CV381" s="99"/>
      <c r="CW381" s="99"/>
      <c r="CX381" s="99"/>
      <c r="CY381" s="99"/>
      <c r="CZ381" s="99"/>
      <c r="DA381" s="99"/>
      <c r="DB381" s="99"/>
      <c r="DC381" s="99"/>
      <c r="DD381" s="99"/>
      <c r="DE381" s="99"/>
      <c r="DF381" s="99"/>
      <c r="DG381" s="99"/>
      <c r="DH381" s="99"/>
      <c r="DI381" s="99"/>
      <c r="DJ381" s="99"/>
      <c r="DK381" s="99"/>
      <c r="DL381" s="99"/>
      <c r="DM381" s="99"/>
      <c r="DN381" s="99"/>
      <c r="DO381" s="99"/>
      <c r="DP381" s="99"/>
      <c r="DQ381" s="99"/>
      <c r="DR381" s="99"/>
      <c r="DS381" s="99"/>
      <c r="DT381" s="99"/>
      <c r="DU381" s="99"/>
      <c r="DV381" s="99"/>
      <c r="DW381" s="99"/>
      <c r="DX381" s="99"/>
      <c r="DY381" s="99"/>
    </row>
    <row r="382" spans="1:129" ht="44.25" customHeight="1">
      <c r="A382" s="98"/>
      <c r="B382" s="98"/>
      <c r="C382" s="98"/>
      <c r="D382" s="98"/>
      <c r="E382" s="98"/>
      <c r="F382" s="98"/>
      <c r="G382" s="98"/>
      <c r="H382" s="98"/>
      <c r="I382" s="98"/>
      <c r="J382" s="98"/>
      <c r="K382" s="98"/>
      <c r="L382" s="98"/>
      <c r="M382" s="98"/>
      <c r="N382" s="98"/>
      <c r="O382" s="98"/>
      <c r="P382" s="98"/>
      <c r="Q382" s="98"/>
      <c r="R382" s="98"/>
      <c r="S382" s="99"/>
      <c r="T382" s="99"/>
      <c r="U382" s="99"/>
      <c r="V382" s="99"/>
      <c r="W382" s="99"/>
      <c r="X382" s="99"/>
      <c r="Y382" s="99"/>
      <c r="Z382" s="99"/>
      <c r="AA382" s="99"/>
      <c r="AB382" s="99"/>
      <c r="AC382" s="99"/>
      <c r="AD382" s="99"/>
      <c r="AE382" s="99"/>
      <c r="AF382" s="99"/>
      <c r="AG382" s="99"/>
      <c r="AH382" s="99"/>
      <c r="AI382" s="99"/>
      <c r="AJ382" s="99"/>
      <c r="AK382" s="99"/>
      <c r="AL382" s="99"/>
      <c r="AM382" s="99"/>
      <c r="AN382" s="99"/>
      <c r="AO382" s="99"/>
      <c r="AP382" s="99"/>
      <c r="AQ382" s="99"/>
      <c r="AR382" s="99"/>
      <c r="AS382" s="99"/>
      <c r="AT382" s="99"/>
      <c r="AU382" s="99"/>
      <c r="AV382" s="99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99"/>
      <c r="BR382" s="99"/>
      <c r="BS382" s="99"/>
      <c r="BT382" s="99"/>
      <c r="BU382" s="99"/>
      <c r="BV382" s="99"/>
      <c r="BW382" s="99"/>
      <c r="BX382" s="99"/>
      <c r="BY382" s="99"/>
      <c r="BZ382" s="99"/>
      <c r="CA382" s="99"/>
      <c r="CB382" s="99"/>
      <c r="CC382" s="99"/>
      <c r="CD382" s="99"/>
      <c r="CE382" s="99"/>
      <c r="CF382" s="99"/>
      <c r="CG382" s="99"/>
      <c r="CH382" s="99"/>
      <c r="CI382" s="99"/>
      <c r="CJ382" s="99"/>
      <c r="CK382" s="99"/>
      <c r="CL382" s="99"/>
      <c r="CM382" s="99"/>
      <c r="CN382" s="99"/>
      <c r="CO382" s="99"/>
      <c r="CP382" s="99"/>
      <c r="CQ382" s="99"/>
      <c r="CR382" s="99"/>
      <c r="CS382" s="99"/>
      <c r="CT382" s="99"/>
      <c r="CU382" s="99"/>
      <c r="CV382" s="99"/>
      <c r="CW382" s="99"/>
      <c r="CX382" s="99"/>
      <c r="CY382" s="99"/>
      <c r="CZ382" s="99"/>
      <c r="DA382" s="99"/>
      <c r="DB382" s="99"/>
      <c r="DC382" s="99"/>
      <c r="DD382" s="99"/>
      <c r="DE382" s="99"/>
      <c r="DF382" s="99"/>
      <c r="DG382" s="99"/>
      <c r="DH382" s="99"/>
      <c r="DI382" s="99"/>
      <c r="DJ382" s="99"/>
      <c r="DK382" s="99"/>
      <c r="DL382" s="99"/>
      <c r="DM382" s="99"/>
      <c r="DN382" s="99"/>
      <c r="DO382" s="99"/>
      <c r="DP382" s="99"/>
      <c r="DQ382" s="99"/>
      <c r="DR382" s="99"/>
      <c r="DS382" s="99"/>
      <c r="DT382" s="99"/>
      <c r="DU382" s="99"/>
      <c r="DV382" s="99"/>
      <c r="DW382" s="99"/>
      <c r="DX382" s="99"/>
      <c r="DY382" s="99"/>
    </row>
    <row r="383" spans="1:129" ht="44.25" customHeight="1">
      <c r="A383" s="98"/>
      <c r="B383" s="98"/>
      <c r="C383" s="98"/>
      <c r="D383" s="98"/>
      <c r="E383" s="98"/>
      <c r="F383" s="98"/>
      <c r="G383" s="98"/>
      <c r="H383" s="98"/>
      <c r="I383" s="98"/>
      <c r="J383" s="98"/>
      <c r="K383" s="98"/>
      <c r="L383" s="98"/>
      <c r="M383" s="98"/>
      <c r="N383" s="98"/>
      <c r="O383" s="98"/>
      <c r="P383" s="98"/>
      <c r="Q383" s="98"/>
      <c r="R383" s="98"/>
      <c r="S383" s="99"/>
      <c r="T383" s="99"/>
      <c r="U383" s="99"/>
      <c r="V383" s="99"/>
      <c r="W383" s="99"/>
      <c r="X383" s="99"/>
      <c r="Y383" s="99"/>
      <c r="Z383" s="99"/>
      <c r="AA383" s="99"/>
      <c r="AB383" s="99"/>
      <c r="AC383" s="99"/>
      <c r="AD383" s="99"/>
      <c r="AE383" s="99"/>
      <c r="AF383" s="99"/>
      <c r="AG383" s="99"/>
      <c r="AH383" s="99"/>
      <c r="AI383" s="99"/>
      <c r="AJ383" s="99"/>
      <c r="AK383" s="99"/>
      <c r="AL383" s="99"/>
      <c r="AM383" s="99"/>
      <c r="AN383" s="99"/>
      <c r="AO383" s="99"/>
      <c r="AP383" s="99"/>
      <c r="AQ383" s="99"/>
      <c r="AR383" s="99"/>
      <c r="AS383" s="99"/>
      <c r="AT383" s="99"/>
      <c r="AU383" s="99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9"/>
      <c r="BZ383" s="99"/>
      <c r="CA383" s="99"/>
      <c r="CB383" s="99"/>
      <c r="CC383" s="99"/>
      <c r="CD383" s="99"/>
      <c r="CE383" s="99"/>
      <c r="CF383" s="99"/>
      <c r="CG383" s="99"/>
      <c r="CH383" s="99"/>
      <c r="CI383" s="99"/>
      <c r="CJ383" s="99"/>
      <c r="CK383" s="99"/>
      <c r="CL383" s="99"/>
      <c r="CM383" s="99"/>
      <c r="CN383" s="99"/>
      <c r="CO383" s="99"/>
      <c r="CP383" s="99"/>
      <c r="CQ383" s="99"/>
      <c r="CR383" s="99"/>
      <c r="CS383" s="99"/>
      <c r="CT383" s="99"/>
      <c r="CU383" s="99"/>
      <c r="CV383" s="99"/>
      <c r="CW383" s="99"/>
      <c r="CX383" s="99"/>
      <c r="CY383" s="99"/>
      <c r="CZ383" s="99"/>
      <c r="DA383" s="99"/>
      <c r="DB383" s="99"/>
      <c r="DC383" s="99"/>
      <c r="DD383" s="99"/>
      <c r="DE383" s="99"/>
      <c r="DF383" s="99"/>
      <c r="DG383" s="99"/>
      <c r="DH383" s="99"/>
      <c r="DI383" s="99"/>
      <c r="DJ383" s="99"/>
      <c r="DK383" s="99"/>
      <c r="DL383" s="99"/>
      <c r="DM383" s="99"/>
      <c r="DN383" s="99"/>
      <c r="DO383" s="99"/>
      <c r="DP383" s="99"/>
      <c r="DQ383" s="99"/>
      <c r="DR383" s="99"/>
      <c r="DS383" s="99"/>
      <c r="DT383" s="99"/>
      <c r="DU383" s="99"/>
      <c r="DV383" s="99"/>
      <c r="DW383" s="99"/>
      <c r="DX383" s="99"/>
      <c r="DY383" s="99"/>
    </row>
    <row r="384" spans="1:129" ht="44.25" customHeight="1">
      <c r="A384" s="98"/>
      <c r="B384" s="98"/>
      <c r="C384" s="98"/>
      <c r="D384" s="98"/>
      <c r="E384" s="98"/>
      <c r="F384" s="98"/>
      <c r="G384" s="98"/>
      <c r="H384" s="98"/>
      <c r="I384" s="98"/>
      <c r="J384" s="98"/>
      <c r="K384" s="98"/>
      <c r="L384" s="98"/>
      <c r="M384" s="98"/>
      <c r="N384" s="98"/>
      <c r="O384" s="98"/>
      <c r="P384" s="98"/>
      <c r="Q384" s="98"/>
      <c r="R384" s="98"/>
      <c r="S384" s="99"/>
      <c r="T384" s="99"/>
      <c r="U384" s="99"/>
      <c r="V384" s="99"/>
      <c r="W384" s="99"/>
      <c r="X384" s="99"/>
      <c r="Y384" s="99"/>
      <c r="Z384" s="99"/>
      <c r="AA384" s="99"/>
      <c r="AB384" s="99"/>
      <c r="AC384" s="99"/>
      <c r="AD384" s="99"/>
      <c r="AE384" s="99"/>
      <c r="AF384" s="99"/>
      <c r="AG384" s="99"/>
      <c r="AH384" s="99"/>
      <c r="AI384" s="99"/>
      <c r="AJ384" s="99"/>
      <c r="AK384" s="99"/>
      <c r="AL384" s="99"/>
      <c r="AM384" s="99"/>
      <c r="AN384" s="99"/>
      <c r="AO384" s="99"/>
      <c r="AP384" s="99"/>
      <c r="AQ384" s="99"/>
      <c r="AR384" s="99"/>
      <c r="AS384" s="99"/>
      <c r="AT384" s="99"/>
      <c r="AU384" s="99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9"/>
      <c r="BZ384" s="99"/>
      <c r="CA384" s="99"/>
      <c r="CB384" s="99"/>
      <c r="CC384" s="99"/>
      <c r="CD384" s="99"/>
      <c r="CE384" s="99"/>
      <c r="CF384" s="99"/>
      <c r="CG384" s="99"/>
      <c r="CH384" s="99"/>
      <c r="CI384" s="99"/>
      <c r="CJ384" s="99"/>
      <c r="CK384" s="99"/>
      <c r="CL384" s="99"/>
      <c r="CM384" s="99"/>
      <c r="CN384" s="99"/>
      <c r="CO384" s="99"/>
      <c r="CP384" s="99"/>
      <c r="CQ384" s="99"/>
      <c r="CR384" s="99"/>
      <c r="CS384" s="99"/>
      <c r="CT384" s="99"/>
      <c r="CU384" s="99"/>
      <c r="CV384" s="99"/>
      <c r="CW384" s="99"/>
      <c r="CX384" s="99"/>
      <c r="CY384" s="99"/>
      <c r="CZ384" s="99"/>
      <c r="DA384" s="99"/>
      <c r="DB384" s="99"/>
      <c r="DC384" s="99"/>
      <c r="DD384" s="99"/>
      <c r="DE384" s="99"/>
      <c r="DF384" s="99"/>
      <c r="DG384" s="99"/>
      <c r="DH384" s="99"/>
      <c r="DI384" s="99"/>
      <c r="DJ384" s="99"/>
      <c r="DK384" s="99"/>
      <c r="DL384" s="99"/>
      <c r="DM384" s="99"/>
      <c r="DN384" s="99"/>
      <c r="DO384" s="99"/>
      <c r="DP384" s="99"/>
      <c r="DQ384" s="99"/>
      <c r="DR384" s="99"/>
      <c r="DS384" s="99"/>
      <c r="DT384" s="99"/>
      <c r="DU384" s="99"/>
      <c r="DV384" s="99"/>
      <c r="DW384" s="99"/>
      <c r="DX384" s="99"/>
      <c r="DY384" s="99"/>
    </row>
    <row r="385" spans="1:129" ht="44.25" customHeight="1">
      <c r="A385" s="98"/>
      <c r="B385" s="98"/>
      <c r="C385" s="98"/>
      <c r="D385" s="98"/>
      <c r="E385" s="98"/>
      <c r="F385" s="98"/>
      <c r="G385" s="98"/>
      <c r="H385" s="98"/>
      <c r="I385" s="98"/>
      <c r="J385" s="98"/>
      <c r="K385" s="98"/>
      <c r="L385" s="98"/>
      <c r="M385" s="98"/>
      <c r="N385" s="98"/>
      <c r="O385" s="98"/>
      <c r="P385" s="98"/>
      <c r="Q385" s="98"/>
      <c r="R385" s="98"/>
      <c r="S385" s="99"/>
      <c r="T385" s="99"/>
      <c r="U385" s="99"/>
      <c r="V385" s="99"/>
      <c r="W385" s="99"/>
      <c r="X385" s="99"/>
      <c r="Y385" s="99"/>
      <c r="Z385" s="99"/>
      <c r="AA385" s="99"/>
      <c r="AB385" s="99"/>
      <c r="AC385" s="99"/>
      <c r="AD385" s="99"/>
      <c r="AE385" s="99"/>
      <c r="AF385" s="99"/>
      <c r="AG385" s="99"/>
      <c r="AH385" s="99"/>
      <c r="AI385" s="99"/>
      <c r="AJ385" s="99"/>
      <c r="AK385" s="99"/>
      <c r="AL385" s="99"/>
      <c r="AM385" s="99"/>
      <c r="AN385" s="99"/>
      <c r="AO385" s="99"/>
      <c r="AP385" s="99"/>
      <c r="AQ385" s="99"/>
      <c r="AR385" s="99"/>
      <c r="AS385" s="99"/>
      <c r="AT385" s="99"/>
      <c r="AU385" s="99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9"/>
      <c r="BZ385" s="99"/>
      <c r="CA385" s="99"/>
      <c r="CB385" s="99"/>
      <c r="CC385" s="99"/>
      <c r="CD385" s="99"/>
      <c r="CE385" s="99"/>
      <c r="CF385" s="99"/>
      <c r="CG385" s="99"/>
      <c r="CH385" s="99"/>
      <c r="CI385" s="99"/>
      <c r="CJ385" s="99"/>
      <c r="CK385" s="99"/>
      <c r="CL385" s="99"/>
      <c r="CM385" s="99"/>
      <c r="CN385" s="99"/>
      <c r="CO385" s="99"/>
      <c r="CP385" s="99"/>
      <c r="CQ385" s="99"/>
      <c r="CR385" s="99"/>
      <c r="CS385" s="99"/>
      <c r="CT385" s="99"/>
      <c r="CU385" s="99"/>
      <c r="CV385" s="99"/>
      <c r="CW385" s="99"/>
      <c r="CX385" s="99"/>
      <c r="CY385" s="99"/>
      <c r="CZ385" s="99"/>
      <c r="DA385" s="99"/>
      <c r="DB385" s="99"/>
      <c r="DC385" s="99"/>
      <c r="DD385" s="99"/>
      <c r="DE385" s="99"/>
      <c r="DF385" s="99"/>
      <c r="DG385" s="99"/>
      <c r="DH385" s="99"/>
      <c r="DI385" s="99"/>
      <c r="DJ385" s="99"/>
      <c r="DK385" s="99"/>
      <c r="DL385" s="99"/>
      <c r="DM385" s="99"/>
      <c r="DN385" s="99"/>
      <c r="DO385" s="99"/>
      <c r="DP385" s="99"/>
      <c r="DQ385" s="99"/>
      <c r="DR385" s="99"/>
      <c r="DS385" s="99"/>
      <c r="DT385" s="99"/>
      <c r="DU385" s="99"/>
      <c r="DV385" s="99"/>
      <c r="DW385" s="99"/>
      <c r="DX385" s="99"/>
      <c r="DY385" s="99"/>
    </row>
    <row r="386" spans="1:129" ht="44.25" customHeight="1">
      <c r="A386" s="99"/>
      <c r="B386" s="99"/>
      <c r="C386" s="99"/>
      <c r="D386" s="99"/>
      <c r="E386" s="99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9"/>
      <c r="Q386" s="99"/>
      <c r="R386" s="99"/>
      <c r="S386" s="99"/>
      <c r="T386" s="99"/>
      <c r="U386" s="99"/>
      <c r="V386" s="99"/>
      <c r="W386" s="99"/>
      <c r="X386" s="99"/>
      <c r="Y386" s="99"/>
      <c r="Z386" s="99"/>
      <c r="AA386" s="99"/>
      <c r="AB386" s="99"/>
      <c r="AC386" s="99"/>
      <c r="AD386" s="99"/>
      <c r="AE386" s="99"/>
      <c r="AF386" s="99"/>
      <c r="AG386" s="99"/>
      <c r="AH386" s="99"/>
      <c r="AI386" s="99"/>
      <c r="AJ386" s="99"/>
      <c r="AK386" s="99"/>
      <c r="AL386" s="99"/>
      <c r="AM386" s="99"/>
      <c r="AN386" s="99"/>
      <c r="AO386" s="99"/>
      <c r="AP386" s="99"/>
      <c r="AQ386" s="99"/>
      <c r="AR386" s="99"/>
      <c r="AS386" s="99"/>
      <c r="AT386" s="99"/>
      <c r="AU386" s="99"/>
      <c r="AV386" s="99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99"/>
      <c r="BL386" s="99"/>
      <c r="BM386" s="99"/>
      <c r="BN386" s="99"/>
      <c r="BO386" s="99"/>
      <c r="BP386" s="99"/>
      <c r="BQ386" s="99"/>
      <c r="BR386" s="99"/>
      <c r="BS386" s="99"/>
      <c r="BT386" s="99"/>
      <c r="BU386" s="99"/>
      <c r="BV386" s="99"/>
      <c r="BW386" s="99"/>
      <c r="BX386" s="99"/>
      <c r="BY386" s="99"/>
      <c r="BZ386" s="99"/>
      <c r="CA386" s="99"/>
      <c r="CB386" s="99"/>
      <c r="CC386" s="99"/>
      <c r="CD386" s="99"/>
      <c r="CE386" s="99"/>
      <c r="CF386" s="99"/>
      <c r="CG386" s="99"/>
      <c r="CH386" s="99"/>
      <c r="CI386" s="99"/>
      <c r="CJ386" s="99"/>
      <c r="CK386" s="99"/>
      <c r="CL386" s="99"/>
      <c r="CM386" s="99"/>
      <c r="CN386" s="99"/>
      <c r="CO386" s="99"/>
      <c r="CP386" s="99"/>
      <c r="CQ386" s="99"/>
      <c r="CR386" s="99"/>
      <c r="CS386" s="99"/>
      <c r="CT386" s="99"/>
      <c r="CU386" s="99"/>
      <c r="CV386" s="99"/>
      <c r="CW386" s="99"/>
      <c r="CX386" s="99"/>
      <c r="CY386" s="99"/>
      <c r="CZ386" s="99"/>
      <c r="DA386" s="99"/>
      <c r="DB386" s="99"/>
      <c r="DC386" s="99"/>
      <c r="DD386" s="99"/>
      <c r="DE386" s="99"/>
      <c r="DF386" s="99"/>
      <c r="DG386" s="99"/>
      <c r="DH386" s="99"/>
      <c r="DI386" s="99"/>
      <c r="DJ386" s="99"/>
      <c r="DK386" s="99"/>
      <c r="DL386" s="99"/>
      <c r="DM386" s="99"/>
      <c r="DN386" s="99"/>
      <c r="DO386" s="99"/>
      <c r="DP386" s="99"/>
      <c r="DQ386" s="99"/>
      <c r="DR386" s="99"/>
      <c r="DS386" s="99"/>
      <c r="DT386" s="99"/>
      <c r="DU386" s="99"/>
      <c r="DV386" s="99"/>
      <c r="DW386" s="99"/>
      <c r="DX386" s="99"/>
      <c r="DY386" s="99"/>
    </row>
    <row r="387" spans="1:129" ht="44.25" customHeight="1">
      <c r="A387" s="99"/>
      <c r="B387" s="99"/>
      <c r="C387" s="99"/>
      <c r="D387" s="99"/>
      <c r="E387" s="99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9"/>
      <c r="Q387" s="99"/>
      <c r="R387" s="99"/>
      <c r="S387" s="99"/>
      <c r="T387" s="99"/>
      <c r="U387" s="99"/>
      <c r="V387" s="99"/>
      <c r="W387" s="99"/>
      <c r="X387" s="99"/>
      <c r="Y387" s="99"/>
      <c r="Z387" s="99"/>
      <c r="AA387" s="99"/>
      <c r="AB387" s="99"/>
      <c r="AC387" s="99"/>
      <c r="AD387" s="99"/>
      <c r="AE387" s="99"/>
      <c r="AF387" s="99"/>
      <c r="AG387" s="99"/>
      <c r="AH387" s="99"/>
      <c r="AI387" s="99"/>
      <c r="AJ387" s="99"/>
      <c r="AK387" s="99"/>
      <c r="AL387" s="99"/>
      <c r="AM387" s="99"/>
      <c r="AN387" s="99"/>
      <c r="AO387" s="99"/>
      <c r="AP387" s="99"/>
      <c r="AQ387" s="99"/>
      <c r="AR387" s="99"/>
      <c r="AS387" s="99"/>
      <c r="AT387" s="99"/>
      <c r="AU387" s="99"/>
      <c r="AV387" s="99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99"/>
      <c r="BM387" s="99"/>
      <c r="BN387" s="99"/>
      <c r="BO387" s="99"/>
      <c r="BP387" s="99"/>
      <c r="BQ387" s="99"/>
      <c r="BR387" s="99"/>
      <c r="BS387" s="99"/>
      <c r="BT387" s="99"/>
      <c r="BU387" s="99"/>
      <c r="BV387" s="99"/>
      <c r="BW387" s="99"/>
      <c r="BX387" s="99"/>
      <c r="BY387" s="99"/>
      <c r="BZ387" s="99"/>
      <c r="CA387" s="99"/>
      <c r="CB387" s="99"/>
      <c r="CC387" s="99"/>
      <c r="CD387" s="99"/>
      <c r="CE387" s="99"/>
      <c r="CF387" s="99"/>
      <c r="CG387" s="99"/>
      <c r="CH387" s="99"/>
      <c r="CI387" s="99"/>
      <c r="CJ387" s="99"/>
      <c r="CK387" s="99"/>
      <c r="CL387" s="99"/>
      <c r="CM387" s="99"/>
      <c r="CN387" s="99"/>
      <c r="CO387" s="99"/>
      <c r="CP387" s="99"/>
      <c r="CQ387" s="99"/>
      <c r="CR387" s="99"/>
      <c r="CS387" s="99"/>
      <c r="CT387" s="99"/>
      <c r="CU387" s="99"/>
      <c r="CV387" s="99"/>
      <c r="CW387" s="99"/>
      <c r="CX387" s="99"/>
      <c r="CY387" s="99"/>
      <c r="CZ387" s="99"/>
      <c r="DA387" s="99"/>
      <c r="DB387" s="99"/>
      <c r="DC387" s="99"/>
      <c r="DD387" s="99"/>
      <c r="DE387" s="99"/>
      <c r="DF387" s="99"/>
      <c r="DG387" s="99"/>
      <c r="DH387" s="99"/>
      <c r="DI387" s="99"/>
      <c r="DJ387" s="99"/>
      <c r="DK387" s="99"/>
      <c r="DL387" s="99"/>
      <c r="DM387" s="99"/>
      <c r="DN387" s="99"/>
      <c r="DO387" s="99"/>
      <c r="DP387" s="99"/>
      <c r="DQ387" s="99"/>
      <c r="DR387" s="99"/>
      <c r="DS387" s="99"/>
      <c r="DT387" s="99"/>
      <c r="DU387" s="99"/>
      <c r="DV387" s="99"/>
      <c r="DW387" s="99"/>
      <c r="DX387" s="99"/>
      <c r="DY387" s="99"/>
    </row>
    <row r="388" spans="1:129" ht="44.25" customHeight="1">
      <c r="A388" s="99"/>
      <c r="B388" s="99"/>
      <c r="C388" s="99"/>
      <c r="D388" s="99"/>
      <c r="E388" s="99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Q388" s="99"/>
      <c r="R388" s="99"/>
      <c r="S388" s="99"/>
      <c r="T388" s="99"/>
      <c r="U388" s="99"/>
      <c r="V388" s="99"/>
      <c r="W388" s="99"/>
      <c r="X388" s="99"/>
      <c r="Y388" s="99"/>
      <c r="Z388" s="99"/>
      <c r="AA388" s="99"/>
      <c r="AB388" s="99"/>
      <c r="AC388" s="99"/>
      <c r="AD388" s="99"/>
      <c r="AE388" s="99"/>
      <c r="AF388" s="99"/>
      <c r="AG388" s="99"/>
      <c r="AH388" s="99"/>
      <c r="AI388" s="99"/>
      <c r="AJ388" s="99"/>
      <c r="AK388" s="99"/>
      <c r="AL388" s="99"/>
      <c r="AM388" s="99"/>
      <c r="AN388" s="99"/>
      <c r="AO388" s="99"/>
      <c r="AP388" s="99"/>
      <c r="AQ388" s="99"/>
      <c r="AR388" s="99"/>
      <c r="AS388" s="99"/>
      <c r="AT388" s="99"/>
      <c r="AU388" s="99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99"/>
      <c r="BM388" s="99"/>
      <c r="BN388" s="99"/>
      <c r="BO388" s="99"/>
      <c r="BP388" s="99"/>
      <c r="BQ388" s="99"/>
      <c r="BR388" s="99"/>
      <c r="BS388" s="99"/>
      <c r="BT388" s="99"/>
      <c r="BU388" s="99"/>
      <c r="BV388" s="99"/>
      <c r="BW388" s="99"/>
      <c r="BX388" s="99"/>
      <c r="BY388" s="99"/>
      <c r="BZ388" s="99"/>
      <c r="CA388" s="99"/>
      <c r="CB388" s="99"/>
      <c r="CC388" s="99"/>
      <c r="CD388" s="99"/>
      <c r="CE388" s="99"/>
      <c r="CF388" s="99"/>
      <c r="CG388" s="99"/>
      <c r="CH388" s="99"/>
      <c r="CI388" s="99"/>
      <c r="CJ388" s="99"/>
      <c r="CK388" s="99"/>
      <c r="CL388" s="99"/>
      <c r="CM388" s="99"/>
      <c r="CN388" s="99"/>
      <c r="CO388" s="99"/>
      <c r="CP388" s="99"/>
      <c r="CQ388" s="99"/>
      <c r="CR388" s="99"/>
      <c r="CS388" s="99"/>
      <c r="CT388" s="99"/>
      <c r="CU388" s="99"/>
      <c r="CV388" s="99"/>
      <c r="CW388" s="99"/>
      <c r="CX388" s="99"/>
      <c r="CY388" s="99"/>
      <c r="CZ388" s="99"/>
      <c r="DA388" s="99"/>
      <c r="DB388" s="99"/>
      <c r="DC388" s="99"/>
      <c r="DD388" s="99"/>
      <c r="DE388" s="99"/>
      <c r="DF388" s="99"/>
      <c r="DG388" s="99"/>
      <c r="DH388" s="99"/>
      <c r="DI388" s="99"/>
      <c r="DJ388" s="99"/>
      <c r="DK388" s="99"/>
      <c r="DL388" s="99"/>
      <c r="DM388" s="99"/>
      <c r="DN388" s="99"/>
      <c r="DO388" s="99"/>
      <c r="DP388" s="99"/>
      <c r="DQ388" s="99"/>
      <c r="DR388" s="99"/>
      <c r="DS388" s="99"/>
      <c r="DT388" s="99"/>
      <c r="DU388" s="99"/>
      <c r="DV388" s="99"/>
      <c r="DW388" s="99"/>
      <c r="DX388" s="99"/>
      <c r="DY388" s="99"/>
    </row>
    <row r="389" spans="1:129" ht="44.25" customHeight="1">
      <c r="A389" s="99"/>
      <c r="B389" s="99"/>
      <c r="C389" s="99"/>
      <c r="D389" s="99"/>
      <c r="E389" s="99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9"/>
      <c r="Q389" s="99"/>
      <c r="R389" s="99"/>
      <c r="S389" s="99"/>
      <c r="T389" s="99"/>
      <c r="U389" s="99"/>
      <c r="V389" s="99"/>
      <c r="W389" s="99"/>
      <c r="X389" s="99"/>
      <c r="Y389" s="99"/>
      <c r="Z389" s="99"/>
      <c r="AA389" s="99"/>
      <c r="AB389" s="99"/>
      <c r="AC389" s="99"/>
      <c r="AD389" s="99"/>
      <c r="AE389" s="99"/>
      <c r="AF389" s="99"/>
      <c r="AG389" s="99"/>
      <c r="AH389" s="99"/>
      <c r="AI389" s="99"/>
      <c r="AJ389" s="99"/>
      <c r="AK389" s="99"/>
      <c r="AL389" s="99"/>
      <c r="AM389" s="99"/>
      <c r="AN389" s="99"/>
      <c r="AO389" s="99"/>
      <c r="AP389" s="99"/>
      <c r="AQ389" s="99"/>
      <c r="AR389" s="99"/>
      <c r="AS389" s="99"/>
      <c r="AT389" s="99"/>
      <c r="AU389" s="99"/>
      <c r="AV389" s="99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99"/>
      <c r="BL389" s="99"/>
      <c r="BM389" s="99"/>
      <c r="BN389" s="99"/>
      <c r="BO389" s="99"/>
      <c r="BP389" s="99"/>
      <c r="BQ389" s="99"/>
      <c r="BR389" s="99"/>
      <c r="BS389" s="99"/>
      <c r="BT389" s="99"/>
      <c r="BU389" s="99"/>
      <c r="BV389" s="99"/>
      <c r="BW389" s="99"/>
      <c r="BX389" s="99"/>
      <c r="BY389" s="99"/>
      <c r="BZ389" s="99"/>
      <c r="CA389" s="99"/>
      <c r="CB389" s="99"/>
      <c r="CC389" s="99"/>
      <c r="CD389" s="99"/>
      <c r="CE389" s="99"/>
      <c r="CF389" s="99"/>
      <c r="CG389" s="99"/>
      <c r="CH389" s="99"/>
      <c r="CI389" s="99"/>
      <c r="CJ389" s="99"/>
      <c r="CK389" s="99"/>
      <c r="CL389" s="99"/>
      <c r="CM389" s="99"/>
      <c r="CN389" s="99"/>
      <c r="CO389" s="99"/>
      <c r="CP389" s="99"/>
      <c r="CQ389" s="99"/>
      <c r="CR389" s="99"/>
      <c r="CS389" s="99"/>
      <c r="CT389" s="99"/>
      <c r="CU389" s="99"/>
      <c r="CV389" s="99"/>
      <c r="CW389" s="99"/>
      <c r="CX389" s="99"/>
      <c r="CY389" s="99"/>
      <c r="CZ389" s="99"/>
      <c r="DA389" s="99"/>
      <c r="DB389" s="99"/>
      <c r="DC389" s="99"/>
      <c r="DD389" s="99"/>
      <c r="DE389" s="99"/>
      <c r="DF389" s="99"/>
      <c r="DG389" s="99"/>
      <c r="DH389" s="99"/>
      <c r="DI389" s="99"/>
      <c r="DJ389" s="99"/>
      <c r="DK389" s="99"/>
      <c r="DL389" s="99"/>
      <c r="DM389" s="99"/>
      <c r="DN389" s="99"/>
      <c r="DO389" s="99"/>
      <c r="DP389" s="99"/>
      <c r="DQ389" s="99"/>
      <c r="DR389" s="99"/>
      <c r="DS389" s="99"/>
      <c r="DT389" s="99"/>
      <c r="DU389" s="99"/>
      <c r="DV389" s="99"/>
      <c r="DW389" s="99"/>
      <c r="DX389" s="99"/>
      <c r="DY389" s="99"/>
    </row>
    <row r="390" spans="1:129" ht="44.25" customHeight="1">
      <c r="A390" s="99"/>
      <c r="B390" s="99"/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99"/>
      <c r="AC390" s="99"/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99"/>
      <c r="CA390" s="99"/>
      <c r="CB390" s="99"/>
      <c r="CC390" s="99"/>
      <c r="CD390" s="99"/>
      <c r="CE390" s="99"/>
      <c r="CF390" s="99"/>
      <c r="CG390" s="99"/>
      <c r="CH390" s="99"/>
      <c r="CI390" s="99"/>
      <c r="CJ390" s="99"/>
      <c r="CK390" s="99"/>
      <c r="CL390" s="99"/>
      <c r="CM390" s="99"/>
      <c r="CN390" s="99"/>
      <c r="CO390" s="99"/>
      <c r="CP390" s="99"/>
      <c r="CQ390" s="99"/>
      <c r="CR390" s="99"/>
      <c r="CS390" s="99"/>
      <c r="CT390" s="99"/>
      <c r="CU390" s="99"/>
      <c r="CV390" s="99"/>
      <c r="CW390" s="99"/>
      <c r="CX390" s="99"/>
      <c r="CY390" s="99"/>
      <c r="CZ390" s="99"/>
      <c r="DA390" s="99"/>
      <c r="DB390" s="99"/>
      <c r="DC390" s="99"/>
      <c r="DD390" s="99"/>
      <c r="DE390" s="99"/>
      <c r="DF390" s="99"/>
      <c r="DG390" s="99"/>
      <c r="DH390" s="99"/>
      <c r="DI390" s="99"/>
      <c r="DJ390" s="99"/>
      <c r="DK390" s="99"/>
      <c r="DL390" s="99"/>
      <c r="DM390" s="99"/>
      <c r="DN390" s="99"/>
      <c r="DO390" s="99"/>
      <c r="DP390" s="99"/>
      <c r="DQ390" s="99"/>
      <c r="DR390" s="99"/>
      <c r="DS390" s="99"/>
      <c r="DT390" s="99"/>
      <c r="DU390" s="99"/>
      <c r="DV390" s="99"/>
      <c r="DW390" s="99"/>
      <c r="DX390" s="99"/>
      <c r="DY390" s="99"/>
    </row>
    <row r="391" spans="1:129" ht="44.25" customHeight="1">
      <c r="A391" s="99"/>
      <c r="B391" s="99"/>
      <c r="C391" s="99"/>
      <c r="D391" s="99"/>
      <c r="E391" s="99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9"/>
      <c r="Q391" s="99"/>
      <c r="R391" s="99"/>
      <c r="S391" s="99"/>
      <c r="T391" s="99"/>
      <c r="U391" s="99"/>
      <c r="V391" s="99"/>
      <c r="W391" s="99"/>
      <c r="X391" s="99"/>
      <c r="Y391" s="99"/>
      <c r="Z391" s="99"/>
      <c r="AA391" s="99"/>
      <c r="AB391" s="99"/>
      <c r="AC391" s="99"/>
      <c r="AD391" s="99"/>
      <c r="AE391" s="99"/>
      <c r="AF391" s="99"/>
      <c r="AG391" s="99"/>
      <c r="AH391" s="99"/>
      <c r="AI391" s="99"/>
      <c r="AJ391" s="99"/>
      <c r="AK391" s="99"/>
      <c r="AL391" s="99"/>
      <c r="AM391" s="99"/>
      <c r="AN391" s="99"/>
      <c r="AO391" s="99"/>
      <c r="AP391" s="99"/>
      <c r="AQ391" s="99"/>
      <c r="AR391" s="99"/>
      <c r="AS391" s="99"/>
      <c r="AT391" s="99"/>
      <c r="AU391" s="99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9"/>
      <c r="BZ391" s="99"/>
      <c r="CA391" s="99"/>
      <c r="CB391" s="99"/>
      <c r="CC391" s="99"/>
      <c r="CD391" s="99"/>
      <c r="CE391" s="99"/>
      <c r="CF391" s="99"/>
      <c r="CG391" s="99"/>
      <c r="CH391" s="99"/>
      <c r="CI391" s="99"/>
      <c r="CJ391" s="99"/>
      <c r="CK391" s="99"/>
      <c r="CL391" s="99"/>
      <c r="CM391" s="99"/>
      <c r="CN391" s="99"/>
      <c r="CO391" s="99"/>
      <c r="CP391" s="99"/>
      <c r="CQ391" s="99"/>
      <c r="CR391" s="99"/>
      <c r="CS391" s="99"/>
      <c r="CT391" s="99"/>
      <c r="CU391" s="99"/>
      <c r="CV391" s="99"/>
      <c r="CW391" s="99"/>
      <c r="CX391" s="99"/>
      <c r="CY391" s="99"/>
      <c r="CZ391" s="99"/>
      <c r="DA391" s="99"/>
      <c r="DB391" s="99"/>
      <c r="DC391" s="99"/>
      <c r="DD391" s="99"/>
      <c r="DE391" s="99"/>
      <c r="DF391" s="99"/>
      <c r="DG391" s="99"/>
      <c r="DH391" s="99"/>
      <c r="DI391" s="99"/>
      <c r="DJ391" s="99"/>
      <c r="DK391" s="99"/>
      <c r="DL391" s="99"/>
      <c r="DM391" s="99"/>
      <c r="DN391" s="99"/>
      <c r="DO391" s="99"/>
      <c r="DP391" s="99"/>
      <c r="DQ391" s="99"/>
      <c r="DR391" s="99"/>
      <c r="DS391" s="99"/>
      <c r="DT391" s="99"/>
      <c r="DU391" s="99"/>
      <c r="DV391" s="99"/>
      <c r="DW391" s="99"/>
      <c r="DX391" s="99"/>
      <c r="DY391" s="99"/>
    </row>
    <row r="392" spans="1:129" ht="44.25" customHeight="1">
      <c r="A392" s="99"/>
      <c r="B392" s="99"/>
      <c r="C392" s="99"/>
      <c r="D392" s="99"/>
      <c r="E392" s="99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  <c r="AA392" s="99"/>
      <c r="AB392" s="99"/>
      <c r="AC392" s="99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99"/>
      <c r="CA392" s="99"/>
      <c r="CB392" s="99"/>
      <c r="CC392" s="99"/>
      <c r="CD392" s="99"/>
      <c r="CE392" s="99"/>
      <c r="CF392" s="99"/>
      <c r="CG392" s="99"/>
      <c r="CH392" s="99"/>
      <c r="CI392" s="99"/>
      <c r="CJ392" s="99"/>
      <c r="CK392" s="99"/>
      <c r="CL392" s="99"/>
      <c r="CM392" s="99"/>
      <c r="CN392" s="99"/>
      <c r="CO392" s="99"/>
      <c r="CP392" s="99"/>
      <c r="CQ392" s="99"/>
      <c r="CR392" s="99"/>
      <c r="CS392" s="99"/>
      <c r="CT392" s="99"/>
      <c r="CU392" s="99"/>
      <c r="CV392" s="99"/>
      <c r="CW392" s="99"/>
      <c r="CX392" s="99"/>
      <c r="CY392" s="99"/>
      <c r="CZ392" s="99"/>
      <c r="DA392" s="99"/>
      <c r="DB392" s="99"/>
      <c r="DC392" s="99"/>
      <c r="DD392" s="99"/>
      <c r="DE392" s="99"/>
      <c r="DF392" s="99"/>
      <c r="DG392" s="99"/>
      <c r="DH392" s="99"/>
      <c r="DI392" s="99"/>
      <c r="DJ392" s="99"/>
      <c r="DK392" s="99"/>
      <c r="DL392" s="99"/>
      <c r="DM392" s="99"/>
      <c r="DN392" s="99"/>
      <c r="DO392" s="99"/>
      <c r="DP392" s="99"/>
      <c r="DQ392" s="99"/>
      <c r="DR392" s="99"/>
      <c r="DS392" s="99"/>
      <c r="DT392" s="99"/>
      <c r="DU392" s="99"/>
      <c r="DV392" s="99"/>
      <c r="DW392" s="99"/>
      <c r="DX392" s="99"/>
      <c r="DY392" s="99"/>
    </row>
    <row r="393" spans="1:129" ht="44.25" customHeight="1">
      <c r="A393" s="99"/>
      <c r="B393" s="99"/>
      <c r="C393" s="99"/>
      <c r="D393" s="99"/>
      <c r="E393" s="99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Q393" s="99"/>
      <c r="R393" s="99"/>
      <c r="S393" s="99"/>
      <c r="T393" s="99"/>
      <c r="U393" s="99"/>
      <c r="V393" s="99"/>
      <c r="W393" s="99"/>
      <c r="X393" s="99"/>
      <c r="Y393" s="99"/>
      <c r="Z393" s="99"/>
      <c r="AA393" s="99"/>
      <c r="AB393" s="99"/>
      <c r="AC393" s="99"/>
      <c r="AD393" s="99"/>
      <c r="AE393" s="99"/>
      <c r="AF393" s="99"/>
      <c r="AG393" s="99"/>
      <c r="AH393" s="99"/>
      <c r="AI393" s="99"/>
      <c r="AJ393" s="99"/>
      <c r="AK393" s="99"/>
      <c r="AL393" s="99"/>
      <c r="AM393" s="99"/>
      <c r="AN393" s="99"/>
      <c r="AO393" s="99"/>
      <c r="AP393" s="99"/>
      <c r="AQ393" s="99"/>
      <c r="AR393" s="99"/>
      <c r="AS393" s="99"/>
      <c r="AT393" s="99"/>
      <c r="AU393" s="99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99"/>
      <c r="CA393" s="99"/>
      <c r="CB393" s="99"/>
      <c r="CC393" s="99"/>
      <c r="CD393" s="99"/>
      <c r="CE393" s="99"/>
      <c r="CF393" s="99"/>
      <c r="CG393" s="99"/>
      <c r="CH393" s="99"/>
      <c r="CI393" s="99"/>
      <c r="CJ393" s="99"/>
      <c r="CK393" s="99"/>
      <c r="CL393" s="99"/>
      <c r="CM393" s="99"/>
      <c r="CN393" s="99"/>
      <c r="CO393" s="99"/>
      <c r="CP393" s="99"/>
      <c r="CQ393" s="99"/>
      <c r="CR393" s="99"/>
      <c r="CS393" s="99"/>
      <c r="CT393" s="99"/>
      <c r="CU393" s="99"/>
      <c r="CV393" s="99"/>
      <c r="CW393" s="99"/>
      <c r="CX393" s="99"/>
      <c r="CY393" s="99"/>
      <c r="CZ393" s="99"/>
      <c r="DA393" s="99"/>
      <c r="DB393" s="99"/>
      <c r="DC393" s="99"/>
      <c r="DD393" s="99"/>
      <c r="DE393" s="99"/>
      <c r="DF393" s="99"/>
      <c r="DG393" s="99"/>
      <c r="DH393" s="99"/>
      <c r="DI393" s="99"/>
      <c r="DJ393" s="99"/>
      <c r="DK393" s="99"/>
      <c r="DL393" s="99"/>
      <c r="DM393" s="99"/>
      <c r="DN393" s="99"/>
      <c r="DO393" s="99"/>
      <c r="DP393" s="99"/>
      <c r="DQ393" s="99"/>
      <c r="DR393" s="99"/>
      <c r="DS393" s="99"/>
      <c r="DT393" s="99"/>
      <c r="DU393" s="99"/>
      <c r="DV393" s="99"/>
      <c r="DW393" s="99"/>
      <c r="DX393" s="99"/>
      <c r="DY393" s="99"/>
    </row>
    <row r="394" spans="1:129" ht="44.25" customHeight="1">
      <c r="A394" s="99"/>
      <c r="B394" s="99"/>
      <c r="C394" s="99"/>
      <c r="D394" s="99"/>
      <c r="E394" s="99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Q394" s="99"/>
      <c r="R394" s="99"/>
      <c r="S394" s="99"/>
      <c r="T394" s="99"/>
      <c r="U394" s="99"/>
      <c r="V394" s="99"/>
      <c r="W394" s="99"/>
      <c r="X394" s="99"/>
      <c r="Y394" s="99"/>
      <c r="Z394" s="99"/>
      <c r="AA394" s="99"/>
      <c r="AB394" s="99"/>
      <c r="AC394" s="99"/>
      <c r="AD394" s="99"/>
      <c r="AE394" s="99"/>
      <c r="AF394" s="99"/>
      <c r="AG394" s="99"/>
      <c r="AH394" s="99"/>
      <c r="AI394" s="99"/>
      <c r="AJ394" s="99"/>
      <c r="AK394" s="99"/>
      <c r="AL394" s="99"/>
      <c r="AM394" s="99"/>
      <c r="AN394" s="99"/>
      <c r="AO394" s="99"/>
      <c r="AP394" s="99"/>
      <c r="AQ394" s="99"/>
      <c r="AR394" s="99"/>
      <c r="AS394" s="99"/>
      <c r="AT394" s="99"/>
      <c r="AU394" s="99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9"/>
      <c r="BZ394" s="99"/>
      <c r="CA394" s="99"/>
      <c r="CB394" s="99"/>
      <c r="CC394" s="99"/>
      <c r="CD394" s="99"/>
      <c r="CE394" s="99"/>
      <c r="CF394" s="99"/>
      <c r="CG394" s="99"/>
      <c r="CH394" s="99"/>
      <c r="CI394" s="99"/>
      <c r="CJ394" s="99"/>
      <c r="CK394" s="99"/>
      <c r="CL394" s="99"/>
      <c r="CM394" s="99"/>
      <c r="CN394" s="99"/>
      <c r="CO394" s="99"/>
      <c r="CP394" s="99"/>
      <c r="CQ394" s="99"/>
      <c r="CR394" s="99"/>
      <c r="CS394" s="99"/>
      <c r="CT394" s="99"/>
      <c r="CU394" s="99"/>
      <c r="CV394" s="99"/>
      <c r="CW394" s="99"/>
      <c r="CX394" s="99"/>
      <c r="CY394" s="99"/>
      <c r="CZ394" s="99"/>
      <c r="DA394" s="99"/>
      <c r="DB394" s="99"/>
      <c r="DC394" s="99"/>
      <c r="DD394" s="99"/>
      <c r="DE394" s="99"/>
      <c r="DF394" s="99"/>
      <c r="DG394" s="99"/>
      <c r="DH394" s="99"/>
      <c r="DI394" s="99"/>
      <c r="DJ394" s="99"/>
      <c r="DK394" s="99"/>
      <c r="DL394" s="99"/>
      <c r="DM394" s="99"/>
      <c r="DN394" s="99"/>
      <c r="DO394" s="99"/>
      <c r="DP394" s="99"/>
      <c r="DQ394" s="99"/>
      <c r="DR394" s="99"/>
      <c r="DS394" s="99"/>
      <c r="DT394" s="99"/>
      <c r="DU394" s="99"/>
      <c r="DV394" s="99"/>
      <c r="DW394" s="99"/>
      <c r="DX394" s="99"/>
      <c r="DY394" s="99"/>
    </row>
    <row r="395" spans="1:129" ht="44.25" customHeight="1">
      <c r="A395" s="99"/>
      <c r="B395" s="99"/>
      <c r="C395" s="99"/>
      <c r="D395" s="99"/>
      <c r="E395" s="99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Q395" s="99"/>
      <c r="R395" s="99"/>
      <c r="S395" s="99"/>
      <c r="T395" s="99"/>
      <c r="U395" s="99"/>
      <c r="V395" s="99"/>
      <c r="W395" s="99"/>
      <c r="X395" s="99"/>
      <c r="Y395" s="99"/>
      <c r="Z395" s="99"/>
      <c r="AA395" s="99"/>
      <c r="AB395" s="99"/>
      <c r="AC395" s="99"/>
      <c r="AD395" s="99"/>
      <c r="AE395" s="99"/>
      <c r="AF395" s="99"/>
      <c r="AG395" s="99"/>
      <c r="AH395" s="99"/>
      <c r="AI395" s="99"/>
      <c r="AJ395" s="99"/>
      <c r="AK395" s="99"/>
      <c r="AL395" s="99"/>
      <c r="AM395" s="99"/>
      <c r="AN395" s="99"/>
      <c r="AO395" s="99"/>
      <c r="AP395" s="99"/>
      <c r="AQ395" s="99"/>
      <c r="AR395" s="99"/>
      <c r="AS395" s="99"/>
      <c r="AT395" s="99"/>
      <c r="AU395" s="99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9"/>
      <c r="BZ395" s="99"/>
      <c r="CA395" s="99"/>
      <c r="CB395" s="99"/>
      <c r="CC395" s="99"/>
      <c r="CD395" s="99"/>
      <c r="CE395" s="99"/>
      <c r="CF395" s="99"/>
      <c r="CG395" s="99"/>
      <c r="CH395" s="99"/>
      <c r="CI395" s="99"/>
      <c r="CJ395" s="99"/>
      <c r="CK395" s="99"/>
      <c r="CL395" s="99"/>
      <c r="CM395" s="99"/>
      <c r="CN395" s="99"/>
      <c r="CO395" s="99"/>
      <c r="CP395" s="99"/>
      <c r="CQ395" s="99"/>
      <c r="CR395" s="99"/>
      <c r="CS395" s="99"/>
      <c r="CT395" s="99"/>
      <c r="CU395" s="99"/>
      <c r="CV395" s="99"/>
      <c r="CW395" s="99"/>
      <c r="CX395" s="99"/>
      <c r="CY395" s="99"/>
      <c r="CZ395" s="99"/>
      <c r="DA395" s="99"/>
      <c r="DB395" s="99"/>
      <c r="DC395" s="99"/>
      <c r="DD395" s="99"/>
      <c r="DE395" s="99"/>
      <c r="DF395" s="99"/>
      <c r="DG395" s="99"/>
      <c r="DH395" s="99"/>
      <c r="DI395" s="99"/>
      <c r="DJ395" s="99"/>
      <c r="DK395" s="99"/>
      <c r="DL395" s="99"/>
      <c r="DM395" s="99"/>
      <c r="DN395" s="99"/>
      <c r="DO395" s="99"/>
      <c r="DP395" s="99"/>
      <c r="DQ395" s="99"/>
      <c r="DR395" s="99"/>
      <c r="DS395" s="99"/>
      <c r="DT395" s="99"/>
      <c r="DU395" s="99"/>
      <c r="DV395" s="99"/>
      <c r="DW395" s="99"/>
      <c r="DX395" s="99"/>
      <c r="DY395" s="99"/>
    </row>
    <row r="396" spans="1:129" ht="44.25" customHeight="1">
      <c r="A396" s="99"/>
      <c r="B396" s="99"/>
      <c r="C396" s="99"/>
      <c r="D396" s="99"/>
      <c r="E396" s="99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Q396" s="99"/>
      <c r="R396" s="99"/>
      <c r="S396" s="99"/>
      <c r="T396" s="99"/>
      <c r="U396" s="99"/>
      <c r="V396" s="99"/>
      <c r="W396" s="99"/>
      <c r="X396" s="99"/>
      <c r="Y396" s="99"/>
      <c r="Z396" s="99"/>
      <c r="AA396" s="99"/>
      <c r="AB396" s="99"/>
      <c r="AC396" s="99"/>
      <c r="AD396" s="99"/>
      <c r="AE396" s="99"/>
      <c r="AF396" s="99"/>
      <c r="AG396" s="99"/>
      <c r="AH396" s="99"/>
      <c r="AI396" s="99"/>
      <c r="AJ396" s="99"/>
      <c r="AK396" s="99"/>
      <c r="AL396" s="99"/>
      <c r="AM396" s="99"/>
      <c r="AN396" s="99"/>
      <c r="AO396" s="99"/>
      <c r="AP396" s="99"/>
      <c r="AQ396" s="99"/>
      <c r="AR396" s="99"/>
      <c r="AS396" s="99"/>
      <c r="AT396" s="99"/>
      <c r="AU396" s="99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9"/>
      <c r="BZ396" s="99"/>
      <c r="CA396" s="99"/>
      <c r="CB396" s="99"/>
      <c r="CC396" s="99"/>
      <c r="CD396" s="99"/>
      <c r="CE396" s="99"/>
      <c r="CF396" s="99"/>
      <c r="CG396" s="99"/>
      <c r="CH396" s="99"/>
      <c r="CI396" s="99"/>
      <c r="CJ396" s="99"/>
      <c r="CK396" s="99"/>
      <c r="CL396" s="99"/>
      <c r="CM396" s="99"/>
      <c r="CN396" s="99"/>
      <c r="CO396" s="99"/>
      <c r="CP396" s="99"/>
      <c r="CQ396" s="99"/>
      <c r="CR396" s="99"/>
      <c r="CS396" s="99"/>
      <c r="CT396" s="99"/>
      <c r="CU396" s="99"/>
      <c r="CV396" s="99"/>
      <c r="CW396" s="99"/>
      <c r="CX396" s="99"/>
      <c r="CY396" s="99"/>
      <c r="CZ396" s="99"/>
      <c r="DA396" s="99"/>
      <c r="DB396" s="99"/>
      <c r="DC396" s="99"/>
      <c r="DD396" s="99"/>
      <c r="DE396" s="99"/>
      <c r="DF396" s="99"/>
      <c r="DG396" s="99"/>
      <c r="DH396" s="99"/>
      <c r="DI396" s="99"/>
      <c r="DJ396" s="99"/>
      <c r="DK396" s="99"/>
      <c r="DL396" s="99"/>
      <c r="DM396" s="99"/>
      <c r="DN396" s="99"/>
      <c r="DO396" s="99"/>
      <c r="DP396" s="99"/>
      <c r="DQ396" s="99"/>
      <c r="DR396" s="99"/>
      <c r="DS396" s="99"/>
      <c r="DT396" s="99"/>
      <c r="DU396" s="99"/>
      <c r="DV396" s="99"/>
      <c r="DW396" s="99"/>
      <c r="DX396" s="99"/>
      <c r="DY396" s="99"/>
    </row>
    <row r="397" spans="1:129" ht="44.25" customHeight="1">
      <c r="A397" s="99"/>
      <c r="B397" s="99"/>
      <c r="C397" s="99"/>
      <c r="D397" s="99"/>
      <c r="E397" s="99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Q397" s="99"/>
      <c r="R397" s="99"/>
      <c r="S397" s="99"/>
      <c r="T397" s="99"/>
      <c r="U397" s="99"/>
      <c r="V397" s="99"/>
      <c r="W397" s="99"/>
      <c r="X397" s="99"/>
      <c r="Y397" s="99"/>
      <c r="Z397" s="99"/>
      <c r="AA397" s="99"/>
      <c r="AB397" s="99"/>
      <c r="AC397" s="99"/>
      <c r="AD397" s="99"/>
      <c r="AE397" s="99"/>
      <c r="AF397" s="99"/>
      <c r="AG397" s="99"/>
      <c r="AH397" s="99"/>
      <c r="AI397" s="99"/>
      <c r="AJ397" s="99"/>
      <c r="AK397" s="99"/>
      <c r="AL397" s="99"/>
      <c r="AM397" s="99"/>
      <c r="AN397" s="99"/>
      <c r="AO397" s="99"/>
      <c r="AP397" s="99"/>
      <c r="AQ397" s="99"/>
      <c r="AR397" s="99"/>
      <c r="AS397" s="99"/>
      <c r="AT397" s="99"/>
      <c r="AU397" s="99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9"/>
      <c r="BZ397" s="99"/>
      <c r="CA397" s="99"/>
      <c r="CB397" s="99"/>
      <c r="CC397" s="99"/>
      <c r="CD397" s="99"/>
      <c r="CE397" s="99"/>
      <c r="CF397" s="99"/>
      <c r="CG397" s="99"/>
      <c r="CH397" s="99"/>
      <c r="CI397" s="99"/>
      <c r="CJ397" s="99"/>
      <c r="CK397" s="99"/>
      <c r="CL397" s="99"/>
      <c r="CM397" s="99"/>
      <c r="CN397" s="99"/>
      <c r="CO397" s="99"/>
      <c r="CP397" s="99"/>
      <c r="CQ397" s="99"/>
      <c r="CR397" s="99"/>
      <c r="CS397" s="99"/>
      <c r="CT397" s="99"/>
      <c r="CU397" s="99"/>
      <c r="CV397" s="99"/>
      <c r="CW397" s="99"/>
      <c r="CX397" s="99"/>
      <c r="CY397" s="99"/>
      <c r="CZ397" s="99"/>
      <c r="DA397" s="99"/>
      <c r="DB397" s="99"/>
      <c r="DC397" s="99"/>
      <c r="DD397" s="99"/>
      <c r="DE397" s="99"/>
      <c r="DF397" s="99"/>
      <c r="DG397" s="99"/>
      <c r="DH397" s="99"/>
      <c r="DI397" s="99"/>
      <c r="DJ397" s="99"/>
      <c r="DK397" s="99"/>
      <c r="DL397" s="99"/>
      <c r="DM397" s="99"/>
      <c r="DN397" s="99"/>
      <c r="DO397" s="99"/>
      <c r="DP397" s="99"/>
      <c r="DQ397" s="99"/>
      <c r="DR397" s="99"/>
      <c r="DS397" s="99"/>
      <c r="DT397" s="99"/>
      <c r="DU397" s="99"/>
      <c r="DV397" s="99"/>
      <c r="DW397" s="99"/>
      <c r="DX397" s="99"/>
      <c r="DY397" s="99"/>
    </row>
    <row r="398" spans="1:129" ht="44.25" customHeight="1">
      <c r="A398" s="99"/>
      <c r="B398" s="99"/>
      <c r="C398" s="99"/>
      <c r="D398" s="99"/>
      <c r="E398" s="99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9"/>
      <c r="Q398" s="99"/>
      <c r="R398" s="99"/>
      <c r="S398" s="99"/>
      <c r="T398" s="99"/>
      <c r="U398" s="99"/>
      <c r="V398" s="99"/>
      <c r="W398" s="99"/>
      <c r="X398" s="99"/>
      <c r="Y398" s="99"/>
      <c r="Z398" s="99"/>
      <c r="AA398" s="99"/>
      <c r="AB398" s="99"/>
      <c r="AC398" s="99"/>
      <c r="AD398" s="99"/>
      <c r="AE398" s="99"/>
      <c r="AF398" s="99"/>
      <c r="AG398" s="99"/>
      <c r="AH398" s="99"/>
      <c r="AI398" s="99"/>
      <c r="AJ398" s="99"/>
      <c r="AK398" s="99"/>
      <c r="AL398" s="99"/>
      <c r="AM398" s="99"/>
      <c r="AN398" s="99"/>
      <c r="AO398" s="99"/>
      <c r="AP398" s="99"/>
      <c r="AQ398" s="99"/>
      <c r="AR398" s="99"/>
      <c r="AS398" s="99"/>
      <c r="AT398" s="99"/>
      <c r="AU398" s="99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9"/>
      <c r="BZ398" s="99"/>
      <c r="CA398" s="99"/>
      <c r="CB398" s="99"/>
      <c r="CC398" s="99"/>
      <c r="CD398" s="99"/>
      <c r="CE398" s="99"/>
      <c r="CF398" s="99"/>
      <c r="CG398" s="99"/>
      <c r="CH398" s="99"/>
      <c r="CI398" s="99"/>
      <c r="CJ398" s="99"/>
      <c r="CK398" s="99"/>
      <c r="CL398" s="99"/>
      <c r="CM398" s="99"/>
      <c r="CN398" s="99"/>
      <c r="CO398" s="99"/>
      <c r="CP398" s="99"/>
      <c r="CQ398" s="99"/>
      <c r="CR398" s="99"/>
      <c r="CS398" s="99"/>
      <c r="CT398" s="99"/>
      <c r="CU398" s="99"/>
      <c r="CV398" s="99"/>
      <c r="CW398" s="99"/>
      <c r="CX398" s="99"/>
      <c r="CY398" s="99"/>
      <c r="CZ398" s="99"/>
      <c r="DA398" s="99"/>
      <c r="DB398" s="99"/>
      <c r="DC398" s="99"/>
      <c r="DD398" s="99"/>
      <c r="DE398" s="99"/>
      <c r="DF398" s="99"/>
      <c r="DG398" s="99"/>
      <c r="DH398" s="99"/>
      <c r="DI398" s="99"/>
      <c r="DJ398" s="99"/>
      <c r="DK398" s="99"/>
      <c r="DL398" s="99"/>
      <c r="DM398" s="99"/>
      <c r="DN398" s="99"/>
      <c r="DO398" s="99"/>
      <c r="DP398" s="99"/>
      <c r="DQ398" s="99"/>
      <c r="DR398" s="99"/>
      <c r="DS398" s="99"/>
      <c r="DT398" s="99"/>
      <c r="DU398" s="99"/>
      <c r="DV398" s="99"/>
      <c r="DW398" s="99"/>
      <c r="DX398" s="99"/>
      <c r="DY398" s="99"/>
    </row>
    <row r="399" spans="1:129" ht="44.25" customHeight="1">
      <c r="A399" s="99"/>
      <c r="B399" s="99"/>
      <c r="C399" s="99"/>
      <c r="D399" s="99"/>
      <c r="E399" s="99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9"/>
      <c r="Q399" s="99"/>
      <c r="R399" s="99"/>
      <c r="S399" s="99"/>
      <c r="T399" s="99"/>
      <c r="U399" s="99"/>
      <c r="V399" s="99"/>
      <c r="W399" s="99"/>
      <c r="X399" s="99"/>
      <c r="Y399" s="99"/>
      <c r="Z399" s="99"/>
      <c r="AA399" s="99"/>
      <c r="AB399" s="99"/>
      <c r="AC399" s="99"/>
      <c r="AD399" s="99"/>
      <c r="AE399" s="99"/>
      <c r="AF399" s="99"/>
      <c r="AG399" s="99"/>
      <c r="AH399" s="99"/>
      <c r="AI399" s="99"/>
      <c r="AJ399" s="99"/>
      <c r="AK399" s="99"/>
      <c r="AL399" s="99"/>
      <c r="AM399" s="99"/>
      <c r="AN399" s="99"/>
      <c r="AO399" s="99"/>
      <c r="AP399" s="99"/>
      <c r="AQ399" s="99"/>
      <c r="AR399" s="99"/>
      <c r="AS399" s="99"/>
      <c r="AT399" s="99"/>
      <c r="AU399" s="99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9"/>
      <c r="BZ399" s="99"/>
      <c r="CA399" s="99"/>
      <c r="CB399" s="99"/>
      <c r="CC399" s="99"/>
      <c r="CD399" s="99"/>
      <c r="CE399" s="99"/>
      <c r="CF399" s="99"/>
      <c r="CG399" s="99"/>
      <c r="CH399" s="99"/>
      <c r="CI399" s="99"/>
      <c r="CJ399" s="99"/>
      <c r="CK399" s="99"/>
      <c r="CL399" s="99"/>
      <c r="CM399" s="99"/>
      <c r="CN399" s="99"/>
      <c r="CO399" s="99"/>
      <c r="CP399" s="99"/>
      <c r="CQ399" s="99"/>
      <c r="CR399" s="99"/>
      <c r="CS399" s="99"/>
      <c r="CT399" s="99"/>
      <c r="CU399" s="99"/>
      <c r="CV399" s="99"/>
      <c r="CW399" s="99"/>
      <c r="CX399" s="99"/>
      <c r="CY399" s="99"/>
      <c r="CZ399" s="99"/>
      <c r="DA399" s="99"/>
      <c r="DB399" s="99"/>
      <c r="DC399" s="99"/>
      <c r="DD399" s="99"/>
      <c r="DE399" s="99"/>
      <c r="DF399" s="99"/>
      <c r="DG399" s="99"/>
      <c r="DH399" s="99"/>
      <c r="DI399" s="99"/>
      <c r="DJ399" s="99"/>
      <c r="DK399" s="99"/>
      <c r="DL399" s="99"/>
      <c r="DM399" s="99"/>
      <c r="DN399" s="99"/>
      <c r="DO399" s="99"/>
      <c r="DP399" s="99"/>
      <c r="DQ399" s="99"/>
      <c r="DR399" s="99"/>
      <c r="DS399" s="99"/>
      <c r="DT399" s="99"/>
      <c r="DU399" s="99"/>
      <c r="DV399" s="99"/>
      <c r="DW399" s="99"/>
      <c r="DX399" s="99"/>
      <c r="DY399" s="99"/>
    </row>
    <row r="400" spans="1:129" ht="44.25" customHeight="1">
      <c r="A400" s="99"/>
      <c r="B400" s="99"/>
      <c r="C400" s="99"/>
      <c r="D400" s="99"/>
      <c r="E400" s="99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9"/>
      <c r="Q400" s="99"/>
      <c r="R400" s="99"/>
      <c r="S400" s="99"/>
      <c r="T400" s="99"/>
      <c r="U400" s="99"/>
      <c r="V400" s="99"/>
      <c r="W400" s="99"/>
      <c r="X400" s="99"/>
      <c r="Y400" s="99"/>
      <c r="Z400" s="99"/>
      <c r="AA400" s="99"/>
      <c r="AB400" s="99"/>
      <c r="AC400" s="99"/>
      <c r="AD400" s="99"/>
      <c r="AE400" s="99"/>
      <c r="AF400" s="99"/>
      <c r="AG400" s="99"/>
      <c r="AH400" s="99"/>
      <c r="AI400" s="99"/>
      <c r="AJ400" s="99"/>
      <c r="AK400" s="99"/>
      <c r="AL400" s="99"/>
      <c r="AM400" s="99"/>
      <c r="AN400" s="99"/>
      <c r="AO400" s="99"/>
      <c r="AP400" s="99"/>
      <c r="AQ400" s="99"/>
      <c r="AR400" s="99"/>
      <c r="AS400" s="99"/>
      <c r="AT400" s="99"/>
      <c r="AU400" s="99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9"/>
      <c r="BZ400" s="99"/>
      <c r="CA400" s="99"/>
      <c r="CB400" s="99"/>
      <c r="CC400" s="99"/>
      <c r="CD400" s="99"/>
      <c r="CE400" s="99"/>
      <c r="CF400" s="99"/>
      <c r="CG400" s="99"/>
      <c r="CH400" s="99"/>
      <c r="CI400" s="99"/>
      <c r="CJ400" s="99"/>
      <c r="CK400" s="99"/>
      <c r="CL400" s="99"/>
      <c r="CM400" s="99"/>
      <c r="CN400" s="99"/>
      <c r="CO400" s="99"/>
      <c r="CP400" s="99"/>
      <c r="CQ400" s="99"/>
      <c r="CR400" s="99"/>
      <c r="CS400" s="99"/>
      <c r="CT400" s="99"/>
      <c r="CU400" s="99"/>
      <c r="CV400" s="99"/>
      <c r="CW400" s="99"/>
      <c r="CX400" s="99"/>
      <c r="CY400" s="99"/>
      <c r="CZ400" s="99"/>
      <c r="DA400" s="99"/>
      <c r="DB400" s="99"/>
      <c r="DC400" s="99"/>
      <c r="DD400" s="99"/>
      <c r="DE400" s="99"/>
      <c r="DF400" s="99"/>
      <c r="DG400" s="99"/>
      <c r="DH400" s="99"/>
      <c r="DI400" s="99"/>
      <c r="DJ400" s="99"/>
      <c r="DK400" s="99"/>
      <c r="DL400" s="99"/>
      <c r="DM400" s="99"/>
      <c r="DN400" s="99"/>
      <c r="DO400" s="99"/>
      <c r="DP400" s="99"/>
      <c r="DQ400" s="99"/>
      <c r="DR400" s="99"/>
      <c r="DS400" s="99"/>
      <c r="DT400" s="99"/>
      <c r="DU400" s="99"/>
      <c r="DV400" s="99"/>
      <c r="DW400" s="99"/>
      <c r="DX400" s="99"/>
      <c r="DY400" s="99"/>
    </row>
    <row r="401" spans="1:129" ht="44.25" customHeight="1">
      <c r="A401" s="99"/>
      <c r="B401" s="99"/>
      <c r="C401" s="99"/>
      <c r="D401" s="99"/>
      <c r="E401" s="99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9"/>
      <c r="Q401" s="99"/>
      <c r="R401" s="99"/>
      <c r="S401" s="99"/>
      <c r="T401" s="99"/>
      <c r="U401" s="99"/>
      <c r="V401" s="99"/>
      <c r="W401" s="99"/>
      <c r="X401" s="99"/>
      <c r="Y401" s="99"/>
      <c r="Z401" s="99"/>
      <c r="AA401" s="99"/>
      <c r="AB401" s="99"/>
      <c r="AC401" s="99"/>
      <c r="AD401" s="99"/>
      <c r="AE401" s="99"/>
      <c r="AF401" s="99"/>
      <c r="AG401" s="99"/>
      <c r="AH401" s="99"/>
      <c r="AI401" s="99"/>
      <c r="AJ401" s="99"/>
      <c r="AK401" s="99"/>
      <c r="AL401" s="99"/>
      <c r="AM401" s="99"/>
      <c r="AN401" s="99"/>
      <c r="AO401" s="99"/>
      <c r="AP401" s="99"/>
      <c r="AQ401" s="99"/>
      <c r="AR401" s="99"/>
      <c r="AS401" s="99"/>
      <c r="AT401" s="99"/>
      <c r="AU401" s="99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9"/>
      <c r="BZ401" s="99"/>
      <c r="CA401" s="99"/>
      <c r="CB401" s="99"/>
      <c r="CC401" s="99"/>
      <c r="CD401" s="99"/>
      <c r="CE401" s="99"/>
      <c r="CF401" s="99"/>
      <c r="CG401" s="99"/>
      <c r="CH401" s="99"/>
      <c r="CI401" s="99"/>
      <c r="CJ401" s="99"/>
      <c r="CK401" s="99"/>
      <c r="CL401" s="99"/>
      <c r="CM401" s="99"/>
      <c r="CN401" s="99"/>
      <c r="CO401" s="99"/>
      <c r="CP401" s="99"/>
      <c r="CQ401" s="99"/>
      <c r="CR401" s="99"/>
      <c r="CS401" s="99"/>
      <c r="CT401" s="99"/>
      <c r="CU401" s="99"/>
      <c r="CV401" s="99"/>
      <c r="CW401" s="99"/>
      <c r="CX401" s="99"/>
      <c r="CY401" s="99"/>
      <c r="CZ401" s="99"/>
      <c r="DA401" s="99"/>
      <c r="DB401" s="99"/>
      <c r="DC401" s="99"/>
      <c r="DD401" s="99"/>
      <c r="DE401" s="99"/>
      <c r="DF401" s="99"/>
      <c r="DG401" s="99"/>
      <c r="DH401" s="99"/>
      <c r="DI401" s="99"/>
      <c r="DJ401" s="99"/>
      <c r="DK401" s="99"/>
      <c r="DL401" s="99"/>
      <c r="DM401" s="99"/>
      <c r="DN401" s="99"/>
      <c r="DO401" s="99"/>
      <c r="DP401" s="99"/>
      <c r="DQ401" s="99"/>
      <c r="DR401" s="99"/>
      <c r="DS401" s="99"/>
      <c r="DT401" s="99"/>
      <c r="DU401" s="99"/>
      <c r="DV401" s="99"/>
      <c r="DW401" s="99"/>
      <c r="DX401" s="99"/>
      <c r="DY401" s="99"/>
    </row>
    <row r="402" spans="1:129" ht="44.25" customHeight="1">
      <c r="A402" s="99"/>
      <c r="B402" s="99"/>
      <c r="C402" s="99"/>
      <c r="D402" s="99"/>
      <c r="E402" s="99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9"/>
      <c r="Q402" s="99"/>
      <c r="R402" s="99"/>
      <c r="S402" s="99"/>
      <c r="T402" s="99"/>
      <c r="U402" s="99"/>
      <c r="V402" s="99"/>
      <c r="W402" s="99"/>
      <c r="X402" s="99"/>
      <c r="Y402" s="99"/>
      <c r="Z402" s="99"/>
      <c r="AA402" s="99"/>
      <c r="AB402" s="99"/>
      <c r="AC402" s="99"/>
      <c r="AD402" s="99"/>
      <c r="AE402" s="99"/>
      <c r="AF402" s="99"/>
      <c r="AG402" s="99"/>
      <c r="AH402" s="99"/>
      <c r="AI402" s="99"/>
      <c r="AJ402" s="99"/>
      <c r="AK402" s="99"/>
      <c r="AL402" s="99"/>
      <c r="AM402" s="99"/>
      <c r="AN402" s="99"/>
      <c r="AO402" s="99"/>
      <c r="AP402" s="99"/>
      <c r="AQ402" s="99"/>
      <c r="AR402" s="99"/>
      <c r="AS402" s="99"/>
      <c r="AT402" s="99"/>
      <c r="AU402" s="99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9"/>
      <c r="BZ402" s="99"/>
      <c r="CA402" s="99"/>
      <c r="CB402" s="99"/>
      <c r="CC402" s="99"/>
      <c r="CD402" s="99"/>
      <c r="CE402" s="99"/>
      <c r="CF402" s="99"/>
      <c r="CG402" s="99"/>
      <c r="CH402" s="99"/>
      <c r="CI402" s="99"/>
      <c r="CJ402" s="99"/>
      <c r="CK402" s="99"/>
      <c r="CL402" s="99"/>
      <c r="CM402" s="99"/>
      <c r="CN402" s="99"/>
      <c r="CO402" s="99"/>
      <c r="CP402" s="99"/>
      <c r="CQ402" s="99"/>
      <c r="CR402" s="99"/>
      <c r="CS402" s="99"/>
      <c r="CT402" s="99"/>
      <c r="CU402" s="99"/>
      <c r="CV402" s="99"/>
      <c r="CW402" s="99"/>
      <c r="CX402" s="99"/>
      <c r="CY402" s="99"/>
      <c r="CZ402" s="99"/>
      <c r="DA402" s="99"/>
      <c r="DB402" s="99"/>
      <c r="DC402" s="99"/>
      <c r="DD402" s="99"/>
      <c r="DE402" s="99"/>
      <c r="DF402" s="99"/>
      <c r="DG402" s="99"/>
      <c r="DH402" s="99"/>
      <c r="DI402" s="99"/>
      <c r="DJ402" s="99"/>
      <c r="DK402" s="99"/>
      <c r="DL402" s="99"/>
      <c r="DM402" s="99"/>
      <c r="DN402" s="99"/>
      <c r="DO402" s="99"/>
      <c r="DP402" s="99"/>
      <c r="DQ402" s="99"/>
      <c r="DR402" s="99"/>
      <c r="DS402" s="99"/>
      <c r="DT402" s="99"/>
      <c r="DU402" s="99"/>
      <c r="DV402" s="99"/>
      <c r="DW402" s="99"/>
      <c r="DX402" s="99"/>
      <c r="DY402" s="99"/>
    </row>
    <row r="403" spans="1:129" ht="44.25" customHeight="1">
      <c r="A403" s="99"/>
      <c r="B403" s="99"/>
      <c r="C403" s="99"/>
      <c r="D403" s="99"/>
      <c r="E403" s="99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9"/>
      <c r="Q403" s="99"/>
      <c r="R403" s="99"/>
      <c r="S403" s="99"/>
      <c r="T403" s="99"/>
      <c r="U403" s="99"/>
      <c r="V403" s="99"/>
      <c r="W403" s="99"/>
      <c r="X403" s="99"/>
      <c r="Y403" s="99"/>
      <c r="Z403" s="99"/>
      <c r="AA403" s="99"/>
      <c r="AB403" s="99"/>
      <c r="AC403" s="99"/>
      <c r="AD403" s="99"/>
      <c r="AE403" s="99"/>
      <c r="AF403" s="99"/>
      <c r="AG403" s="99"/>
      <c r="AH403" s="99"/>
      <c r="AI403" s="99"/>
      <c r="AJ403" s="99"/>
      <c r="AK403" s="99"/>
      <c r="AL403" s="99"/>
      <c r="AM403" s="99"/>
      <c r="AN403" s="99"/>
      <c r="AO403" s="99"/>
      <c r="AP403" s="99"/>
      <c r="AQ403" s="99"/>
      <c r="AR403" s="99"/>
      <c r="AS403" s="99"/>
      <c r="AT403" s="99"/>
      <c r="AU403" s="99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9"/>
      <c r="BZ403" s="99"/>
      <c r="CA403" s="99"/>
      <c r="CB403" s="99"/>
      <c r="CC403" s="99"/>
      <c r="CD403" s="99"/>
      <c r="CE403" s="99"/>
      <c r="CF403" s="99"/>
      <c r="CG403" s="99"/>
      <c r="CH403" s="99"/>
      <c r="CI403" s="99"/>
      <c r="CJ403" s="99"/>
      <c r="CK403" s="99"/>
      <c r="CL403" s="99"/>
      <c r="CM403" s="99"/>
      <c r="CN403" s="99"/>
      <c r="CO403" s="99"/>
      <c r="CP403" s="99"/>
      <c r="CQ403" s="99"/>
      <c r="CR403" s="99"/>
      <c r="CS403" s="99"/>
      <c r="CT403" s="99"/>
      <c r="CU403" s="99"/>
      <c r="CV403" s="99"/>
      <c r="CW403" s="99"/>
      <c r="CX403" s="99"/>
      <c r="CY403" s="99"/>
      <c r="CZ403" s="99"/>
      <c r="DA403" s="99"/>
      <c r="DB403" s="99"/>
      <c r="DC403" s="99"/>
      <c r="DD403" s="99"/>
      <c r="DE403" s="99"/>
      <c r="DF403" s="99"/>
      <c r="DG403" s="99"/>
      <c r="DH403" s="99"/>
      <c r="DI403" s="99"/>
      <c r="DJ403" s="99"/>
      <c r="DK403" s="99"/>
      <c r="DL403" s="99"/>
      <c r="DM403" s="99"/>
      <c r="DN403" s="99"/>
      <c r="DO403" s="99"/>
      <c r="DP403" s="99"/>
      <c r="DQ403" s="99"/>
      <c r="DR403" s="99"/>
      <c r="DS403" s="99"/>
      <c r="DT403" s="99"/>
      <c r="DU403" s="99"/>
      <c r="DV403" s="99"/>
      <c r="DW403" s="99"/>
      <c r="DX403" s="99"/>
      <c r="DY403" s="99"/>
    </row>
    <row r="404" spans="1:129" ht="44.25" customHeight="1">
      <c r="A404" s="99"/>
      <c r="B404" s="99"/>
      <c r="C404" s="99"/>
      <c r="D404" s="99"/>
      <c r="E404" s="99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Q404" s="99"/>
      <c r="R404" s="99"/>
      <c r="S404" s="99"/>
      <c r="T404" s="99"/>
      <c r="U404" s="99"/>
      <c r="V404" s="99"/>
      <c r="W404" s="99"/>
      <c r="X404" s="99"/>
      <c r="Y404" s="99"/>
      <c r="Z404" s="99"/>
      <c r="AA404" s="99"/>
      <c r="AB404" s="99"/>
      <c r="AC404" s="99"/>
      <c r="AD404" s="99"/>
      <c r="AE404" s="99"/>
      <c r="AF404" s="99"/>
      <c r="AG404" s="99"/>
      <c r="AH404" s="99"/>
      <c r="AI404" s="99"/>
      <c r="AJ404" s="99"/>
      <c r="AK404" s="99"/>
      <c r="AL404" s="99"/>
      <c r="AM404" s="99"/>
      <c r="AN404" s="99"/>
      <c r="AO404" s="99"/>
      <c r="AP404" s="99"/>
      <c r="AQ404" s="99"/>
      <c r="AR404" s="99"/>
      <c r="AS404" s="99"/>
      <c r="AT404" s="99"/>
      <c r="AU404" s="99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9"/>
      <c r="BZ404" s="99"/>
      <c r="CA404" s="99"/>
      <c r="CB404" s="99"/>
      <c r="CC404" s="99"/>
      <c r="CD404" s="99"/>
      <c r="CE404" s="99"/>
      <c r="CF404" s="99"/>
      <c r="CG404" s="99"/>
      <c r="CH404" s="99"/>
      <c r="CI404" s="99"/>
      <c r="CJ404" s="99"/>
      <c r="CK404" s="99"/>
      <c r="CL404" s="99"/>
      <c r="CM404" s="99"/>
      <c r="CN404" s="99"/>
      <c r="CO404" s="99"/>
      <c r="CP404" s="99"/>
      <c r="CQ404" s="99"/>
      <c r="CR404" s="99"/>
      <c r="CS404" s="99"/>
      <c r="CT404" s="99"/>
      <c r="CU404" s="99"/>
      <c r="CV404" s="99"/>
      <c r="CW404" s="99"/>
      <c r="CX404" s="99"/>
      <c r="CY404" s="99"/>
      <c r="CZ404" s="99"/>
      <c r="DA404" s="99"/>
      <c r="DB404" s="99"/>
      <c r="DC404" s="99"/>
      <c r="DD404" s="99"/>
      <c r="DE404" s="99"/>
      <c r="DF404" s="99"/>
      <c r="DG404" s="99"/>
      <c r="DH404" s="99"/>
      <c r="DI404" s="99"/>
      <c r="DJ404" s="99"/>
      <c r="DK404" s="99"/>
      <c r="DL404" s="99"/>
      <c r="DM404" s="99"/>
      <c r="DN404" s="99"/>
      <c r="DO404" s="99"/>
      <c r="DP404" s="99"/>
      <c r="DQ404" s="99"/>
      <c r="DR404" s="99"/>
      <c r="DS404" s="99"/>
      <c r="DT404" s="99"/>
      <c r="DU404" s="99"/>
      <c r="DV404" s="99"/>
      <c r="DW404" s="99"/>
      <c r="DX404" s="99"/>
      <c r="DY404" s="99"/>
    </row>
    <row r="405" spans="1:129" ht="44.25" customHeight="1">
      <c r="A405" s="99"/>
      <c r="B405" s="99"/>
      <c r="C405" s="99"/>
      <c r="D405" s="99"/>
      <c r="E405" s="99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9"/>
      <c r="Q405" s="99"/>
      <c r="R405" s="99"/>
      <c r="S405" s="99"/>
      <c r="T405" s="99"/>
      <c r="U405" s="99"/>
      <c r="V405" s="99"/>
      <c r="W405" s="99"/>
      <c r="X405" s="99"/>
      <c r="Y405" s="99"/>
      <c r="Z405" s="99"/>
      <c r="AA405" s="99"/>
      <c r="AB405" s="99"/>
      <c r="AC405" s="99"/>
      <c r="AD405" s="99"/>
      <c r="AE405" s="99"/>
      <c r="AF405" s="99"/>
      <c r="AG405" s="99"/>
      <c r="AH405" s="99"/>
      <c r="AI405" s="99"/>
      <c r="AJ405" s="99"/>
      <c r="AK405" s="99"/>
      <c r="AL405" s="99"/>
      <c r="AM405" s="99"/>
      <c r="AN405" s="99"/>
      <c r="AO405" s="99"/>
      <c r="AP405" s="99"/>
      <c r="AQ405" s="99"/>
      <c r="AR405" s="99"/>
      <c r="AS405" s="99"/>
      <c r="AT405" s="99"/>
      <c r="AU405" s="99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9"/>
      <c r="BZ405" s="99"/>
      <c r="CA405" s="99"/>
      <c r="CB405" s="99"/>
      <c r="CC405" s="99"/>
      <c r="CD405" s="99"/>
      <c r="CE405" s="99"/>
      <c r="CF405" s="99"/>
      <c r="CG405" s="99"/>
      <c r="CH405" s="99"/>
      <c r="CI405" s="99"/>
      <c r="CJ405" s="99"/>
      <c r="CK405" s="99"/>
      <c r="CL405" s="99"/>
      <c r="CM405" s="99"/>
      <c r="CN405" s="99"/>
      <c r="CO405" s="99"/>
      <c r="CP405" s="99"/>
      <c r="CQ405" s="99"/>
      <c r="CR405" s="99"/>
      <c r="CS405" s="99"/>
      <c r="CT405" s="99"/>
      <c r="CU405" s="99"/>
      <c r="CV405" s="99"/>
      <c r="CW405" s="99"/>
      <c r="CX405" s="99"/>
      <c r="CY405" s="99"/>
      <c r="CZ405" s="99"/>
      <c r="DA405" s="99"/>
      <c r="DB405" s="99"/>
      <c r="DC405" s="99"/>
      <c r="DD405" s="99"/>
      <c r="DE405" s="99"/>
      <c r="DF405" s="99"/>
      <c r="DG405" s="99"/>
      <c r="DH405" s="99"/>
      <c r="DI405" s="99"/>
      <c r="DJ405" s="99"/>
      <c r="DK405" s="99"/>
      <c r="DL405" s="99"/>
      <c r="DM405" s="99"/>
      <c r="DN405" s="99"/>
      <c r="DO405" s="99"/>
      <c r="DP405" s="99"/>
      <c r="DQ405" s="99"/>
      <c r="DR405" s="99"/>
      <c r="DS405" s="99"/>
      <c r="DT405" s="99"/>
      <c r="DU405" s="99"/>
      <c r="DV405" s="99"/>
      <c r="DW405" s="99"/>
      <c r="DX405" s="99"/>
      <c r="DY405" s="99"/>
    </row>
    <row r="406" spans="1:129" ht="44.25" customHeight="1">
      <c r="A406" s="99"/>
      <c r="B406" s="99"/>
      <c r="C406" s="99"/>
      <c r="D406" s="99"/>
      <c r="E406" s="99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9"/>
      <c r="Q406" s="99"/>
      <c r="R406" s="99"/>
      <c r="S406" s="99"/>
      <c r="T406" s="99"/>
      <c r="U406" s="99"/>
      <c r="V406" s="99"/>
      <c r="W406" s="99"/>
      <c r="X406" s="99"/>
      <c r="Y406" s="99"/>
      <c r="Z406" s="99"/>
      <c r="AA406" s="99"/>
      <c r="AB406" s="99"/>
      <c r="AC406" s="99"/>
      <c r="AD406" s="99"/>
      <c r="AE406" s="99"/>
      <c r="AF406" s="99"/>
      <c r="AG406" s="99"/>
      <c r="AH406" s="99"/>
      <c r="AI406" s="99"/>
      <c r="AJ406" s="99"/>
      <c r="AK406" s="99"/>
      <c r="AL406" s="99"/>
      <c r="AM406" s="99"/>
      <c r="AN406" s="99"/>
      <c r="AO406" s="99"/>
      <c r="AP406" s="99"/>
      <c r="AQ406" s="99"/>
      <c r="AR406" s="99"/>
      <c r="AS406" s="99"/>
      <c r="AT406" s="99"/>
      <c r="AU406" s="99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9"/>
      <c r="BZ406" s="99"/>
      <c r="CA406" s="99"/>
      <c r="CB406" s="99"/>
      <c r="CC406" s="99"/>
      <c r="CD406" s="99"/>
      <c r="CE406" s="99"/>
      <c r="CF406" s="99"/>
      <c r="CG406" s="99"/>
      <c r="CH406" s="99"/>
      <c r="CI406" s="99"/>
      <c r="CJ406" s="99"/>
      <c r="CK406" s="99"/>
      <c r="CL406" s="99"/>
      <c r="CM406" s="99"/>
      <c r="CN406" s="99"/>
      <c r="CO406" s="99"/>
      <c r="CP406" s="99"/>
      <c r="CQ406" s="99"/>
      <c r="CR406" s="99"/>
      <c r="CS406" s="99"/>
      <c r="CT406" s="99"/>
      <c r="CU406" s="99"/>
      <c r="CV406" s="99"/>
      <c r="CW406" s="99"/>
      <c r="CX406" s="99"/>
      <c r="CY406" s="99"/>
      <c r="CZ406" s="99"/>
      <c r="DA406" s="99"/>
      <c r="DB406" s="99"/>
      <c r="DC406" s="99"/>
      <c r="DD406" s="99"/>
      <c r="DE406" s="99"/>
      <c r="DF406" s="99"/>
      <c r="DG406" s="99"/>
      <c r="DH406" s="99"/>
      <c r="DI406" s="99"/>
      <c r="DJ406" s="99"/>
      <c r="DK406" s="99"/>
      <c r="DL406" s="99"/>
      <c r="DM406" s="99"/>
      <c r="DN406" s="99"/>
      <c r="DO406" s="99"/>
      <c r="DP406" s="99"/>
      <c r="DQ406" s="99"/>
      <c r="DR406" s="99"/>
      <c r="DS406" s="99"/>
      <c r="DT406" s="99"/>
      <c r="DU406" s="99"/>
      <c r="DV406" s="99"/>
      <c r="DW406" s="99"/>
      <c r="DX406" s="99"/>
      <c r="DY406" s="99"/>
    </row>
    <row r="407" spans="1:129" ht="44.25" customHeight="1">
      <c r="A407" s="99"/>
      <c r="B407" s="99"/>
      <c r="C407" s="99"/>
      <c r="D407" s="99"/>
      <c r="E407" s="99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9"/>
      <c r="Q407" s="99"/>
      <c r="R407" s="99"/>
      <c r="S407" s="99"/>
      <c r="T407" s="99"/>
      <c r="U407" s="99"/>
      <c r="V407" s="99"/>
      <c r="W407" s="99"/>
      <c r="X407" s="99"/>
      <c r="Y407" s="99"/>
      <c r="Z407" s="99"/>
      <c r="AA407" s="99"/>
      <c r="AB407" s="99"/>
      <c r="AC407" s="99"/>
      <c r="AD407" s="99"/>
      <c r="AE407" s="99"/>
      <c r="AF407" s="99"/>
      <c r="AG407" s="99"/>
      <c r="AH407" s="99"/>
      <c r="AI407" s="99"/>
      <c r="AJ407" s="99"/>
      <c r="AK407" s="99"/>
      <c r="AL407" s="99"/>
      <c r="AM407" s="99"/>
      <c r="AN407" s="99"/>
      <c r="AO407" s="99"/>
      <c r="AP407" s="99"/>
      <c r="AQ407" s="99"/>
      <c r="AR407" s="99"/>
      <c r="AS407" s="99"/>
      <c r="AT407" s="99"/>
      <c r="AU407" s="99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9"/>
      <c r="BZ407" s="99"/>
      <c r="CA407" s="99"/>
      <c r="CB407" s="99"/>
      <c r="CC407" s="99"/>
      <c r="CD407" s="99"/>
      <c r="CE407" s="99"/>
      <c r="CF407" s="99"/>
      <c r="CG407" s="99"/>
      <c r="CH407" s="99"/>
      <c r="CI407" s="99"/>
      <c r="CJ407" s="99"/>
      <c r="CK407" s="99"/>
      <c r="CL407" s="99"/>
      <c r="CM407" s="99"/>
      <c r="CN407" s="99"/>
      <c r="CO407" s="99"/>
      <c r="CP407" s="99"/>
      <c r="CQ407" s="99"/>
      <c r="CR407" s="99"/>
      <c r="CS407" s="99"/>
      <c r="CT407" s="99"/>
      <c r="CU407" s="99"/>
      <c r="CV407" s="99"/>
      <c r="CW407" s="99"/>
      <c r="CX407" s="99"/>
      <c r="CY407" s="99"/>
      <c r="CZ407" s="99"/>
      <c r="DA407" s="99"/>
      <c r="DB407" s="99"/>
      <c r="DC407" s="99"/>
      <c r="DD407" s="99"/>
      <c r="DE407" s="99"/>
      <c r="DF407" s="99"/>
      <c r="DG407" s="99"/>
      <c r="DH407" s="99"/>
      <c r="DI407" s="99"/>
      <c r="DJ407" s="99"/>
      <c r="DK407" s="99"/>
      <c r="DL407" s="99"/>
      <c r="DM407" s="99"/>
      <c r="DN407" s="99"/>
      <c r="DO407" s="99"/>
      <c r="DP407" s="99"/>
      <c r="DQ407" s="99"/>
      <c r="DR407" s="99"/>
      <c r="DS407" s="99"/>
      <c r="DT407" s="99"/>
      <c r="DU407" s="99"/>
      <c r="DV407" s="99"/>
      <c r="DW407" s="99"/>
      <c r="DX407" s="99"/>
      <c r="DY407" s="99"/>
    </row>
    <row r="408" spans="1:129" ht="44.25" customHeight="1">
      <c r="A408" s="99"/>
      <c r="B408" s="99"/>
      <c r="C408" s="99"/>
      <c r="D408" s="99"/>
      <c r="E408" s="99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9"/>
      <c r="Q408" s="99"/>
      <c r="R408" s="99"/>
      <c r="S408" s="99"/>
      <c r="T408" s="99"/>
      <c r="U408" s="99"/>
      <c r="V408" s="99"/>
      <c r="W408" s="99"/>
      <c r="X408" s="99"/>
      <c r="Y408" s="99"/>
      <c r="Z408" s="99"/>
      <c r="AA408" s="99"/>
      <c r="AB408" s="99"/>
      <c r="AC408" s="99"/>
      <c r="AD408" s="99"/>
      <c r="AE408" s="99"/>
      <c r="AF408" s="99"/>
      <c r="AG408" s="99"/>
      <c r="AH408" s="99"/>
      <c r="AI408" s="99"/>
      <c r="AJ408" s="99"/>
      <c r="AK408" s="99"/>
      <c r="AL408" s="99"/>
      <c r="AM408" s="99"/>
      <c r="AN408" s="99"/>
      <c r="AO408" s="99"/>
      <c r="AP408" s="99"/>
      <c r="AQ408" s="99"/>
      <c r="AR408" s="99"/>
      <c r="AS408" s="99"/>
      <c r="AT408" s="99"/>
      <c r="AU408" s="99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9"/>
      <c r="BZ408" s="99"/>
      <c r="CA408" s="99"/>
      <c r="CB408" s="99"/>
      <c r="CC408" s="99"/>
      <c r="CD408" s="99"/>
      <c r="CE408" s="99"/>
      <c r="CF408" s="99"/>
      <c r="CG408" s="99"/>
      <c r="CH408" s="99"/>
      <c r="CI408" s="99"/>
      <c r="CJ408" s="99"/>
      <c r="CK408" s="99"/>
      <c r="CL408" s="99"/>
      <c r="CM408" s="99"/>
      <c r="CN408" s="99"/>
      <c r="CO408" s="99"/>
      <c r="CP408" s="99"/>
      <c r="CQ408" s="99"/>
      <c r="CR408" s="99"/>
      <c r="CS408" s="99"/>
      <c r="CT408" s="99"/>
      <c r="CU408" s="99"/>
      <c r="CV408" s="99"/>
      <c r="CW408" s="99"/>
      <c r="CX408" s="99"/>
      <c r="CY408" s="99"/>
      <c r="CZ408" s="99"/>
      <c r="DA408" s="99"/>
      <c r="DB408" s="99"/>
      <c r="DC408" s="99"/>
      <c r="DD408" s="99"/>
      <c r="DE408" s="99"/>
      <c r="DF408" s="99"/>
      <c r="DG408" s="99"/>
      <c r="DH408" s="99"/>
      <c r="DI408" s="99"/>
      <c r="DJ408" s="99"/>
      <c r="DK408" s="99"/>
      <c r="DL408" s="99"/>
      <c r="DM408" s="99"/>
      <c r="DN408" s="99"/>
      <c r="DO408" s="99"/>
      <c r="DP408" s="99"/>
      <c r="DQ408" s="99"/>
      <c r="DR408" s="99"/>
      <c r="DS408" s="99"/>
      <c r="DT408" s="99"/>
      <c r="DU408" s="99"/>
      <c r="DV408" s="99"/>
      <c r="DW408" s="99"/>
      <c r="DX408" s="99"/>
      <c r="DY408" s="99"/>
    </row>
    <row r="409" spans="1:129" ht="44.25" customHeight="1">
      <c r="A409" s="99"/>
      <c r="B409" s="99"/>
      <c r="C409" s="99"/>
      <c r="D409" s="99"/>
      <c r="E409" s="99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9"/>
      <c r="Q409" s="99"/>
      <c r="R409" s="99"/>
      <c r="S409" s="99"/>
      <c r="T409" s="99"/>
      <c r="U409" s="99"/>
      <c r="V409" s="99"/>
      <c r="W409" s="99"/>
      <c r="X409" s="99"/>
      <c r="Y409" s="99"/>
      <c r="Z409" s="99"/>
      <c r="AA409" s="99"/>
      <c r="AB409" s="99"/>
      <c r="AC409" s="99"/>
      <c r="AD409" s="99"/>
      <c r="AE409" s="99"/>
      <c r="AF409" s="99"/>
      <c r="AG409" s="99"/>
      <c r="AH409" s="99"/>
      <c r="AI409" s="99"/>
      <c r="AJ409" s="99"/>
      <c r="AK409" s="99"/>
      <c r="AL409" s="99"/>
      <c r="AM409" s="99"/>
      <c r="AN409" s="99"/>
      <c r="AO409" s="99"/>
      <c r="AP409" s="99"/>
      <c r="AQ409" s="99"/>
      <c r="AR409" s="99"/>
      <c r="AS409" s="99"/>
      <c r="AT409" s="99"/>
      <c r="AU409" s="99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9"/>
      <c r="BZ409" s="99"/>
      <c r="CA409" s="99"/>
      <c r="CB409" s="99"/>
      <c r="CC409" s="99"/>
      <c r="CD409" s="99"/>
      <c r="CE409" s="99"/>
      <c r="CF409" s="99"/>
      <c r="CG409" s="99"/>
      <c r="CH409" s="99"/>
      <c r="CI409" s="99"/>
      <c r="CJ409" s="99"/>
      <c r="CK409" s="99"/>
      <c r="CL409" s="99"/>
      <c r="CM409" s="99"/>
      <c r="CN409" s="99"/>
      <c r="CO409" s="99"/>
      <c r="CP409" s="99"/>
      <c r="CQ409" s="99"/>
      <c r="CR409" s="99"/>
      <c r="CS409" s="99"/>
      <c r="CT409" s="99"/>
      <c r="CU409" s="99"/>
      <c r="CV409" s="99"/>
      <c r="CW409" s="99"/>
      <c r="CX409" s="99"/>
      <c r="CY409" s="99"/>
      <c r="CZ409" s="99"/>
      <c r="DA409" s="99"/>
      <c r="DB409" s="99"/>
      <c r="DC409" s="99"/>
      <c r="DD409" s="99"/>
      <c r="DE409" s="99"/>
      <c r="DF409" s="99"/>
      <c r="DG409" s="99"/>
      <c r="DH409" s="99"/>
      <c r="DI409" s="99"/>
      <c r="DJ409" s="99"/>
      <c r="DK409" s="99"/>
      <c r="DL409" s="99"/>
      <c r="DM409" s="99"/>
      <c r="DN409" s="99"/>
      <c r="DO409" s="99"/>
      <c r="DP409" s="99"/>
      <c r="DQ409" s="99"/>
      <c r="DR409" s="99"/>
      <c r="DS409" s="99"/>
      <c r="DT409" s="99"/>
      <c r="DU409" s="99"/>
      <c r="DV409" s="99"/>
      <c r="DW409" s="99"/>
      <c r="DX409" s="99"/>
      <c r="DY409" s="99"/>
    </row>
    <row r="410" spans="1:129" ht="44.25" customHeight="1">
      <c r="A410" s="99"/>
      <c r="B410" s="99"/>
      <c r="C410" s="99"/>
      <c r="D410" s="99"/>
      <c r="E410" s="99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9"/>
      <c r="Q410" s="99"/>
      <c r="R410" s="99"/>
      <c r="S410" s="99"/>
      <c r="T410" s="99"/>
      <c r="U410" s="99"/>
      <c r="V410" s="99"/>
      <c r="W410" s="99"/>
      <c r="X410" s="99"/>
      <c r="Y410" s="99"/>
      <c r="Z410" s="99"/>
      <c r="AA410" s="99"/>
      <c r="AB410" s="99"/>
      <c r="AC410" s="99"/>
      <c r="AD410" s="99"/>
      <c r="AE410" s="99"/>
      <c r="AF410" s="99"/>
      <c r="AG410" s="99"/>
      <c r="AH410" s="99"/>
      <c r="AI410" s="99"/>
      <c r="AJ410" s="99"/>
      <c r="AK410" s="99"/>
      <c r="AL410" s="99"/>
      <c r="AM410" s="99"/>
      <c r="AN410" s="99"/>
      <c r="AO410" s="99"/>
      <c r="AP410" s="99"/>
      <c r="AQ410" s="99"/>
      <c r="AR410" s="99"/>
      <c r="AS410" s="99"/>
      <c r="AT410" s="99"/>
      <c r="AU410" s="99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9"/>
      <c r="BZ410" s="99"/>
      <c r="CA410" s="99"/>
      <c r="CB410" s="99"/>
      <c r="CC410" s="99"/>
      <c r="CD410" s="99"/>
      <c r="CE410" s="99"/>
      <c r="CF410" s="99"/>
      <c r="CG410" s="99"/>
      <c r="CH410" s="99"/>
      <c r="CI410" s="99"/>
      <c r="CJ410" s="99"/>
      <c r="CK410" s="99"/>
      <c r="CL410" s="99"/>
      <c r="CM410" s="99"/>
      <c r="CN410" s="99"/>
      <c r="CO410" s="99"/>
      <c r="CP410" s="99"/>
      <c r="CQ410" s="99"/>
      <c r="CR410" s="99"/>
      <c r="CS410" s="99"/>
      <c r="CT410" s="99"/>
      <c r="CU410" s="99"/>
      <c r="CV410" s="99"/>
      <c r="CW410" s="99"/>
      <c r="CX410" s="99"/>
      <c r="CY410" s="99"/>
      <c r="CZ410" s="99"/>
      <c r="DA410" s="99"/>
      <c r="DB410" s="99"/>
      <c r="DC410" s="99"/>
      <c r="DD410" s="99"/>
      <c r="DE410" s="99"/>
      <c r="DF410" s="99"/>
      <c r="DG410" s="99"/>
      <c r="DH410" s="99"/>
      <c r="DI410" s="99"/>
      <c r="DJ410" s="99"/>
      <c r="DK410" s="99"/>
      <c r="DL410" s="99"/>
      <c r="DM410" s="99"/>
      <c r="DN410" s="99"/>
      <c r="DO410" s="99"/>
      <c r="DP410" s="99"/>
      <c r="DQ410" s="99"/>
      <c r="DR410" s="99"/>
      <c r="DS410" s="99"/>
      <c r="DT410" s="99"/>
      <c r="DU410" s="99"/>
      <c r="DV410" s="99"/>
      <c r="DW410" s="99"/>
      <c r="DX410" s="99"/>
      <c r="DY410" s="99"/>
    </row>
    <row r="411" spans="1:129" ht="44.25" customHeight="1">
      <c r="A411" s="99"/>
      <c r="B411" s="99"/>
      <c r="C411" s="99"/>
      <c r="D411" s="99"/>
      <c r="E411" s="99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9"/>
      <c r="Q411" s="99"/>
      <c r="R411" s="99"/>
      <c r="S411" s="99"/>
      <c r="T411" s="99"/>
      <c r="U411" s="99"/>
      <c r="V411" s="99"/>
      <c r="W411" s="99"/>
      <c r="X411" s="99"/>
      <c r="Y411" s="99"/>
      <c r="Z411" s="99"/>
      <c r="AA411" s="99"/>
      <c r="AB411" s="99"/>
      <c r="AC411" s="99"/>
      <c r="AD411" s="99"/>
      <c r="AE411" s="99"/>
      <c r="AF411" s="99"/>
      <c r="AG411" s="99"/>
      <c r="AH411" s="99"/>
      <c r="AI411" s="99"/>
      <c r="AJ411" s="99"/>
      <c r="AK411" s="99"/>
      <c r="AL411" s="99"/>
      <c r="AM411" s="99"/>
      <c r="AN411" s="99"/>
      <c r="AO411" s="99"/>
      <c r="AP411" s="99"/>
      <c r="AQ411" s="99"/>
      <c r="AR411" s="99"/>
      <c r="AS411" s="99"/>
      <c r="AT411" s="99"/>
      <c r="AU411" s="99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9"/>
      <c r="BZ411" s="99"/>
      <c r="CA411" s="99"/>
      <c r="CB411" s="99"/>
      <c r="CC411" s="99"/>
      <c r="CD411" s="99"/>
      <c r="CE411" s="99"/>
      <c r="CF411" s="99"/>
      <c r="CG411" s="99"/>
      <c r="CH411" s="99"/>
      <c r="CI411" s="99"/>
      <c r="CJ411" s="99"/>
      <c r="CK411" s="99"/>
      <c r="CL411" s="99"/>
      <c r="CM411" s="99"/>
      <c r="CN411" s="99"/>
      <c r="CO411" s="99"/>
      <c r="CP411" s="99"/>
      <c r="CQ411" s="99"/>
      <c r="CR411" s="99"/>
      <c r="CS411" s="99"/>
      <c r="CT411" s="99"/>
      <c r="CU411" s="99"/>
      <c r="CV411" s="99"/>
      <c r="CW411" s="99"/>
      <c r="CX411" s="99"/>
      <c r="CY411" s="99"/>
      <c r="CZ411" s="99"/>
      <c r="DA411" s="99"/>
      <c r="DB411" s="99"/>
      <c r="DC411" s="99"/>
      <c r="DD411" s="99"/>
      <c r="DE411" s="99"/>
      <c r="DF411" s="99"/>
      <c r="DG411" s="99"/>
      <c r="DH411" s="99"/>
      <c r="DI411" s="99"/>
      <c r="DJ411" s="99"/>
      <c r="DK411" s="99"/>
      <c r="DL411" s="99"/>
      <c r="DM411" s="99"/>
      <c r="DN411" s="99"/>
      <c r="DO411" s="99"/>
      <c r="DP411" s="99"/>
      <c r="DQ411" s="99"/>
      <c r="DR411" s="99"/>
      <c r="DS411" s="99"/>
      <c r="DT411" s="99"/>
      <c r="DU411" s="99"/>
      <c r="DV411" s="99"/>
      <c r="DW411" s="99"/>
      <c r="DX411" s="99"/>
      <c r="DY411" s="99"/>
    </row>
    <row r="412" spans="1:129" ht="44.25" customHeight="1">
      <c r="A412" s="99"/>
      <c r="B412" s="99"/>
      <c r="C412" s="99"/>
      <c r="D412" s="99"/>
      <c r="E412" s="99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9"/>
      <c r="Q412" s="99"/>
      <c r="R412" s="99"/>
      <c r="S412" s="99"/>
      <c r="T412" s="99"/>
      <c r="U412" s="99"/>
      <c r="V412" s="99"/>
      <c r="W412" s="99"/>
      <c r="X412" s="99"/>
      <c r="Y412" s="99"/>
      <c r="Z412" s="99"/>
      <c r="AA412" s="99"/>
      <c r="AB412" s="99"/>
      <c r="AC412" s="99"/>
      <c r="AD412" s="99"/>
      <c r="AE412" s="99"/>
      <c r="AF412" s="99"/>
      <c r="AG412" s="99"/>
      <c r="AH412" s="99"/>
      <c r="AI412" s="99"/>
      <c r="AJ412" s="99"/>
      <c r="AK412" s="99"/>
      <c r="AL412" s="99"/>
      <c r="AM412" s="99"/>
      <c r="AN412" s="99"/>
      <c r="AO412" s="99"/>
      <c r="AP412" s="99"/>
      <c r="AQ412" s="99"/>
      <c r="AR412" s="99"/>
      <c r="AS412" s="99"/>
      <c r="AT412" s="99"/>
      <c r="AU412" s="99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9"/>
      <c r="BZ412" s="99"/>
      <c r="CA412" s="99"/>
      <c r="CB412" s="99"/>
      <c r="CC412" s="99"/>
      <c r="CD412" s="99"/>
      <c r="CE412" s="99"/>
      <c r="CF412" s="99"/>
      <c r="CG412" s="99"/>
      <c r="CH412" s="99"/>
      <c r="CI412" s="99"/>
      <c r="CJ412" s="99"/>
      <c r="CK412" s="99"/>
      <c r="CL412" s="99"/>
      <c r="CM412" s="99"/>
      <c r="CN412" s="99"/>
      <c r="CO412" s="99"/>
      <c r="CP412" s="99"/>
      <c r="CQ412" s="99"/>
      <c r="CR412" s="99"/>
      <c r="CS412" s="99"/>
      <c r="CT412" s="99"/>
      <c r="CU412" s="99"/>
      <c r="CV412" s="99"/>
      <c r="CW412" s="99"/>
      <c r="CX412" s="99"/>
      <c r="CY412" s="99"/>
      <c r="CZ412" s="99"/>
      <c r="DA412" s="99"/>
      <c r="DB412" s="99"/>
      <c r="DC412" s="99"/>
      <c r="DD412" s="99"/>
      <c r="DE412" s="99"/>
      <c r="DF412" s="99"/>
      <c r="DG412" s="99"/>
      <c r="DH412" s="99"/>
      <c r="DI412" s="99"/>
      <c r="DJ412" s="99"/>
      <c r="DK412" s="99"/>
      <c r="DL412" s="99"/>
      <c r="DM412" s="99"/>
      <c r="DN412" s="99"/>
      <c r="DO412" s="99"/>
      <c r="DP412" s="99"/>
      <c r="DQ412" s="99"/>
      <c r="DR412" s="99"/>
      <c r="DS412" s="99"/>
      <c r="DT412" s="99"/>
      <c r="DU412" s="99"/>
      <c r="DV412" s="99"/>
      <c r="DW412" s="99"/>
      <c r="DX412" s="99"/>
      <c r="DY412" s="99"/>
    </row>
    <row r="413" spans="1:129" ht="44.25" customHeight="1">
      <c r="A413" s="99"/>
      <c r="B413" s="99"/>
      <c r="C413" s="99"/>
      <c r="D413" s="99"/>
      <c r="E413" s="99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9"/>
      <c r="Q413" s="99"/>
      <c r="R413" s="99"/>
      <c r="S413" s="99"/>
      <c r="T413" s="99"/>
      <c r="U413" s="99"/>
      <c r="V413" s="99"/>
      <c r="W413" s="99"/>
      <c r="X413" s="99"/>
      <c r="Y413" s="99"/>
      <c r="Z413" s="99"/>
      <c r="AA413" s="99"/>
      <c r="AB413" s="99"/>
      <c r="AC413" s="99"/>
      <c r="AD413" s="99"/>
      <c r="AE413" s="99"/>
      <c r="AF413" s="99"/>
      <c r="AG413" s="99"/>
      <c r="AH413" s="99"/>
      <c r="AI413" s="99"/>
      <c r="AJ413" s="99"/>
      <c r="AK413" s="99"/>
      <c r="AL413" s="99"/>
      <c r="AM413" s="99"/>
      <c r="AN413" s="99"/>
      <c r="AO413" s="99"/>
      <c r="AP413" s="99"/>
      <c r="AQ413" s="99"/>
      <c r="AR413" s="99"/>
      <c r="AS413" s="99"/>
      <c r="AT413" s="99"/>
      <c r="AU413" s="99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9"/>
      <c r="BZ413" s="99"/>
      <c r="CA413" s="99"/>
      <c r="CB413" s="99"/>
      <c r="CC413" s="99"/>
      <c r="CD413" s="99"/>
      <c r="CE413" s="99"/>
      <c r="CF413" s="99"/>
      <c r="CG413" s="99"/>
      <c r="CH413" s="99"/>
      <c r="CI413" s="99"/>
      <c r="CJ413" s="99"/>
      <c r="CK413" s="99"/>
      <c r="CL413" s="99"/>
      <c r="CM413" s="99"/>
      <c r="CN413" s="99"/>
      <c r="CO413" s="99"/>
      <c r="CP413" s="99"/>
      <c r="CQ413" s="99"/>
      <c r="CR413" s="99"/>
      <c r="CS413" s="99"/>
      <c r="CT413" s="99"/>
      <c r="CU413" s="99"/>
      <c r="CV413" s="99"/>
      <c r="CW413" s="99"/>
      <c r="CX413" s="99"/>
      <c r="CY413" s="99"/>
      <c r="CZ413" s="99"/>
      <c r="DA413" s="99"/>
      <c r="DB413" s="99"/>
      <c r="DC413" s="99"/>
      <c r="DD413" s="99"/>
      <c r="DE413" s="99"/>
      <c r="DF413" s="99"/>
      <c r="DG413" s="99"/>
      <c r="DH413" s="99"/>
      <c r="DI413" s="99"/>
      <c r="DJ413" s="99"/>
      <c r="DK413" s="99"/>
      <c r="DL413" s="99"/>
      <c r="DM413" s="99"/>
      <c r="DN413" s="99"/>
      <c r="DO413" s="99"/>
      <c r="DP413" s="99"/>
      <c r="DQ413" s="99"/>
      <c r="DR413" s="99"/>
      <c r="DS413" s="99"/>
      <c r="DT413" s="99"/>
      <c r="DU413" s="99"/>
      <c r="DV413" s="99"/>
      <c r="DW413" s="99"/>
      <c r="DX413" s="99"/>
      <c r="DY413" s="99"/>
    </row>
    <row r="414" spans="1:129" ht="44.25" customHeight="1">
      <c r="A414" s="99"/>
      <c r="B414" s="99"/>
      <c r="C414" s="99"/>
      <c r="D414" s="99"/>
      <c r="E414" s="99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9"/>
      <c r="Q414" s="99"/>
      <c r="R414" s="99"/>
      <c r="S414" s="99"/>
      <c r="T414" s="99"/>
      <c r="U414" s="99"/>
      <c r="V414" s="99"/>
      <c r="W414" s="99"/>
      <c r="X414" s="99"/>
      <c r="Y414" s="99"/>
      <c r="Z414" s="99"/>
      <c r="AA414" s="99"/>
      <c r="AB414" s="99"/>
      <c r="AC414" s="99"/>
      <c r="AD414" s="99"/>
      <c r="AE414" s="99"/>
      <c r="AF414" s="99"/>
      <c r="AG414" s="99"/>
      <c r="AH414" s="99"/>
      <c r="AI414" s="99"/>
      <c r="AJ414" s="99"/>
      <c r="AK414" s="99"/>
      <c r="AL414" s="99"/>
      <c r="AM414" s="99"/>
      <c r="AN414" s="99"/>
      <c r="AO414" s="99"/>
      <c r="AP414" s="99"/>
      <c r="AQ414" s="99"/>
      <c r="AR414" s="99"/>
      <c r="AS414" s="99"/>
      <c r="AT414" s="99"/>
      <c r="AU414" s="99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9"/>
      <c r="BZ414" s="99"/>
      <c r="CA414" s="99"/>
      <c r="CB414" s="99"/>
      <c r="CC414" s="99"/>
      <c r="CD414" s="99"/>
      <c r="CE414" s="99"/>
      <c r="CF414" s="99"/>
      <c r="CG414" s="99"/>
      <c r="CH414" s="99"/>
      <c r="CI414" s="99"/>
      <c r="CJ414" s="99"/>
      <c r="CK414" s="99"/>
      <c r="CL414" s="99"/>
      <c r="CM414" s="99"/>
      <c r="CN414" s="99"/>
      <c r="CO414" s="99"/>
      <c r="CP414" s="99"/>
      <c r="CQ414" s="99"/>
      <c r="CR414" s="99"/>
      <c r="CS414" s="99"/>
      <c r="CT414" s="99"/>
      <c r="CU414" s="99"/>
      <c r="CV414" s="99"/>
      <c r="CW414" s="99"/>
      <c r="CX414" s="99"/>
      <c r="CY414" s="99"/>
      <c r="CZ414" s="99"/>
      <c r="DA414" s="99"/>
      <c r="DB414" s="99"/>
      <c r="DC414" s="99"/>
      <c r="DD414" s="99"/>
      <c r="DE414" s="99"/>
      <c r="DF414" s="99"/>
      <c r="DG414" s="99"/>
      <c r="DH414" s="99"/>
      <c r="DI414" s="99"/>
      <c r="DJ414" s="99"/>
      <c r="DK414" s="99"/>
      <c r="DL414" s="99"/>
      <c r="DM414" s="99"/>
      <c r="DN414" s="99"/>
      <c r="DO414" s="99"/>
      <c r="DP414" s="99"/>
      <c r="DQ414" s="99"/>
      <c r="DR414" s="99"/>
      <c r="DS414" s="99"/>
      <c r="DT414" s="99"/>
      <c r="DU414" s="99"/>
      <c r="DV414" s="99"/>
      <c r="DW414" s="99"/>
      <c r="DX414" s="99"/>
      <c r="DY414" s="99"/>
    </row>
    <row r="415" spans="1:129" ht="44.25" customHeight="1">
      <c r="A415" s="99"/>
      <c r="B415" s="99"/>
      <c r="C415" s="99"/>
      <c r="D415" s="99"/>
      <c r="E415" s="99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9"/>
      <c r="Q415" s="99"/>
      <c r="R415" s="99"/>
      <c r="S415" s="99"/>
      <c r="T415" s="99"/>
      <c r="U415" s="99"/>
      <c r="V415" s="99"/>
      <c r="W415" s="99"/>
      <c r="X415" s="99"/>
      <c r="Y415" s="99"/>
      <c r="Z415" s="99"/>
      <c r="AA415" s="99"/>
      <c r="AB415" s="99"/>
      <c r="AC415" s="99"/>
      <c r="AD415" s="99"/>
      <c r="AE415" s="99"/>
      <c r="AF415" s="99"/>
      <c r="AG415" s="99"/>
      <c r="AH415" s="99"/>
      <c r="AI415" s="99"/>
      <c r="AJ415" s="99"/>
      <c r="AK415" s="99"/>
      <c r="AL415" s="99"/>
      <c r="AM415" s="99"/>
      <c r="AN415" s="99"/>
      <c r="AO415" s="99"/>
      <c r="AP415" s="99"/>
      <c r="AQ415" s="99"/>
      <c r="AR415" s="99"/>
      <c r="AS415" s="99"/>
      <c r="AT415" s="99"/>
      <c r="AU415" s="99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9"/>
      <c r="BZ415" s="99"/>
      <c r="CA415" s="99"/>
      <c r="CB415" s="99"/>
      <c r="CC415" s="99"/>
      <c r="CD415" s="99"/>
      <c r="CE415" s="99"/>
      <c r="CF415" s="99"/>
      <c r="CG415" s="99"/>
      <c r="CH415" s="99"/>
      <c r="CI415" s="99"/>
      <c r="CJ415" s="99"/>
      <c r="CK415" s="99"/>
      <c r="CL415" s="99"/>
      <c r="CM415" s="99"/>
      <c r="CN415" s="99"/>
      <c r="CO415" s="99"/>
      <c r="CP415" s="99"/>
      <c r="CQ415" s="99"/>
      <c r="CR415" s="99"/>
      <c r="CS415" s="99"/>
      <c r="CT415" s="99"/>
      <c r="CU415" s="99"/>
      <c r="CV415" s="99"/>
      <c r="CW415" s="99"/>
      <c r="CX415" s="99"/>
      <c r="CY415" s="99"/>
      <c r="CZ415" s="99"/>
      <c r="DA415" s="99"/>
      <c r="DB415" s="99"/>
      <c r="DC415" s="99"/>
      <c r="DD415" s="99"/>
      <c r="DE415" s="99"/>
      <c r="DF415" s="99"/>
      <c r="DG415" s="99"/>
      <c r="DH415" s="99"/>
      <c r="DI415" s="99"/>
      <c r="DJ415" s="99"/>
      <c r="DK415" s="99"/>
      <c r="DL415" s="99"/>
      <c r="DM415" s="99"/>
      <c r="DN415" s="99"/>
      <c r="DO415" s="99"/>
      <c r="DP415" s="99"/>
      <c r="DQ415" s="99"/>
      <c r="DR415" s="99"/>
      <c r="DS415" s="99"/>
      <c r="DT415" s="99"/>
      <c r="DU415" s="99"/>
      <c r="DV415" s="99"/>
      <c r="DW415" s="99"/>
      <c r="DX415" s="99"/>
      <c r="DY415" s="99"/>
    </row>
    <row r="416" spans="1:129" ht="44.25" customHeight="1">
      <c r="A416" s="99"/>
      <c r="B416" s="99"/>
      <c r="C416" s="99"/>
      <c r="D416" s="99"/>
      <c r="E416" s="99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9"/>
      <c r="Q416" s="99"/>
      <c r="R416" s="99"/>
      <c r="S416" s="99"/>
      <c r="T416" s="99"/>
      <c r="U416" s="99"/>
      <c r="V416" s="99"/>
      <c r="W416" s="99"/>
      <c r="X416" s="99"/>
      <c r="Y416" s="99"/>
      <c r="Z416" s="99"/>
      <c r="AA416" s="99"/>
      <c r="AB416" s="99"/>
      <c r="AC416" s="99"/>
      <c r="AD416" s="99"/>
      <c r="AE416" s="99"/>
      <c r="AF416" s="99"/>
      <c r="AG416" s="99"/>
      <c r="AH416" s="99"/>
      <c r="AI416" s="99"/>
      <c r="AJ416" s="99"/>
      <c r="AK416" s="99"/>
      <c r="AL416" s="99"/>
      <c r="AM416" s="99"/>
      <c r="AN416" s="99"/>
      <c r="AO416" s="99"/>
      <c r="AP416" s="99"/>
      <c r="AQ416" s="99"/>
      <c r="AR416" s="99"/>
      <c r="AS416" s="99"/>
      <c r="AT416" s="99"/>
      <c r="AU416" s="99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9"/>
      <c r="BZ416" s="99"/>
      <c r="CA416" s="99"/>
      <c r="CB416" s="99"/>
      <c r="CC416" s="99"/>
      <c r="CD416" s="99"/>
      <c r="CE416" s="99"/>
      <c r="CF416" s="99"/>
      <c r="CG416" s="99"/>
      <c r="CH416" s="99"/>
      <c r="CI416" s="99"/>
      <c r="CJ416" s="99"/>
      <c r="CK416" s="99"/>
      <c r="CL416" s="99"/>
      <c r="CM416" s="99"/>
      <c r="CN416" s="99"/>
      <c r="CO416" s="99"/>
      <c r="CP416" s="99"/>
      <c r="CQ416" s="99"/>
      <c r="CR416" s="99"/>
      <c r="CS416" s="99"/>
      <c r="CT416" s="99"/>
      <c r="CU416" s="99"/>
      <c r="CV416" s="99"/>
      <c r="CW416" s="99"/>
      <c r="CX416" s="99"/>
      <c r="CY416" s="99"/>
      <c r="CZ416" s="99"/>
      <c r="DA416" s="99"/>
      <c r="DB416" s="99"/>
      <c r="DC416" s="99"/>
      <c r="DD416" s="99"/>
      <c r="DE416" s="99"/>
      <c r="DF416" s="99"/>
      <c r="DG416" s="99"/>
      <c r="DH416" s="99"/>
      <c r="DI416" s="99"/>
      <c r="DJ416" s="99"/>
      <c r="DK416" s="99"/>
      <c r="DL416" s="99"/>
      <c r="DM416" s="99"/>
      <c r="DN416" s="99"/>
      <c r="DO416" s="99"/>
      <c r="DP416" s="99"/>
      <c r="DQ416" s="99"/>
      <c r="DR416" s="99"/>
      <c r="DS416" s="99"/>
      <c r="DT416" s="99"/>
      <c r="DU416" s="99"/>
      <c r="DV416" s="99"/>
      <c r="DW416" s="99"/>
      <c r="DX416" s="99"/>
      <c r="DY416" s="99"/>
    </row>
    <row r="417" spans="1:129" ht="44.25" customHeight="1">
      <c r="A417" s="99"/>
      <c r="B417" s="99"/>
      <c r="C417" s="99"/>
      <c r="D417" s="99"/>
      <c r="E417" s="99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9"/>
      <c r="Q417" s="99"/>
      <c r="R417" s="99"/>
      <c r="S417" s="99"/>
      <c r="T417" s="99"/>
      <c r="U417" s="99"/>
      <c r="V417" s="99"/>
      <c r="W417" s="99"/>
      <c r="X417" s="99"/>
      <c r="Y417" s="99"/>
      <c r="Z417" s="99"/>
      <c r="AA417" s="99"/>
      <c r="AB417" s="99"/>
      <c r="AC417" s="99"/>
      <c r="AD417" s="99"/>
      <c r="AE417" s="99"/>
      <c r="AF417" s="99"/>
      <c r="AG417" s="99"/>
      <c r="AH417" s="99"/>
      <c r="AI417" s="99"/>
      <c r="AJ417" s="99"/>
      <c r="AK417" s="99"/>
      <c r="AL417" s="99"/>
      <c r="AM417" s="99"/>
      <c r="AN417" s="99"/>
      <c r="AO417" s="99"/>
      <c r="AP417" s="99"/>
      <c r="AQ417" s="99"/>
      <c r="AR417" s="99"/>
      <c r="AS417" s="99"/>
      <c r="AT417" s="99"/>
      <c r="AU417" s="99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9"/>
      <c r="BZ417" s="99"/>
      <c r="CA417" s="99"/>
      <c r="CB417" s="99"/>
      <c r="CC417" s="99"/>
      <c r="CD417" s="99"/>
      <c r="CE417" s="99"/>
      <c r="CF417" s="99"/>
      <c r="CG417" s="99"/>
      <c r="CH417" s="99"/>
      <c r="CI417" s="99"/>
      <c r="CJ417" s="99"/>
      <c r="CK417" s="99"/>
      <c r="CL417" s="99"/>
      <c r="CM417" s="99"/>
      <c r="CN417" s="99"/>
      <c r="CO417" s="99"/>
      <c r="CP417" s="99"/>
      <c r="CQ417" s="99"/>
      <c r="CR417" s="99"/>
      <c r="CS417" s="99"/>
      <c r="CT417" s="99"/>
      <c r="CU417" s="99"/>
      <c r="CV417" s="99"/>
      <c r="CW417" s="99"/>
      <c r="CX417" s="99"/>
      <c r="CY417" s="99"/>
      <c r="CZ417" s="99"/>
      <c r="DA417" s="99"/>
      <c r="DB417" s="99"/>
      <c r="DC417" s="99"/>
      <c r="DD417" s="99"/>
      <c r="DE417" s="99"/>
      <c r="DF417" s="99"/>
      <c r="DG417" s="99"/>
      <c r="DH417" s="99"/>
      <c r="DI417" s="99"/>
      <c r="DJ417" s="99"/>
      <c r="DK417" s="99"/>
      <c r="DL417" s="99"/>
      <c r="DM417" s="99"/>
      <c r="DN417" s="99"/>
      <c r="DO417" s="99"/>
      <c r="DP417" s="99"/>
      <c r="DQ417" s="99"/>
      <c r="DR417" s="99"/>
      <c r="DS417" s="99"/>
      <c r="DT417" s="99"/>
      <c r="DU417" s="99"/>
      <c r="DV417" s="99"/>
      <c r="DW417" s="99"/>
      <c r="DX417" s="99"/>
      <c r="DY417" s="99"/>
    </row>
    <row r="418" spans="1:129" ht="44.25" customHeight="1">
      <c r="A418" s="99"/>
      <c r="B418" s="99"/>
      <c r="C418" s="99"/>
      <c r="D418" s="99"/>
      <c r="E418" s="99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Q418" s="99"/>
      <c r="R418" s="99"/>
      <c r="S418" s="99"/>
      <c r="T418" s="99"/>
      <c r="U418" s="99"/>
      <c r="V418" s="99"/>
      <c r="W418" s="99"/>
      <c r="X418" s="99"/>
      <c r="Y418" s="99"/>
      <c r="Z418" s="99"/>
      <c r="AA418" s="99"/>
      <c r="AB418" s="99"/>
      <c r="AC418" s="99"/>
      <c r="AD418" s="99"/>
      <c r="AE418" s="99"/>
      <c r="AF418" s="99"/>
      <c r="AG418" s="99"/>
      <c r="AH418" s="99"/>
      <c r="AI418" s="99"/>
      <c r="AJ418" s="99"/>
      <c r="AK418" s="99"/>
      <c r="AL418" s="99"/>
      <c r="AM418" s="99"/>
      <c r="AN418" s="99"/>
      <c r="AO418" s="99"/>
      <c r="AP418" s="99"/>
      <c r="AQ418" s="99"/>
      <c r="AR418" s="99"/>
      <c r="AS418" s="99"/>
      <c r="AT418" s="99"/>
      <c r="AU418" s="99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9"/>
      <c r="BZ418" s="99"/>
      <c r="CA418" s="99"/>
      <c r="CB418" s="99"/>
      <c r="CC418" s="99"/>
      <c r="CD418" s="99"/>
      <c r="CE418" s="99"/>
      <c r="CF418" s="99"/>
      <c r="CG418" s="99"/>
      <c r="CH418" s="99"/>
      <c r="CI418" s="99"/>
      <c r="CJ418" s="99"/>
      <c r="CK418" s="99"/>
      <c r="CL418" s="99"/>
      <c r="CM418" s="99"/>
      <c r="CN418" s="99"/>
      <c r="CO418" s="99"/>
      <c r="CP418" s="99"/>
      <c r="CQ418" s="99"/>
      <c r="CR418" s="99"/>
      <c r="CS418" s="99"/>
      <c r="CT418" s="99"/>
      <c r="CU418" s="99"/>
      <c r="CV418" s="99"/>
      <c r="CW418" s="99"/>
      <c r="CX418" s="99"/>
      <c r="CY418" s="99"/>
      <c r="CZ418" s="99"/>
      <c r="DA418" s="99"/>
      <c r="DB418" s="99"/>
      <c r="DC418" s="99"/>
      <c r="DD418" s="99"/>
      <c r="DE418" s="99"/>
      <c r="DF418" s="99"/>
      <c r="DG418" s="99"/>
      <c r="DH418" s="99"/>
      <c r="DI418" s="99"/>
      <c r="DJ418" s="99"/>
      <c r="DK418" s="99"/>
      <c r="DL418" s="99"/>
      <c r="DM418" s="99"/>
      <c r="DN418" s="99"/>
      <c r="DO418" s="99"/>
      <c r="DP418" s="99"/>
      <c r="DQ418" s="99"/>
      <c r="DR418" s="99"/>
      <c r="DS418" s="99"/>
      <c r="DT418" s="99"/>
      <c r="DU418" s="99"/>
      <c r="DV418" s="99"/>
      <c r="DW418" s="99"/>
      <c r="DX418" s="99"/>
      <c r="DY418" s="99"/>
    </row>
    <row r="419" spans="1:129" ht="44.25" customHeight="1">
      <c r="A419" s="99"/>
      <c r="B419" s="99"/>
      <c r="C419" s="99"/>
      <c r="D419" s="99"/>
      <c r="E419" s="99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Q419" s="99"/>
      <c r="R419" s="99"/>
      <c r="S419" s="99"/>
      <c r="T419" s="99"/>
      <c r="U419" s="99"/>
      <c r="V419" s="99"/>
      <c r="W419" s="99"/>
      <c r="X419" s="99"/>
      <c r="Y419" s="99"/>
      <c r="Z419" s="99"/>
      <c r="AA419" s="99"/>
      <c r="AB419" s="99"/>
      <c r="AC419" s="99"/>
      <c r="AD419" s="99"/>
      <c r="AE419" s="99"/>
      <c r="AF419" s="99"/>
      <c r="AG419" s="99"/>
      <c r="AH419" s="99"/>
      <c r="AI419" s="99"/>
      <c r="AJ419" s="99"/>
      <c r="AK419" s="99"/>
      <c r="AL419" s="99"/>
      <c r="AM419" s="99"/>
      <c r="AN419" s="99"/>
      <c r="AO419" s="99"/>
      <c r="AP419" s="99"/>
      <c r="AQ419" s="99"/>
      <c r="AR419" s="99"/>
      <c r="AS419" s="99"/>
      <c r="AT419" s="99"/>
      <c r="AU419" s="99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9"/>
      <c r="BZ419" s="99"/>
      <c r="CA419" s="99"/>
      <c r="CB419" s="99"/>
      <c r="CC419" s="99"/>
      <c r="CD419" s="99"/>
      <c r="CE419" s="99"/>
      <c r="CF419" s="99"/>
      <c r="CG419" s="99"/>
      <c r="CH419" s="99"/>
      <c r="CI419" s="99"/>
      <c r="CJ419" s="99"/>
      <c r="CK419" s="99"/>
      <c r="CL419" s="99"/>
      <c r="CM419" s="99"/>
      <c r="CN419" s="99"/>
      <c r="CO419" s="99"/>
      <c r="CP419" s="99"/>
      <c r="CQ419" s="99"/>
      <c r="CR419" s="99"/>
      <c r="CS419" s="99"/>
      <c r="CT419" s="99"/>
      <c r="CU419" s="99"/>
      <c r="CV419" s="99"/>
      <c r="CW419" s="99"/>
      <c r="CX419" s="99"/>
      <c r="CY419" s="99"/>
      <c r="CZ419" s="99"/>
      <c r="DA419" s="99"/>
      <c r="DB419" s="99"/>
      <c r="DC419" s="99"/>
      <c r="DD419" s="99"/>
      <c r="DE419" s="99"/>
      <c r="DF419" s="99"/>
      <c r="DG419" s="99"/>
      <c r="DH419" s="99"/>
      <c r="DI419" s="99"/>
      <c r="DJ419" s="99"/>
      <c r="DK419" s="99"/>
      <c r="DL419" s="99"/>
      <c r="DM419" s="99"/>
      <c r="DN419" s="99"/>
      <c r="DO419" s="99"/>
      <c r="DP419" s="99"/>
      <c r="DQ419" s="99"/>
      <c r="DR419" s="99"/>
      <c r="DS419" s="99"/>
      <c r="DT419" s="99"/>
      <c r="DU419" s="99"/>
      <c r="DV419" s="99"/>
      <c r="DW419" s="99"/>
      <c r="DX419" s="99"/>
      <c r="DY419" s="99"/>
    </row>
    <row r="420" spans="1:129" ht="44.25" customHeight="1">
      <c r="A420" s="99"/>
      <c r="B420" s="99"/>
      <c r="C420" s="99"/>
      <c r="D420" s="99"/>
      <c r="E420" s="99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  <c r="T420" s="99"/>
      <c r="U420" s="99"/>
      <c r="V420" s="99"/>
      <c r="W420" s="99"/>
      <c r="X420" s="99"/>
      <c r="Y420" s="99"/>
      <c r="Z420" s="99"/>
      <c r="AA420" s="99"/>
      <c r="AB420" s="99"/>
      <c r="AC420" s="99"/>
      <c r="AD420" s="99"/>
      <c r="AE420" s="99"/>
      <c r="AF420" s="99"/>
      <c r="AG420" s="99"/>
      <c r="AH420" s="99"/>
      <c r="AI420" s="99"/>
      <c r="AJ420" s="99"/>
      <c r="AK420" s="99"/>
      <c r="AL420" s="99"/>
      <c r="AM420" s="99"/>
      <c r="AN420" s="99"/>
      <c r="AO420" s="99"/>
      <c r="AP420" s="99"/>
      <c r="AQ420" s="99"/>
      <c r="AR420" s="99"/>
      <c r="AS420" s="99"/>
      <c r="AT420" s="99"/>
      <c r="AU420" s="99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9"/>
      <c r="BZ420" s="99"/>
      <c r="CA420" s="99"/>
      <c r="CB420" s="99"/>
      <c r="CC420" s="99"/>
      <c r="CD420" s="99"/>
      <c r="CE420" s="99"/>
      <c r="CF420" s="99"/>
      <c r="CG420" s="99"/>
      <c r="CH420" s="99"/>
      <c r="CI420" s="99"/>
      <c r="CJ420" s="99"/>
      <c r="CK420" s="99"/>
      <c r="CL420" s="99"/>
      <c r="CM420" s="99"/>
      <c r="CN420" s="99"/>
      <c r="CO420" s="99"/>
      <c r="CP420" s="99"/>
      <c r="CQ420" s="99"/>
      <c r="CR420" s="99"/>
      <c r="CS420" s="99"/>
      <c r="CT420" s="99"/>
      <c r="CU420" s="99"/>
      <c r="CV420" s="99"/>
      <c r="CW420" s="99"/>
      <c r="CX420" s="99"/>
      <c r="CY420" s="99"/>
      <c r="CZ420" s="99"/>
      <c r="DA420" s="99"/>
      <c r="DB420" s="99"/>
      <c r="DC420" s="99"/>
      <c r="DD420" s="99"/>
      <c r="DE420" s="99"/>
      <c r="DF420" s="99"/>
      <c r="DG420" s="99"/>
      <c r="DH420" s="99"/>
      <c r="DI420" s="99"/>
      <c r="DJ420" s="99"/>
      <c r="DK420" s="99"/>
      <c r="DL420" s="99"/>
      <c r="DM420" s="99"/>
      <c r="DN420" s="99"/>
      <c r="DO420" s="99"/>
      <c r="DP420" s="99"/>
      <c r="DQ420" s="99"/>
      <c r="DR420" s="99"/>
      <c r="DS420" s="99"/>
      <c r="DT420" s="99"/>
      <c r="DU420" s="99"/>
      <c r="DV420" s="99"/>
      <c r="DW420" s="99"/>
      <c r="DX420" s="99"/>
      <c r="DY420" s="99"/>
    </row>
    <row r="421" spans="1:129" ht="44.25" customHeight="1">
      <c r="A421" s="99"/>
      <c r="B421" s="99"/>
      <c r="C421" s="99"/>
      <c r="D421" s="99"/>
      <c r="E421" s="99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Q421" s="99"/>
      <c r="R421" s="99"/>
      <c r="S421" s="99"/>
      <c r="T421" s="99"/>
      <c r="U421" s="99"/>
      <c r="V421" s="99"/>
      <c r="W421" s="99"/>
      <c r="X421" s="99"/>
      <c r="Y421" s="99"/>
      <c r="Z421" s="99"/>
      <c r="AA421" s="99"/>
      <c r="AB421" s="99"/>
      <c r="AC421" s="99"/>
      <c r="AD421" s="99"/>
      <c r="AE421" s="99"/>
      <c r="AF421" s="99"/>
      <c r="AG421" s="99"/>
      <c r="AH421" s="99"/>
      <c r="AI421" s="99"/>
      <c r="AJ421" s="99"/>
      <c r="AK421" s="99"/>
      <c r="AL421" s="99"/>
      <c r="AM421" s="99"/>
      <c r="AN421" s="99"/>
      <c r="AO421" s="99"/>
      <c r="AP421" s="99"/>
      <c r="AQ421" s="99"/>
      <c r="AR421" s="99"/>
      <c r="AS421" s="99"/>
      <c r="AT421" s="99"/>
      <c r="AU421" s="99"/>
      <c r="AV421" s="99"/>
      <c r="AW421" s="99"/>
      <c r="AX421" s="99"/>
      <c r="AY421" s="99"/>
      <c r="AZ421" s="99"/>
      <c r="BA421" s="99"/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9"/>
      <c r="BR421" s="99"/>
      <c r="BS421" s="99"/>
      <c r="BT421" s="99"/>
      <c r="BU421" s="99"/>
      <c r="BV421" s="99"/>
      <c r="BW421" s="99"/>
      <c r="BX421" s="99"/>
      <c r="BY421" s="99"/>
      <c r="BZ421" s="99"/>
      <c r="CA421" s="99"/>
      <c r="CB421" s="99"/>
      <c r="CC421" s="99"/>
      <c r="CD421" s="99"/>
      <c r="CE421" s="99"/>
      <c r="CF421" s="99"/>
      <c r="CG421" s="99"/>
      <c r="CH421" s="99"/>
      <c r="CI421" s="99"/>
      <c r="CJ421" s="99"/>
      <c r="CK421" s="99"/>
      <c r="CL421" s="99"/>
      <c r="CM421" s="99"/>
      <c r="CN421" s="99"/>
      <c r="CO421" s="99"/>
      <c r="CP421" s="99"/>
      <c r="CQ421" s="99"/>
      <c r="CR421" s="99"/>
      <c r="CS421" s="99"/>
      <c r="CT421" s="99"/>
      <c r="CU421" s="99"/>
      <c r="CV421" s="99"/>
      <c r="CW421" s="99"/>
      <c r="CX421" s="99"/>
      <c r="CY421" s="99"/>
      <c r="CZ421" s="99"/>
      <c r="DA421" s="99"/>
      <c r="DB421" s="99"/>
      <c r="DC421" s="99"/>
      <c r="DD421" s="99"/>
      <c r="DE421" s="99"/>
      <c r="DF421" s="99"/>
      <c r="DG421" s="99"/>
      <c r="DH421" s="99"/>
      <c r="DI421" s="99"/>
      <c r="DJ421" s="99"/>
      <c r="DK421" s="99"/>
      <c r="DL421" s="99"/>
      <c r="DM421" s="99"/>
      <c r="DN421" s="99"/>
      <c r="DO421" s="99"/>
      <c r="DP421" s="99"/>
      <c r="DQ421" s="99"/>
      <c r="DR421" s="99"/>
      <c r="DS421" s="99"/>
      <c r="DT421" s="99"/>
      <c r="DU421" s="99"/>
      <c r="DV421" s="99"/>
      <c r="DW421" s="99"/>
      <c r="DX421" s="99"/>
      <c r="DY421" s="99"/>
    </row>
    <row r="422" spans="1:129" ht="44.25" customHeight="1">
      <c r="A422" s="99"/>
      <c r="B422" s="99"/>
      <c r="C422" s="99"/>
      <c r="D422" s="99"/>
      <c r="E422" s="99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  <c r="T422" s="99"/>
      <c r="U422" s="99"/>
      <c r="V422" s="99"/>
      <c r="W422" s="99"/>
      <c r="X422" s="99"/>
      <c r="Y422" s="99"/>
      <c r="Z422" s="99"/>
      <c r="AA422" s="99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99"/>
      <c r="AM422" s="99"/>
      <c r="AN422" s="99"/>
      <c r="AO422" s="99"/>
      <c r="AP422" s="99"/>
      <c r="AQ422" s="99"/>
      <c r="AR422" s="99"/>
      <c r="AS422" s="99"/>
      <c r="AT422" s="99"/>
      <c r="AU422" s="99"/>
      <c r="AV422" s="99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99"/>
      <c r="BL422" s="99"/>
      <c r="BM422" s="99"/>
      <c r="BN422" s="99"/>
      <c r="BO422" s="99"/>
      <c r="BP422" s="99"/>
      <c r="BQ422" s="99"/>
      <c r="BR422" s="99"/>
      <c r="BS422" s="99"/>
      <c r="BT422" s="99"/>
      <c r="BU422" s="99"/>
      <c r="BV422" s="99"/>
      <c r="BW422" s="99"/>
      <c r="BX422" s="99"/>
      <c r="BY422" s="99"/>
      <c r="BZ422" s="99"/>
      <c r="CA422" s="99"/>
      <c r="CB422" s="99"/>
      <c r="CC422" s="99"/>
      <c r="CD422" s="99"/>
      <c r="CE422" s="99"/>
      <c r="CF422" s="99"/>
      <c r="CG422" s="99"/>
      <c r="CH422" s="99"/>
      <c r="CI422" s="99"/>
      <c r="CJ422" s="99"/>
      <c r="CK422" s="99"/>
      <c r="CL422" s="99"/>
      <c r="CM422" s="99"/>
      <c r="CN422" s="99"/>
      <c r="CO422" s="99"/>
      <c r="CP422" s="99"/>
      <c r="CQ422" s="99"/>
      <c r="CR422" s="99"/>
      <c r="CS422" s="99"/>
      <c r="CT422" s="99"/>
      <c r="CU422" s="99"/>
      <c r="CV422" s="99"/>
      <c r="CW422" s="99"/>
      <c r="CX422" s="99"/>
      <c r="CY422" s="99"/>
      <c r="CZ422" s="99"/>
      <c r="DA422" s="99"/>
      <c r="DB422" s="99"/>
      <c r="DC422" s="99"/>
      <c r="DD422" s="99"/>
      <c r="DE422" s="99"/>
      <c r="DF422" s="99"/>
      <c r="DG422" s="99"/>
      <c r="DH422" s="99"/>
      <c r="DI422" s="99"/>
      <c r="DJ422" s="99"/>
      <c r="DK422" s="99"/>
      <c r="DL422" s="99"/>
      <c r="DM422" s="99"/>
      <c r="DN422" s="99"/>
      <c r="DO422" s="99"/>
      <c r="DP422" s="99"/>
      <c r="DQ422" s="99"/>
      <c r="DR422" s="99"/>
      <c r="DS422" s="99"/>
      <c r="DT422" s="99"/>
      <c r="DU422" s="99"/>
      <c r="DV422" s="99"/>
      <c r="DW422" s="99"/>
      <c r="DX422" s="99"/>
      <c r="DY422" s="99"/>
    </row>
    <row r="423" spans="1:129" ht="44.25" customHeight="1">
      <c r="A423" s="99"/>
      <c r="B423" s="99"/>
      <c r="C423" s="99"/>
      <c r="D423" s="99"/>
      <c r="E423" s="99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  <c r="T423" s="99"/>
      <c r="U423" s="99"/>
      <c r="V423" s="99"/>
      <c r="W423" s="99"/>
      <c r="X423" s="99"/>
      <c r="Y423" s="99"/>
      <c r="Z423" s="99"/>
      <c r="AA423" s="99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99"/>
      <c r="AM423" s="99"/>
      <c r="AN423" s="99"/>
      <c r="AO423" s="99"/>
      <c r="AP423" s="99"/>
      <c r="AQ423" s="99"/>
      <c r="AR423" s="99"/>
      <c r="AS423" s="99"/>
      <c r="AT423" s="99"/>
      <c r="AU423" s="99"/>
      <c r="AV423" s="99"/>
      <c r="AW423" s="99"/>
      <c r="AX423" s="99"/>
      <c r="AY423" s="99"/>
      <c r="AZ423" s="99"/>
      <c r="BA423" s="99"/>
      <c r="BB423" s="99"/>
      <c r="BC423" s="99"/>
      <c r="BD423" s="99"/>
      <c r="BE423" s="99"/>
      <c r="BF423" s="99"/>
      <c r="BG423" s="99"/>
      <c r="BH423" s="99"/>
      <c r="BI423" s="99"/>
      <c r="BJ423" s="99"/>
      <c r="BK423" s="99"/>
      <c r="BL423" s="99"/>
      <c r="BM423" s="99"/>
      <c r="BN423" s="99"/>
      <c r="BO423" s="99"/>
      <c r="BP423" s="99"/>
      <c r="BQ423" s="99"/>
      <c r="BR423" s="99"/>
      <c r="BS423" s="99"/>
      <c r="BT423" s="99"/>
      <c r="BU423" s="99"/>
      <c r="BV423" s="99"/>
      <c r="BW423" s="99"/>
      <c r="BX423" s="99"/>
      <c r="BY423" s="99"/>
      <c r="BZ423" s="99"/>
      <c r="CA423" s="99"/>
      <c r="CB423" s="99"/>
      <c r="CC423" s="99"/>
      <c r="CD423" s="99"/>
      <c r="CE423" s="99"/>
      <c r="CF423" s="99"/>
      <c r="CG423" s="99"/>
      <c r="CH423" s="99"/>
      <c r="CI423" s="99"/>
      <c r="CJ423" s="99"/>
      <c r="CK423" s="99"/>
      <c r="CL423" s="99"/>
      <c r="CM423" s="99"/>
      <c r="CN423" s="99"/>
      <c r="CO423" s="99"/>
      <c r="CP423" s="99"/>
      <c r="CQ423" s="99"/>
      <c r="CR423" s="99"/>
      <c r="CS423" s="99"/>
      <c r="CT423" s="99"/>
      <c r="CU423" s="99"/>
      <c r="CV423" s="99"/>
      <c r="CW423" s="99"/>
      <c r="CX423" s="99"/>
      <c r="CY423" s="99"/>
      <c r="CZ423" s="99"/>
      <c r="DA423" s="99"/>
      <c r="DB423" s="99"/>
      <c r="DC423" s="99"/>
      <c r="DD423" s="99"/>
      <c r="DE423" s="99"/>
      <c r="DF423" s="99"/>
      <c r="DG423" s="99"/>
      <c r="DH423" s="99"/>
      <c r="DI423" s="99"/>
      <c r="DJ423" s="99"/>
      <c r="DK423" s="99"/>
      <c r="DL423" s="99"/>
      <c r="DM423" s="99"/>
      <c r="DN423" s="99"/>
      <c r="DO423" s="99"/>
      <c r="DP423" s="99"/>
      <c r="DQ423" s="99"/>
      <c r="DR423" s="99"/>
      <c r="DS423" s="99"/>
      <c r="DT423" s="99"/>
      <c r="DU423" s="99"/>
      <c r="DV423" s="99"/>
      <c r="DW423" s="99"/>
      <c r="DX423" s="99"/>
      <c r="DY423" s="99"/>
    </row>
    <row r="424" spans="1:129" ht="44.25" customHeight="1">
      <c r="A424" s="99"/>
      <c r="B424" s="99"/>
      <c r="C424" s="99"/>
      <c r="D424" s="99"/>
      <c r="E424" s="99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9"/>
      <c r="Q424" s="99"/>
      <c r="R424" s="99"/>
      <c r="S424" s="99"/>
      <c r="T424" s="99"/>
      <c r="U424" s="99"/>
      <c r="V424" s="99"/>
      <c r="W424" s="99"/>
      <c r="X424" s="99"/>
      <c r="Y424" s="99"/>
      <c r="Z424" s="99"/>
      <c r="AA424" s="99"/>
      <c r="AB424" s="99"/>
      <c r="AC424" s="99"/>
      <c r="AD424" s="99"/>
      <c r="AE424" s="99"/>
      <c r="AF424" s="99"/>
      <c r="AG424" s="99"/>
      <c r="AH424" s="99"/>
      <c r="AI424" s="99"/>
      <c r="AJ424" s="99"/>
      <c r="AK424" s="99"/>
      <c r="AL424" s="99"/>
      <c r="AM424" s="99"/>
      <c r="AN424" s="99"/>
      <c r="AO424" s="99"/>
      <c r="AP424" s="99"/>
      <c r="AQ424" s="99"/>
      <c r="AR424" s="99"/>
      <c r="AS424" s="99"/>
      <c r="AT424" s="99"/>
      <c r="AU424" s="99"/>
      <c r="AV424" s="99"/>
      <c r="AW424" s="99"/>
      <c r="AX424" s="99"/>
      <c r="AY424" s="99"/>
      <c r="AZ424" s="99"/>
      <c r="BA424" s="99"/>
      <c r="BB424" s="99"/>
      <c r="BC424" s="99"/>
      <c r="BD424" s="99"/>
      <c r="BE424" s="99"/>
      <c r="BF424" s="99"/>
      <c r="BG424" s="99"/>
      <c r="BH424" s="99"/>
      <c r="BI424" s="99"/>
      <c r="BJ424" s="99"/>
      <c r="BK424" s="99"/>
      <c r="BL424" s="99"/>
      <c r="BM424" s="99"/>
      <c r="BN424" s="99"/>
      <c r="BO424" s="99"/>
      <c r="BP424" s="99"/>
      <c r="BQ424" s="99"/>
      <c r="BR424" s="99"/>
      <c r="BS424" s="99"/>
      <c r="BT424" s="99"/>
      <c r="BU424" s="99"/>
      <c r="BV424" s="99"/>
      <c r="BW424" s="99"/>
      <c r="BX424" s="99"/>
      <c r="BY424" s="99"/>
      <c r="BZ424" s="99"/>
      <c r="CA424" s="99"/>
      <c r="CB424" s="99"/>
      <c r="CC424" s="99"/>
      <c r="CD424" s="99"/>
      <c r="CE424" s="99"/>
      <c r="CF424" s="99"/>
      <c r="CG424" s="99"/>
      <c r="CH424" s="99"/>
      <c r="CI424" s="99"/>
      <c r="CJ424" s="99"/>
      <c r="CK424" s="99"/>
      <c r="CL424" s="99"/>
      <c r="CM424" s="99"/>
      <c r="CN424" s="99"/>
      <c r="CO424" s="99"/>
      <c r="CP424" s="99"/>
      <c r="CQ424" s="99"/>
      <c r="CR424" s="99"/>
      <c r="CS424" s="99"/>
      <c r="CT424" s="99"/>
      <c r="CU424" s="99"/>
      <c r="CV424" s="99"/>
      <c r="CW424" s="99"/>
      <c r="CX424" s="99"/>
      <c r="CY424" s="99"/>
      <c r="CZ424" s="99"/>
      <c r="DA424" s="99"/>
      <c r="DB424" s="99"/>
      <c r="DC424" s="99"/>
      <c r="DD424" s="99"/>
      <c r="DE424" s="99"/>
      <c r="DF424" s="99"/>
      <c r="DG424" s="99"/>
      <c r="DH424" s="99"/>
      <c r="DI424" s="99"/>
      <c r="DJ424" s="99"/>
      <c r="DK424" s="99"/>
      <c r="DL424" s="99"/>
      <c r="DM424" s="99"/>
      <c r="DN424" s="99"/>
      <c r="DO424" s="99"/>
      <c r="DP424" s="99"/>
      <c r="DQ424" s="99"/>
      <c r="DR424" s="99"/>
      <c r="DS424" s="99"/>
      <c r="DT424" s="99"/>
      <c r="DU424" s="99"/>
      <c r="DV424" s="99"/>
      <c r="DW424" s="99"/>
      <c r="DX424" s="99"/>
      <c r="DY424" s="99"/>
    </row>
    <row r="425" spans="1:129" ht="44.25" customHeight="1">
      <c r="A425" s="99"/>
      <c r="B425" s="99"/>
      <c r="C425" s="99"/>
      <c r="D425" s="99"/>
      <c r="E425" s="99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9"/>
      <c r="Q425" s="99"/>
      <c r="R425" s="99"/>
      <c r="S425" s="99"/>
      <c r="T425" s="99"/>
      <c r="U425" s="99"/>
      <c r="V425" s="99"/>
      <c r="W425" s="99"/>
      <c r="X425" s="99"/>
      <c r="Y425" s="99"/>
      <c r="Z425" s="99"/>
      <c r="AA425" s="99"/>
      <c r="AB425" s="99"/>
      <c r="AC425" s="99"/>
      <c r="AD425" s="99"/>
      <c r="AE425" s="99"/>
      <c r="AF425" s="99"/>
      <c r="AG425" s="99"/>
      <c r="AH425" s="99"/>
      <c r="AI425" s="99"/>
      <c r="AJ425" s="99"/>
      <c r="AK425" s="99"/>
      <c r="AL425" s="99"/>
      <c r="AM425" s="99"/>
      <c r="AN425" s="99"/>
      <c r="AO425" s="99"/>
      <c r="AP425" s="99"/>
      <c r="AQ425" s="99"/>
      <c r="AR425" s="99"/>
      <c r="AS425" s="99"/>
      <c r="AT425" s="99"/>
      <c r="AU425" s="99"/>
      <c r="AV425" s="99"/>
      <c r="AW425" s="99"/>
      <c r="AX425" s="99"/>
      <c r="AY425" s="99"/>
      <c r="AZ425" s="99"/>
      <c r="BA425" s="99"/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99"/>
      <c r="BR425" s="99"/>
      <c r="BS425" s="99"/>
      <c r="BT425" s="99"/>
      <c r="BU425" s="99"/>
      <c r="BV425" s="99"/>
      <c r="BW425" s="99"/>
      <c r="BX425" s="99"/>
      <c r="BY425" s="99"/>
      <c r="BZ425" s="99"/>
      <c r="CA425" s="99"/>
      <c r="CB425" s="99"/>
      <c r="CC425" s="99"/>
      <c r="CD425" s="99"/>
      <c r="CE425" s="99"/>
      <c r="CF425" s="99"/>
      <c r="CG425" s="99"/>
      <c r="CH425" s="99"/>
      <c r="CI425" s="99"/>
      <c r="CJ425" s="99"/>
      <c r="CK425" s="99"/>
      <c r="CL425" s="99"/>
      <c r="CM425" s="99"/>
      <c r="CN425" s="99"/>
      <c r="CO425" s="99"/>
      <c r="CP425" s="99"/>
      <c r="CQ425" s="99"/>
      <c r="CR425" s="99"/>
      <c r="CS425" s="99"/>
      <c r="CT425" s="99"/>
      <c r="CU425" s="99"/>
      <c r="CV425" s="99"/>
      <c r="CW425" s="99"/>
      <c r="CX425" s="99"/>
      <c r="CY425" s="99"/>
      <c r="CZ425" s="99"/>
      <c r="DA425" s="99"/>
      <c r="DB425" s="99"/>
      <c r="DC425" s="99"/>
      <c r="DD425" s="99"/>
      <c r="DE425" s="99"/>
      <c r="DF425" s="99"/>
      <c r="DG425" s="99"/>
      <c r="DH425" s="99"/>
      <c r="DI425" s="99"/>
      <c r="DJ425" s="99"/>
      <c r="DK425" s="99"/>
      <c r="DL425" s="99"/>
      <c r="DM425" s="99"/>
      <c r="DN425" s="99"/>
      <c r="DO425" s="99"/>
      <c r="DP425" s="99"/>
      <c r="DQ425" s="99"/>
      <c r="DR425" s="99"/>
      <c r="DS425" s="99"/>
      <c r="DT425" s="99"/>
      <c r="DU425" s="99"/>
      <c r="DV425" s="99"/>
      <c r="DW425" s="99"/>
      <c r="DX425" s="99"/>
      <c r="DY425" s="99"/>
    </row>
    <row r="426" spans="1:129" ht="44.25" customHeight="1">
      <c r="A426" s="99"/>
      <c r="B426" s="99"/>
      <c r="C426" s="99"/>
      <c r="D426" s="99"/>
      <c r="E426" s="99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9"/>
      <c r="Q426" s="99"/>
      <c r="R426" s="99"/>
      <c r="S426" s="99"/>
      <c r="T426" s="99"/>
      <c r="U426" s="99"/>
      <c r="V426" s="99"/>
      <c r="W426" s="99"/>
      <c r="X426" s="99"/>
      <c r="Y426" s="99"/>
      <c r="Z426" s="99"/>
      <c r="AA426" s="99"/>
      <c r="AB426" s="99"/>
      <c r="AC426" s="99"/>
      <c r="AD426" s="99"/>
      <c r="AE426" s="99"/>
      <c r="AF426" s="99"/>
      <c r="AG426" s="99"/>
      <c r="AH426" s="99"/>
      <c r="AI426" s="99"/>
      <c r="AJ426" s="99"/>
      <c r="AK426" s="99"/>
      <c r="AL426" s="99"/>
      <c r="AM426" s="99"/>
      <c r="AN426" s="99"/>
      <c r="AO426" s="99"/>
      <c r="AP426" s="99"/>
      <c r="AQ426" s="99"/>
      <c r="AR426" s="99"/>
      <c r="AS426" s="99"/>
      <c r="AT426" s="99"/>
      <c r="AU426" s="99"/>
      <c r="AV426" s="99"/>
      <c r="AW426" s="99"/>
      <c r="AX426" s="99"/>
      <c r="AY426" s="99"/>
      <c r="AZ426" s="99"/>
      <c r="BA426" s="99"/>
      <c r="BB426" s="99"/>
      <c r="BC426" s="99"/>
      <c r="BD426" s="99"/>
      <c r="BE426" s="99"/>
      <c r="BF426" s="99"/>
      <c r="BG426" s="99"/>
      <c r="BH426" s="99"/>
      <c r="BI426" s="99"/>
      <c r="BJ426" s="99"/>
      <c r="BK426" s="99"/>
      <c r="BL426" s="99"/>
      <c r="BM426" s="99"/>
      <c r="BN426" s="99"/>
      <c r="BO426" s="99"/>
      <c r="BP426" s="99"/>
      <c r="BQ426" s="99"/>
      <c r="BR426" s="99"/>
      <c r="BS426" s="99"/>
      <c r="BT426" s="99"/>
      <c r="BU426" s="99"/>
      <c r="BV426" s="99"/>
      <c r="BW426" s="99"/>
      <c r="BX426" s="99"/>
      <c r="BY426" s="99"/>
      <c r="BZ426" s="99"/>
      <c r="CA426" s="99"/>
      <c r="CB426" s="99"/>
      <c r="CC426" s="99"/>
      <c r="CD426" s="99"/>
      <c r="CE426" s="99"/>
      <c r="CF426" s="99"/>
      <c r="CG426" s="99"/>
      <c r="CH426" s="99"/>
      <c r="CI426" s="99"/>
      <c r="CJ426" s="99"/>
      <c r="CK426" s="99"/>
      <c r="CL426" s="99"/>
      <c r="CM426" s="99"/>
      <c r="CN426" s="99"/>
      <c r="CO426" s="99"/>
      <c r="CP426" s="99"/>
      <c r="CQ426" s="99"/>
      <c r="CR426" s="99"/>
      <c r="CS426" s="99"/>
      <c r="CT426" s="99"/>
      <c r="CU426" s="99"/>
      <c r="CV426" s="99"/>
      <c r="CW426" s="99"/>
      <c r="CX426" s="99"/>
      <c r="CY426" s="99"/>
      <c r="CZ426" s="99"/>
      <c r="DA426" s="99"/>
      <c r="DB426" s="99"/>
      <c r="DC426" s="99"/>
      <c r="DD426" s="99"/>
      <c r="DE426" s="99"/>
      <c r="DF426" s="99"/>
      <c r="DG426" s="99"/>
      <c r="DH426" s="99"/>
      <c r="DI426" s="99"/>
      <c r="DJ426" s="99"/>
      <c r="DK426" s="99"/>
      <c r="DL426" s="99"/>
      <c r="DM426" s="99"/>
      <c r="DN426" s="99"/>
      <c r="DO426" s="99"/>
      <c r="DP426" s="99"/>
      <c r="DQ426" s="99"/>
      <c r="DR426" s="99"/>
      <c r="DS426" s="99"/>
      <c r="DT426" s="99"/>
      <c r="DU426" s="99"/>
      <c r="DV426" s="99"/>
      <c r="DW426" s="99"/>
      <c r="DX426" s="99"/>
      <c r="DY426" s="99"/>
    </row>
    <row r="427" spans="1:129" ht="44.25" customHeight="1">
      <c r="A427" s="99"/>
      <c r="B427" s="99"/>
      <c r="C427" s="99"/>
      <c r="D427" s="99"/>
      <c r="E427" s="99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9"/>
      <c r="Q427" s="99"/>
      <c r="R427" s="99"/>
      <c r="S427" s="99"/>
      <c r="T427" s="99"/>
      <c r="U427" s="99"/>
      <c r="V427" s="99"/>
      <c r="W427" s="99"/>
      <c r="X427" s="99"/>
      <c r="Y427" s="99"/>
      <c r="Z427" s="99"/>
      <c r="AA427" s="99"/>
      <c r="AB427" s="99"/>
      <c r="AC427" s="99"/>
      <c r="AD427" s="99"/>
      <c r="AE427" s="99"/>
      <c r="AF427" s="99"/>
      <c r="AG427" s="99"/>
      <c r="AH427" s="99"/>
      <c r="AI427" s="99"/>
      <c r="AJ427" s="99"/>
      <c r="AK427" s="99"/>
      <c r="AL427" s="99"/>
      <c r="AM427" s="99"/>
      <c r="AN427" s="99"/>
      <c r="AO427" s="99"/>
      <c r="AP427" s="99"/>
      <c r="AQ427" s="99"/>
      <c r="AR427" s="99"/>
      <c r="AS427" s="99"/>
      <c r="AT427" s="99"/>
      <c r="AU427" s="99"/>
      <c r="AV427" s="99"/>
      <c r="AW427" s="99"/>
      <c r="AX427" s="99"/>
      <c r="AY427" s="99"/>
      <c r="AZ427" s="99"/>
      <c r="BA427" s="99"/>
      <c r="BB427" s="99"/>
      <c r="BC427" s="99"/>
      <c r="BD427" s="99"/>
      <c r="BE427" s="99"/>
      <c r="BF427" s="99"/>
      <c r="BG427" s="99"/>
      <c r="BH427" s="99"/>
      <c r="BI427" s="99"/>
      <c r="BJ427" s="99"/>
      <c r="BK427" s="99"/>
      <c r="BL427" s="99"/>
      <c r="BM427" s="99"/>
      <c r="BN427" s="99"/>
      <c r="BO427" s="99"/>
      <c r="BP427" s="99"/>
      <c r="BQ427" s="99"/>
      <c r="BR427" s="99"/>
      <c r="BS427" s="99"/>
      <c r="BT427" s="99"/>
      <c r="BU427" s="99"/>
      <c r="BV427" s="99"/>
      <c r="BW427" s="99"/>
      <c r="BX427" s="99"/>
      <c r="BY427" s="99"/>
      <c r="BZ427" s="99"/>
      <c r="CA427" s="99"/>
      <c r="CB427" s="99"/>
      <c r="CC427" s="99"/>
      <c r="CD427" s="99"/>
      <c r="CE427" s="99"/>
      <c r="CF427" s="99"/>
      <c r="CG427" s="99"/>
      <c r="CH427" s="99"/>
      <c r="CI427" s="99"/>
      <c r="CJ427" s="99"/>
      <c r="CK427" s="99"/>
      <c r="CL427" s="99"/>
      <c r="CM427" s="99"/>
      <c r="CN427" s="99"/>
      <c r="CO427" s="99"/>
      <c r="CP427" s="99"/>
      <c r="CQ427" s="99"/>
      <c r="CR427" s="99"/>
      <c r="CS427" s="99"/>
      <c r="CT427" s="99"/>
      <c r="CU427" s="99"/>
      <c r="CV427" s="99"/>
      <c r="CW427" s="99"/>
      <c r="CX427" s="99"/>
      <c r="CY427" s="99"/>
      <c r="CZ427" s="99"/>
      <c r="DA427" s="99"/>
      <c r="DB427" s="99"/>
      <c r="DC427" s="99"/>
      <c r="DD427" s="99"/>
      <c r="DE427" s="99"/>
      <c r="DF427" s="99"/>
      <c r="DG427" s="99"/>
      <c r="DH427" s="99"/>
      <c r="DI427" s="99"/>
      <c r="DJ427" s="99"/>
      <c r="DK427" s="99"/>
      <c r="DL427" s="99"/>
      <c r="DM427" s="99"/>
      <c r="DN427" s="99"/>
      <c r="DO427" s="99"/>
      <c r="DP427" s="99"/>
      <c r="DQ427" s="99"/>
      <c r="DR427" s="99"/>
      <c r="DS427" s="99"/>
      <c r="DT427" s="99"/>
      <c r="DU427" s="99"/>
      <c r="DV427" s="99"/>
      <c r="DW427" s="99"/>
      <c r="DX427" s="99"/>
      <c r="DY427" s="99"/>
    </row>
    <row r="428" spans="1:129" ht="44.25" customHeight="1">
      <c r="A428" s="99"/>
      <c r="B428" s="99"/>
      <c r="C428" s="99"/>
      <c r="D428" s="99"/>
      <c r="E428" s="99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9"/>
      <c r="Q428" s="99"/>
      <c r="R428" s="99"/>
      <c r="S428" s="99"/>
      <c r="T428" s="99"/>
      <c r="U428" s="99"/>
      <c r="V428" s="99"/>
      <c r="W428" s="99"/>
      <c r="X428" s="99"/>
      <c r="Y428" s="99"/>
      <c r="Z428" s="99"/>
      <c r="AA428" s="99"/>
      <c r="AB428" s="99"/>
      <c r="AC428" s="99"/>
      <c r="AD428" s="99"/>
      <c r="AE428" s="99"/>
      <c r="AF428" s="99"/>
      <c r="AG428" s="99"/>
      <c r="AH428" s="99"/>
      <c r="AI428" s="99"/>
      <c r="AJ428" s="99"/>
      <c r="AK428" s="99"/>
      <c r="AL428" s="99"/>
      <c r="AM428" s="99"/>
      <c r="AN428" s="99"/>
      <c r="AO428" s="99"/>
      <c r="AP428" s="99"/>
      <c r="AQ428" s="99"/>
      <c r="AR428" s="99"/>
      <c r="AS428" s="99"/>
      <c r="AT428" s="99"/>
      <c r="AU428" s="99"/>
      <c r="AV428" s="99"/>
      <c r="AW428" s="99"/>
      <c r="AX428" s="99"/>
      <c r="AY428" s="99"/>
      <c r="AZ428" s="99"/>
      <c r="BA428" s="99"/>
      <c r="BB428" s="99"/>
      <c r="BC428" s="99"/>
      <c r="BD428" s="99"/>
      <c r="BE428" s="99"/>
      <c r="BF428" s="99"/>
      <c r="BG428" s="99"/>
      <c r="BH428" s="99"/>
      <c r="BI428" s="99"/>
      <c r="BJ428" s="99"/>
      <c r="BK428" s="99"/>
      <c r="BL428" s="99"/>
      <c r="BM428" s="99"/>
      <c r="BN428" s="99"/>
      <c r="BO428" s="99"/>
      <c r="BP428" s="99"/>
      <c r="BQ428" s="99"/>
      <c r="BR428" s="99"/>
      <c r="BS428" s="99"/>
      <c r="BT428" s="99"/>
      <c r="BU428" s="99"/>
      <c r="BV428" s="99"/>
      <c r="BW428" s="99"/>
      <c r="BX428" s="99"/>
      <c r="BY428" s="99"/>
      <c r="BZ428" s="99"/>
      <c r="CA428" s="99"/>
      <c r="CB428" s="99"/>
      <c r="CC428" s="99"/>
      <c r="CD428" s="99"/>
      <c r="CE428" s="99"/>
      <c r="CF428" s="99"/>
      <c r="CG428" s="99"/>
      <c r="CH428" s="99"/>
      <c r="CI428" s="99"/>
      <c r="CJ428" s="99"/>
      <c r="CK428" s="99"/>
      <c r="CL428" s="99"/>
      <c r="CM428" s="99"/>
      <c r="CN428" s="99"/>
      <c r="CO428" s="99"/>
      <c r="CP428" s="99"/>
      <c r="CQ428" s="99"/>
      <c r="CR428" s="99"/>
      <c r="CS428" s="99"/>
      <c r="CT428" s="99"/>
      <c r="CU428" s="99"/>
      <c r="CV428" s="99"/>
      <c r="CW428" s="99"/>
      <c r="CX428" s="99"/>
      <c r="CY428" s="99"/>
      <c r="CZ428" s="99"/>
      <c r="DA428" s="99"/>
      <c r="DB428" s="99"/>
      <c r="DC428" s="99"/>
      <c r="DD428" s="99"/>
      <c r="DE428" s="99"/>
      <c r="DF428" s="99"/>
      <c r="DG428" s="99"/>
      <c r="DH428" s="99"/>
      <c r="DI428" s="99"/>
      <c r="DJ428" s="99"/>
      <c r="DK428" s="99"/>
      <c r="DL428" s="99"/>
      <c r="DM428" s="99"/>
      <c r="DN428" s="99"/>
      <c r="DO428" s="99"/>
      <c r="DP428" s="99"/>
      <c r="DQ428" s="99"/>
      <c r="DR428" s="99"/>
      <c r="DS428" s="99"/>
      <c r="DT428" s="99"/>
      <c r="DU428" s="99"/>
      <c r="DV428" s="99"/>
      <c r="DW428" s="99"/>
      <c r="DX428" s="99"/>
      <c r="DY428" s="99"/>
    </row>
    <row r="429" spans="1:129" ht="44.25" customHeight="1">
      <c r="A429" s="99"/>
      <c r="B429" s="99"/>
      <c r="C429" s="99"/>
      <c r="D429" s="99"/>
      <c r="E429" s="99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Q429" s="99"/>
      <c r="R429" s="99"/>
      <c r="S429" s="99"/>
      <c r="T429" s="99"/>
      <c r="U429" s="99"/>
      <c r="V429" s="99"/>
      <c r="W429" s="99"/>
      <c r="X429" s="99"/>
      <c r="Y429" s="99"/>
      <c r="Z429" s="99"/>
      <c r="AA429" s="99"/>
      <c r="AB429" s="99"/>
      <c r="AC429" s="99"/>
      <c r="AD429" s="99"/>
      <c r="AE429" s="99"/>
      <c r="AF429" s="99"/>
      <c r="AG429" s="99"/>
      <c r="AH429" s="99"/>
      <c r="AI429" s="99"/>
      <c r="AJ429" s="99"/>
      <c r="AK429" s="99"/>
      <c r="AL429" s="99"/>
      <c r="AM429" s="99"/>
      <c r="AN429" s="99"/>
      <c r="AO429" s="99"/>
      <c r="AP429" s="99"/>
      <c r="AQ429" s="99"/>
      <c r="AR429" s="99"/>
      <c r="AS429" s="99"/>
      <c r="AT429" s="99"/>
      <c r="AU429" s="99"/>
      <c r="AV429" s="99"/>
      <c r="AW429" s="99"/>
      <c r="AX429" s="99"/>
      <c r="AY429" s="99"/>
      <c r="AZ429" s="99"/>
      <c r="BA429" s="99"/>
      <c r="BB429" s="99"/>
      <c r="BC429" s="99"/>
      <c r="BD429" s="99"/>
      <c r="BE429" s="99"/>
      <c r="BF429" s="99"/>
      <c r="BG429" s="99"/>
      <c r="BH429" s="99"/>
      <c r="BI429" s="99"/>
      <c r="BJ429" s="99"/>
      <c r="BK429" s="99"/>
      <c r="BL429" s="99"/>
      <c r="BM429" s="99"/>
      <c r="BN429" s="99"/>
      <c r="BO429" s="99"/>
      <c r="BP429" s="99"/>
      <c r="BQ429" s="99"/>
      <c r="BR429" s="99"/>
      <c r="BS429" s="99"/>
      <c r="BT429" s="99"/>
      <c r="BU429" s="99"/>
      <c r="BV429" s="99"/>
      <c r="BW429" s="99"/>
      <c r="BX429" s="99"/>
      <c r="BY429" s="99"/>
      <c r="BZ429" s="99"/>
      <c r="CA429" s="99"/>
      <c r="CB429" s="99"/>
      <c r="CC429" s="99"/>
      <c r="CD429" s="99"/>
      <c r="CE429" s="99"/>
      <c r="CF429" s="99"/>
      <c r="CG429" s="99"/>
      <c r="CH429" s="99"/>
      <c r="CI429" s="99"/>
      <c r="CJ429" s="99"/>
      <c r="CK429" s="99"/>
      <c r="CL429" s="99"/>
      <c r="CM429" s="99"/>
      <c r="CN429" s="99"/>
      <c r="CO429" s="99"/>
      <c r="CP429" s="99"/>
      <c r="CQ429" s="99"/>
      <c r="CR429" s="99"/>
      <c r="CS429" s="99"/>
      <c r="CT429" s="99"/>
      <c r="CU429" s="99"/>
      <c r="CV429" s="99"/>
      <c r="CW429" s="99"/>
      <c r="CX429" s="99"/>
      <c r="CY429" s="99"/>
      <c r="CZ429" s="99"/>
      <c r="DA429" s="99"/>
      <c r="DB429" s="99"/>
      <c r="DC429" s="99"/>
      <c r="DD429" s="99"/>
      <c r="DE429" s="99"/>
      <c r="DF429" s="99"/>
      <c r="DG429" s="99"/>
      <c r="DH429" s="99"/>
      <c r="DI429" s="99"/>
      <c r="DJ429" s="99"/>
      <c r="DK429" s="99"/>
      <c r="DL429" s="99"/>
      <c r="DM429" s="99"/>
      <c r="DN429" s="99"/>
      <c r="DO429" s="99"/>
      <c r="DP429" s="99"/>
      <c r="DQ429" s="99"/>
      <c r="DR429" s="99"/>
      <c r="DS429" s="99"/>
      <c r="DT429" s="99"/>
      <c r="DU429" s="99"/>
      <c r="DV429" s="99"/>
      <c r="DW429" s="99"/>
      <c r="DX429" s="99"/>
      <c r="DY429" s="99"/>
    </row>
    <row r="430" spans="1:129" ht="44.25" customHeight="1">
      <c r="A430" s="99"/>
      <c r="B430" s="99"/>
      <c r="C430" s="99"/>
      <c r="D430" s="99"/>
      <c r="E430" s="99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9"/>
      <c r="Q430" s="99"/>
      <c r="R430" s="99"/>
      <c r="S430" s="99"/>
      <c r="T430" s="99"/>
      <c r="U430" s="99"/>
      <c r="V430" s="99"/>
      <c r="W430" s="99"/>
      <c r="X430" s="99"/>
      <c r="Y430" s="99"/>
      <c r="Z430" s="99"/>
      <c r="AA430" s="99"/>
      <c r="AB430" s="99"/>
      <c r="AC430" s="99"/>
      <c r="AD430" s="99"/>
      <c r="AE430" s="99"/>
      <c r="AF430" s="99"/>
      <c r="AG430" s="99"/>
      <c r="AH430" s="99"/>
      <c r="AI430" s="99"/>
      <c r="AJ430" s="99"/>
      <c r="AK430" s="99"/>
      <c r="AL430" s="99"/>
      <c r="AM430" s="99"/>
      <c r="AN430" s="99"/>
      <c r="AO430" s="99"/>
      <c r="AP430" s="99"/>
      <c r="AQ430" s="99"/>
      <c r="AR430" s="99"/>
      <c r="AS430" s="99"/>
      <c r="AT430" s="99"/>
      <c r="AU430" s="99"/>
      <c r="AV430" s="99"/>
      <c r="AW430" s="99"/>
      <c r="AX430" s="99"/>
      <c r="AY430" s="99"/>
      <c r="AZ430" s="99"/>
      <c r="BA430" s="99"/>
      <c r="BB430" s="99"/>
      <c r="BC430" s="99"/>
      <c r="BD430" s="99"/>
      <c r="BE430" s="99"/>
      <c r="BF430" s="99"/>
      <c r="BG430" s="99"/>
      <c r="BH430" s="99"/>
      <c r="BI430" s="99"/>
      <c r="BJ430" s="99"/>
      <c r="BK430" s="99"/>
      <c r="BL430" s="99"/>
      <c r="BM430" s="99"/>
      <c r="BN430" s="99"/>
      <c r="BO430" s="99"/>
      <c r="BP430" s="99"/>
      <c r="BQ430" s="99"/>
      <c r="BR430" s="99"/>
      <c r="BS430" s="99"/>
      <c r="BT430" s="99"/>
      <c r="BU430" s="99"/>
      <c r="BV430" s="99"/>
      <c r="BW430" s="99"/>
      <c r="BX430" s="99"/>
      <c r="BY430" s="99"/>
      <c r="BZ430" s="99"/>
      <c r="CA430" s="99"/>
      <c r="CB430" s="99"/>
      <c r="CC430" s="99"/>
      <c r="CD430" s="99"/>
      <c r="CE430" s="99"/>
      <c r="CF430" s="99"/>
      <c r="CG430" s="99"/>
      <c r="CH430" s="99"/>
      <c r="CI430" s="99"/>
      <c r="CJ430" s="99"/>
      <c r="CK430" s="99"/>
      <c r="CL430" s="99"/>
      <c r="CM430" s="99"/>
      <c r="CN430" s="99"/>
      <c r="CO430" s="99"/>
      <c r="CP430" s="99"/>
      <c r="CQ430" s="99"/>
      <c r="CR430" s="99"/>
      <c r="CS430" s="99"/>
      <c r="CT430" s="99"/>
      <c r="CU430" s="99"/>
      <c r="CV430" s="99"/>
      <c r="CW430" s="99"/>
      <c r="CX430" s="99"/>
      <c r="CY430" s="99"/>
      <c r="CZ430" s="99"/>
      <c r="DA430" s="99"/>
      <c r="DB430" s="99"/>
      <c r="DC430" s="99"/>
      <c r="DD430" s="99"/>
      <c r="DE430" s="99"/>
      <c r="DF430" s="99"/>
      <c r="DG430" s="99"/>
      <c r="DH430" s="99"/>
      <c r="DI430" s="99"/>
      <c r="DJ430" s="99"/>
      <c r="DK430" s="99"/>
      <c r="DL430" s="99"/>
      <c r="DM430" s="99"/>
      <c r="DN430" s="99"/>
      <c r="DO430" s="99"/>
      <c r="DP430" s="99"/>
      <c r="DQ430" s="99"/>
      <c r="DR430" s="99"/>
      <c r="DS430" s="99"/>
      <c r="DT430" s="99"/>
      <c r="DU430" s="99"/>
      <c r="DV430" s="99"/>
      <c r="DW430" s="99"/>
      <c r="DX430" s="99"/>
      <c r="DY430" s="99"/>
    </row>
    <row r="431" spans="1:129" ht="44.25" customHeight="1">
      <c r="A431" s="99"/>
      <c r="B431" s="99"/>
      <c r="C431" s="99"/>
      <c r="D431" s="99"/>
      <c r="E431" s="99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9"/>
      <c r="Q431" s="99"/>
      <c r="R431" s="99"/>
      <c r="S431" s="99"/>
      <c r="T431" s="99"/>
      <c r="U431" s="99"/>
      <c r="V431" s="99"/>
      <c r="W431" s="99"/>
      <c r="X431" s="99"/>
      <c r="Y431" s="99"/>
      <c r="Z431" s="99"/>
      <c r="AA431" s="99"/>
      <c r="AB431" s="99"/>
      <c r="AC431" s="99"/>
      <c r="AD431" s="99"/>
      <c r="AE431" s="99"/>
      <c r="AF431" s="99"/>
      <c r="AG431" s="99"/>
      <c r="AH431" s="99"/>
      <c r="AI431" s="99"/>
      <c r="AJ431" s="99"/>
      <c r="AK431" s="99"/>
      <c r="AL431" s="99"/>
      <c r="AM431" s="99"/>
      <c r="AN431" s="99"/>
      <c r="AO431" s="99"/>
      <c r="AP431" s="99"/>
      <c r="AQ431" s="99"/>
      <c r="AR431" s="99"/>
      <c r="AS431" s="99"/>
      <c r="AT431" s="99"/>
      <c r="AU431" s="99"/>
      <c r="AV431" s="99"/>
      <c r="AW431" s="99"/>
      <c r="AX431" s="99"/>
      <c r="AY431" s="99"/>
      <c r="AZ431" s="99"/>
      <c r="BA431" s="99"/>
      <c r="BB431" s="99"/>
      <c r="BC431" s="99"/>
      <c r="BD431" s="99"/>
      <c r="BE431" s="99"/>
      <c r="BF431" s="99"/>
      <c r="BG431" s="99"/>
      <c r="BH431" s="99"/>
      <c r="BI431" s="99"/>
      <c r="BJ431" s="99"/>
      <c r="BK431" s="99"/>
      <c r="BL431" s="99"/>
      <c r="BM431" s="99"/>
      <c r="BN431" s="99"/>
      <c r="BO431" s="99"/>
      <c r="BP431" s="99"/>
      <c r="BQ431" s="99"/>
      <c r="BR431" s="99"/>
      <c r="BS431" s="99"/>
      <c r="BT431" s="99"/>
      <c r="BU431" s="99"/>
      <c r="BV431" s="99"/>
      <c r="BW431" s="99"/>
      <c r="BX431" s="99"/>
      <c r="BY431" s="99"/>
      <c r="BZ431" s="99"/>
      <c r="CA431" s="99"/>
      <c r="CB431" s="99"/>
      <c r="CC431" s="99"/>
      <c r="CD431" s="99"/>
      <c r="CE431" s="99"/>
      <c r="CF431" s="99"/>
      <c r="CG431" s="99"/>
      <c r="CH431" s="99"/>
      <c r="CI431" s="99"/>
      <c r="CJ431" s="99"/>
      <c r="CK431" s="99"/>
      <c r="CL431" s="99"/>
      <c r="CM431" s="99"/>
      <c r="CN431" s="99"/>
      <c r="CO431" s="99"/>
      <c r="CP431" s="99"/>
      <c r="CQ431" s="99"/>
      <c r="CR431" s="99"/>
      <c r="CS431" s="99"/>
      <c r="CT431" s="99"/>
      <c r="CU431" s="99"/>
      <c r="CV431" s="99"/>
      <c r="CW431" s="99"/>
      <c r="CX431" s="99"/>
      <c r="CY431" s="99"/>
      <c r="CZ431" s="99"/>
      <c r="DA431" s="99"/>
      <c r="DB431" s="99"/>
      <c r="DC431" s="99"/>
      <c r="DD431" s="99"/>
      <c r="DE431" s="99"/>
      <c r="DF431" s="99"/>
      <c r="DG431" s="99"/>
      <c r="DH431" s="99"/>
      <c r="DI431" s="99"/>
      <c r="DJ431" s="99"/>
      <c r="DK431" s="99"/>
      <c r="DL431" s="99"/>
      <c r="DM431" s="99"/>
      <c r="DN431" s="99"/>
      <c r="DO431" s="99"/>
      <c r="DP431" s="99"/>
      <c r="DQ431" s="99"/>
      <c r="DR431" s="99"/>
      <c r="DS431" s="99"/>
      <c r="DT431" s="99"/>
      <c r="DU431" s="99"/>
      <c r="DV431" s="99"/>
      <c r="DW431" s="99"/>
      <c r="DX431" s="99"/>
      <c r="DY431" s="99"/>
    </row>
    <row r="432" spans="1:129" ht="44.25" customHeight="1">
      <c r="A432" s="99"/>
      <c r="B432" s="99"/>
      <c r="C432" s="99"/>
      <c r="D432" s="99"/>
      <c r="E432" s="99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9"/>
      <c r="Q432" s="99"/>
      <c r="R432" s="99"/>
      <c r="S432" s="99"/>
      <c r="T432" s="99"/>
      <c r="U432" s="99"/>
      <c r="V432" s="99"/>
      <c r="W432" s="99"/>
      <c r="X432" s="99"/>
      <c r="Y432" s="99"/>
      <c r="Z432" s="99"/>
      <c r="AA432" s="99"/>
      <c r="AB432" s="99"/>
      <c r="AC432" s="99"/>
      <c r="AD432" s="99"/>
      <c r="AE432" s="99"/>
      <c r="AF432" s="99"/>
      <c r="AG432" s="99"/>
      <c r="AH432" s="99"/>
      <c r="AI432" s="99"/>
      <c r="AJ432" s="99"/>
      <c r="AK432" s="99"/>
      <c r="AL432" s="99"/>
      <c r="AM432" s="99"/>
      <c r="AN432" s="99"/>
      <c r="AO432" s="99"/>
      <c r="AP432" s="99"/>
      <c r="AQ432" s="99"/>
      <c r="AR432" s="99"/>
      <c r="AS432" s="99"/>
      <c r="AT432" s="99"/>
      <c r="AU432" s="99"/>
      <c r="AV432" s="99"/>
      <c r="AW432" s="99"/>
      <c r="AX432" s="99"/>
      <c r="AY432" s="99"/>
      <c r="AZ432" s="99"/>
      <c r="BA432" s="99"/>
      <c r="BB432" s="99"/>
      <c r="BC432" s="99"/>
      <c r="BD432" s="99"/>
      <c r="BE432" s="99"/>
      <c r="BF432" s="99"/>
      <c r="BG432" s="99"/>
      <c r="BH432" s="99"/>
      <c r="BI432" s="99"/>
      <c r="BJ432" s="99"/>
      <c r="BK432" s="99"/>
      <c r="BL432" s="99"/>
      <c r="BM432" s="99"/>
      <c r="BN432" s="99"/>
      <c r="BO432" s="99"/>
      <c r="BP432" s="99"/>
      <c r="BQ432" s="99"/>
      <c r="BR432" s="99"/>
      <c r="BS432" s="99"/>
      <c r="BT432" s="99"/>
      <c r="BU432" s="99"/>
      <c r="BV432" s="99"/>
      <c r="BW432" s="99"/>
      <c r="BX432" s="99"/>
      <c r="BY432" s="99"/>
      <c r="BZ432" s="99"/>
      <c r="CA432" s="99"/>
      <c r="CB432" s="99"/>
      <c r="CC432" s="99"/>
      <c r="CD432" s="99"/>
      <c r="CE432" s="99"/>
      <c r="CF432" s="99"/>
      <c r="CG432" s="99"/>
      <c r="CH432" s="99"/>
      <c r="CI432" s="99"/>
      <c r="CJ432" s="99"/>
      <c r="CK432" s="99"/>
      <c r="CL432" s="99"/>
      <c r="CM432" s="99"/>
      <c r="CN432" s="99"/>
      <c r="CO432" s="99"/>
      <c r="CP432" s="99"/>
      <c r="CQ432" s="99"/>
      <c r="CR432" s="99"/>
      <c r="CS432" s="99"/>
      <c r="CT432" s="99"/>
      <c r="CU432" s="99"/>
      <c r="CV432" s="99"/>
      <c r="CW432" s="99"/>
      <c r="CX432" s="99"/>
      <c r="CY432" s="99"/>
      <c r="CZ432" s="99"/>
      <c r="DA432" s="99"/>
      <c r="DB432" s="99"/>
      <c r="DC432" s="99"/>
      <c r="DD432" s="99"/>
      <c r="DE432" s="99"/>
      <c r="DF432" s="99"/>
      <c r="DG432" s="99"/>
      <c r="DH432" s="99"/>
      <c r="DI432" s="99"/>
      <c r="DJ432" s="99"/>
      <c r="DK432" s="99"/>
      <c r="DL432" s="99"/>
      <c r="DM432" s="99"/>
      <c r="DN432" s="99"/>
      <c r="DO432" s="99"/>
      <c r="DP432" s="99"/>
      <c r="DQ432" s="99"/>
      <c r="DR432" s="99"/>
      <c r="DS432" s="99"/>
      <c r="DT432" s="99"/>
      <c r="DU432" s="99"/>
      <c r="DV432" s="99"/>
      <c r="DW432" s="99"/>
      <c r="DX432" s="99"/>
      <c r="DY432" s="99"/>
    </row>
    <row r="433" spans="1:129" ht="44.25" customHeight="1">
      <c r="A433" s="99"/>
      <c r="B433" s="99"/>
      <c r="C433" s="99"/>
      <c r="D433" s="99"/>
      <c r="E433" s="99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9"/>
      <c r="Q433" s="99"/>
      <c r="R433" s="99"/>
      <c r="S433" s="99"/>
      <c r="T433" s="99"/>
      <c r="U433" s="99"/>
      <c r="V433" s="99"/>
      <c r="W433" s="99"/>
      <c r="X433" s="99"/>
      <c r="Y433" s="99"/>
      <c r="Z433" s="99"/>
      <c r="AA433" s="99"/>
      <c r="AB433" s="99"/>
      <c r="AC433" s="99"/>
      <c r="AD433" s="99"/>
      <c r="AE433" s="99"/>
      <c r="AF433" s="99"/>
      <c r="AG433" s="99"/>
      <c r="AH433" s="99"/>
      <c r="AI433" s="99"/>
      <c r="AJ433" s="99"/>
      <c r="AK433" s="99"/>
      <c r="AL433" s="99"/>
      <c r="AM433" s="99"/>
      <c r="AN433" s="99"/>
      <c r="AO433" s="99"/>
      <c r="AP433" s="99"/>
      <c r="AQ433" s="99"/>
      <c r="AR433" s="99"/>
      <c r="AS433" s="99"/>
      <c r="AT433" s="99"/>
      <c r="AU433" s="99"/>
      <c r="AV433" s="99"/>
      <c r="AW433" s="99"/>
      <c r="AX433" s="99"/>
      <c r="AY433" s="99"/>
      <c r="AZ433" s="99"/>
      <c r="BA433" s="99"/>
      <c r="BB433" s="99"/>
      <c r="BC433" s="99"/>
      <c r="BD433" s="99"/>
      <c r="BE433" s="99"/>
      <c r="BF433" s="99"/>
      <c r="BG433" s="99"/>
      <c r="BH433" s="99"/>
      <c r="BI433" s="99"/>
      <c r="BJ433" s="99"/>
      <c r="BK433" s="99"/>
      <c r="BL433" s="99"/>
      <c r="BM433" s="99"/>
      <c r="BN433" s="99"/>
      <c r="BO433" s="99"/>
      <c r="BP433" s="99"/>
      <c r="BQ433" s="99"/>
      <c r="BR433" s="99"/>
      <c r="BS433" s="99"/>
      <c r="BT433" s="99"/>
      <c r="BU433" s="99"/>
      <c r="BV433" s="99"/>
      <c r="BW433" s="99"/>
      <c r="BX433" s="99"/>
      <c r="BY433" s="99"/>
      <c r="BZ433" s="99"/>
      <c r="CA433" s="99"/>
      <c r="CB433" s="99"/>
      <c r="CC433" s="99"/>
      <c r="CD433" s="99"/>
      <c r="CE433" s="99"/>
      <c r="CF433" s="99"/>
      <c r="CG433" s="99"/>
      <c r="CH433" s="99"/>
      <c r="CI433" s="99"/>
      <c r="CJ433" s="99"/>
      <c r="CK433" s="99"/>
      <c r="CL433" s="99"/>
      <c r="CM433" s="99"/>
      <c r="CN433" s="99"/>
      <c r="CO433" s="99"/>
      <c r="CP433" s="99"/>
      <c r="CQ433" s="99"/>
      <c r="CR433" s="99"/>
      <c r="CS433" s="99"/>
      <c r="CT433" s="99"/>
      <c r="CU433" s="99"/>
      <c r="CV433" s="99"/>
      <c r="CW433" s="99"/>
      <c r="CX433" s="99"/>
      <c r="CY433" s="99"/>
      <c r="CZ433" s="99"/>
      <c r="DA433" s="99"/>
      <c r="DB433" s="99"/>
      <c r="DC433" s="99"/>
      <c r="DD433" s="99"/>
      <c r="DE433" s="99"/>
      <c r="DF433" s="99"/>
      <c r="DG433" s="99"/>
      <c r="DH433" s="99"/>
      <c r="DI433" s="99"/>
      <c r="DJ433" s="99"/>
      <c r="DK433" s="99"/>
      <c r="DL433" s="99"/>
      <c r="DM433" s="99"/>
      <c r="DN433" s="99"/>
      <c r="DO433" s="99"/>
      <c r="DP433" s="99"/>
      <c r="DQ433" s="99"/>
      <c r="DR433" s="99"/>
      <c r="DS433" s="99"/>
      <c r="DT433" s="99"/>
      <c r="DU433" s="99"/>
      <c r="DV433" s="99"/>
      <c r="DW433" s="99"/>
      <c r="DX433" s="99"/>
      <c r="DY433" s="99"/>
    </row>
    <row r="434" spans="1:129" ht="44.25" customHeight="1">
      <c r="A434" s="99"/>
      <c r="B434" s="99"/>
      <c r="C434" s="99"/>
      <c r="D434" s="99"/>
      <c r="E434" s="99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9"/>
      <c r="Q434" s="99"/>
      <c r="R434" s="99"/>
      <c r="S434" s="99"/>
      <c r="T434" s="99"/>
      <c r="U434" s="99"/>
      <c r="V434" s="99"/>
      <c r="W434" s="99"/>
      <c r="X434" s="99"/>
      <c r="Y434" s="99"/>
      <c r="Z434" s="99"/>
      <c r="AA434" s="99"/>
      <c r="AB434" s="99"/>
      <c r="AC434" s="99"/>
      <c r="AD434" s="99"/>
      <c r="AE434" s="99"/>
      <c r="AF434" s="99"/>
      <c r="AG434" s="99"/>
      <c r="AH434" s="99"/>
      <c r="AI434" s="99"/>
      <c r="AJ434" s="99"/>
      <c r="AK434" s="99"/>
      <c r="AL434" s="99"/>
      <c r="AM434" s="99"/>
      <c r="AN434" s="99"/>
      <c r="AO434" s="99"/>
      <c r="AP434" s="99"/>
      <c r="AQ434" s="99"/>
      <c r="AR434" s="99"/>
      <c r="AS434" s="99"/>
      <c r="AT434" s="99"/>
      <c r="AU434" s="99"/>
      <c r="AV434" s="99"/>
      <c r="AW434" s="99"/>
      <c r="AX434" s="99"/>
      <c r="AY434" s="99"/>
      <c r="AZ434" s="99"/>
      <c r="BA434" s="99"/>
      <c r="BB434" s="99"/>
      <c r="BC434" s="99"/>
      <c r="BD434" s="99"/>
      <c r="BE434" s="99"/>
      <c r="BF434" s="99"/>
      <c r="BG434" s="99"/>
      <c r="BH434" s="99"/>
      <c r="BI434" s="99"/>
      <c r="BJ434" s="99"/>
      <c r="BK434" s="99"/>
      <c r="BL434" s="99"/>
      <c r="BM434" s="99"/>
      <c r="BN434" s="99"/>
      <c r="BO434" s="99"/>
      <c r="BP434" s="99"/>
      <c r="BQ434" s="99"/>
      <c r="BR434" s="99"/>
      <c r="BS434" s="99"/>
      <c r="BT434" s="99"/>
      <c r="BU434" s="99"/>
      <c r="BV434" s="99"/>
      <c r="BW434" s="99"/>
      <c r="BX434" s="99"/>
      <c r="BY434" s="99"/>
      <c r="BZ434" s="99"/>
      <c r="CA434" s="99"/>
      <c r="CB434" s="99"/>
      <c r="CC434" s="99"/>
      <c r="CD434" s="99"/>
      <c r="CE434" s="99"/>
      <c r="CF434" s="99"/>
      <c r="CG434" s="99"/>
      <c r="CH434" s="99"/>
      <c r="CI434" s="99"/>
      <c r="CJ434" s="99"/>
      <c r="CK434" s="99"/>
      <c r="CL434" s="99"/>
      <c r="CM434" s="99"/>
      <c r="CN434" s="99"/>
      <c r="CO434" s="99"/>
      <c r="CP434" s="99"/>
      <c r="CQ434" s="99"/>
      <c r="CR434" s="99"/>
      <c r="CS434" s="99"/>
      <c r="CT434" s="99"/>
      <c r="CU434" s="99"/>
      <c r="CV434" s="99"/>
      <c r="CW434" s="99"/>
      <c r="CX434" s="99"/>
      <c r="CY434" s="99"/>
      <c r="CZ434" s="99"/>
      <c r="DA434" s="99"/>
      <c r="DB434" s="99"/>
      <c r="DC434" s="99"/>
      <c r="DD434" s="99"/>
      <c r="DE434" s="99"/>
      <c r="DF434" s="99"/>
      <c r="DG434" s="99"/>
      <c r="DH434" s="99"/>
      <c r="DI434" s="99"/>
      <c r="DJ434" s="99"/>
      <c r="DK434" s="99"/>
      <c r="DL434" s="99"/>
      <c r="DM434" s="99"/>
      <c r="DN434" s="99"/>
      <c r="DO434" s="99"/>
      <c r="DP434" s="99"/>
      <c r="DQ434" s="99"/>
      <c r="DR434" s="99"/>
      <c r="DS434" s="99"/>
      <c r="DT434" s="99"/>
      <c r="DU434" s="99"/>
      <c r="DV434" s="99"/>
      <c r="DW434" s="99"/>
      <c r="DX434" s="99"/>
      <c r="DY434" s="99"/>
    </row>
    <row r="435" spans="1:129" ht="44.25" customHeight="1">
      <c r="A435" s="99"/>
      <c r="B435" s="99"/>
      <c r="C435" s="99"/>
      <c r="D435" s="99"/>
      <c r="E435" s="99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9"/>
      <c r="Q435" s="99"/>
      <c r="R435" s="99"/>
      <c r="S435" s="99"/>
      <c r="T435" s="99"/>
      <c r="U435" s="99"/>
      <c r="V435" s="99"/>
      <c r="W435" s="99"/>
      <c r="X435" s="99"/>
      <c r="Y435" s="99"/>
      <c r="Z435" s="99"/>
      <c r="AA435" s="99"/>
      <c r="AB435" s="99"/>
      <c r="AC435" s="99"/>
      <c r="AD435" s="99"/>
      <c r="AE435" s="99"/>
      <c r="AF435" s="99"/>
      <c r="AG435" s="99"/>
      <c r="AH435" s="99"/>
      <c r="AI435" s="99"/>
      <c r="AJ435" s="99"/>
      <c r="AK435" s="99"/>
      <c r="AL435" s="99"/>
      <c r="AM435" s="99"/>
      <c r="AN435" s="99"/>
      <c r="AO435" s="99"/>
      <c r="AP435" s="99"/>
      <c r="AQ435" s="99"/>
      <c r="AR435" s="99"/>
      <c r="AS435" s="99"/>
      <c r="AT435" s="99"/>
      <c r="AU435" s="99"/>
      <c r="AV435" s="99"/>
      <c r="AW435" s="99"/>
      <c r="AX435" s="99"/>
      <c r="AY435" s="99"/>
      <c r="AZ435" s="99"/>
      <c r="BA435" s="99"/>
      <c r="BB435" s="99"/>
      <c r="BC435" s="99"/>
      <c r="BD435" s="99"/>
      <c r="BE435" s="99"/>
      <c r="BF435" s="99"/>
      <c r="BG435" s="99"/>
      <c r="BH435" s="99"/>
      <c r="BI435" s="99"/>
      <c r="BJ435" s="99"/>
      <c r="BK435" s="99"/>
      <c r="BL435" s="99"/>
      <c r="BM435" s="99"/>
      <c r="BN435" s="99"/>
      <c r="BO435" s="99"/>
      <c r="BP435" s="99"/>
      <c r="BQ435" s="99"/>
      <c r="BR435" s="99"/>
      <c r="BS435" s="99"/>
      <c r="BT435" s="99"/>
      <c r="BU435" s="99"/>
      <c r="BV435" s="99"/>
      <c r="BW435" s="99"/>
      <c r="BX435" s="99"/>
      <c r="BY435" s="99"/>
      <c r="BZ435" s="99"/>
      <c r="CA435" s="99"/>
      <c r="CB435" s="99"/>
      <c r="CC435" s="99"/>
      <c r="CD435" s="99"/>
      <c r="CE435" s="99"/>
      <c r="CF435" s="99"/>
      <c r="CG435" s="99"/>
      <c r="CH435" s="99"/>
      <c r="CI435" s="99"/>
      <c r="CJ435" s="99"/>
      <c r="CK435" s="99"/>
      <c r="CL435" s="99"/>
      <c r="CM435" s="99"/>
      <c r="CN435" s="99"/>
      <c r="CO435" s="99"/>
      <c r="CP435" s="99"/>
      <c r="CQ435" s="99"/>
      <c r="CR435" s="99"/>
      <c r="CS435" s="99"/>
      <c r="CT435" s="99"/>
      <c r="CU435" s="99"/>
      <c r="CV435" s="99"/>
      <c r="CW435" s="99"/>
      <c r="CX435" s="99"/>
      <c r="CY435" s="99"/>
      <c r="CZ435" s="99"/>
      <c r="DA435" s="99"/>
      <c r="DB435" s="99"/>
      <c r="DC435" s="99"/>
      <c r="DD435" s="99"/>
      <c r="DE435" s="99"/>
      <c r="DF435" s="99"/>
      <c r="DG435" s="99"/>
      <c r="DH435" s="99"/>
      <c r="DI435" s="99"/>
      <c r="DJ435" s="99"/>
      <c r="DK435" s="99"/>
      <c r="DL435" s="99"/>
      <c r="DM435" s="99"/>
      <c r="DN435" s="99"/>
      <c r="DO435" s="99"/>
      <c r="DP435" s="99"/>
      <c r="DQ435" s="99"/>
      <c r="DR435" s="99"/>
      <c r="DS435" s="99"/>
      <c r="DT435" s="99"/>
      <c r="DU435" s="99"/>
      <c r="DV435" s="99"/>
      <c r="DW435" s="99"/>
      <c r="DX435" s="99"/>
      <c r="DY435" s="99"/>
    </row>
    <row r="436" spans="1:129" ht="44.25" customHeight="1">
      <c r="A436" s="99"/>
      <c r="B436" s="99"/>
      <c r="C436" s="99"/>
      <c r="D436" s="99"/>
      <c r="E436" s="99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Q436" s="99"/>
      <c r="R436" s="99"/>
      <c r="S436" s="99"/>
      <c r="T436" s="99"/>
      <c r="U436" s="99"/>
      <c r="V436" s="99"/>
      <c r="W436" s="99"/>
      <c r="X436" s="99"/>
      <c r="Y436" s="99"/>
      <c r="Z436" s="99"/>
      <c r="AA436" s="99"/>
      <c r="AB436" s="99"/>
      <c r="AC436" s="99"/>
      <c r="AD436" s="99"/>
      <c r="AE436" s="99"/>
      <c r="AF436" s="99"/>
      <c r="AG436" s="99"/>
      <c r="AH436" s="99"/>
      <c r="AI436" s="99"/>
      <c r="AJ436" s="99"/>
      <c r="AK436" s="99"/>
      <c r="AL436" s="99"/>
      <c r="AM436" s="99"/>
      <c r="AN436" s="99"/>
      <c r="AO436" s="99"/>
      <c r="AP436" s="99"/>
      <c r="AQ436" s="99"/>
      <c r="AR436" s="99"/>
      <c r="AS436" s="99"/>
      <c r="AT436" s="99"/>
      <c r="AU436" s="99"/>
      <c r="AV436" s="99"/>
      <c r="AW436" s="99"/>
      <c r="AX436" s="99"/>
      <c r="AY436" s="99"/>
      <c r="AZ436" s="99"/>
      <c r="BA436" s="99"/>
      <c r="BB436" s="99"/>
      <c r="BC436" s="99"/>
      <c r="BD436" s="99"/>
      <c r="BE436" s="99"/>
      <c r="BF436" s="99"/>
      <c r="BG436" s="99"/>
      <c r="BH436" s="99"/>
      <c r="BI436" s="99"/>
      <c r="BJ436" s="99"/>
      <c r="BK436" s="99"/>
      <c r="BL436" s="99"/>
      <c r="BM436" s="99"/>
      <c r="BN436" s="99"/>
      <c r="BO436" s="99"/>
      <c r="BP436" s="99"/>
      <c r="BQ436" s="99"/>
      <c r="BR436" s="99"/>
      <c r="BS436" s="99"/>
      <c r="BT436" s="99"/>
      <c r="BU436" s="99"/>
      <c r="BV436" s="99"/>
      <c r="BW436" s="99"/>
      <c r="BX436" s="99"/>
      <c r="BY436" s="99"/>
      <c r="BZ436" s="99"/>
      <c r="CA436" s="99"/>
      <c r="CB436" s="99"/>
      <c r="CC436" s="99"/>
      <c r="CD436" s="99"/>
      <c r="CE436" s="99"/>
      <c r="CF436" s="99"/>
      <c r="CG436" s="99"/>
      <c r="CH436" s="99"/>
      <c r="CI436" s="99"/>
      <c r="CJ436" s="99"/>
      <c r="CK436" s="99"/>
      <c r="CL436" s="99"/>
      <c r="CM436" s="99"/>
      <c r="CN436" s="99"/>
      <c r="CO436" s="99"/>
      <c r="CP436" s="99"/>
      <c r="CQ436" s="99"/>
      <c r="CR436" s="99"/>
      <c r="CS436" s="99"/>
      <c r="CT436" s="99"/>
      <c r="CU436" s="99"/>
      <c r="CV436" s="99"/>
      <c r="CW436" s="99"/>
      <c r="CX436" s="99"/>
      <c r="CY436" s="99"/>
      <c r="CZ436" s="99"/>
      <c r="DA436" s="99"/>
      <c r="DB436" s="99"/>
      <c r="DC436" s="99"/>
      <c r="DD436" s="99"/>
      <c r="DE436" s="99"/>
      <c r="DF436" s="99"/>
      <c r="DG436" s="99"/>
      <c r="DH436" s="99"/>
      <c r="DI436" s="99"/>
      <c r="DJ436" s="99"/>
      <c r="DK436" s="99"/>
      <c r="DL436" s="99"/>
      <c r="DM436" s="99"/>
      <c r="DN436" s="99"/>
      <c r="DO436" s="99"/>
      <c r="DP436" s="99"/>
      <c r="DQ436" s="99"/>
      <c r="DR436" s="99"/>
      <c r="DS436" s="99"/>
      <c r="DT436" s="99"/>
      <c r="DU436" s="99"/>
      <c r="DV436" s="99"/>
      <c r="DW436" s="99"/>
      <c r="DX436" s="99"/>
      <c r="DY436" s="99"/>
    </row>
    <row r="437" spans="1:129" ht="44.25" customHeight="1">
      <c r="A437" s="99"/>
      <c r="B437" s="99"/>
      <c r="C437" s="99"/>
      <c r="D437" s="99"/>
      <c r="E437" s="99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9"/>
      <c r="Q437" s="99"/>
      <c r="R437" s="99"/>
      <c r="S437" s="99"/>
      <c r="T437" s="99"/>
      <c r="U437" s="99"/>
      <c r="V437" s="99"/>
      <c r="W437" s="99"/>
      <c r="X437" s="99"/>
      <c r="Y437" s="99"/>
      <c r="Z437" s="99"/>
      <c r="AA437" s="99"/>
      <c r="AB437" s="99"/>
      <c r="AC437" s="99"/>
      <c r="AD437" s="99"/>
      <c r="AE437" s="99"/>
      <c r="AF437" s="99"/>
      <c r="AG437" s="99"/>
      <c r="AH437" s="99"/>
      <c r="AI437" s="99"/>
      <c r="AJ437" s="99"/>
      <c r="AK437" s="99"/>
      <c r="AL437" s="99"/>
      <c r="AM437" s="99"/>
      <c r="AN437" s="99"/>
      <c r="AO437" s="99"/>
      <c r="AP437" s="99"/>
      <c r="AQ437" s="99"/>
      <c r="AR437" s="99"/>
      <c r="AS437" s="99"/>
      <c r="AT437" s="99"/>
      <c r="AU437" s="99"/>
      <c r="AV437" s="99"/>
      <c r="AW437" s="99"/>
      <c r="AX437" s="99"/>
      <c r="AY437" s="99"/>
      <c r="AZ437" s="99"/>
      <c r="BA437" s="99"/>
      <c r="BB437" s="99"/>
      <c r="BC437" s="99"/>
      <c r="BD437" s="99"/>
      <c r="BE437" s="99"/>
      <c r="BF437" s="99"/>
      <c r="BG437" s="99"/>
      <c r="BH437" s="99"/>
      <c r="BI437" s="99"/>
      <c r="BJ437" s="99"/>
      <c r="BK437" s="99"/>
      <c r="BL437" s="99"/>
      <c r="BM437" s="99"/>
      <c r="BN437" s="99"/>
      <c r="BO437" s="99"/>
      <c r="BP437" s="99"/>
      <c r="BQ437" s="99"/>
      <c r="BR437" s="99"/>
      <c r="BS437" s="99"/>
      <c r="BT437" s="99"/>
      <c r="BU437" s="99"/>
      <c r="BV437" s="99"/>
      <c r="BW437" s="99"/>
      <c r="BX437" s="99"/>
      <c r="BY437" s="99"/>
      <c r="BZ437" s="99"/>
      <c r="CA437" s="99"/>
      <c r="CB437" s="99"/>
      <c r="CC437" s="99"/>
      <c r="CD437" s="99"/>
      <c r="CE437" s="99"/>
      <c r="CF437" s="99"/>
      <c r="CG437" s="99"/>
      <c r="CH437" s="99"/>
      <c r="CI437" s="99"/>
      <c r="CJ437" s="99"/>
      <c r="CK437" s="99"/>
      <c r="CL437" s="99"/>
      <c r="CM437" s="99"/>
      <c r="CN437" s="99"/>
      <c r="CO437" s="99"/>
      <c r="CP437" s="99"/>
      <c r="CQ437" s="99"/>
      <c r="CR437" s="99"/>
      <c r="CS437" s="99"/>
      <c r="CT437" s="99"/>
      <c r="CU437" s="99"/>
      <c r="CV437" s="99"/>
      <c r="CW437" s="99"/>
      <c r="CX437" s="99"/>
      <c r="CY437" s="99"/>
      <c r="CZ437" s="99"/>
      <c r="DA437" s="99"/>
      <c r="DB437" s="99"/>
      <c r="DC437" s="99"/>
      <c r="DD437" s="99"/>
      <c r="DE437" s="99"/>
      <c r="DF437" s="99"/>
      <c r="DG437" s="99"/>
      <c r="DH437" s="99"/>
      <c r="DI437" s="99"/>
      <c r="DJ437" s="99"/>
      <c r="DK437" s="99"/>
      <c r="DL437" s="99"/>
      <c r="DM437" s="99"/>
      <c r="DN437" s="99"/>
      <c r="DO437" s="99"/>
      <c r="DP437" s="99"/>
      <c r="DQ437" s="99"/>
      <c r="DR437" s="99"/>
      <c r="DS437" s="99"/>
      <c r="DT437" s="99"/>
      <c r="DU437" s="99"/>
      <c r="DV437" s="99"/>
      <c r="DW437" s="99"/>
      <c r="DX437" s="99"/>
      <c r="DY437" s="99"/>
    </row>
    <row r="438" spans="1:129" ht="44.25" customHeight="1">
      <c r="A438" s="99"/>
      <c r="B438" s="99"/>
      <c r="C438" s="99"/>
      <c r="D438" s="99"/>
      <c r="E438" s="99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9"/>
      <c r="Q438" s="99"/>
      <c r="R438" s="99"/>
      <c r="S438" s="99"/>
      <c r="T438" s="99"/>
      <c r="U438" s="99"/>
      <c r="V438" s="99"/>
      <c r="W438" s="99"/>
      <c r="X438" s="99"/>
      <c r="Y438" s="99"/>
      <c r="Z438" s="99"/>
      <c r="AA438" s="99"/>
      <c r="AB438" s="99"/>
      <c r="AC438" s="99"/>
      <c r="AD438" s="99"/>
      <c r="AE438" s="99"/>
      <c r="AF438" s="99"/>
      <c r="AG438" s="99"/>
      <c r="AH438" s="99"/>
      <c r="AI438" s="99"/>
      <c r="AJ438" s="99"/>
      <c r="AK438" s="99"/>
      <c r="AL438" s="99"/>
      <c r="AM438" s="99"/>
      <c r="AN438" s="99"/>
      <c r="AO438" s="99"/>
      <c r="AP438" s="99"/>
      <c r="AQ438" s="99"/>
      <c r="AR438" s="99"/>
      <c r="AS438" s="99"/>
      <c r="AT438" s="99"/>
      <c r="AU438" s="99"/>
      <c r="AV438" s="99"/>
      <c r="AW438" s="99"/>
      <c r="AX438" s="99"/>
      <c r="AY438" s="99"/>
      <c r="AZ438" s="99"/>
      <c r="BA438" s="99"/>
      <c r="BB438" s="99"/>
      <c r="BC438" s="99"/>
      <c r="BD438" s="99"/>
      <c r="BE438" s="99"/>
      <c r="BF438" s="99"/>
      <c r="BG438" s="99"/>
      <c r="BH438" s="99"/>
      <c r="BI438" s="99"/>
      <c r="BJ438" s="99"/>
      <c r="BK438" s="99"/>
      <c r="BL438" s="99"/>
      <c r="BM438" s="99"/>
      <c r="BN438" s="99"/>
      <c r="BO438" s="99"/>
      <c r="BP438" s="99"/>
      <c r="BQ438" s="99"/>
      <c r="BR438" s="99"/>
      <c r="BS438" s="99"/>
      <c r="BT438" s="99"/>
      <c r="BU438" s="99"/>
      <c r="BV438" s="99"/>
      <c r="BW438" s="99"/>
      <c r="BX438" s="99"/>
      <c r="BY438" s="99"/>
      <c r="BZ438" s="99"/>
      <c r="CA438" s="99"/>
      <c r="CB438" s="99"/>
      <c r="CC438" s="99"/>
      <c r="CD438" s="99"/>
      <c r="CE438" s="99"/>
      <c r="CF438" s="99"/>
      <c r="CG438" s="99"/>
      <c r="CH438" s="99"/>
      <c r="CI438" s="99"/>
      <c r="CJ438" s="99"/>
      <c r="CK438" s="99"/>
      <c r="CL438" s="99"/>
      <c r="CM438" s="99"/>
      <c r="CN438" s="99"/>
      <c r="CO438" s="99"/>
      <c r="CP438" s="99"/>
      <c r="CQ438" s="99"/>
      <c r="CR438" s="99"/>
      <c r="CS438" s="99"/>
      <c r="CT438" s="99"/>
      <c r="CU438" s="99"/>
      <c r="CV438" s="99"/>
      <c r="CW438" s="99"/>
      <c r="CX438" s="99"/>
      <c r="CY438" s="99"/>
      <c r="CZ438" s="99"/>
      <c r="DA438" s="99"/>
      <c r="DB438" s="99"/>
      <c r="DC438" s="99"/>
      <c r="DD438" s="99"/>
      <c r="DE438" s="99"/>
      <c r="DF438" s="99"/>
      <c r="DG438" s="99"/>
      <c r="DH438" s="99"/>
      <c r="DI438" s="99"/>
      <c r="DJ438" s="99"/>
      <c r="DK438" s="99"/>
      <c r="DL438" s="99"/>
      <c r="DM438" s="99"/>
      <c r="DN438" s="99"/>
      <c r="DO438" s="99"/>
      <c r="DP438" s="99"/>
      <c r="DQ438" s="99"/>
      <c r="DR438" s="99"/>
      <c r="DS438" s="99"/>
      <c r="DT438" s="99"/>
      <c r="DU438" s="99"/>
      <c r="DV438" s="99"/>
      <c r="DW438" s="99"/>
      <c r="DX438" s="99"/>
      <c r="DY438" s="99"/>
    </row>
    <row r="439" spans="1:129" ht="44.25" customHeight="1">
      <c r="A439" s="99"/>
      <c r="B439" s="99"/>
      <c r="C439" s="99"/>
      <c r="D439" s="99"/>
      <c r="E439" s="99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9"/>
      <c r="Q439" s="99"/>
      <c r="R439" s="99"/>
      <c r="S439" s="99"/>
      <c r="T439" s="99"/>
      <c r="U439" s="99"/>
      <c r="V439" s="99"/>
      <c r="W439" s="99"/>
      <c r="X439" s="99"/>
      <c r="Y439" s="99"/>
      <c r="Z439" s="99"/>
      <c r="AA439" s="99"/>
      <c r="AB439" s="99"/>
      <c r="AC439" s="99"/>
      <c r="AD439" s="99"/>
      <c r="AE439" s="99"/>
      <c r="AF439" s="99"/>
      <c r="AG439" s="99"/>
      <c r="AH439" s="99"/>
      <c r="AI439" s="99"/>
      <c r="AJ439" s="99"/>
      <c r="AK439" s="99"/>
      <c r="AL439" s="99"/>
      <c r="AM439" s="99"/>
      <c r="AN439" s="99"/>
      <c r="AO439" s="99"/>
      <c r="AP439" s="99"/>
      <c r="AQ439" s="99"/>
      <c r="AR439" s="99"/>
      <c r="AS439" s="99"/>
      <c r="AT439" s="99"/>
      <c r="AU439" s="99"/>
      <c r="AV439" s="99"/>
      <c r="AW439" s="99"/>
      <c r="AX439" s="99"/>
      <c r="AY439" s="99"/>
      <c r="AZ439" s="99"/>
      <c r="BA439" s="99"/>
      <c r="BB439" s="99"/>
      <c r="BC439" s="99"/>
      <c r="BD439" s="99"/>
      <c r="BE439" s="99"/>
      <c r="BF439" s="99"/>
      <c r="BG439" s="99"/>
      <c r="BH439" s="99"/>
      <c r="BI439" s="99"/>
      <c r="BJ439" s="99"/>
      <c r="BK439" s="99"/>
      <c r="BL439" s="99"/>
      <c r="BM439" s="99"/>
      <c r="BN439" s="99"/>
      <c r="BO439" s="99"/>
      <c r="BP439" s="99"/>
      <c r="BQ439" s="99"/>
      <c r="BR439" s="99"/>
      <c r="BS439" s="99"/>
      <c r="BT439" s="99"/>
      <c r="BU439" s="99"/>
      <c r="BV439" s="99"/>
      <c r="BW439" s="99"/>
      <c r="BX439" s="99"/>
      <c r="BY439" s="99"/>
      <c r="BZ439" s="99"/>
      <c r="CA439" s="99"/>
      <c r="CB439" s="99"/>
      <c r="CC439" s="99"/>
      <c r="CD439" s="99"/>
      <c r="CE439" s="99"/>
      <c r="CF439" s="99"/>
      <c r="CG439" s="99"/>
      <c r="CH439" s="99"/>
      <c r="CI439" s="99"/>
      <c r="CJ439" s="99"/>
      <c r="CK439" s="99"/>
      <c r="CL439" s="99"/>
      <c r="CM439" s="99"/>
      <c r="CN439" s="99"/>
      <c r="CO439" s="99"/>
      <c r="CP439" s="99"/>
      <c r="CQ439" s="99"/>
      <c r="CR439" s="99"/>
      <c r="CS439" s="99"/>
      <c r="CT439" s="99"/>
      <c r="CU439" s="99"/>
      <c r="CV439" s="99"/>
      <c r="CW439" s="99"/>
      <c r="CX439" s="99"/>
      <c r="CY439" s="99"/>
      <c r="CZ439" s="99"/>
      <c r="DA439" s="99"/>
      <c r="DB439" s="99"/>
      <c r="DC439" s="99"/>
      <c r="DD439" s="99"/>
      <c r="DE439" s="99"/>
      <c r="DF439" s="99"/>
      <c r="DG439" s="99"/>
      <c r="DH439" s="99"/>
      <c r="DI439" s="99"/>
      <c r="DJ439" s="99"/>
      <c r="DK439" s="99"/>
      <c r="DL439" s="99"/>
      <c r="DM439" s="99"/>
      <c r="DN439" s="99"/>
      <c r="DO439" s="99"/>
      <c r="DP439" s="99"/>
      <c r="DQ439" s="99"/>
      <c r="DR439" s="99"/>
      <c r="DS439" s="99"/>
      <c r="DT439" s="99"/>
      <c r="DU439" s="99"/>
      <c r="DV439" s="99"/>
      <c r="DW439" s="99"/>
      <c r="DX439" s="99"/>
      <c r="DY439" s="99"/>
    </row>
    <row r="440" spans="1:129" ht="44.25" customHeight="1">
      <c r="A440" s="99"/>
      <c r="B440" s="99"/>
      <c r="C440" s="99"/>
      <c r="D440" s="99"/>
      <c r="E440" s="99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9"/>
      <c r="Q440" s="99"/>
      <c r="R440" s="99"/>
      <c r="S440" s="99"/>
      <c r="T440" s="99"/>
      <c r="U440" s="99"/>
      <c r="V440" s="99"/>
      <c r="W440" s="99"/>
      <c r="X440" s="99"/>
      <c r="Y440" s="99"/>
      <c r="Z440" s="99"/>
      <c r="AA440" s="99"/>
      <c r="AB440" s="99"/>
      <c r="AC440" s="99"/>
      <c r="AD440" s="99"/>
      <c r="AE440" s="99"/>
      <c r="AF440" s="99"/>
      <c r="AG440" s="99"/>
      <c r="AH440" s="99"/>
      <c r="AI440" s="99"/>
      <c r="AJ440" s="99"/>
      <c r="AK440" s="99"/>
      <c r="AL440" s="99"/>
      <c r="AM440" s="99"/>
      <c r="AN440" s="99"/>
      <c r="AO440" s="99"/>
      <c r="AP440" s="99"/>
      <c r="AQ440" s="99"/>
      <c r="AR440" s="99"/>
      <c r="AS440" s="99"/>
      <c r="AT440" s="99"/>
      <c r="AU440" s="99"/>
      <c r="AV440" s="99"/>
      <c r="AW440" s="99"/>
      <c r="AX440" s="99"/>
      <c r="AY440" s="99"/>
      <c r="AZ440" s="99"/>
      <c r="BA440" s="99"/>
      <c r="BB440" s="99"/>
      <c r="BC440" s="99"/>
      <c r="BD440" s="99"/>
      <c r="BE440" s="99"/>
      <c r="BF440" s="99"/>
      <c r="BG440" s="99"/>
      <c r="BH440" s="99"/>
      <c r="BI440" s="99"/>
      <c r="BJ440" s="99"/>
      <c r="BK440" s="99"/>
      <c r="BL440" s="99"/>
      <c r="BM440" s="99"/>
      <c r="BN440" s="99"/>
      <c r="BO440" s="99"/>
      <c r="BP440" s="99"/>
      <c r="BQ440" s="99"/>
      <c r="BR440" s="99"/>
      <c r="BS440" s="99"/>
      <c r="BT440" s="99"/>
      <c r="BU440" s="99"/>
      <c r="BV440" s="99"/>
      <c r="BW440" s="99"/>
      <c r="BX440" s="99"/>
      <c r="BY440" s="99"/>
      <c r="BZ440" s="99"/>
      <c r="CA440" s="99"/>
      <c r="CB440" s="99"/>
      <c r="CC440" s="99"/>
      <c r="CD440" s="99"/>
      <c r="CE440" s="99"/>
      <c r="CF440" s="99"/>
      <c r="CG440" s="99"/>
      <c r="CH440" s="99"/>
      <c r="CI440" s="99"/>
      <c r="CJ440" s="99"/>
      <c r="CK440" s="99"/>
      <c r="CL440" s="99"/>
      <c r="CM440" s="99"/>
      <c r="CN440" s="99"/>
      <c r="CO440" s="99"/>
      <c r="CP440" s="99"/>
      <c r="CQ440" s="99"/>
      <c r="CR440" s="99"/>
      <c r="CS440" s="99"/>
      <c r="CT440" s="99"/>
      <c r="CU440" s="99"/>
      <c r="CV440" s="99"/>
      <c r="CW440" s="99"/>
      <c r="CX440" s="99"/>
      <c r="CY440" s="99"/>
      <c r="CZ440" s="99"/>
      <c r="DA440" s="99"/>
      <c r="DB440" s="99"/>
      <c r="DC440" s="99"/>
      <c r="DD440" s="99"/>
      <c r="DE440" s="99"/>
      <c r="DF440" s="99"/>
      <c r="DG440" s="99"/>
      <c r="DH440" s="99"/>
      <c r="DI440" s="99"/>
      <c r="DJ440" s="99"/>
      <c r="DK440" s="99"/>
      <c r="DL440" s="99"/>
      <c r="DM440" s="99"/>
      <c r="DN440" s="99"/>
      <c r="DO440" s="99"/>
      <c r="DP440" s="99"/>
      <c r="DQ440" s="99"/>
      <c r="DR440" s="99"/>
      <c r="DS440" s="99"/>
      <c r="DT440" s="99"/>
      <c r="DU440" s="99"/>
      <c r="DV440" s="99"/>
      <c r="DW440" s="99"/>
      <c r="DX440" s="99"/>
      <c r="DY440" s="99"/>
    </row>
    <row r="441" spans="1:129" ht="44.25" customHeight="1">
      <c r="A441" s="99"/>
      <c r="B441" s="99"/>
      <c r="C441" s="99"/>
      <c r="D441" s="99"/>
      <c r="E441" s="99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9"/>
      <c r="Q441" s="99"/>
      <c r="R441" s="99"/>
      <c r="S441" s="99"/>
      <c r="T441" s="99"/>
      <c r="U441" s="99"/>
      <c r="V441" s="99"/>
      <c r="W441" s="99"/>
      <c r="X441" s="99"/>
      <c r="Y441" s="99"/>
      <c r="Z441" s="99"/>
      <c r="AA441" s="99"/>
      <c r="AB441" s="99"/>
      <c r="AC441" s="99"/>
      <c r="AD441" s="99"/>
      <c r="AE441" s="99"/>
      <c r="AF441" s="99"/>
      <c r="AG441" s="99"/>
      <c r="AH441" s="99"/>
      <c r="AI441" s="99"/>
      <c r="AJ441" s="99"/>
      <c r="AK441" s="99"/>
      <c r="AL441" s="99"/>
      <c r="AM441" s="99"/>
      <c r="AN441" s="99"/>
      <c r="AO441" s="99"/>
      <c r="AP441" s="99"/>
      <c r="AQ441" s="99"/>
      <c r="AR441" s="99"/>
      <c r="AS441" s="99"/>
      <c r="AT441" s="99"/>
      <c r="AU441" s="99"/>
      <c r="AV441" s="99"/>
      <c r="AW441" s="99"/>
      <c r="AX441" s="99"/>
      <c r="AY441" s="99"/>
      <c r="AZ441" s="99"/>
      <c r="BA441" s="99"/>
      <c r="BB441" s="99"/>
      <c r="BC441" s="99"/>
      <c r="BD441" s="99"/>
      <c r="BE441" s="99"/>
      <c r="BF441" s="99"/>
      <c r="BG441" s="99"/>
      <c r="BH441" s="99"/>
      <c r="BI441" s="99"/>
      <c r="BJ441" s="99"/>
      <c r="BK441" s="99"/>
      <c r="BL441" s="99"/>
      <c r="BM441" s="99"/>
      <c r="BN441" s="99"/>
      <c r="BO441" s="99"/>
      <c r="BP441" s="99"/>
      <c r="BQ441" s="99"/>
      <c r="BR441" s="99"/>
      <c r="BS441" s="99"/>
      <c r="BT441" s="99"/>
      <c r="BU441" s="99"/>
      <c r="BV441" s="99"/>
      <c r="BW441" s="99"/>
      <c r="BX441" s="99"/>
      <c r="BY441" s="99"/>
      <c r="BZ441" s="99"/>
      <c r="CA441" s="99"/>
      <c r="CB441" s="99"/>
      <c r="CC441" s="99"/>
      <c r="CD441" s="99"/>
      <c r="CE441" s="99"/>
      <c r="CF441" s="99"/>
      <c r="CG441" s="99"/>
      <c r="CH441" s="99"/>
      <c r="CI441" s="99"/>
      <c r="CJ441" s="99"/>
      <c r="CK441" s="99"/>
      <c r="CL441" s="99"/>
      <c r="CM441" s="99"/>
      <c r="CN441" s="99"/>
      <c r="CO441" s="99"/>
      <c r="CP441" s="99"/>
      <c r="CQ441" s="99"/>
      <c r="CR441" s="99"/>
      <c r="CS441" s="99"/>
      <c r="CT441" s="99"/>
      <c r="CU441" s="99"/>
      <c r="CV441" s="99"/>
      <c r="CW441" s="99"/>
      <c r="CX441" s="99"/>
      <c r="CY441" s="99"/>
      <c r="CZ441" s="99"/>
      <c r="DA441" s="99"/>
      <c r="DB441" s="99"/>
      <c r="DC441" s="99"/>
      <c r="DD441" s="99"/>
      <c r="DE441" s="99"/>
      <c r="DF441" s="99"/>
      <c r="DG441" s="99"/>
      <c r="DH441" s="99"/>
      <c r="DI441" s="99"/>
      <c r="DJ441" s="99"/>
      <c r="DK441" s="99"/>
      <c r="DL441" s="99"/>
      <c r="DM441" s="99"/>
      <c r="DN441" s="99"/>
      <c r="DO441" s="99"/>
      <c r="DP441" s="99"/>
      <c r="DQ441" s="99"/>
      <c r="DR441" s="99"/>
      <c r="DS441" s="99"/>
      <c r="DT441" s="99"/>
      <c r="DU441" s="99"/>
      <c r="DV441" s="99"/>
      <c r="DW441" s="99"/>
      <c r="DX441" s="99"/>
      <c r="DY441" s="99"/>
    </row>
    <row r="442" spans="1:129" ht="44.25" customHeight="1">
      <c r="A442" s="99"/>
      <c r="B442" s="99"/>
      <c r="C442" s="99"/>
      <c r="D442" s="99"/>
      <c r="E442" s="99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9"/>
      <c r="Q442" s="99"/>
      <c r="R442" s="99"/>
      <c r="S442" s="99"/>
      <c r="T442" s="99"/>
      <c r="U442" s="99"/>
      <c r="V442" s="99"/>
      <c r="W442" s="99"/>
      <c r="X442" s="99"/>
      <c r="Y442" s="99"/>
      <c r="Z442" s="99"/>
      <c r="AA442" s="99"/>
      <c r="AB442" s="99"/>
      <c r="AC442" s="99"/>
      <c r="AD442" s="99"/>
      <c r="AE442" s="99"/>
      <c r="AF442" s="99"/>
      <c r="AG442" s="99"/>
      <c r="AH442" s="99"/>
      <c r="AI442" s="99"/>
      <c r="AJ442" s="99"/>
      <c r="AK442" s="99"/>
      <c r="AL442" s="99"/>
      <c r="AM442" s="99"/>
      <c r="AN442" s="99"/>
      <c r="AO442" s="99"/>
      <c r="AP442" s="99"/>
      <c r="AQ442" s="99"/>
      <c r="AR442" s="99"/>
      <c r="AS442" s="99"/>
      <c r="AT442" s="99"/>
      <c r="AU442" s="99"/>
      <c r="AV442" s="99"/>
      <c r="AW442" s="99"/>
      <c r="AX442" s="99"/>
      <c r="AY442" s="99"/>
      <c r="AZ442" s="99"/>
      <c r="BA442" s="99"/>
      <c r="BB442" s="99"/>
      <c r="BC442" s="99"/>
      <c r="BD442" s="99"/>
      <c r="BE442" s="99"/>
      <c r="BF442" s="99"/>
      <c r="BG442" s="99"/>
      <c r="BH442" s="99"/>
      <c r="BI442" s="99"/>
      <c r="BJ442" s="99"/>
      <c r="BK442" s="99"/>
      <c r="BL442" s="99"/>
      <c r="BM442" s="99"/>
      <c r="BN442" s="99"/>
      <c r="BO442" s="99"/>
      <c r="BP442" s="99"/>
      <c r="BQ442" s="99"/>
      <c r="BR442" s="99"/>
      <c r="BS442" s="99"/>
      <c r="BT442" s="99"/>
      <c r="BU442" s="99"/>
      <c r="BV442" s="99"/>
      <c r="BW442" s="99"/>
      <c r="BX442" s="99"/>
      <c r="BY442" s="99"/>
      <c r="BZ442" s="99"/>
      <c r="CA442" s="99"/>
      <c r="CB442" s="99"/>
      <c r="CC442" s="99"/>
      <c r="CD442" s="99"/>
      <c r="CE442" s="99"/>
      <c r="CF442" s="99"/>
      <c r="CG442" s="99"/>
      <c r="CH442" s="99"/>
      <c r="CI442" s="99"/>
      <c r="CJ442" s="99"/>
      <c r="CK442" s="99"/>
      <c r="CL442" s="99"/>
      <c r="CM442" s="99"/>
      <c r="CN442" s="99"/>
      <c r="CO442" s="99"/>
      <c r="CP442" s="99"/>
      <c r="CQ442" s="99"/>
      <c r="CR442" s="99"/>
      <c r="CS442" s="99"/>
      <c r="CT442" s="99"/>
      <c r="CU442" s="99"/>
      <c r="CV442" s="99"/>
      <c r="CW442" s="99"/>
      <c r="CX442" s="99"/>
      <c r="CY442" s="99"/>
      <c r="CZ442" s="99"/>
      <c r="DA442" s="99"/>
      <c r="DB442" s="99"/>
      <c r="DC442" s="99"/>
      <c r="DD442" s="99"/>
      <c r="DE442" s="99"/>
      <c r="DF442" s="99"/>
      <c r="DG442" s="99"/>
      <c r="DH442" s="99"/>
      <c r="DI442" s="99"/>
      <c r="DJ442" s="99"/>
      <c r="DK442" s="99"/>
      <c r="DL442" s="99"/>
      <c r="DM442" s="99"/>
      <c r="DN442" s="99"/>
      <c r="DO442" s="99"/>
      <c r="DP442" s="99"/>
      <c r="DQ442" s="99"/>
      <c r="DR442" s="99"/>
      <c r="DS442" s="99"/>
      <c r="DT442" s="99"/>
      <c r="DU442" s="99"/>
      <c r="DV442" s="99"/>
      <c r="DW442" s="99"/>
      <c r="DX442" s="99"/>
      <c r="DY442" s="99"/>
    </row>
    <row r="443" spans="1:129" ht="44.25" customHeight="1">
      <c r="A443" s="99"/>
      <c r="B443" s="99"/>
      <c r="C443" s="99"/>
      <c r="D443" s="99"/>
      <c r="E443" s="99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9"/>
      <c r="Q443" s="99"/>
      <c r="R443" s="99"/>
      <c r="S443" s="99"/>
      <c r="T443" s="99"/>
      <c r="U443" s="99"/>
      <c r="V443" s="99"/>
      <c r="W443" s="99"/>
      <c r="X443" s="99"/>
      <c r="Y443" s="99"/>
      <c r="Z443" s="99"/>
      <c r="AA443" s="99"/>
      <c r="AB443" s="99"/>
      <c r="AC443" s="99"/>
      <c r="AD443" s="99"/>
      <c r="AE443" s="99"/>
      <c r="AF443" s="99"/>
      <c r="AG443" s="99"/>
      <c r="AH443" s="99"/>
      <c r="AI443" s="99"/>
      <c r="AJ443" s="99"/>
      <c r="AK443" s="99"/>
      <c r="AL443" s="99"/>
      <c r="AM443" s="99"/>
      <c r="AN443" s="99"/>
      <c r="AO443" s="99"/>
      <c r="AP443" s="99"/>
      <c r="AQ443" s="99"/>
      <c r="AR443" s="99"/>
      <c r="AS443" s="99"/>
      <c r="AT443" s="99"/>
      <c r="AU443" s="99"/>
      <c r="AV443" s="99"/>
      <c r="AW443" s="99"/>
      <c r="AX443" s="99"/>
      <c r="AY443" s="99"/>
      <c r="AZ443" s="99"/>
      <c r="BA443" s="99"/>
      <c r="BB443" s="99"/>
      <c r="BC443" s="99"/>
      <c r="BD443" s="99"/>
      <c r="BE443" s="99"/>
      <c r="BF443" s="99"/>
      <c r="BG443" s="99"/>
      <c r="BH443" s="99"/>
      <c r="BI443" s="99"/>
      <c r="BJ443" s="99"/>
      <c r="BK443" s="99"/>
      <c r="BL443" s="99"/>
      <c r="BM443" s="99"/>
      <c r="BN443" s="99"/>
      <c r="BO443" s="99"/>
      <c r="BP443" s="99"/>
      <c r="BQ443" s="99"/>
      <c r="BR443" s="99"/>
      <c r="BS443" s="99"/>
      <c r="BT443" s="99"/>
      <c r="BU443" s="99"/>
      <c r="BV443" s="99"/>
      <c r="BW443" s="99"/>
      <c r="BX443" s="99"/>
      <c r="BY443" s="99"/>
      <c r="BZ443" s="99"/>
      <c r="CA443" s="99"/>
      <c r="CB443" s="99"/>
      <c r="CC443" s="99"/>
      <c r="CD443" s="99"/>
      <c r="CE443" s="99"/>
      <c r="CF443" s="99"/>
      <c r="CG443" s="99"/>
      <c r="CH443" s="99"/>
      <c r="CI443" s="99"/>
      <c r="CJ443" s="99"/>
      <c r="CK443" s="99"/>
      <c r="CL443" s="99"/>
      <c r="CM443" s="99"/>
      <c r="CN443" s="99"/>
      <c r="CO443" s="99"/>
      <c r="CP443" s="99"/>
      <c r="CQ443" s="99"/>
      <c r="CR443" s="99"/>
      <c r="CS443" s="99"/>
      <c r="CT443" s="99"/>
      <c r="CU443" s="99"/>
      <c r="CV443" s="99"/>
      <c r="CW443" s="99"/>
      <c r="CX443" s="99"/>
      <c r="CY443" s="99"/>
      <c r="CZ443" s="99"/>
      <c r="DA443" s="99"/>
      <c r="DB443" s="99"/>
      <c r="DC443" s="99"/>
      <c r="DD443" s="99"/>
      <c r="DE443" s="99"/>
      <c r="DF443" s="99"/>
      <c r="DG443" s="99"/>
      <c r="DH443" s="99"/>
      <c r="DI443" s="99"/>
      <c r="DJ443" s="99"/>
      <c r="DK443" s="99"/>
      <c r="DL443" s="99"/>
      <c r="DM443" s="99"/>
      <c r="DN443" s="99"/>
      <c r="DO443" s="99"/>
      <c r="DP443" s="99"/>
      <c r="DQ443" s="99"/>
      <c r="DR443" s="99"/>
      <c r="DS443" s="99"/>
      <c r="DT443" s="99"/>
      <c r="DU443" s="99"/>
      <c r="DV443" s="99"/>
      <c r="DW443" s="99"/>
      <c r="DX443" s="99"/>
      <c r="DY443" s="99"/>
    </row>
    <row r="444" spans="1:129" ht="44.25" customHeight="1">
      <c r="A444" s="99"/>
      <c r="B444" s="99"/>
      <c r="C444" s="99"/>
      <c r="D444" s="99"/>
      <c r="E444" s="99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Q444" s="99"/>
      <c r="R444" s="99"/>
      <c r="S444" s="99"/>
      <c r="T444" s="99"/>
      <c r="U444" s="99"/>
      <c r="V444" s="99"/>
      <c r="W444" s="99"/>
      <c r="X444" s="99"/>
      <c r="Y444" s="99"/>
      <c r="Z444" s="99"/>
      <c r="AA444" s="99"/>
      <c r="AB444" s="99"/>
      <c r="AC444" s="99"/>
      <c r="AD444" s="99"/>
      <c r="AE444" s="99"/>
      <c r="AF444" s="99"/>
      <c r="AG444" s="99"/>
      <c r="AH444" s="99"/>
      <c r="AI444" s="99"/>
      <c r="AJ444" s="99"/>
      <c r="AK444" s="99"/>
      <c r="AL444" s="99"/>
      <c r="AM444" s="99"/>
      <c r="AN444" s="99"/>
      <c r="AO444" s="99"/>
      <c r="AP444" s="99"/>
      <c r="AQ444" s="99"/>
      <c r="AR444" s="99"/>
      <c r="AS444" s="99"/>
      <c r="AT444" s="99"/>
      <c r="AU444" s="99"/>
      <c r="AV444" s="99"/>
      <c r="AW444" s="99"/>
      <c r="AX444" s="99"/>
      <c r="AY444" s="99"/>
      <c r="AZ444" s="99"/>
      <c r="BA444" s="99"/>
      <c r="BB444" s="99"/>
      <c r="BC444" s="99"/>
      <c r="BD444" s="99"/>
      <c r="BE444" s="99"/>
      <c r="BF444" s="99"/>
      <c r="BG444" s="99"/>
      <c r="BH444" s="99"/>
      <c r="BI444" s="99"/>
      <c r="BJ444" s="99"/>
      <c r="BK444" s="99"/>
      <c r="BL444" s="99"/>
      <c r="BM444" s="99"/>
      <c r="BN444" s="99"/>
      <c r="BO444" s="99"/>
      <c r="BP444" s="99"/>
      <c r="BQ444" s="99"/>
      <c r="BR444" s="99"/>
      <c r="BS444" s="99"/>
      <c r="BT444" s="99"/>
      <c r="BU444" s="99"/>
      <c r="BV444" s="99"/>
      <c r="BW444" s="99"/>
      <c r="BX444" s="99"/>
      <c r="BY444" s="99"/>
      <c r="BZ444" s="99"/>
      <c r="CA444" s="99"/>
      <c r="CB444" s="99"/>
      <c r="CC444" s="99"/>
      <c r="CD444" s="99"/>
      <c r="CE444" s="99"/>
      <c r="CF444" s="99"/>
      <c r="CG444" s="99"/>
      <c r="CH444" s="99"/>
      <c r="CI444" s="99"/>
      <c r="CJ444" s="99"/>
      <c r="CK444" s="99"/>
      <c r="CL444" s="99"/>
      <c r="CM444" s="99"/>
      <c r="CN444" s="99"/>
      <c r="CO444" s="99"/>
      <c r="CP444" s="99"/>
      <c r="CQ444" s="99"/>
      <c r="CR444" s="99"/>
      <c r="CS444" s="99"/>
      <c r="CT444" s="99"/>
      <c r="CU444" s="99"/>
      <c r="CV444" s="99"/>
      <c r="CW444" s="99"/>
      <c r="CX444" s="99"/>
      <c r="CY444" s="99"/>
      <c r="CZ444" s="99"/>
      <c r="DA444" s="99"/>
      <c r="DB444" s="99"/>
      <c r="DC444" s="99"/>
      <c r="DD444" s="99"/>
      <c r="DE444" s="99"/>
      <c r="DF444" s="99"/>
      <c r="DG444" s="99"/>
      <c r="DH444" s="99"/>
      <c r="DI444" s="99"/>
      <c r="DJ444" s="99"/>
      <c r="DK444" s="99"/>
      <c r="DL444" s="99"/>
      <c r="DM444" s="99"/>
      <c r="DN444" s="99"/>
      <c r="DO444" s="99"/>
      <c r="DP444" s="99"/>
      <c r="DQ444" s="99"/>
      <c r="DR444" s="99"/>
      <c r="DS444" s="99"/>
      <c r="DT444" s="99"/>
      <c r="DU444" s="99"/>
      <c r="DV444" s="99"/>
      <c r="DW444" s="99"/>
      <c r="DX444" s="99"/>
      <c r="DY444" s="99"/>
    </row>
    <row r="445" spans="1:129" ht="44.25" customHeight="1">
      <c r="A445" s="99"/>
      <c r="B445" s="99"/>
      <c r="C445" s="99"/>
      <c r="D445" s="99"/>
      <c r="E445" s="99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Q445" s="99"/>
      <c r="R445" s="99"/>
      <c r="S445" s="99"/>
      <c r="T445" s="99"/>
      <c r="U445" s="99"/>
      <c r="V445" s="99"/>
      <c r="W445" s="99"/>
      <c r="X445" s="99"/>
      <c r="Y445" s="99"/>
      <c r="Z445" s="99"/>
      <c r="AA445" s="99"/>
      <c r="AB445" s="99"/>
      <c r="AC445" s="99"/>
      <c r="AD445" s="99"/>
      <c r="AE445" s="99"/>
      <c r="AF445" s="99"/>
      <c r="AG445" s="99"/>
      <c r="AH445" s="99"/>
      <c r="AI445" s="99"/>
      <c r="AJ445" s="99"/>
      <c r="AK445" s="99"/>
      <c r="AL445" s="99"/>
      <c r="AM445" s="99"/>
      <c r="AN445" s="99"/>
      <c r="AO445" s="99"/>
      <c r="AP445" s="99"/>
      <c r="AQ445" s="99"/>
      <c r="AR445" s="99"/>
      <c r="AS445" s="99"/>
      <c r="AT445" s="99"/>
      <c r="AU445" s="99"/>
      <c r="AV445" s="99"/>
      <c r="AW445" s="99"/>
      <c r="AX445" s="99"/>
      <c r="AY445" s="99"/>
      <c r="AZ445" s="99"/>
      <c r="BA445" s="99"/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9"/>
      <c r="BR445" s="99"/>
      <c r="BS445" s="99"/>
      <c r="BT445" s="99"/>
      <c r="BU445" s="99"/>
      <c r="BV445" s="99"/>
      <c r="BW445" s="99"/>
      <c r="BX445" s="99"/>
      <c r="BY445" s="99"/>
      <c r="BZ445" s="99"/>
      <c r="CA445" s="99"/>
      <c r="CB445" s="99"/>
      <c r="CC445" s="99"/>
      <c r="CD445" s="99"/>
      <c r="CE445" s="99"/>
      <c r="CF445" s="99"/>
      <c r="CG445" s="99"/>
      <c r="CH445" s="99"/>
      <c r="CI445" s="99"/>
      <c r="CJ445" s="99"/>
      <c r="CK445" s="99"/>
      <c r="CL445" s="99"/>
      <c r="CM445" s="99"/>
      <c r="CN445" s="99"/>
      <c r="CO445" s="99"/>
      <c r="CP445" s="99"/>
      <c r="CQ445" s="99"/>
      <c r="CR445" s="99"/>
      <c r="CS445" s="99"/>
      <c r="CT445" s="99"/>
      <c r="CU445" s="99"/>
      <c r="CV445" s="99"/>
      <c r="CW445" s="99"/>
      <c r="CX445" s="99"/>
      <c r="CY445" s="99"/>
      <c r="CZ445" s="99"/>
      <c r="DA445" s="99"/>
      <c r="DB445" s="99"/>
      <c r="DC445" s="99"/>
      <c r="DD445" s="99"/>
      <c r="DE445" s="99"/>
      <c r="DF445" s="99"/>
      <c r="DG445" s="99"/>
      <c r="DH445" s="99"/>
      <c r="DI445" s="99"/>
      <c r="DJ445" s="99"/>
      <c r="DK445" s="99"/>
      <c r="DL445" s="99"/>
      <c r="DM445" s="99"/>
      <c r="DN445" s="99"/>
      <c r="DO445" s="99"/>
      <c r="DP445" s="99"/>
      <c r="DQ445" s="99"/>
      <c r="DR445" s="99"/>
      <c r="DS445" s="99"/>
      <c r="DT445" s="99"/>
      <c r="DU445" s="99"/>
      <c r="DV445" s="99"/>
      <c r="DW445" s="99"/>
      <c r="DX445" s="99"/>
      <c r="DY445" s="99"/>
    </row>
    <row r="446" spans="1:129" ht="44.25" customHeight="1">
      <c r="A446" s="99"/>
      <c r="B446" s="99"/>
      <c r="C446" s="99"/>
      <c r="D446" s="99"/>
      <c r="E446" s="99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Q446" s="99"/>
      <c r="R446" s="99"/>
      <c r="S446" s="99"/>
      <c r="T446" s="99"/>
      <c r="U446" s="99"/>
      <c r="V446" s="99"/>
      <c r="W446" s="99"/>
      <c r="X446" s="99"/>
      <c r="Y446" s="99"/>
      <c r="Z446" s="99"/>
      <c r="AA446" s="99"/>
      <c r="AB446" s="99"/>
      <c r="AC446" s="99"/>
      <c r="AD446" s="99"/>
      <c r="AE446" s="99"/>
      <c r="AF446" s="99"/>
      <c r="AG446" s="99"/>
      <c r="AH446" s="99"/>
      <c r="AI446" s="99"/>
      <c r="AJ446" s="99"/>
      <c r="AK446" s="99"/>
      <c r="AL446" s="99"/>
      <c r="AM446" s="99"/>
      <c r="AN446" s="99"/>
      <c r="AO446" s="99"/>
      <c r="AP446" s="99"/>
      <c r="AQ446" s="99"/>
      <c r="AR446" s="99"/>
      <c r="AS446" s="99"/>
      <c r="AT446" s="99"/>
      <c r="AU446" s="99"/>
      <c r="AV446" s="99"/>
      <c r="AW446" s="99"/>
      <c r="AX446" s="99"/>
      <c r="AY446" s="99"/>
      <c r="AZ446" s="99"/>
      <c r="BA446" s="99"/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9"/>
      <c r="BR446" s="99"/>
      <c r="BS446" s="99"/>
      <c r="BT446" s="99"/>
      <c r="BU446" s="99"/>
      <c r="BV446" s="99"/>
      <c r="BW446" s="99"/>
      <c r="BX446" s="99"/>
      <c r="BY446" s="99"/>
      <c r="BZ446" s="99"/>
      <c r="CA446" s="99"/>
      <c r="CB446" s="99"/>
      <c r="CC446" s="99"/>
      <c r="CD446" s="99"/>
      <c r="CE446" s="99"/>
      <c r="CF446" s="99"/>
      <c r="CG446" s="99"/>
      <c r="CH446" s="99"/>
      <c r="CI446" s="99"/>
      <c r="CJ446" s="99"/>
      <c r="CK446" s="99"/>
      <c r="CL446" s="99"/>
      <c r="CM446" s="99"/>
      <c r="CN446" s="99"/>
      <c r="CO446" s="99"/>
      <c r="CP446" s="99"/>
      <c r="CQ446" s="99"/>
      <c r="CR446" s="99"/>
      <c r="CS446" s="99"/>
      <c r="CT446" s="99"/>
      <c r="CU446" s="99"/>
      <c r="CV446" s="99"/>
      <c r="CW446" s="99"/>
      <c r="CX446" s="99"/>
      <c r="CY446" s="99"/>
      <c r="CZ446" s="99"/>
      <c r="DA446" s="99"/>
      <c r="DB446" s="99"/>
      <c r="DC446" s="99"/>
      <c r="DD446" s="99"/>
      <c r="DE446" s="99"/>
      <c r="DF446" s="99"/>
      <c r="DG446" s="99"/>
      <c r="DH446" s="99"/>
      <c r="DI446" s="99"/>
      <c r="DJ446" s="99"/>
      <c r="DK446" s="99"/>
      <c r="DL446" s="99"/>
      <c r="DM446" s="99"/>
      <c r="DN446" s="99"/>
      <c r="DO446" s="99"/>
      <c r="DP446" s="99"/>
      <c r="DQ446" s="99"/>
      <c r="DR446" s="99"/>
      <c r="DS446" s="99"/>
      <c r="DT446" s="99"/>
      <c r="DU446" s="99"/>
      <c r="DV446" s="99"/>
      <c r="DW446" s="99"/>
      <c r="DX446" s="99"/>
      <c r="DY446" s="99"/>
    </row>
    <row r="447" spans="1:129" ht="44.25" customHeight="1">
      <c r="A447" s="99"/>
      <c r="B447" s="99"/>
      <c r="C447" s="99"/>
      <c r="D447" s="99"/>
      <c r="E447" s="99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Q447" s="99"/>
      <c r="R447" s="99"/>
      <c r="S447" s="99"/>
      <c r="T447" s="99"/>
      <c r="U447" s="99"/>
      <c r="V447" s="99"/>
      <c r="W447" s="99"/>
      <c r="X447" s="99"/>
      <c r="Y447" s="99"/>
      <c r="Z447" s="99"/>
      <c r="AA447" s="99"/>
      <c r="AB447" s="99"/>
      <c r="AC447" s="99"/>
      <c r="AD447" s="99"/>
      <c r="AE447" s="99"/>
      <c r="AF447" s="99"/>
      <c r="AG447" s="99"/>
      <c r="AH447" s="99"/>
      <c r="AI447" s="99"/>
      <c r="AJ447" s="99"/>
      <c r="AK447" s="99"/>
      <c r="AL447" s="99"/>
      <c r="AM447" s="99"/>
      <c r="AN447" s="99"/>
      <c r="AO447" s="99"/>
      <c r="AP447" s="99"/>
      <c r="AQ447" s="99"/>
      <c r="AR447" s="99"/>
      <c r="AS447" s="99"/>
      <c r="AT447" s="99"/>
      <c r="AU447" s="99"/>
      <c r="AV447" s="99"/>
      <c r="AW447" s="99"/>
      <c r="AX447" s="99"/>
      <c r="AY447" s="99"/>
      <c r="AZ447" s="99"/>
      <c r="BA447" s="99"/>
      <c r="BB447" s="99"/>
      <c r="BC447" s="99"/>
      <c r="BD447" s="99"/>
      <c r="BE447" s="99"/>
      <c r="BF447" s="99"/>
      <c r="BG447" s="99"/>
      <c r="BH447" s="99"/>
      <c r="BI447" s="99"/>
      <c r="BJ447" s="99"/>
      <c r="BK447" s="99"/>
      <c r="BL447" s="99"/>
      <c r="BM447" s="99"/>
      <c r="BN447" s="99"/>
      <c r="BO447" s="99"/>
      <c r="BP447" s="99"/>
      <c r="BQ447" s="99"/>
      <c r="BR447" s="99"/>
      <c r="BS447" s="99"/>
      <c r="BT447" s="99"/>
      <c r="BU447" s="99"/>
      <c r="BV447" s="99"/>
      <c r="BW447" s="99"/>
      <c r="BX447" s="99"/>
      <c r="BY447" s="99"/>
      <c r="BZ447" s="99"/>
      <c r="CA447" s="99"/>
      <c r="CB447" s="99"/>
      <c r="CC447" s="99"/>
      <c r="CD447" s="99"/>
      <c r="CE447" s="99"/>
      <c r="CF447" s="99"/>
      <c r="CG447" s="99"/>
      <c r="CH447" s="99"/>
      <c r="CI447" s="99"/>
      <c r="CJ447" s="99"/>
      <c r="CK447" s="99"/>
      <c r="CL447" s="99"/>
      <c r="CM447" s="99"/>
      <c r="CN447" s="99"/>
      <c r="CO447" s="99"/>
      <c r="CP447" s="99"/>
      <c r="CQ447" s="99"/>
      <c r="CR447" s="99"/>
      <c r="CS447" s="99"/>
      <c r="CT447" s="99"/>
      <c r="CU447" s="99"/>
      <c r="CV447" s="99"/>
      <c r="CW447" s="99"/>
      <c r="CX447" s="99"/>
      <c r="CY447" s="99"/>
      <c r="CZ447" s="99"/>
      <c r="DA447" s="99"/>
      <c r="DB447" s="99"/>
      <c r="DC447" s="99"/>
      <c r="DD447" s="99"/>
      <c r="DE447" s="99"/>
      <c r="DF447" s="99"/>
      <c r="DG447" s="99"/>
      <c r="DH447" s="99"/>
      <c r="DI447" s="99"/>
      <c r="DJ447" s="99"/>
      <c r="DK447" s="99"/>
      <c r="DL447" s="99"/>
      <c r="DM447" s="99"/>
      <c r="DN447" s="99"/>
      <c r="DO447" s="99"/>
      <c r="DP447" s="99"/>
      <c r="DQ447" s="99"/>
      <c r="DR447" s="99"/>
      <c r="DS447" s="99"/>
      <c r="DT447" s="99"/>
      <c r="DU447" s="99"/>
      <c r="DV447" s="99"/>
      <c r="DW447" s="99"/>
      <c r="DX447" s="99"/>
      <c r="DY447" s="99"/>
    </row>
    <row r="448" spans="1:129" ht="44.25" customHeight="1">
      <c r="A448" s="99"/>
      <c r="B448" s="99"/>
      <c r="C448" s="99"/>
      <c r="D448" s="99"/>
      <c r="E448" s="99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9"/>
      <c r="Q448" s="99"/>
      <c r="R448" s="99"/>
      <c r="S448" s="99"/>
      <c r="T448" s="99"/>
      <c r="U448" s="99"/>
      <c r="V448" s="99"/>
      <c r="W448" s="99"/>
      <c r="X448" s="99"/>
      <c r="Y448" s="99"/>
      <c r="Z448" s="99"/>
      <c r="AA448" s="99"/>
      <c r="AB448" s="99"/>
      <c r="AC448" s="99"/>
      <c r="AD448" s="99"/>
      <c r="AE448" s="99"/>
      <c r="AF448" s="99"/>
      <c r="AG448" s="99"/>
      <c r="AH448" s="99"/>
      <c r="AI448" s="99"/>
      <c r="AJ448" s="99"/>
      <c r="AK448" s="99"/>
      <c r="AL448" s="99"/>
      <c r="AM448" s="99"/>
      <c r="AN448" s="99"/>
      <c r="AO448" s="99"/>
      <c r="AP448" s="99"/>
      <c r="AQ448" s="99"/>
      <c r="AR448" s="99"/>
      <c r="AS448" s="99"/>
      <c r="AT448" s="99"/>
      <c r="AU448" s="99"/>
      <c r="AV448" s="99"/>
      <c r="AW448" s="99"/>
      <c r="AX448" s="99"/>
      <c r="AY448" s="99"/>
      <c r="AZ448" s="99"/>
      <c r="BA448" s="99"/>
      <c r="BB448" s="99"/>
      <c r="BC448" s="99"/>
      <c r="BD448" s="99"/>
      <c r="BE448" s="99"/>
      <c r="BF448" s="99"/>
      <c r="BG448" s="99"/>
      <c r="BH448" s="99"/>
      <c r="BI448" s="99"/>
      <c r="BJ448" s="99"/>
      <c r="BK448" s="99"/>
      <c r="BL448" s="99"/>
      <c r="BM448" s="99"/>
      <c r="BN448" s="99"/>
      <c r="BO448" s="99"/>
      <c r="BP448" s="99"/>
      <c r="BQ448" s="99"/>
      <c r="BR448" s="99"/>
      <c r="BS448" s="99"/>
      <c r="BT448" s="99"/>
      <c r="BU448" s="99"/>
      <c r="BV448" s="99"/>
      <c r="BW448" s="99"/>
      <c r="BX448" s="99"/>
      <c r="BY448" s="99"/>
      <c r="BZ448" s="99"/>
      <c r="CA448" s="99"/>
      <c r="CB448" s="99"/>
      <c r="CC448" s="99"/>
      <c r="CD448" s="99"/>
      <c r="CE448" s="99"/>
      <c r="CF448" s="99"/>
      <c r="CG448" s="99"/>
      <c r="CH448" s="99"/>
      <c r="CI448" s="99"/>
      <c r="CJ448" s="99"/>
      <c r="CK448" s="99"/>
      <c r="CL448" s="99"/>
      <c r="CM448" s="99"/>
      <c r="CN448" s="99"/>
      <c r="CO448" s="99"/>
      <c r="CP448" s="99"/>
      <c r="CQ448" s="99"/>
      <c r="CR448" s="99"/>
      <c r="CS448" s="99"/>
      <c r="CT448" s="99"/>
      <c r="CU448" s="99"/>
      <c r="CV448" s="99"/>
      <c r="CW448" s="99"/>
      <c r="CX448" s="99"/>
      <c r="CY448" s="99"/>
      <c r="CZ448" s="99"/>
      <c r="DA448" s="99"/>
      <c r="DB448" s="99"/>
      <c r="DC448" s="99"/>
      <c r="DD448" s="99"/>
      <c r="DE448" s="99"/>
      <c r="DF448" s="99"/>
      <c r="DG448" s="99"/>
      <c r="DH448" s="99"/>
      <c r="DI448" s="99"/>
      <c r="DJ448" s="99"/>
      <c r="DK448" s="99"/>
      <c r="DL448" s="99"/>
      <c r="DM448" s="99"/>
      <c r="DN448" s="99"/>
      <c r="DO448" s="99"/>
      <c r="DP448" s="99"/>
      <c r="DQ448" s="99"/>
      <c r="DR448" s="99"/>
      <c r="DS448" s="99"/>
      <c r="DT448" s="99"/>
      <c r="DU448" s="99"/>
      <c r="DV448" s="99"/>
      <c r="DW448" s="99"/>
      <c r="DX448" s="99"/>
      <c r="DY448" s="99"/>
    </row>
    <row r="449" spans="1:129" ht="44.25" customHeight="1">
      <c r="A449" s="99"/>
      <c r="B449" s="99"/>
      <c r="C449" s="99"/>
      <c r="D449" s="99"/>
      <c r="E449" s="99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9"/>
      <c r="Q449" s="99"/>
      <c r="R449" s="99"/>
      <c r="S449" s="99"/>
      <c r="T449" s="99"/>
      <c r="U449" s="99"/>
      <c r="V449" s="99"/>
      <c r="W449" s="99"/>
      <c r="X449" s="99"/>
      <c r="Y449" s="99"/>
      <c r="Z449" s="99"/>
      <c r="AA449" s="99"/>
      <c r="AB449" s="99"/>
      <c r="AC449" s="99"/>
      <c r="AD449" s="99"/>
      <c r="AE449" s="99"/>
      <c r="AF449" s="99"/>
      <c r="AG449" s="99"/>
      <c r="AH449" s="99"/>
      <c r="AI449" s="99"/>
      <c r="AJ449" s="99"/>
      <c r="AK449" s="99"/>
      <c r="AL449" s="99"/>
      <c r="AM449" s="99"/>
      <c r="AN449" s="99"/>
      <c r="AO449" s="99"/>
      <c r="AP449" s="99"/>
      <c r="AQ449" s="99"/>
      <c r="AR449" s="99"/>
      <c r="AS449" s="99"/>
      <c r="AT449" s="99"/>
      <c r="AU449" s="99"/>
      <c r="AV449" s="99"/>
      <c r="AW449" s="99"/>
      <c r="AX449" s="99"/>
      <c r="AY449" s="99"/>
      <c r="AZ449" s="99"/>
      <c r="BA449" s="99"/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99"/>
      <c r="BR449" s="99"/>
      <c r="BS449" s="99"/>
      <c r="BT449" s="99"/>
      <c r="BU449" s="99"/>
      <c r="BV449" s="99"/>
      <c r="BW449" s="99"/>
      <c r="BX449" s="99"/>
      <c r="BY449" s="99"/>
      <c r="BZ449" s="99"/>
      <c r="CA449" s="99"/>
      <c r="CB449" s="99"/>
      <c r="CC449" s="99"/>
      <c r="CD449" s="99"/>
      <c r="CE449" s="99"/>
      <c r="CF449" s="99"/>
      <c r="CG449" s="99"/>
      <c r="CH449" s="99"/>
      <c r="CI449" s="99"/>
      <c r="CJ449" s="99"/>
      <c r="CK449" s="99"/>
      <c r="CL449" s="99"/>
      <c r="CM449" s="99"/>
      <c r="CN449" s="99"/>
      <c r="CO449" s="99"/>
      <c r="CP449" s="99"/>
      <c r="CQ449" s="99"/>
      <c r="CR449" s="99"/>
      <c r="CS449" s="99"/>
      <c r="CT449" s="99"/>
      <c r="CU449" s="99"/>
      <c r="CV449" s="99"/>
      <c r="CW449" s="99"/>
      <c r="CX449" s="99"/>
      <c r="CY449" s="99"/>
      <c r="CZ449" s="99"/>
      <c r="DA449" s="99"/>
      <c r="DB449" s="99"/>
      <c r="DC449" s="99"/>
      <c r="DD449" s="99"/>
      <c r="DE449" s="99"/>
      <c r="DF449" s="99"/>
      <c r="DG449" s="99"/>
      <c r="DH449" s="99"/>
      <c r="DI449" s="99"/>
      <c r="DJ449" s="99"/>
      <c r="DK449" s="99"/>
      <c r="DL449" s="99"/>
      <c r="DM449" s="99"/>
      <c r="DN449" s="99"/>
      <c r="DO449" s="99"/>
      <c r="DP449" s="99"/>
      <c r="DQ449" s="99"/>
      <c r="DR449" s="99"/>
      <c r="DS449" s="99"/>
      <c r="DT449" s="99"/>
      <c r="DU449" s="99"/>
      <c r="DV449" s="99"/>
      <c r="DW449" s="99"/>
      <c r="DX449" s="99"/>
      <c r="DY449" s="99"/>
    </row>
    <row r="450" spans="1:129" ht="44.25" customHeight="1">
      <c r="A450" s="99"/>
      <c r="B450" s="99"/>
      <c r="C450" s="99"/>
      <c r="D450" s="99"/>
      <c r="E450" s="99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9"/>
      <c r="Q450" s="99"/>
      <c r="R450" s="99"/>
      <c r="S450" s="99"/>
      <c r="T450" s="99"/>
      <c r="U450" s="99"/>
      <c r="V450" s="99"/>
      <c r="W450" s="99"/>
      <c r="X450" s="99"/>
      <c r="Y450" s="99"/>
      <c r="Z450" s="99"/>
      <c r="AA450" s="99"/>
      <c r="AB450" s="99"/>
      <c r="AC450" s="99"/>
      <c r="AD450" s="99"/>
      <c r="AE450" s="99"/>
      <c r="AF450" s="99"/>
      <c r="AG450" s="99"/>
      <c r="AH450" s="99"/>
      <c r="AI450" s="99"/>
      <c r="AJ450" s="99"/>
      <c r="AK450" s="99"/>
      <c r="AL450" s="99"/>
      <c r="AM450" s="99"/>
      <c r="AN450" s="99"/>
      <c r="AO450" s="99"/>
      <c r="AP450" s="99"/>
      <c r="AQ450" s="99"/>
      <c r="AR450" s="99"/>
      <c r="AS450" s="99"/>
      <c r="AT450" s="99"/>
      <c r="AU450" s="99"/>
      <c r="AV450" s="99"/>
      <c r="AW450" s="99"/>
      <c r="AX450" s="99"/>
      <c r="AY450" s="99"/>
      <c r="AZ450" s="99"/>
      <c r="BA450" s="99"/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99"/>
      <c r="BR450" s="99"/>
      <c r="BS450" s="99"/>
      <c r="BT450" s="99"/>
      <c r="BU450" s="99"/>
      <c r="BV450" s="99"/>
      <c r="BW450" s="99"/>
      <c r="BX450" s="99"/>
      <c r="BY450" s="99"/>
      <c r="BZ450" s="99"/>
      <c r="CA450" s="99"/>
      <c r="CB450" s="99"/>
      <c r="CC450" s="99"/>
      <c r="CD450" s="99"/>
      <c r="CE450" s="99"/>
      <c r="CF450" s="99"/>
      <c r="CG450" s="99"/>
      <c r="CH450" s="99"/>
      <c r="CI450" s="99"/>
      <c r="CJ450" s="99"/>
      <c r="CK450" s="99"/>
      <c r="CL450" s="99"/>
      <c r="CM450" s="99"/>
      <c r="CN450" s="99"/>
      <c r="CO450" s="99"/>
      <c r="CP450" s="99"/>
      <c r="CQ450" s="99"/>
      <c r="CR450" s="99"/>
      <c r="CS450" s="99"/>
      <c r="CT450" s="99"/>
      <c r="CU450" s="99"/>
      <c r="CV450" s="99"/>
      <c r="CW450" s="99"/>
      <c r="CX450" s="99"/>
      <c r="CY450" s="99"/>
      <c r="CZ450" s="99"/>
      <c r="DA450" s="99"/>
      <c r="DB450" s="99"/>
      <c r="DC450" s="99"/>
      <c r="DD450" s="99"/>
      <c r="DE450" s="99"/>
      <c r="DF450" s="99"/>
      <c r="DG450" s="99"/>
      <c r="DH450" s="99"/>
      <c r="DI450" s="99"/>
      <c r="DJ450" s="99"/>
      <c r="DK450" s="99"/>
      <c r="DL450" s="99"/>
      <c r="DM450" s="99"/>
      <c r="DN450" s="99"/>
      <c r="DO450" s="99"/>
      <c r="DP450" s="99"/>
      <c r="DQ450" s="99"/>
      <c r="DR450" s="99"/>
      <c r="DS450" s="99"/>
      <c r="DT450" s="99"/>
      <c r="DU450" s="99"/>
      <c r="DV450" s="99"/>
      <c r="DW450" s="99"/>
      <c r="DX450" s="99"/>
      <c r="DY450" s="99"/>
    </row>
    <row r="451" spans="1:129" ht="44.25" customHeight="1">
      <c r="A451" s="99"/>
      <c r="B451" s="99"/>
      <c r="C451" s="99"/>
      <c r="D451" s="99"/>
      <c r="E451" s="99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  <c r="AA451" s="99"/>
      <c r="AB451" s="99"/>
      <c r="AC451" s="99"/>
      <c r="AD451" s="99"/>
      <c r="AE451" s="99"/>
      <c r="AF451" s="99"/>
      <c r="AG451" s="99"/>
      <c r="AH451" s="99"/>
      <c r="AI451" s="99"/>
      <c r="AJ451" s="99"/>
      <c r="AK451" s="99"/>
      <c r="AL451" s="99"/>
      <c r="AM451" s="99"/>
      <c r="AN451" s="99"/>
      <c r="AO451" s="99"/>
      <c r="AP451" s="99"/>
      <c r="AQ451" s="99"/>
      <c r="AR451" s="99"/>
      <c r="AS451" s="99"/>
      <c r="AT451" s="99"/>
      <c r="AU451" s="99"/>
      <c r="AV451" s="99"/>
      <c r="AW451" s="99"/>
      <c r="AX451" s="99"/>
      <c r="AY451" s="99"/>
      <c r="AZ451" s="99"/>
      <c r="BA451" s="99"/>
      <c r="BB451" s="99"/>
      <c r="BC451" s="99"/>
      <c r="BD451" s="99"/>
      <c r="BE451" s="99"/>
      <c r="BF451" s="99"/>
      <c r="BG451" s="99"/>
      <c r="BH451" s="99"/>
      <c r="BI451" s="99"/>
      <c r="BJ451" s="99"/>
      <c r="BK451" s="99"/>
      <c r="BL451" s="99"/>
      <c r="BM451" s="99"/>
      <c r="BN451" s="99"/>
      <c r="BO451" s="99"/>
      <c r="BP451" s="99"/>
      <c r="BQ451" s="99"/>
      <c r="BR451" s="99"/>
      <c r="BS451" s="99"/>
      <c r="BT451" s="99"/>
      <c r="BU451" s="99"/>
      <c r="BV451" s="99"/>
      <c r="BW451" s="99"/>
      <c r="BX451" s="99"/>
      <c r="BY451" s="99"/>
      <c r="BZ451" s="99"/>
      <c r="CA451" s="99"/>
      <c r="CB451" s="99"/>
      <c r="CC451" s="99"/>
      <c r="CD451" s="99"/>
      <c r="CE451" s="99"/>
      <c r="CF451" s="99"/>
      <c r="CG451" s="99"/>
      <c r="CH451" s="99"/>
      <c r="CI451" s="99"/>
      <c r="CJ451" s="99"/>
      <c r="CK451" s="99"/>
      <c r="CL451" s="99"/>
      <c r="CM451" s="99"/>
      <c r="CN451" s="99"/>
      <c r="CO451" s="99"/>
      <c r="CP451" s="99"/>
      <c r="CQ451" s="99"/>
      <c r="CR451" s="99"/>
      <c r="CS451" s="99"/>
      <c r="CT451" s="99"/>
      <c r="CU451" s="99"/>
      <c r="CV451" s="99"/>
      <c r="CW451" s="99"/>
      <c r="CX451" s="99"/>
      <c r="CY451" s="99"/>
      <c r="CZ451" s="99"/>
      <c r="DA451" s="99"/>
      <c r="DB451" s="99"/>
      <c r="DC451" s="99"/>
      <c r="DD451" s="99"/>
      <c r="DE451" s="99"/>
      <c r="DF451" s="99"/>
      <c r="DG451" s="99"/>
      <c r="DH451" s="99"/>
      <c r="DI451" s="99"/>
      <c r="DJ451" s="99"/>
      <c r="DK451" s="99"/>
      <c r="DL451" s="99"/>
      <c r="DM451" s="99"/>
      <c r="DN451" s="99"/>
      <c r="DO451" s="99"/>
      <c r="DP451" s="99"/>
      <c r="DQ451" s="99"/>
      <c r="DR451" s="99"/>
      <c r="DS451" s="99"/>
      <c r="DT451" s="99"/>
      <c r="DU451" s="99"/>
      <c r="DV451" s="99"/>
      <c r="DW451" s="99"/>
      <c r="DX451" s="99"/>
      <c r="DY451" s="99"/>
    </row>
    <row r="452" spans="1:129" ht="44.25" customHeight="1">
      <c r="A452" s="99"/>
      <c r="B452" s="99"/>
      <c r="C452" s="99"/>
      <c r="D452" s="99"/>
      <c r="E452" s="99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Q452" s="99"/>
      <c r="R452" s="99"/>
      <c r="S452" s="99"/>
      <c r="T452" s="99"/>
      <c r="U452" s="99"/>
      <c r="V452" s="99"/>
      <c r="W452" s="99"/>
      <c r="X452" s="99"/>
      <c r="Y452" s="99"/>
      <c r="Z452" s="99"/>
      <c r="AA452" s="99"/>
      <c r="AB452" s="99"/>
      <c r="AC452" s="99"/>
      <c r="AD452" s="99"/>
      <c r="AE452" s="99"/>
      <c r="AF452" s="99"/>
      <c r="AG452" s="99"/>
      <c r="AH452" s="99"/>
      <c r="AI452" s="99"/>
      <c r="AJ452" s="99"/>
      <c r="AK452" s="99"/>
      <c r="AL452" s="99"/>
      <c r="AM452" s="99"/>
      <c r="AN452" s="99"/>
      <c r="AO452" s="99"/>
      <c r="AP452" s="99"/>
      <c r="AQ452" s="99"/>
      <c r="AR452" s="99"/>
      <c r="AS452" s="99"/>
      <c r="AT452" s="99"/>
      <c r="AU452" s="99"/>
      <c r="AV452" s="99"/>
      <c r="AW452" s="99"/>
      <c r="AX452" s="99"/>
      <c r="AY452" s="99"/>
      <c r="AZ452" s="99"/>
      <c r="BA452" s="99"/>
      <c r="BB452" s="99"/>
      <c r="BC452" s="99"/>
      <c r="BD452" s="99"/>
      <c r="BE452" s="99"/>
      <c r="BF452" s="99"/>
      <c r="BG452" s="99"/>
      <c r="BH452" s="99"/>
      <c r="BI452" s="99"/>
      <c r="BJ452" s="99"/>
      <c r="BK452" s="99"/>
      <c r="BL452" s="99"/>
      <c r="BM452" s="99"/>
      <c r="BN452" s="99"/>
      <c r="BO452" s="99"/>
      <c r="BP452" s="99"/>
      <c r="BQ452" s="99"/>
      <c r="BR452" s="99"/>
      <c r="BS452" s="99"/>
      <c r="BT452" s="99"/>
      <c r="BU452" s="99"/>
      <c r="BV452" s="99"/>
      <c r="BW452" s="99"/>
      <c r="BX452" s="99"/>
      <c r="BY452" s="99"/>
      <c r="BZ452" s="99"/>
      <c r="CA452" s="99"/>
      <c r="CB452" s="99"/>
      <c r="CC452" s="99"/>
      <c r="CD452" s="99"/>
      <c r="CE452" s="99"/>
      <c r="CF452" s="99"/>
      <c r="CG452" s="99"/>
      <c r="CH452" s="99"/>
      <c r="CI452" s="99"/>
      <c r="CJ452" s="99"/>
      <c r="CK452" s="99"/>
      <c r="CL452" s="99"/>
      <c r="CM452" s="99"/>
      <c r="CN452" s="99"/>
      <c r="CO452" s="99"/>
      <c r="CP452" s="99"/>
      <c r="CQ452" s="99"/>
      <c r="CR452" s="99"/>
      <c r="CS452" s="99"/>
      <c r="CT452" s="99"/>
      <c r="CU452" s="99"/>
      <c r="CV452" s="99"/>
      <c r="CW452" s="99"/>
      <c r="CX452" s="99"/>
      <c r="CY452" s="99"/>
      <c r="CZ452" s="99"/>
      <c r="DA452" s="99"/>
      <c r="DB452" s="99"/>
      <c r="DC452" s="99"/>
      <c r="DD452" s="99"/>
      <c r="DE452" s="99"/>
      <c r="DF452" s="99"/>
      <c r="DG452" s="99"/>
      <c r="DH452" s="99"/>
      <c r="DI452" s="99"/>
      <c r="DJ452" s="99"/>
      <c r="DK452" s="99"/>
      <c r="DL452" s="99"/>
      <c r="DM452" s="99"/>
      <c r="DN452" s="99"/>
      <c r="DO452" s="99"/>
      <c r="DP452" s="99"/>
      <c r="DQ452" s="99"/>
      <c r="DR452" s="99"/>
      <c r="DS452" s="99"/>
      <c r="DT452" s="99"/>
      <c r="DU452" s="99"/>
      <c r="DV452" s="99"/>
      <c r="DW452" s="99"/>
      <c r="DX452" s="99"/>
      <c r="DY452" s="99"/>
    </row>
    <row r="453" spans="1:129" ht="44.25" customHeight="1">
      <c r="A453" s="99"/>
      <c r="B453" s="99"/>
      <c r="C453" s="99"/>
      <c r="D453" s="99"/>
      <c r="E453" s="99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9"/>
      <c r="Q453" s="99"/>
      <c r="R453" s="99"/>
      <c r="S453" s="99"/>
      <c r="T453" s="99"/>
      <c r="U453" s="99"/>
      <c r="V453" s="99"/>
      <c r="W453" s="99"/>
      <c r="X453" s="99"/>
      <c r="Y453" s="99"/>
      <c r="Z453" s="99"/>
      <c r="AA453" s="99"/>
      <c r="AB453" s="99"/>
      <c r="AC453" s="99"/>
      <c r="AD453" s="99"/>
      <c r="AE453" s="99"/>
      <c r="AF453" s="99"/>
      <c r="AG453" s="99"/>
      <c r="AH453" s="99"/>
      <c r="AI453" s="99"/>
      <c r="AJ453" s="99"/>
      <c r="AK453" s="99"/>
      <c r="AL453" s="99"/>
      <c r="AM453" s="99"/>
      <c r="AN453" s="99"/>
      <c r="AO453" s="99"/>
      <c r="AP453" s="99"/>
      <c r="AQ453" s="99"/>
      <c r="AR453" s="99"/>
      <c r="AS453" s="99"/>
      <c r="AT453" s="99"/>
      <c r="AU453" s="99"/>
      <c r="AV453" s="99"/>
      <c r="AW453" s="99"/>
      <c r="AX453" s="99"/>
      <c r="AY453" s="99"/>
      <c r="AZ453" s="99"/>
      <c r="BA453" s="99"/>
      <c r="BB453" s="99"/>
      <c r="BC453" s="99"/>
      <c r="BD453" s="99"/>
      <c r="BE453" s="99"/>
      <c r="BF453" s="99"/>
      <c r="BG453" s="99"/>
      <c r="BH453" s="99"/>
      <c r="BI453" s="99"/>
      <c r="BJ453" s="99"/>
      <c r="BK453" s="99"/>
      <c r="BL453" s="99"/>
      <c r="BM453" s="99"/>
      <c r="BN453" s="99"/>
      <c r="BO453" s="99"/>
      <c r="BP453" s="99"/>
      <c r="BQ453" s="99"/>
      <c r="BR453" s="99"/>
      <c r="BS453" s="99"/>
      <c r="BT453" s="99"/>
      <c r="BU453" s="99"/>
      <c r="BV453" s="99"/>
      <c r="BW453" s="99"/>
      <c r="BX453" s="99"/>
      <c r="BY453" s="99"/>
      <c r="BZ453" s="99"/>
      <c r="CA453" s="99"/>
      <c r="CB453" s="99"/>
      <c r="CC453" s="99"/>
      <c r="CD453" s="99"/>
      <c r="CE453" s="99"/>
      <c r="CF453" s="99"/>
      <c r="CG453" s="99"/>
      <c r="CH453" s="99"/>
      <c r="CI453" s="99"/>
      <c r="CJ453" s="99"/>
      <c r="CK453" s="99"/>
      <c r="CL453" s="99"/>
      <c r="CM453" s="99"/>
      <c r="CN453" s="99"/>
      <c r="CO453" s="99"/>
      <c r="CP453" s="99"/>
      <c r="CQ453" s="99"/>
      <c r="CR453" s="99"/>
      <c r="CS453" s="99"/>
      <c r="CT453" s="99"/>
      <c r="CU453" s="99"/>
      <c r="CV453" s="99"/>
      <c r="CW453" s="99"/>
      <c r="CX453" s="99"/>
      <c r="CY453" s="99"/>
      <c r="CZ453" s="99"/>
      <c r="DA453" s="99"/>
      <c r="DB453" s="99"/>
      <c r="DC453" s="99"/>
      <c r="DD453" s="99"/>
      <c r="DE453" s="99"/>
      <c r="DF453" s="99"/>
      <c r="DG453" s="99"/>
      <c r="DH453" s="99"/>
      <c r="DI453" s="99"/>
      <c r="DJ453" s="99"/>
      <c r="DK453" s="99"/>
      <c r="DL453" s="99"/>
      <c r="DM453" s="99"/>
      <c r="DN453" s="99"/>
      <c r="DO453" s="99"/>
      <c r="DP453" s="99"/>
      <c r="DQ453" s="99"/>
      <c r="DR453" s="99"/>
      <c r="DS453" s="99"/>
      <c r="DT453" s="99"/>
      <c r="DU453" s="99"/>
      <c r="DV453" s="99"/>
      <c r="DW453" s="99"/>
      <c r="DX453" s="99"/>
      <c r="DY453" s="99"/>
    </row>
    <row r="454" spans="1:129" ht="44.25" customHeight="1">
      <c r="A454" s="99"/>
      <c r="B454" s="99"/>
      <c r="C454" s="99"/>
      <c r="D454" s="99"/>
      <c r="E454" s="99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9"/>
      <c r="Q454" s="99"/>
      <c r="R454" s="99"/>
      <c r="S454" s="99"/>
      <c r="T454" s="99"/>
      <c r="U454" s="99"/>
      <c r="V454" s="99"/>
      <c r="W454" s="99"/>
      <c r="X454" s="99"/>
      <c r="Y454" s="99"/>
      <c r="Z454" s="99"/>
      <c r="AA454" s="99"/>
      <c r="AB454" s="99"/>
      <c r="AC454" s="99"/>
      <c r="AD454" s="99"/>
      <c r="AE454" s="99"/>
      <c r="AF454" s="99"/>
      <c r="AG454" s="99"/>
      <c r="AH454" s="99"/>
      <c r="AI454" s="99"/>
      <c r="AJ454" s="99"/>
      <c r="AK454" s="99"/>
      <c r="AL454" s="99"/>
      <c r="AM454" s="99"/>
      <c r="AN454" s="99"/>
      <c r="AO454" s="99"/>
      <c r="AP454" s="99"/>
      <c r="AQ454" s="99"/>
      <c r="AR454" s="99"/>
      <c r="AS454" s="99"/>
      <c r="AT454" s="99"/>
      <c r="AU454" s="99"/>
      <c r="AV454" s="99"/>
      <c r="AW454" s="99"/>
      <c r="AX454" s="99"/>
      <c r="AY454" s="99"/>
      <c r="AZ454" s="99"/>
      <c r="BA454" s="99"/>
      <c r="BB454" s="99"/>
      <c r="BC454" s="99"/>
      <c r="BD454" s="99"/>
      <c r="BE454" s="99"/>
      <c r="BF454" s="99"/>
      <c r="BG454" s="99"/>
      <c r="BH454" s="99"/>
      <c r="BI454" s="99"/>
      <c r="BJ454" s="99"/>
      <c r="BK454" s="99"/>
      <c r="BL454" s="99"/>
      <c r="BM454" s="99"/>
      <c r="BN454" s="99"/>
      <c r="BO454" s="99"/>
      <c r="BP454" s="99"/>
      <c r="BQ454" s="99"/>
      <c r="BR454" s="99"/>
      <c r="BS454" s="99"/>
      <c r="BT454" s="99"/>
      <c r="BU454" s="99"/>
      <c r="BV454" s="99"/>
      <c r="BW454" s="99"/>
      <c r="BX454" s="99"/>
      <c r="BY454" s="99"/>
      <c r="BZ454" s="99"/>
      <c r="CA454" s="99"/>
      <c r="CB454" s="99"/>
      <c r="CC454" s="99"/>
      <c r="CD454" s="99"/>
      <c r="CE454" s="99"/>
      <c r="CF454" s="99"/>
      <c r="CG454" s="99"/>
      <c r="CH454" s="99"/>
      <c r="CI454" s="99"/>
      <c r="CJ454" s="99"/>
      <c r="CK454" s="99"/>
      <c r="CL454" s="99"/>
      <c r="CM454" s="99"/>
      <c r="CN454" s="99"/>
      <c r="CO454" s="99"/>
      <c r="CP454" s="99"/>
      <c r="CQ454" s="99"/>
      <c r="CR454" s="99"/>
      <c r="CS454" s="99"/>
      <c r="CT454" s="99"/>
      <c r="CU454" s="99"/>
      <c r="CV454" s="99"/>
      <c r="CW454" s="99"/>
      <c r="CX454" s="99"/>
      <c r="CY454" s="99"/>
      <c r="CZ454" s="99"/>
      <c r="DA454" s="99"/>
      <c r="DB454" s="99"/>
      <c r="DC454" s="99"/>
      <c r="DD454" s="99"/>
      <c r="DE454" s="99"/>
      <c r="DF454" s="99"/>
      <c r="DG454" s="99"/>
      <c r="DH454" s="99"/>
      <c r="DI454" s="99"/>
      <c r="DJ454" s="99"/>
      <c r="DK454" s="99"/>
      <c r="DL454" s="99"/>
      <c r="DM454" s="99"/>
      <c r="DN454" s="99"/>
      <c r="DO454" s="99"/>
      <c r="DP454" s="99"/>
      <c r="DQ454" s="99"/>
      <c r="DR454" s="99"/>
      <c r="DS454" s="99"/>
      <c r="DT454" s="99"/>
      <c r="DU454" s="99"/>
      <c r="DV454" s="99"/>
      <c r="DW454" s="99"/>
      <c r="DX454" s="99"/>
      <c r="DY454" s="99"/>
    </row>
    <row r="455" spans="1:129" ht="44.25" customHeight="1">
      <c r="A455" s="99"/>
      <c r="B455" s="99"/>
      <c r="C455" s="99"/>
      <c r="D455" s="99"/>
      <c r="E455" s="99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Q455" s="99"/>
      <c r="R455" s="99"/>
      <c r="S455" s="99"/>
      <c r="T455" s="99"/>
      <c r="U455" s="99"/>
      <c r="V455" s="99"/>
      <c r="W455" s="99"/>
      <c r="X455" s="99"/>
      <c r="Y455" s="99"/>
      <c r="Z455" s="99"/>
      <c r="AA455" s="99"/>
      <c r="AB455" s="99"/>
      <c r="AC455" s="99"/>
      <c r="AD455" s="99"/>
      <c r="AE455" s="99"/>
      <c r="AF455" s="99"/>
      <c r="AG455" s="99"/>
      <c r="AH455" s="99"/>
      <c r="AI455" s="99"/>
      <c r="AJ455" s="99"/>
      <c r="AK455" s="99"/>
      <c r="AL455" s="99"/>
      <c r="AM455" s="99"/>
      <c r="AN455" s="99"/>
      <c r="AO455" s="99"/>
      <c r="AP455" s="99"/>
      <c r="AQ455" s="99"/>
      <c r="AR455" s="99"/>
      <c r="AS455" s="99"/>
      <c r="AT455" s="99"/>
      <c r="AU455" s="99"/>
      <c r="AV455" s="99"/>
      <c r="AW455" s="99"/>
      <c r="AX455" s="99"/>
      <c r="AY455" s="99"/>
      <c r="AZ455" s="99"/>
      <c r="BA455" s="99"/>
      <c r="BB455" s="99"/>
      <c r="BC455" s="99"/>
      <c r="BD455" s="99"/>
      <c r="BE455" s="99"/>
      <c r="BF455" s="99"/>
      <c r="BG455" s="99"/>
      <c r="BH455" s="99"/>
      <c r="BI455" s="99"/>
      <c r="BJ455" s="99"/>
      <c r="BK455" s="99"/>
      <c r="BL455" s="99"/>
      <c r="BM455" s="99"/>
      <c r="BN455" s="99"/>
      <c r="BO455" s="99"/>
      <c r="BP455" s="99"/>
      <c r="BQ455" s="99"/>
      <c r="BR455" s="99"/>
      <c r="BS455" s="99"/>
      <c r="BT455" s="99"/>
      <c r="BU455" s="99"/>
      <c r="BV455" s="99"/>
      <c r="BW455" s="99"/>
      <c r="BX455" s="99"/>
      <c r="BY455" s="99"/>
      <c r="BZ455" s="99"/>
      <c r="CA455" s="99"/>
      <c r="CB455" s="99"/>
      <c r="CC455" s="99"/>
      <c r="CD455" s="99"/>
      <c r="CE455" s="99"/>
      <c r="CF455" s="99"/>
      <c r="CG455" s="99"/>
      <c r="CH455" s="99"/>
      <c r="CI455" s="99"/>
      <c r="CJ455" s="99"/>
      <c r="CK455" s="99"/>
      <c r="CL455" s="99"/>
      <c r="CM455" s="99"/>
      <c r="CN455" s="99"/>
      <c r="CO455" s="99"/>
      <c r="CP455" s="99"/>
      <c r="CQ455" s="99"/>
      <c r="CR455" s="99"/>
      <c r="CS455" s="99"/>
      <c r="CT455" s="99"/>
      <c r="CU455" s="99"/>
      <c r="CV455" s="99"/>
      <c r="CW455" s="99"/>
      <c r="CX455" s="99"/>
      <c r="CY455" s="99"/>
      <c r="CZ455" s="99"/>
      <c r="DA455" s="99"/>
      <c r="DB455" s="99"/>
      <c r="DC455" s="99"/>
      <c r="DD455" s="99"/>
      <c r="DE455" s="99"/>
      <c r="DF455" s="99"/>
      <c r="DG455" s="99"/>
      <c r="DH455" s="99"/>
      <c r="DI455" s="99"/>
      <c r="DJ455" s="99"/>
      <c r="DK455" s="99"/>
      <c r="DL455" s="99"/>
      <c r="DM455" s="99"/>
      <c r="DN455" s="99"/>
      <c r="DO455" s="99"/>
      <c r="DP455" s="99"/>
      <c r="DQ455" s="99"/>
      <c r="DR455" s="99"/>
      <c r="DS455" s="99"/>
      <c r="DT455" s="99"/>
      <c r="DU455" s="99"/>
      <c r="DV455" s="99"/>
      <c r="DW455" s="99"/>
      <c r="DX455" s="99"/>
      <c r="DY455" s="99"/>
    </row>
    <row r="456" spans="1:129" ht="44.25" customHeight="1">
      <c r="A456" s="99"/>
      <c r="B456" s="99"/>
      <c r="C456" s="99"/>
      <c r="D456" s="99"/>
      <c r="E456" s="99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9"/>
      <c r="Q456" s="99"/>
      <c r="R456" s="99"/>
      <c r="S456" s="99"/>
      <c r="T456" s="99"/>
      <c r="U456" s="99"/>
      <c r="V456" s="99"/>
      <c r="W456" s="99"/>
      <c r="X456" s="99"/>
      <c r="Y456" s="99"/>
      <c r="Z456" s="99"/>
      <c r="AA456" s="99"/>
      <c r="AB456" s="99"/>
      <c r="AC456" s="99"/>
      <c r="AD456" s="99"/>
      <c r="AE456" s="99"/>
      <c r="AF456" s="99"/>
      <c r="AG456" s="99"/>
      <c r="AH456" s="99"/>
      <c r="AI456" s="99"/>
      <c r="AJ456" s="99"/>
      <c r="AK456" s="99"/>
      <c r="AL456" s="99"/>
      <c r="AM456" s="99"/>
      <c r="AN456" s="99"/>
      <c r="AO456" s="99"/>
      <c r="AP456" s="99"/>
      <c r="AQ456" s="99"/>
      <c r="AR456" s="99"/>
      <c r="AS456" s="99"/>
      <c r="AT456" s="99"/>
      <c r="AU456" s="99"/>
      <c r="AV456" s="99"/>
      <c r="AW456" s="99"/>
      <c r="AX456" s="99"/>
      <c r="AY456" s="99"/>
      <c r="AZ456" s="99"/>
      <c r="BA456" s="99"/>
      <c r="BB456" s="99"/>
      <c r="BC456" s="99"/>
      <c r="BD456" s="99"/>
      <c r="BE456" s="99"/>
      <c r="BF456" s="99"/>
      <c r="BG456" s="99"/>
      <c r="BH456" s="99"/>
      <c r="BI456" s="99"/>
      <c r="BJ456" s="99"/>
      <c r="BK456" s="99"/>
      <c r="BL456" s="99"/>
      <c r="BM456" s="99"/>
      <c r="BN456" s="99"/>
      <c r="BO456" s="99"/>
      <c r="BP456" s="99"/>
      <c r="BQ456" s="99"/>
      <c r="BR456" s="99"/>
      <c r="BS456" s="99"/>
      <c r="BT456" s="99"/>
      <c r="BU456" s="99"/>
      <c r="BV456" s="99"/>
      <c r="BW456" s="99"/>
      <c r="BX456" s="99"/>
      <c r="BY456" s="99"/>
      <c r="BZ456" s="99"/>
      <c r="CA456" s="99"/>
      <c r="CB456" s="99"/>
      <c r="CC456" s="99"/>
      <c r="CD456" s="99"/>
      <c r="CE456" s="99"/>
      <c r="CF456" s="99"/>
      <c r="CG456" s="99"/>
      <c r="CH456" s="99"/>
      <c r="CI456" s="99"/>
      <c r="CJ456" s="99"/>
      <c r="CK456" s="99"/>
      <c r="CL456" s="99"/>
      <c r="CM456" s="99"/>
      <c r="CN456" s="99"/>
      <c r="CO456" s="99"/>
      <c r="CP456" s="99"/>
      <c r="CQ456" s="99"/>
      <c r="CR456" s="99"/>
      <c r="CS456" s="99"/>
      <c r="CT456" s="99"/>
      <c r="CU456" s="99"/>
      <c r="CV456" s="99"/>
      <c r="CW456" s="99"/>
      <c r="CX456" s="99"/>
      <c r="CY456" s="99"/>
      <c r="CZ456" s="99"/>
      <c r="DA456" s="99"/>
      <c r="DB456" s="99"/>
      <c r="DC456" s="99"/>
      <c r="DD456" s="99"/>
      <c r="DE456" s="99"/>
      <c r="DF456" s="99"/>
      <c r="DG456" s="99"/>
      <c r="DH456" s="99"/>
      <c r="DI456" s="99"/>
      <c r="DJ456" s="99"/>
      <c r="DK456" s="99"/>
      <c r="DL456" s="99"/>
      <c r="DM456" s="99"/>
      <c r="DN456" s="99"/>
      <c r="DO456" s="99"/>
      <c r="DP456" s="99"/>
      <c r="DQ456" s="99"/>
      <c r="DR456" s="99"/>
      <c r="DS456" s="99"/>
      <c r="DT456" s="99"/>
      <c r="DU456" s="99"/>
      <c r="DV456" s="99"/>
      <c r="DW456" s="99"/>
      <c r="DX456" s="99"/>
      <c r="DY456" s="99"/>
    </row>
    <row r="457" spans="1:129" ht="44.25" customHeight="1">
      <c r="A457" s="99"/>
      <c r="B457" s="99"/>
      <c r="C457" s="99"/>
      <c r="D457" s="99"/>
      <c r="E457" s="99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9"/>
      <c r="Q457" s="99"/>
      <c r="R457" s="99"/>
      <c r="S457" s="99"/>
      <c r="T457" s="99"/>
      <c r="U457" s="99"/>
      <c r="V457" s="99"/>
      <c r="W457" s="99"/>
      <c r="X457" s="99"/>
      <c r="Y457" s="99"/>
      <c r="Z457" s="99"/>
      <c r="AA457" s="99"/>
      <c r="AB457" s="99"/>
      <c r="AC457" s="99"/>
      <c r="AD457" s="99"/>
      <c r="AE457" s="99"/>
      <c r="AF457" s="99"/>
      <c r="AG457" s="99"/>
      <c r="AH457" s="99"/>
      <c r="AI457" s="99"/>
      <c r="AJ457" s="99"/>
      <c r="AK457" s="99"/>
      <c r="AL457" s="99"/>
      <c r="AM457" s="99"/>
      <c r="AN457" s="99"/>
      <c r="AO457" s="99"/>
      <c r="AP457" s="99"/>
      <c r="AQ457" s="99"/>
      <c r="AR457" s="99"/>
      <c r="AS457" s="99"/>
      <c r="AT457" s="99"/>
      <c r="AU457" s="99"/>
      <c r="AV457" s="99"/>
      <c r="AW457" s="99"/>
      <c r="AX457" s="99"/>
      <c r="AY457" s="99"/>
      <c r="AZ457" s="99"/>
      <c r="BA457" s="99"/>
      <c r="BB457" s="99"/>
      <c r="BC457" s="99"/>
      <c r="BD457" s="99"/>
      <c r="BE457" s="99"/>
      <c r="BF457" s="99"/>
      <c r="BG457" s="99"/>
      <c r="BH457" s="99"/>
      <c r="BI457" s="99"/>
      <c r="BJ457" s="99"/>
      <c r="BK457" s="99"/>
      <c r="BL457" s="99"/>
      <c r="BM457" s="99"/>
      <c r="BN457" s="99"/>
      <c r="BO457" s="99"/>
      <c r="BP457" s="99"/>
      <c r="BQ457" s="99"/>
      <c r="BR457" s="99"/>
      <c r="BS457" s="99"/>
      <c r="BT457" s="99"/>
      <c r="BU457" s="99"/>
      <c r="BV457" s="99"/>
      <c r="BW457" s="99"/>
      <c r="BX457" s="99"/>
      <c r="BY457" s="99"/>
      <c r="BZ457" s="99"/>
      <c r="CA457" s="99"/>
      <c r="CB457" s="99"/>
      <c r="CC457" s="99"/>
      <c r="CD457" s="99"/>
      <c r="CE457" s="99"/>
      <c r="CF457" s="99"/>
      <c r="CG457" s="99"/>
      <c r="CH457" s="99"/>
      <c r="CI457" s="99"/>
      <c r="CJ457" s="99"/>
      <c r="CK457" s="99"/>
      <c r="CL457" s="99"/>
      <c r="CM457" s="99"/>
      <c r="CN457" s="99"/>
      <c r="CO457" s="99"/>
      <c r="CP457" s="99"/>
      <c r="CQ457" s="99"/>
      <c r="CR457" s="99"/>
      <c r="CS457" s="99"/>
      <c r="CT457" s="99"/>
      <c r="CU457" s="99"/>
      <c r="CV457" s="99"/>
      <c r="CW457" s="99"/>
      <c r="CX457" s="99"/>
      <c r="CY457" s="99"/>
      <c r="CZ457" s="99"/>
      <c r="DA457" s="99"/>
      <c r="DB457" s="99"/>
      <c r="DC457" s="99"/>
      <c r="DD457" s="99"/>
      <c r="DE457" s="99"/>
      <c r="DF457" s="99"/>
      <c r="DG457" s="99"/>
      <c r="DH457" s="99"/>
      <c r="DI457" s="99"/>
      <c r="DJ457" s="99"/>
      <c r="DK457" s="99"/>
      <c r="DL457" s="99"/>
      <c r="DM457" s="99"/>
      <c r="DN457" s="99"/>
      <c r="DO457" s="99"/>
      <c r="DP457" s="99"/>
      <c r="DQ457" s="99"/>
      <c r="DR457" s="99"/>
      <c r="DS457" s="99"/>
      <c r="DT457" s="99"/>
      <c r="DU457" s="99"/>
      <c r="DV457" s="99"/>
      <c r="DW457" s="99"/>
      <c r="DX457" s="99"/>
      <c r="DY457" s="99"/>
    </row>
    <row r="458" spans="1:129" ht="44.25" customHeight="1">
      <c r="A458" s="99"/>
      <c r="B458" s="99"/>
      <c r="C458" s="99"/>
      <c r="D458" s="99"/>
      <c r="E458" s="99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9"/>
      <c r="Q458" s="99"/>
      <c r="R458" s="99"/>
      <c r="S458" s="99"/>
      <c r="T458" s="99"/>
      <c r="U458" s="99"/>
      <c r="V458" s="99"/>
      <c r="W458" s="99"/>
      <c r="X458" s="99"/>
      <c r="Y458" s="99"/>
      <c r="Z458" s="99"/>
      <c r="AA458" s="99"/>
      <c r="AB458" s="99"/>
      <c r="AC458" s="99"/>
      <c r="AD458" s="99"/>
      <c r="AE458" s="99"/>
      <c r="AF458" s="99"/>
      <c r="AG458" s="99"/>
      <c r="AH458" s="99"/>
      <c r="AI458" s="99"/>
      <c r="AJ458" s="99"/>
      <c r="AK458" s="99"/>
      <c r="AL458" s="99"/>
      <c r="AM458" s="99"/>
      <c r="AN458" s="99"/>
      <c r="AO458" s="99"/>
      <c r="AP458" s="99"/>
      <c r="AQ458" s="99"/>
      <c r="AR458" s="99"/>
      <c r="AS458" s="99"/>
      <c r="AT458" s="99"/>
      <c r="AU458" s="99"/>
      <c r="AV458" s="99"/>
      <c r="AW458" s="99"/>
      <c r="AX458" s="99"/>
      <c r="AY458" s="99"/>
      <c r="AZ458" s="99"/>
      <c r="BA458" s="99"/>
      <c r="BB458" s="99"/>
      <c r="BC458" s="99"/>
      <c r="BD458" s="99"/>
      <c r="BE458" s="99"/>
      <c r="BF458" s="99"/>
      <c r="BG458" s="99"/>
      <c r="BH458" s="99"/>
      <c r="BI458" s="99"/>
      <c r="BJ458" s="99"/>
      <c r="BK458" s="99"/>
      <c r="BL458" s="99"/>
      <c r="BM458" s="99"/>
      <c r="BN458" s="99"/>
      <c r="BO458" s="99"/>
      <c r="BP458" s="99"/>
      <c r="BQ458" s="99"/>
      <c r="BR458" s="99"/>
      <c r="BS458" s="99"/>
      <c r="BT458" s="99"/>
      <c r="BU458" s="99"/>
      <c r="BV458" s="99"/>
      <c r="BW458" s="99"/>
      <c r="BX458" s="99"/>
      <c r="BY458" s="99"/>
      <c r="BZ458" s="99"/>
      <c r="CA458" s="99"/>
      <c r="CB458" s="99"/>
      <c r="CC458" s="99"/>
      <c r="CD458" s="99"/>
      <c r="CE458" s="99"/>
      <c r="CF458" s="99"/>
      <c r="CG458" s="99"/>
      <c r="CH458" s="99"/>
      <c r="CI458" s="99"/>
      <c r="CJ458" s="99"/>
      <c r="CK458" s="99"/>
      <c r="CL458" s="99"/>
      <c r="CM458" s="99"/>
      <c r="CN458" s="99"/>
      <c r="CO458" s="99"/>
      <c r="CP458" s="99"/>
      <c r="CQ458" s="99"/>
      <c r="CR458" s="99"/>
      <c r="CS458" s="99"/>
      <c r="CT458" s="99"/>
      <c r="CU458" s="99"/>
      <c r="CV458" s="99"/>
      <c r="CW458" s="99"/>
      <c r="CX458" s="99"/>
      <c r="CY458" s="99"/>
      <c r="CZ458" s="99"/>
      <c r="DA458" s="99"/>
      <c r="DB458" s="99"/>
      <c r="DC458" s="99"/>
      <c r="DD458" s="99"/>
      <c r="DE458" s="99"/>
      <c r="DF458" s="99"/>
      <c r="DG458" s="99"/>
      <c r="DH458" s="99"/>
      <c r="DI458" s="99"/>
      <c r="DJ458" s="99"/>
      <c r="DK458" s="99"/>
      <c r="DL458" s="99"/>
      <c r="DM458" s="99"/>
      <c r="DN458" s="99"/>
      <c r="DO458" s="99"/>
      <c r="DP458" s="99"/>
      <c r="DQ458" s="99"/>
      <c r="DR458" s="99"/>
      <c r="DS458" s="99"/>
      <c r="DT458" s="99"/>
      <c r="DU458" s="99"/>
      <c r="DV458" s="99"/>
      <c r="DW458" s="99"/>
      <c r="DX458" s="99"/>
      <c r="DY458" s="99"/>
    </row>
    <row r="459" spans="1:129" ht="44.25" customHeight="1">
      <c r="A459" s="99"/>
      <c r="B459" s="99"/>
      <c r="C459" s="99"/>
      <c r="D459" s="99"/>
      <c r="E459" s="99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9"/>
      <c r="Q459" s="99"/>
      <c r="R459" s="99"/>
      <c r="S459" s="99"/>
      <c r="T459" s="99"/>
      <c r="U459" s="99"/>
      <c r="V459" s="99"/>
      <c r="W459" s="99"/>
      <c r="X459" s="99"/>
      <c r="Y459" s="99"/>
      <c r="Z459" s="99"/>
      <c r="AA459" s="99"/>
      <c r="AB459" s="99"/>
      <c r="AC459" s="99"/>
      <c r="AD459" s="99"/>
      <c r="AE459" s="99"/>
      <c r="AF459" s="99"/>
      <c r="AG459" s="99"/>
      <c r="AH459" s="99"/>
      <c r="AI459" s="99"/>
      <c r="AJ459" s="99"/>
      <c r="AK459" s="99"/>
      <c r="AL459" s="99"/>
      <c r="AM459" s="99"/>
      <c r="AN459" s="99"/>
      <c r="AO459" s="99"/>
      <c r="AP459" s="99"/>
      <c r="AQ459" s="99"/>
      <c r="AR459" s="99"/>
      <c r="AS459" s="99"/>
      <c r="AT459" s="99"/>
      <c r="AU459" s="99"/>
      <c r="AV459" s="99"/>
      <c r="AW459" s="99"/>
      <c r="AX459" s="99"/>
      <c r="AY459" s="99"/>
      <c r="AZ459" s="99"/>
      <c r="BA459" s="99"/>
      <c r="BB459" s="99"/>
      <c r="BC459" s="99"/>
      <c r="BD459" s="99"/>
      <c r="BE459" s="99"/>
      <c r="BF459" s="99"/>
      <c r="BG459" s="99"/>
      <c r="BH459" s="99"/>
      <c r="BI459" s="99"/>
      <c r="BJ459" s="99"/>
      <c r="BK459" s="99"/>
      <c r="BL459" s="99"/>
      <c r="BM459" s="99"/>
      <c r="BN459" s="99"/>
      <c r="BO459" s="99"/>
      <c r="BP459" s="99"/>
      <c r="BQ459" s="99"/>
      <c r="BR459" s="99"/>
      <c r="BS459" s="99"/>
      <c r="BT459" s="99"/>
      <c r="BU459" s="99"/>
      <c r="BV459" s="99"/>
      <c r="BW459" s="99"/>
      <c r="BX459" s="99"/>
      <c r="BY459" s="99"/>
      <c r="BZ459" s="99"/>
      <c r="CA459" s="99"/>
      <c r="CB459" s="99"/>
      <c r="CC459" s="99"/>
      <c r="CD459" s="99"/>
      <c r="CE459" s="99"/>
      <c r="CF459" s="99"/>
      <c r="CG459" s="99"/>
      <c r="CH459" s="99"/>
      <c r="CI459" s="99"/>
      <c r="CJ459" s="99"/>
      <c r="CK459" s="99"/>
      <c r="CL459" s="99"/>
      <c r="CM459" s="99"/>
      <c r="CN459" s="99"/>
      <c r="CO459" s="99"/>
      <c r="CP459" s="99"/>
      <c r="CQ459" s="99"/>
      <c r="CR459" s="99"/>
      <c r="CS459" s="99"/>
      <c r="CT459" s="99"/>
      <c r="CU459" s="99"/>
      <c r="CV459" s="99"/>
      <c r="CW459" s="99"/>
      <c r="CX459" s="99"/>
      <c r="CY459" s="99"/>
      <c r="CZ459" s="99"/>
      <c r="DA459" s="99"/>
      <c r="DB459" s="99"/>
      <c r="DC459" s="99"/>
      <c r="DD459" s="99"/>
      <c r="DE459" s="99"/>
      <c r="DF459" s="99"/>
      <c r="DG459" s="99"/>
      <c r="DH459" s="99"/>
      <c r="DI459" s="99"/>
      <c r="DJ459" s="99"/>
      <c r="DK459" s="99"/>
      <c r="DL459" s="99"/>
      <c r="DM459" s="99"/>
      <c r="DN459" s="99"/>
      <c r="DO459" s="99"/>
      <c r="DP459" s="99"/>
      <c r="DQ459" s="99"/>
      <c r="DR459" s="99"/>
      <c r="DS459" s="99"/>
      <c r="DT459" s="99"/>
      <c r="DU459" s="99"/>
      <c r="DV459" s="99"/>
      <c r="DW459" s="99"/>
      <c r="DX459" s="99"/>
      <c r="DY459" s="99"/>
    </row>
    <row r="460" spans="1:129" ht="44.25" customHeight="1">
      <c r="A460" s="99"/>
      <c r="B460" s="99"/>
      <c r="C460" s="99"/>
      <c r="D460" s="99"/>
      <c r="E460" s="99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9"/>
      <c r="Q460" s="99"/>
      <c r="R460" s="99"/>
      <c r="S460" s="99"/>
      <c r="T460" s="99"/>
      <c r="U460" s="99"/>
      <c r="V460" s="99"/>
      <c r="W460" s="99"/>
      <c r="X460" s="99"/>
      <c r="Y460" s="99"/>
      <c r="Z460" s="99"/>
      <c r="AA460" s="99"/>
      <c r="AB460" s="99"/>
      <c r="AC460" s="99"/>
      <c r="AD460" s="99"/>
      <c r="AE460" s="99"/>
      <c r="AF460" s="99"/>
      <c r="AG460" s="99"/>
      <c r="AH460" s="99"/>
      <c r="AI460" s="99"/>
      <c r="AJ460" s="99"/>
      <c r="AK460" s="99"/>
      <c r="AL460" s="99"/>
      <c r="AM460" s="99"/>
      <c r="AN460" s="99"/>
      <c r="AO460" s="99"/>
      <c r="AP460" s="99"/>
      <c r="AQ460" s="99"/>
      <c r="AR460" s="99"/>
      <c r="AS460" s="99"/>
      <c r="AT460" s="99"/>
      <c r="AU460" s="99"/>
      <c r="AV460" s="99"/>
      <c r="AW460" s="99"/>
      <c r="AX460" s="99"/>
      <c r="AY460" s="99"/>
      <c r="AZ460" s="99"/>
      <c r="BA460" s="99"/>
      <c r="BB460" s="99"/>
      <c r="BC460" s="99"/>
      <c r="BD460" s="99"/>
      <c r="BE460" s="99"/>
      <c r="BF460" s="99"/>
      <c r="BG460" s="99"/>
      <c r="BH460" s="99"/>
      <c r="BI460" s="99"/>
      <c r="BJ460" s="99"/>
      <c r="BK460" s="99"/>
      <c r="BL460" s="99"/>
      <c r="BM460" s="99"/>
      <c r="BN460" s="99"/>
      <c r="BO460" s="99"/>
      <c r="BP460" s="99"/>
      <c r="BQ460" s="99"/>
      <c r="BR460" s="99"/>
      <c r="BS460" s="99"/>
      <c r="BT460" s="99"/>
      <c r="BU460" s="99"/>
      <c r="BV460" s="99"/>
      <c r="BW460" s="99"/>
      <c r="BX460" s="99"/>
      <c r="BY460" s="99"/>
      <c r="BZ460" s="99"/>
      <c r="CA460" s="99"/>
      <c r="CB460" s="99"/>
      <c r="CC460" s="99"/>
      <c r="CD460" s="99"/>
      <c r="CE460" s="99"/>
      <c r="CF460" s="99"/>
      <c r="CG460" s="99"/>
      <c r="CH460" s="99"/>
      <c r="CI460" s="99"/>
      <c r="CJ460" s="99"/>
      <c r="CK460" s="99"/>
      <c r="CL460" s="99"/>
      <c r="CM460" s="99"/>
      <c r="CN460" s="99"/>
      <c r="CO460" s="99"/>
      <c r="CP460" s="99"/>
      <c r="CQ460" s="99"/>
      <c r="CR460" s="99"/>
      <c r="CS460" s="99"/>
      <c r="CT460" s="99"/>
      <c r="CU460" s="99"/>
      <c r="CV460" s="99"/>
      <c r="CW460" s="99"/>
      <c r="CX460" s="99"/>
      <c r="CY460" s="99"/>
      <c r="CZ460" s="99"/>
      <c r="DA460" s="99"/>
      <c r="DB460" s="99"/>
      <c r="DC460" s="99"/>
      <c r="DD460" s="99"/>
      <c r="DE460" s="99"/>
      <c r="DF460" s="99"/>
      <c r="DG460" s="99"/>
      <c r="DH460" s="99"/>
      <c r="DI460" s="99"/>
      <c r="DJ460" s="99"/>
      <c r="DK460" s="99"/>
      <c r="DL460" s="99"/>
      <c r="DM460" s="99"/>
      <c r="DN460" s="99"/>
      <c r="DO460" s="99"/>
      <c r="DP460" s="99"/>
      <c r="DQ460" s="99"/>
      <c r="DR460" s="99"/>
      <c r="DS460" s="99"/>
      <c r="DT460" s="99"/>
      <c r="DU460" s="99"/>
      <c r="DV460" s="99"/>
      <c r="DW460" s="99"/>
      <c r="DX460" s="99"/>
      <c r="DY460" s="99"/>
    </row>
    <row r="461" spans="1:129" ht="44.25" customHeight="1">
      <c r="A461" s="99"/>
      <c r="B461" s="99"/>
      <c r="C461" s="99"/>
      <c r="D461" s="99"/>
      <c r="E461" s="99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9"/>
      <c r="Q461" s="99"/>
      <c r="R461" s="99"/>
      <c r="S461" s="99"/>
      <c r="T461" s="99"/>
      <c r="U461" s="99"/>
      <c r="V461" s="99"/>
      <c r="W461" s="99"/>
      <c r="X461" s="99"/>
      <c r="Y461" s="99"/>
      <c r="Z461" s="99"/>
      <c r="AA461" s="99"/>
      <c r="AB461" s="99"/>
      <c r="AC461" s="99"/>
      <c r="AD461" s="99"/>
      <c r="AE461" s="99"/>
      <c r="AF461" s="99"/>
      <c r="AG461" s="99"/>
      <c r="AH461" s="99"/>
      <c r="AI461" s="99"/>
      <c r="AJ461" s="99"/>
      <c r="AK461" s="99"/>
      <c r="AL461" s="99"/>
      <c r="AM461" s="99"/>
      <c r="AN461" s="99"/>
      <c r="AO461" s="99"/>
      <c r="AP461" s="99"/>
      <c r="AQ461" s="99"/>
      <c r="AR461" s="99"/>
      <c r="AS461" s="99"/>
      <c r="AT461" s="99"/>
      <c r="AU461" s="99"/>
      <c r="AV461" s="99"/>
      <c r="AW461" s="99"/>
      <c r="AX461" s="99"/>
      <c r="AY461" s="99"/>
      <c r="AZ461" s="99"/>
      <c r="BA461" s="99"/>
      <c r="BB461" s="99"/>
      <c r="BC461" s="99"/>
      <c r="BD461" s="99"/>
      <c r="BE461" s="99"/>
      <c r="BF461" s="99"/>
      <c r="BG461" s="99"/>
      <c r="BH461" s="99"/>
      <c r="BI461" s="99"/>
      <c r="BJ461" s="99"/>
      <c r="BK461" s="99"/>
      <c r="BL461" s="99"/>
      <c r="BM461" s="99"/>
      <c r="BN461" s="99"/>
      <c r="BO461" s="99"/>
      <c r="BP461" s="99"/>
      <c r="BQ461" s="99"/>
      <c r="BR461" s="99"/>
      <c r="BS461" s="99"/>
      <c r="BT461" s="99"/>
      <c r="BU461" s="99"/>
      <c r="BV461" s="99"/>
      <c r="BW461" s="99"/>
      <c r="BX461" s="99"/>
      <c r="BY461" s="99"/>
      <c r="BZ461" s="99"/>
      <c r="CA461" s="99"/>
      <c r="CB461" s="99"/>
      <c r="CC461" s="99"/>
      <c r="CD461" s="99"/>
      <c r="CE461" s="99"/>
      <c r="CF461" s="99"/>
      <c r="CG461" s="99"/>
      <c r="CH461" s="99"/>
      <c r="CI461" s="99"/>
      <c r="CJ461" s="99"/>
      <c r="CK461" s="99"/>
      <c r="CL461" s="99"/>
      <c r="CM461" s="99"/>
      <c r="CN461" s="99"/>
      <c r="CO461" s="99"/>
      <c r="CP461" s="99"/>
      <c r="CQ461" s="99"/>
      <c r="CR461" s="99"/>
      <c r="CS461" s="99"/>
      <c r="CT461" s="99"/>
      <c r="CU461" s="99"/>
      <c r="CV461" s="99"/>
      <c r="CW461" s="99"/>
      <c r="CX461" s="99"/>
      <c r="CY461" s="99"/>
      <c r="CZ461" s="99"/>
      <c r="DA461" s="99"/>
      <c r="DB461" s="99"/>
      <c r="DC461" s="99"/>
      <c r="DD461" s="99"/>
      <c r="DE461" s="99"/>
      <c r="DF461" s="99"/>
      <c r="DG461" s="99"/>
      <c r="DH461" s="99"/>
      <c r="DI461" s="99"/>
      <c r="DJ461" s="99"/>
      <c r="DK461" s="99"/>
      <c r="DL461" s="99"/>
      <c r="DM461" s="99"/>
      <c r="DN461" s="99"/>
      <c r="DO461" s="99"/>
      <c r="DP461" s="99"/>
      <c r="DQ461" s="99"/>
      <c r="DR461" s="99"/>
      <c r="DS461" s="99"/>
      <c r="DT461" s="99"/>
      <c r="DU461" s="99"/>
      <c r="DV461" s="99"/>
      <c r="DW461" s="99"/>
      <c r="DX461" s="99"/>
      <c r="DY461" s="99"/>
    </row>
    <row r="462" spans="1:129" ht="44.25" customHeight="1">
      <c r="A462" s="99"/>
      <c r="B462" s="99"/>
      <c r="C462" s="99"/>
      <c r="D462" s="99"/>
      <c r="E462" s="99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99"/>
      <c r="AA462" s="99"/>
      <c r="AB462" s="99"/>
      <c r="AC462" s="99"/>
      <c r="AD462" s="99"/>
      <c r="AE462" s="99"/>
      <c r="AF462" s="99"/>
      <c r="AG462" s="99"/>
      <c r="AH462" s="99"/>
      <c r="AI462" s="99"/>
      <c r="AJ462" s="99"/>
      <c r="AK462" s="99"/>
      <c r="AL462" s="99"/>
      <c r="AM462" s="99"/>
      <c r="AN462" s="99"/>
      <c r="AO462" s="99"/>
      <c r="AP462" s="99"/>
      <c r="AQ462" s="99"/>
      <c r="AR462" s="99"/>
      <c r="AS462" s="99"/>
      <c r="AT462" s="99"/>
      <c r="AU462" s="99"/>
      <c r="AV462" s="99"/>
      <c r="AW462" s="99"/>
      <c r="AX462" s="99"/>
      <c r="AY462" s="99"/>
      <c r="AZ462" s="99"/>
      <c r="BA462" s="99"/>
      <c r="BB462" s="99"/>
      <c r="BC462" s="99"/>
      <c r="BD462" s="99"/>
      <c r="BE462" s="99"/>
      <c r="BF462" s="99"/>
      <c r="BG462" s="99"/>
      <c r="BH462" s="99"/>
      <c r="BI462" s="99"/>
      <c r="BJ462" s="99"/>
      <c r="BK462" s="99"/>
      <c r="BL462" s="99"/>
      <c r="BM462" s="99"/>
      <c r="BN462" s="99"/>
      <c r="BO462" s="99"/>
      <c r="BP462" s="99"/>
      <c r="BQ462" s="99"/>
      <c r="BR462" s="99"/>
      <c r="BS462" s="99"/>
      <c r="BT462" s="99"/>
      <c r="BU462" s="99"/>
      <c r="BV462" s="99"/>
      <c r="BW462" s="99"/>
      <c r="BX462" s="99"/>
      <c r="BY462" s="99"/>
      <c r="BZ462" s="99"/>
      <c r="CA462" s="99"/>
      <c r="CB462" s="99"/>
      <c r="CC462" s="99"/>
      <c r="CD462" s="99"/>
      <c r="CE462" s="99"/>
      <c r="CF462" s="99"/>
      <c r="CG462" s="99"/>
      <c r="CH462" s="99"/>
      <c r="CI462" s="99"/>
      <c r="CJ462" s="99"/>
      <c r="CK462" s="99"/>
      <c r="CL462" s="99"/>
      <c r="CM462" s="99"/>
      <c r="CN462" s="99"/>
      <c r="CO462" s="99"/>
      <c r="CP462" s="99"/>
      <c r="CQ462" s="99"/>
      <c r="CR462" s="99"/>
      <c r="CS462" s="99"/>
      <c r="CT462" s="99"/>
      <c r="CU462" s="99"/>
      <c r="CV462" s="99"/>
      <c r="CW462" s="99"/>
      <c r="CX462" s="99"/>
      <c r="CY462" s="99"/>
      <c r="CZ462" s="99"/>
      <c r="DA462" s="99"/>
      <c r="DB462" s="99"/>
      <c r="DC462" s="99"/>
      <c r="DD462" s="99"/>
      <c r="DE462" s="99"/>
      <c r="DF462" s="99"/>
      <c r="DG462" s="99"/>
      <c r="DH462" s="99"/>
      <c r="DI462" s="99"/>
      <c r="DJ462" s="99"/>
      <c r="DK462" s="99"/>
      <c r="DL462" s="99"/>
      <c r="DM462" s="99"/>
      <c r="DN462" s="99"/>
      <c r="DO462" s="99"/>
      <c r="DP462" s="99"/>
      <c r="DQ462" s="99"/>
      <c r="DR462" s="99"/>
      <c r="DS462" s="99"/>
      <c r="DT462" s="99"/>
      <c r="DU462" s="99"/>
      <c r="DV462" s="99"/>
      <c r="DW462" s="99"/>
      <c r="DX462" s="99"/>
      <c r="DY462" s="99"/>
    </row>
    <row r="463" spans="1:129" ht="44.25" customHeight="1">
      <c r="A463" s="99"/>
      <c r="B463" s="99"/>
      <c r="C463" s="99"/>
      <c r="D463" s="99"/>
      <c r="E463" s="99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9"/>
      <c r="Q463" s="99"/>
      <c r="R463" s="99"/>
      <c r="S463" s="99"/>
      <c r="T463" s="99"/>
      <c r="U463" s="99"/>
      <c r="V463" s="99"/>
      <c r="W463" s="99"/>
      <c r="X463" s="99"/>
      <c r="Y463" s="99"/>
      <c r="Z463" s="99"/>
      <c r="AA463" s="99"/>
      <c r="AB463" s="99"/>
      <c r="AC463" s="99"/>
      <c r="AD463" s="99"/>
      <c r="AE463" s="99"/>
      <c r="AF463" s="99"/>
      <c r="AG463" s="99"/>
      <c r="AH463" s="99"/>
      <c r="AI463" s="99"/>
      <c r="AJ463" s="99"/>
      <c r="AK463" s="99"/>
      <c r="AL463" s="99"/>
      <c r="AM463" s="99"/>
      <c r="AN463" s="99"/>
      <c r="AO463" s="99"/>
      <c r="AP463" s="99"/>
      <c r="AQ463" s="99"/>
      <c r="AR463" s="99"/>
      <c r="AS463" s="99"/>
      <c r="AT463" s="99"/>
      <c r="AU463" s="99"/>
      <c r="AV463" s="99"/>
      <c r="AW463" s="99"/>
      <c r="AX463" s="99"/>
      <c r="AY463" s="99"/>
      <c r="AZ463" s="99"/>
      <c r="BA463" s="99"/>
      <c r="BB463" s="99"/>
      <c r="BC463" s="99"/>
      <c r="BD463" s="99"/>
      <c r="BE463" s="99"/>
      <c r="BF463" s="99"/>
      <c r="BG463" s="99"/>
      <c r="BH463" s="99"/>
      <c r="BI463" s="99"/>
      <c r="BJ463" s="99"/>
      <c r="BK463" s="99"/>
      <c r="BL463" s="99"/>
      <c r="BM463" s="99"/>
      <c r="BN463" s="99"/>
      <c r="BO463" s="99"/>
      <c r="BP463" s="99"/>
      <c r="BQ463" s="99"/>
      <c r="BR463" s="99"/>
      <c r="BS463" s="99"/>
      <c r="BT463" s="99"/>
      <c r="BU463" s="99"/>
      <c r="BV463" s="99"/>
      <c r="BW463" s="99"/>
      <c r="BX463" s="99"/>
      <c r="BY463" s="99"/>
      <c r="BZ463" s="99"/>
      <c r="CA463" s="99"/>
      <c r="CB463" s="99"/>
      <c r="CC463" s="99"/>
      <c r="CD463" s="99"/>
      <c r="CE463" s="99"/>
      <c r="CF463" s="99"/>
      <c r="CG463" s="99"/>
      <c r="CH463" s="99"/>
      <c r="CI463" s="99"/>
      <c r="CJ463" s="99"/>
      <c r="CK463" s="99"/>
      <c r="CL463" s="99"/>
      <c r="CM463" s="99"/>
      <c r="CN463" s="99"/>
      <c r="CO463" s="99"/>
      <c r="CP463" s="99"/>
      <c r="CQ463" s="99"/>
      <c r="CR463" s="99"/>
      <c r="CS463" s="99"/>
      <c r="CT463" s="99"/>
      <c r="CU463" s="99"/>
      <c r="CV463" s="99"/>
      <c r="CW463" s="99"/>
      <c r="CX463" s="99"/>
      <c r="CY463" s="99"/>
      <c r="CZ463" s="99"/>
      <c r="DA463" s="99"/>
      <c r="DB463" s="99"/>
      <c r="DC463" s="99"/>
      <c r="DD463" s="99"/>
      <c r="DE463" s="99"/>
      <c r="DF463" s="99"/>
      <c r="DG463" s="99"/>
      <c r="DH463" s="99"/>
      <c r="DI463" s="99"/>
      <c r="DJ463" s="99"/>
      <c r="DK463" s="99"/>
      <c r="DL463" s="99"/>
      <c r="DM463" s="99"/>
      <c r="DN463" s="99"/>
      <c r="DO463" s="99"/>
      <c r="DP463" s="99"/>
      <c r="DQ463" s="99"/>
      <c r="DR463" s="99"/>
      <c r="DS463" s="99"/>
      <c r="DT463" s="99"/>
      <c r="DU463" s="99"/>
      <c r="DV463" s="99"/>
      <c r="DW463" s="99"/>
      <c r="DX463" s="99"/>
      <c r="DY463" s="99"/>
    </row>
    <row r="464" spans="1:129" ht="44.25" customHeight="1">
      <c r="A464" s="99"/>
      <c r="B464" s="99"/>
      <c r="C464" s="99"/>
      <c r="D464" s="99"/>
      <c r="E464" s="99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9"/>
      <c r="Q464" s="99"/>
      <c r="R464" s="99"/>
      <c r="S464" s="99"/>
      <c r="T464" s="99"/>
      <c r="U464" s="99"/>
      <c r="V464" s="99"/>
      <c r="W464" s="99"/>
      <c r="X464" s="99"/>
      <c r="Y464" s="99"/>
      <c r="Z464" s="99"/>
      <c r="AA464" s="99"/>
      <c r="AB464" s="99"/>
      <c r="AC464" s="99"/>
      <c r="AD464" s="99"/>
      <c r="AE464" s="99"/>
      <c r="AF464" s="99"/>
      <c r="AG464" s="99"/>
      <c r="AH464" s="99"/>
      <c r="AI464" s="99"/>
      <c r="AJ464" s="99"/>
      <c r="AK464" s="99"/>
      <c r="AL464" s="99"/>
      <c r="AM464" s="99"/>
      <c r="AN464" s="99"/>
      <c r="AO464" s="99"/>
      <c r="AP464" s="99"/>
      <c r="AQ464" s="99"/>
      <c r="AR464" s="99"/>
      <c r="AS464" s="99"/>
      <c r="AT464" s="99"/>
      <c r="AU464" s="99"/>
      <c r="AV464" s="99"/>
      <c r="AW464" s="99"/>
      <c r="AX464" s="99"/>
      <c r="AY464" s="99"/>
      <c r="AZ464" s="99"/>
      <c r="BA464" s="99"/>
      <c r="BB464" s="99"/>
      <c r="BC464" s="99"/>
      <c r="BD464" s="99"/>
      <c r="BE464" s="99"/>
      <c r="BF464" s="99"/>
      <c r="BG464" s="99"/>
      <c r="BH464" s="99"/>
      <c r="BI464" s="99"/>
      <c r="BJ464" s="99"/>
      <c r="BK464" s="99"/>
      <c r="BL464" s="99"/>
      <c r="BM464" s="99"/>
      <c r="BN464" s="99"/>
      <c r="BO464" s="99"/>
      <c r="BP464" s="99"/>
      <c r="BQ464" s="99"/>
      <c r="BR464" s="99"/>
      <c r="BS464" s="99"/>
      <c r="BT464" s="99"/>
      <c r="BU464" s="99"/>
      <c r="BV464" s="99"/>
      <c r="BW464" s="99"/>
      <c r="BX464" s="99"/>
      <c r="BY464" s="99"/>
      <c r="BZ464" s="99"/>
      <c r="CA464" s="99"/>
      <c r="CB464" s="99"/>
      <c r="CC464" s="99"/>
      <c r="CD464" s="99"/>
      <c r="CE464" s="99"/>
      <c r="CF464" s="99"/>
      <c r="CG464" s="99"/>
      <c r="CH464" s="99"/>
      <c r="CI464" s="99"/>
      <c r="CJ464" s="99"/>
      <c r="CK464" s="99"/>
      <c r="CL464" s="99"/>
      <c r="CM464" s="99"/>
      <c r="CN464" s="99"/>
      <c r="CO464" s="99"/>
      <c r="CP464" s="99"/>
      <c r="CQ464" s="99"/>
      <c r="CR464" s="99"/>
      <c r="CS464" s="99"/>
      <c r="CT464" s="99"/>
      <c r="CU464" s="99"/>
      <c r="CV464" s="99"/>
      <c r="CW464" s="99"/>
      <c r="CX464" s="99"/>
      <c r="CY464" s="99"/>
      <c r="CZ464" s="99"/>
      <c r="DA464" s="99"/>
      <c r="DB464" s="99"/>
      <c r="DC464" s="99"/>
      <c r="DD464" s="99"/>
      <c r="DE464" s="99"/>
      <c r="DF464" s="99"/>
      <c r="DG464" s="99"/>
      <c r="DH464" s="99"/>
      <c r="DI464" s="99"/>
      <c r="DJ464" s="99"/>
      <c r="DK464" s="99"/>
      <c r="DL464" s="99"/>
      <c r="DM464" s="99"/>
      <c r="DN464" s="99"/>
      <c r="DO464" s="99"/>
      <c r="DP464" s="99"/>
      <c r="DQ464" s="99"/>
      <c r="DR464" s="99"/>
      <c r="DS464" s="99"/>
      <c r="DT464" s="99"/>
      <c r="DU464" s="99"/>
      <c r="DV464" s="99"/>
      <c r="DW464" s="99"/>
      <c r="DX464" s="99"/>
      <c r="DY464" s="99"/>
    </row>
    <row r="465" spans="1:129" ht="44.25" customHeight="1">
      <c r="A465" s="99"/>
      <c r="B465" s="99"/>
      <c r="C465" s="99"/>
      <c r="D465" s="99"/>
      <c r="E465" s="99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9"/>
      <c r="Q465" s="99"/>
      <c r="R465" s="99"/>
      <c r="S465" s="99"/>
      <c r="T465" s="99"/>
      <c r="U465" s="99"/>
      <c r="V465" s="99"/>
      <c r="W465" s="99"/>
      <c r="X465" s="99"/>
      <c r="Y465" s="99"/>
      <c r="Z465" s="99"/>
      <c r="AA465" s="99"/>
      <c r="AB465" s="99"/>
      <c r="AC465" s="99"/>
      <c r="AD465" s="99"/>
      <c r="AE465" s="99"/>
      <c r="AF465" s="99"/>
      <c r="AG465" s="99"/>
      <c r="AH465" s="99"/>
      <c r="AI465" s="99"/>
      <c r="AJ465" s="99"/>
      <c r="AK465" s="99"/>
      <c r="AL465" s="99"/>
      <c r="AM465" s="99"/>
      <c r="AN465" s="99"/>
      <c r="AO465" s="99"/>
      <c r="AP465" s="99"/>
      <c r="AQ465" s="99"/>
      <c r="AR465" s="99"/>
      <c r="AS465" s="99"/>
      <c r="AT465" s="99"/>
      <c r="AU465" s="99"/>
      <c r="AV465" s="99"/>
      <c r="AW465" s="99"/>
      <c r="AX465" s="99"/>
      <c r="AY465" s="99"/>
      <c r="AZ465" s="99"/>
      <c r="BA465" s="99"/>
      <c r="BB465" s="99"/>
      <c r="BC465" s="99"/>
      <c r="BD465" s="99"/>
      <c r="BE465" s="99"/>
      <c r="BF465" s="99"/>
      <c r="BG465" s="99"/>
      <c r="BH465" s="99"/>
      <c r="BI465" s="99"/>
      <c r="BJ465" s="99"/>
      <c r="BK465" s="99"/>
      <c r="BL465" s="99"/>
      <c r="BM465" s="99"/>
      <c r="BN465" s="99"/>
      <c r="BO465" s="99"/>
      <c r="BP465" s="99"/>
      <c r="BQ465" s="99"/>
      <c r="BR465" s="99"/>
      <c r="BS465" s="99"/>
      <c r="BT465" s="99"/>
      <c r="BU465" s="99"/>
      <c r="BV465" s="99"/>
      <c r="BW465" s="99"/>
      <c r="BX465" s="99"/>
      <c r="BY465" s="99"/>
      <c r="BZ465" s="99"/>
      <c r="CA465" s="99"/>
      <c r="CB465" s="99"/>
      <c r="CC465" s="99"/>
      <c r="CD465" s="99"/>
      <c r="CE465" s="99"/>
      <c r="CF465" s="99"/>
      <c r="CG465" s="99"/>
      <c r="CH465" s="99"/>
      <c r="CI465" s="99"/>
      <c r="CJ465" s="99"/>
      <c r="CK465" s="99"/>
      <c r="CL465" s="99"/>
      <c r="CM465" s="99"/>
      <c r="CN465" s="99"/>
      <c r="CO465" s="99"/>
      <c r="CP465" s="99"/>
      <c r="CQ465" s="99"/>
      <c r="CR465" s="99"/>
      <c r="CS465" s="99"/>
      <c r="CT465" s="99"/>
      <c r="CU465" s="99"/>
      <c r="CV465" s="99"/>
      <c r="CW465" s="99"/>
      <c r="CX465" s="99"/>
      <c r="CY465" s="99"/>
      <c r="CZ465" s="99"/>
      <c r="DA465" s="99"/>
      <c r="DB465" s="99"/>
      <c r="DC465" s="99"/>
      <c r="DD465" s="99"/>
      <c r="DE465" s="99"/>
      <c r="DF465" s="99"/>
      <c r="DG465" s="99"/>
      <c r="DH465" s="99"/>
      <c r="DI465" s="99"/>
      <c r="DJ465" s="99"/>
      <c r="DK465" s="99"/>
      <c r="DL465" s="99"/>
      <c r="DM465" s="99"/>
      <c r="DN465" s="99"/>
      <c r="DO465" s="99"/>
      <c r="DP465" s="99"/>
      <c r="DQ465" s="99"/>
      <c r="DR465" s="99"/>
      <c r="DS465" s="99"/>
      <c r="DT465" s="99"/>
      <c r="DU465" s="99"/>
      <c r="DV465" s="99"/>
      <c r="DW465" s="99"/>
      <c r="DX465" s="99"/>
      <c r="DY465" s="99"/>
    </row>
    <row r="466" spans="1:129" ht="44.25" customHeight="1">
      <c r="A466" s="99"/>
      <c r="B466" s="99"/>
      <c r="C466" s="99"/>
      <c r="D466" s="99"/>
      <c r="E466" s="99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9"/>
      <c r="Q466" s="99"/>
      <c r="R466" s="99"/>
      <c r="S466" s="99"/>
      <c r="T466" s="99"/>
      <c r="U466" s="99"/>
      <c r="V466" s="99"/>
      <c r="W466" s="99"/>
      <c r="X466" s="99"/>
      <c r="Y466" s="99"/>
      <c r="Z466" s="99"/>
      <c r="AA466" s="99"/>
      <c r="AB466" s="99"/>
      <c r="AC466" s="99"/>
      <c r="AD466" s="99"/>
      <c r="AE466" s="99"/>
      <c r="AF466" s="99"/>
      <c r="AG466" s="99"/>
      <c r="AH466" s="99"/>
      <c r="AI466" s="99"/>
      <c r="AJ466" s="99"/>
      <c r="AK466" s="99"/>
      <c r="AL466" s="99"/>
      <c r="AM466" s="99"/>
      <c r="AN466" s="99"/>
      <c r="AO466" s="99"/>
      <c r="AP466" s="99"/>
      <c r="AQ466" s="99"/>
      <c r="AR466" s="99"/>
      <c r="AS466" s="99"/>
      <c r="AT466" s="99"/>
      <c r="AU466" s="99"/>
      <c r="AV466" s="99"/>
      <c r="AW466" s="99"/>
      <c r="AX466" s="99"/>
      <c r="AY466" s="99"/>
      <c r="AZ466" s="99"/>
      <c r="BA466" s="99"/>
      <c r="BB466" s="99"/>
      <c r="BC466" s="99"/>
      <c r="BD466" s="99"/>
      <c r="BE466" s="99"/>
      <c r="BF466" s="99"/>
      <c r="BG466" s="99"/>
      <c r="BH466" s="99"/>
      <c r="BI466" s="99"/>
      <c r="BJ466" s="99"/>
      <c r="BK466" s="99"/>
      <c r="BL466" s="99"/>
      <c r="BM466" s="99"/>
      <c r="BN466" s="99"/>
      <c r="BO466" s="99"/>
      <c r="BP466" s="99"/>
      <c r="BQ466" s="99"/>
      <c r="BR466" s="99"/>
      <c r="BS466" s="99"/>
      <c r="BT466" s="99"/>
      <c r="BU466" s="99"/>
      <c r="BV466" s="99"/>
      <c r="BW466" s="99"/>
      <c r="BX466" s="99"/>
      <c r="BY466" s="99"/>
      <c r="BZ466" s="99"/>
      <c r="CA466" s="99"/>
      <c r="CB466" s="99"/>
      <c r="CC466" s="99"/>
      <c r="CD466" s="99"/>
      <c r="CE466" s="99"/>
      <c r="CF466" s="99"/>
      <c r="CG466" s="99"/>
      <c r="CH466" s="99"/>
      <c r="CI466" s="99"/>
      <c r="CJ466" s="99"/>
      <c r="CK466" s="99"/>
      <c r="CL466" s="99"/>
      <c r="CM466" s="99"/>
      <c r="CN466" s="99"/>
      <c r="CO466" s="99"/>
      <c r="CP466" s="99"/>
      <c r="CQ466" s="99"/>
      <c r="CR466" s="99"/>
      <c r="CS466" s="99"/>
      <c r="CT466" s="99"/>
      <c r="CU466" s="99"/>
      <c r="CV466" s="99"/>
      <c r="CW466" s="99"/>
      <c r="CX466" s="99"/>
      <c r="CY466" s="99"/>
      <c r="CZ466" s="99"/>
      <c r="DA466" s="99"/>
      <c r="DB466" s="99"/>
      <c r="DC466" s="99"/>
      <c r="DD466" s="99"/>
      <c r="DE466" s="99"/>
      <c r="DF466" s="99"/>
      <c r="DG466" s="99"/>
      <c r="DH466" s="99"/>
      <c r="DI466" s="99"/>
      <c r="DJ466" s="99"/>
      <c r="DK466" s="99"/>
      <c r="DL466" s="99"/>
      <c r="DM466" s="99"/>
      <c r="DN466" s="99"/>
      <c r="DO466" s="99"/>
      <c r="DP466" s="99"/>
      <c r="DQ466" s="99"/>
      <c r="DR466" s="99"/>
      <c r="DS466" s="99"/>
      <c r="DT466" s="99"/>
      <c r="DU466" s="99"/>
      <c r="DV466" s="99"/>
      <c r="DW466" s="99"/>
      <c r="DX466" s="99"/>
      <c r="DY466" s="99"/>
    </row>
    <row r="467" spans="1:129" ht="44.25" customHeight="1">
      <c r="A467" s="99"/>
      <c r="B467" s="99"/>
      <c r="C467" s="99"/>
      <c r="D467" s="99"/>
      <c r="E467" s="99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9"/>
      <c r="Q467" s="99"/>
      <c r="R467" s="99"/>
      <c r="S467" s="99"/>
      <c r="T467" s="99"/>
      <c r="U467" s="99"/>
      <c r="V467" s="99"/>
      <c r="W467" s="99"/>
      <c r="X467" s="99"/>
      <c r="Y467" s="99"/>
      <c r="Z467" s="99"/>
      <c r="AA467" s="99"/>
      <c r="AB467" s="99"/>
      <c r="AC467" s="99"/>
      <c r="AD467" s="99"/>
      <c r="AE467" s="99"/>
      <c r="AF467" s="99"/>
      <c r="AG467" s="99"/>
      <c r="AH467" s="99"/>
      <c r="AI467" s="99"/>
      <c r="AJ467" s="99"/>
      <c r="AK467" s="99"/>
      <c r="AL467" s="99"/>
      <c r="AM467" s="99"/>
      <c r="AN467" s="99"/>
      <c r="AO467" s="99"/>
      <c r="AP467" s="99"/>
      <c r="AQ467" s="99"/>
      <c r="AR467" s="99"/>
      <c r="AS467" s="99"/>
      <c r="AT467" s="99"/>
      <c r="AU467" s="99"/>
      <c r="AV467" s="99"/>
      <c r="AW467" s="99"/>
      <c r="AX467" s="99"/>
      <c r="AY467" s="99"/>
      <c r="AZ467" s="99"/>
      <c r="BA467" s="99"/>
      <c r="BB467" s="99"/>
      <c r="BC467" s="99"/>
      <c r="BD467" s="99"/>
      <c r="BE467" s="99"/>
      <c r="BF467" s="99"/>
      <c r="BG467" s="99"/>
      <c r="BH467" s="99"/>
      <c r="BI467" s="99"/>
      <c r="BJ467" s="99"/>
      <c r="BK467" s="99"/>
      <c r="BL467" s="99"/>
      <c r="BM467" s="99"/>
      <c r="BN467" s="99"/>
      <c r="BO467" s="99"/>
      <c r="BP467" s="99"/>
      <c r="BQ467" s="99"/>
      <c r="BR467" s="99"/>
      <c r="BS467" s="99"/>
      <c r="BT467" s="99"/>
      <c r="BU467" s="99"/>
      <c r="BV467" s="99"/>
      <c r="BW467" s="99"/>
      <c r="BX467" s="99"/>
      <c r="BY467" s="99"/>
      <c r="BZ467" s="99"/>
      <c r="CA467" s="99"/>
      <c r="CB467" s="99"/>
      <c r="CC467" s="99"/>
      <c r="CD467" s="99"/>
      <c r="CE467" s="99"/>
      <c r="CF467" s="99"/>
      <c r="CG467" s="99"/>
      <c r="CH467" s="99"/>
      <c r="CI467" s="99"/>
      <c r="CJ467" s="99"/>
      <c r="CK467" s="99"/>
      <c r="CL467" s="99"/>
      <c r="CM467" s="99"/>
      <c r="CN467" s="99"/>
      <c r="CO467" s="99"/>
      <c r="CP467" s="99"/>
      <c r="CQ467" s="99"/>
      <c r="CR467" s="99"/>
      <c r="CS467" s="99"/>
      <c r="CT467" s="99"/>
      <c r="CU467" s="99"/>
      <c r="CV467" s="99"/>
      <c r="CW467" s="99"/>
      <c r="CX467" s="99"/>
      <c r="CY467" s="99"/>
      <c r="CZ467" s="99"/>
      <c r="DA467" s="99"/>
      <c r="DB467" s="99"/>
      <c r="DC467" s="99"/>
      <c r="DD467" s="99"/>
      <c r="DE467" s="99"/>
      <c r="DF467" s="99"/>
      <c r="DG467" s="99"/>
      <c r="DH467" s="99"/>
      <c r="DI467" s="99"/>
      <c r="DJ467" s="99"/>
      <c r="DK467" s="99"/>
      <c r="DL467" s="99"/>
      <c r="DM467" s="99"/>
      <c r="DN467" s="99"/>
      <c r="DO467" s="99"/>
      <c r="DP467" s="99"/>
      <c r="DQ467" s="99"/>
      <c r="DR467" s="99"/>
      <c r="DS467" s="99"/>
      <c r="DT467" s="99"/>
      <c r="DU467" s="99"/>
      <c r="DV467" s="99"/>
      <c r="DW467" s="99"/>
      <c r="DX467" s="99"/>
      <c r="DY467" s="99"/>
    </row>
    <row r="468" spans="1:129" ht="44.25" customHeight="1">
      <c r="A468" s="99"/>
      <c r="B468" s="99"/>
      <c r="C468" s="99"/>
      <c r="D468" s="99"/>
      <c r="E468" s="99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Q468" s="99"/>
      <c r="R468" s="99"/>
      <c r="S468" s="99"/>
      <c r="T468" s="99"/>
      <c r="U468" s="99"/>
      <c r="V468" s="99"/>
      <c r="W468" s="99"/>
      <c r="X468" s="99"/>
      <c r="Y468" s="99"/>
      <c r="Z468" s="99"/>
      <c r="AA468" s="99"/>
      <c r="AB468" s="99"/>
      <c r="AC468" s="99"/>
      <c r="AD468" s="99"/>
      <c r="AE468" s="99"/>
      <c r="AF468" s="99"/>
      <c r="AG468" s="99"/>
      <c r="AH468" s="99"/>
      <c r="AI468" s="99"/>
      <c r="AJ468" s="99"/>
      <c r="AK468" s="99"/>
      <c r="AL468" s="99"/>
      <c r="AM468" s="99"/>
      <c r="AN468" s="99"/>
      <c r="AO468" s="99"/>
      <c r="AP468" s="99"/>
      <c r="AQ468" s="99"/>
      <c r="AR468" s="99"/>
      <c r="AS468" s="99"/>
      <c r="AT468" s="99"/>
      <c r="AU468" s="99"/>
      <c r="AV468" s="99"/>
      <c r="AW468" s="99"/>
      <c r="AX468" s="99"/>
      <c r="AY468" s="99"/>
      <c r="AZ468" s="99"/>
      <c r="BA468" s="99"/>
      <c r="BB468" s="99"/>
      <c r="BC468" s="99"/>
      <c r="BD468" s="99"/>
      <c r="BE468" s="99"/>
      <c r="BF468" s="99"/>
      <c r="BG468" s="99"/>
      <c r="BH468" s="99"/>
      <c r="BI468" s="99"/>
      <c r="BJ468" s="99"/>
      <c r="BK468" s="99"/>
      <c r="BL468" s="99"/>
      <c r="BM468" s="99"/>
      <c r="BN468" s="99"/>
      <c r="BO468" s="99"/>
      <c r="BP468" s="99"/>
      <c r="BQ468" s="99"/>
      <c r="BR468" s="99"/>
      <c r="BS468" s="99"/>
      <c r="BT468" s="99"/>
      <c r="BU468" s="99"/>
      <c r="BV468" s="99"/>
      <c r="BW468" s="99"/>
      <c r="BX468" s="99"/>
      <c r="BY468" s="99"/>
      <c r="BZ468" s="99"/>
      <c r="CA468" s="99"/>
      <c r="CB468" s="99"/>
      <c r="CC468" s="99"/>
      <c r="CD468" s="99"/>
      <c r="CE468" s="99"/>
      <c r="CF468" s="99"/>
      <c r="CG468" s="99"/>
      <c r="CH468" s="99"/>
      <c r="CI468" s="99"/>
      <c r="CJ468" s="99"/>
      <c r="CK468" s="99"/>
      <c r="CL468" s="99"/>
      <c r="CM468" s="99"/>
      <c r="CN468" s="99"/>
      <c r="CO468" s="99"/>
      <c r="CP468" s="99"/>
      <c r="CQ468" s="99"/>
      <c r="CR468" s="99"/>
      <c r="CS468" s="99"/>
      <c r="CT468" s="99"/>
      <c r="CU468" s="99"/>
      <c r="CV468" s="99"/>
      <c r="CW468" s="99"/>
      <c r="CX468" s="99"/>
      <c r="CY468" s="99"/>
      <c r="CZ468" s="99"/>
      <c r="DA468" s="99"/>
      <c r="DB468" s="99"/>
      <c r="DC468" s="99"/>
      <c r="DD468" s="99"/>
      <c r="DE468" s="99"/>
      <c r="DF468" s="99"/>
      <c r="DG468" s="99"/>
      <c r="DH468" s="99"/>
      <c r="DI468" s="99"/>
      <c r="DJ468" s="99"/>
      <c r="DK468" s="99"/>
      <c r="DL468" s="99"/>
      <c r="DM468" s="99"/>
      <c r="DN468" s="99"/>
      <c r="DO468" s="99"/>
      <c r="DP468" s="99"/>
      <c r="DQ468" s="99"/>
      <c r="DR468" s="99"/>
      <c r="DS468" s="99"/>
      <c r="DT468" s="99"/>
      <c r="DU468" s="99"/>
      <c r="DV468" s="99"/>
      <c r="DW468" s="99"/>
      <c r="DX468" s="99"/>
      <c r="DY468" s="99"/>
    </row>
    <row r="469" spans="1:129" ht="44.25" customHeight="1">
      <c r="A469" s="99"/>
      <c r="B469" s="99"/>
      <c r="C469" s="99"/>
      <c r="D469" s="99"/>
      <c r="E469" s="99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Q469" s="99"/>
      <c r="R469" s="99"/>
      <c r="S469" s="99"/>
      <c r="T469" s="99"/>
      <c r="U469" s="99"/>
      <c r="V469" s="99"/>
      <c r="W469" s="99"/>
      <c r="X469" s="99"/>
      <c r="Y469" s="99"/>
      <c r="Z469" s="99"/>
      <c r="AA469" s="99"/>
      <c r="AB469" s="99"/>
      <c r="AC469" s="99"/>
      <c r="AD469" s="99"/>
      <c r="AE469" s="99"/>
      <c r="AF469" s="99"/>
      <c r="AG469" s="99"/>
      <c r="AH469" s="99"/>
      <c r="AI469" s="99"/>
      <c r="AJ469" s="99"/>
      <c r="AK469" s="99"/>
      <c r="AL469" s="99"/>
      <c r="AM469" s="99"/>
      <c r="AN469" s="99"/>
      <c r="AO469" s="99"/>
      <c r="AP469" s="99"/>
      <c r="AQ469" s="99"/>
      <c r="AR469" s="99"/>
      <c r="AS469" s="99"/>
      <c r="AT469" s="99"/>
      <c r="AU469" s="99"/>
      <c r="AV469" s="99"/>
      <c r="AW469" s="99"/>
      <c r="AX469" s="99"/>
      <c r="AY469" s="99"/>
      <c r="AZ469" s="99"/>
      <c r="BA469" s="99"/>
      <c r="BB469" s="99"/>
      <c r="BC469" s="99"/>
      <c r="BD469" s="99"/>
      <c r="BE469" s="99"/>
      <c r="BF469" s="99"/>
      <c r="BG469" s="99"/>
      <c r="BH469" s="99"/>
      <c r="BI469" s="99"/>
      <c r="BJ469" s="99"/>
      <c r="BK469" s="99"/>
      <c r="BL469" s="99"/>
      <c r="BM469" s="99"/>
      <c r="BN469" s="99"/>
      <c r="BO469" s="99"/>
      <c r="BP469" s="99"/>
      <c r="BQ469" s="99"/>
      <c r="BR469" s="99"/>
      <c r="BS469" s="99"/>
      <c r="BT469" s="99"/>
      <c r="BU469" s="99"/>
      <c r="BV469" s="99"/>
      <c r="BW469" s="99"/>
      <c r="BX469" s="99"/>
      <c r="BY469" s="99"/>
      <c r="BZ469" s="99"/>
      <c r="CA469" s="99"/>
      <c r="CB469" s="99"/>
      <c r="CC469" s="99"/>
      <c r="CD469" s="99"/>
      <c r="CE469" s="99"/>
      <c r="CF469" s="99"/>
      <c r="CG469" s="99"/>
      <c r="CH469" s="99"/>
      <c r="CI469" s="99"/>
      <c r="CJ469" s="99"/>
      <c r="CK469" s="99"/>
      <c r="CL469" s="99"/>
      <c r="CM469" s="99"/>
      <c r="CN469" s="99"/>
      <c r="CO469" s="99"/>
      <c r="CP469" s="99"/>
      <c r="CQ469" s="99"/>
      <c r="CR469" s="99"/>
      <c r="CS469" s="99"/>
      <c r="CT469" s="99"/>
      <c r="CU469" s="99"/>
      <c r="CV469" s="99"/>
      <c r="CW469" s="99"/>
      <c r="CX469" s="99"/>
      <c r="CY469" s="99"/>
      <c r="CZ469" s="99"/>
      <c r="DA469" s="99"/>
      <c r="DB469" s="99"/>
      <c r="DC469" s="99"/>
      <c r="DD469" s="99"/>
      <c r="DE469" s="99"/>
      <c r="DF469" s="99"/>
      <c r="DG469" s="99"/>
      <c r="DH469" s="99"/>
      <c r="DI469" s="99"/>
      <c r="DJ469" s="99"/>
      <c r="DK469" s="99"/>
      <c r="DL469" s="99"/>
      <c r="DM469" s="99"/>
      <c r="DN469" s="99"/>
      <c r="DO469" s="99"/>
      <c r="DP469" s="99"/>
      <c r="DQ469" s="99"/>
      <c r="DR469" s="99"/>
      <c r="DS469" s="99"/>
      <c r="DT469" s="99"/>
      <c r="DU469" s="99"/>
      <c r="DV469" s="99"/>
      <c r="DW469" s="99"/>
      <c r="DX469" s="99"/>
      <c r="DY469" s="99"/>
    </row>
    <row r="470" spans="1:129" ht="44.25" customHeight="1">
      <c r="A470" s="99"/>
      <c r="B470" s="99"/>
      <c r="C470" s="99"/>
      <c r="D470" s="99"/>
      <c r="E470" s="99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9"/>
      <c r="Q470" s="99"/>
      <c r="R470" s="99"/>
      <c r="S470" s="99"/>
      <c r="T470" s="99"/>
      <c r="U470" s="99"/>
      <c r="V470" s="99"/>
      <c r="W470" s="99"/>
      <c r="X470" s="99"/>
      <c r="Y470" s="99"/>
      <c r="Z470" s="99"/>
      <c r="AA470" s="99"/>
      <c r="AB470" s="99"/>
      <c r="AC470" s="99"/>
      <c r="AD470" s="99"/>
      <c r="AE470" s="99"/>
      <c r="AF470" s="99"/>
      <c r="AG470" s="99"/>
      <c r="AH470" s="99"/>
      <c r="AI470" s="99"/>
      <c r="AJ470" s="99"/>
      <c r="AK470" s="99"/>
      <c r="AL470" s="99"/>
      <c r="AM470" s="99"/>
      <c r="AN470" s="99"/>
      <c r="AO470" s="99"/>
      <c r="AP470" s="99"/>
      <c r="AQ470" s="99"/>
      <c r="AR470" s="99"/>
      <c r="AS470" s="99"/>
      <c r="AT470" s="99"/>
      <c r="AU470" s="99"/>
      <c r="AV470" s="99"/>
      <c r="AW470" s="99"/>
      <c r="AX470" s="99"/>
      <c r="AY470" s="99"/>
      <c r="AZ470" s="99"/>
      <c r="BA470" s="99"/>
      <c r="BB470" s="99"/>
      <c r="BC470" s="99"/>
      <c r="BD470" s="99"/>
      <c r="BE470" s="99"/>
      <c r="BF470" s="99"/>
      <c r="BG470" s="99"/>
      <c r="BH470" s="99"/>
      <c r="BI470" s="99"/>
      <c r="BJ470" s="99"/>
      <c r="BK470" s="99"/>
      <c r="BL470" s="99"/>
      <c r="BM470" s="99"/>
      <c r="BN470" s="99"/>
      <c r="BO470" s="99"/>
      <c r="BP470" s="99"/>
      <c r="BQ470" s="99"/>
      <c r="BR470" s="99"/>
      <c r="BS470" s="99"/>
      <c r="BT470" s="99"/>
      <c r="BU470" s="99"/>
      <c r="BV470" s="99"/>
      <c r="BW470" s="99"/>
      <c r="BX470" s="99"/>
      <c r="BY470" s="99"/>
      <c r="BZ470" s="99"/>
      <c r="CA470" s="99"/>
      <c r="CB470" s="99"/>
      <c r="CC470" s="99"/>
      <c r="CD470" s="99"/>
      <c r="CE470" s="99"/>
      <c r="CF470" s="99"/>
      <c r="CG470" s="99"/>
      <c r="CH470" s="99"/>
      <c r="CI470" s="99"/>
      <c r="CJ470" s="99"/>
      <c r="CK470" s="99"/>
      <c r="CL470" s="99"/>
      <c r="CM470" s="99"/>
      <c r="CN470" s="99"/>
      <c r="CO470" s="99"/>
      <c r="CP470" s="99"/>
      <c r="CQ470" s="99"/>
      <c r="CR470" s="99"/>
      <c r="CS470" s="99"/>
      <c r="CT470" s="99"/>
      <c r="CU470" s="99"/>
      <c r="CV470" s="99"/>
      <c r="CW470" s="99"/>
      <c r="CX470" s="99"/>
      <c r="CY470" s="99"/>
      <c r="CZ470" s="99"/>
      <c r="DA470" s="99"/>
      <c r="DB470" s="99"/>
      <c r="DC470" s="99"/>
      <c r="DD470" s="99"/>
      <c r="DE470" s="99"/>
      <c r="DF470" s="99"/>
      <c r="DG470" s="99"/>
      <c r="DH470" s="99"/>
      <c r="DI470" s="99"/>
      <c r="DJ470" s="99"/>
      <c r="DK470" s="99"/>
      <c r="DL470" s="99"/>
      <c r="DM470" s="99"/>
      <c r="DN470" s="99"/>
      <c r="DO470" s="99"/>
      <c r="DP470" s="99"/>
      <c r="DQ470" s="99"/>
      <c r="DR470" s="99"/>
      <c r="DS470" s="99"/>
      <c r="DT470" s="99"/>
      <c r="DU470" s="99"/>
      <c r="DV470" s="99"/>
      <c r="DW470" s="99"/>
      <c r="DX470" s="99"/>
      <c r="DY470" s="99"/>
    </row>
    <row r="471" spans="1:129" ht="44.25" customHeight="1">
      <c r="A471" s="99"/>
      <c r="B471" s="99"/>
      <c r="C471" s="99"/>
      <c r="D471" s="99"/>
      <c r="E471" s="99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Q471" s="99"/>
      <c r="R471" s="99"/>
      <c r="S471" s="99"/>
      <c r="T471" s="99"/>
      <c r="U471" s="99"/>
      <c r="V471" s="99"/>
      <c r="W471" s="99"/>
      <c r="X471" s="99"/>
      <c r="Y471" s="99"/>
      <c r="Z471" s="99"/>
      <c r="AA471" s="99"/>
      <c r="AB471" s="99"/>
      <c r="AC471" s="99"/>
      <c r="AD471" s="99"/>
      <c r="AE471" s="99"/>
      <c r="AF471" s="99"/>
      <c r="AG471" s="99"/>
      <c r="AH471" s="99"/>
      <c r="AI471" s="99"/>
      <c r="AJ471" s="99"/>
      <c r="AK471" s="99"/>
      <c r="AL471" s="99"/>
      <c r="AM471" s="99"/>
      <c r="AN471" s="99"/>
      <c r="AO471" s="99"/>
      <c r="AP471" s="99"/>
      <c r="AQ471" s="99"/>
      <c r="AR471" s="99"/>
      <c r="AS471" s="99"/>
      <c r="AT471" s="99"/>
      <c r="AU471" s="99"/>
      <c r="AV471" s="99"/>
      <c r="AW471" s="99"/>
      <c r="AX471" s="99"/>
      <c r="AY471" s="99"/>
      <c r="AZ471" s="99"/>
      <c r="BA471" s="99"/>
      <c r="BB471" s="99"/>
      <c r="BC471" s="99"/>
      <c r="BD471" s="99"/>
      <c r="BE471" s="99"/>
      <c r="BF471" s="99"/>
      <c r="BG471" s="99"/>
      <c r="BH471" s="99"/>
      <c r="BI471" s="99"/>
      <c r="BJ471" s="99"/>
      <c r="BK471" s="99"/>
      <c r="BL471" s="99"/>
      <c r="BM471" s="99"/>
      <c r="BN471" s="99"/>
      <c r="BO471" s="99"/>
      <c r="BP471" s="99"/>
      <c r="BQ471" s="99"/>
      <c r="BR471" s="99"/>
      <c r="BS471" s="99"/>
      <c r="BT471" s="99"/>
      <c r="BU471" s="99"/>
      <c r="BV471" s="99"/>
      <c r="BW471" s="99"/>
      <c r="BX471" s="99"/>
      <c r="BY471" s="99"/>
      <c r="BZ471" s="99"/>
      <c r="CA471" s="99"/>
      <c r="CB471" s="99"/>
      <c r="CC471" s="99"/>
      <c r="CD471" s="99"/>
      <c r="CE471" s="99"/>
      <c r="CF471" s="99"/>
      <c r="CG471" s="99"/>
      <c r="CH471" s="99"/>
      <c r="CI471" s="99"/>
      <c r="CJ471" s="99"/>
      <c r="CK471" s="99"/>
      <c r="CL471" s="99"/>
      <c r="CM471" s="99"/>
      <c r="CN471" s="99"/>
      <c r="CO471" s="99"/>
      <c r="CP471" s="99"/>
      <c r="CQ471" s="99"/>
      <c r="CR471" s="99"/>
      <c r="CS471" s="99"/>
      <c r="CT471" s="99"/>
      <c r="CU471" s="99"/>
      <c r="CV471" s="99"/>
      <c r="CW471" s="99"/>
      <c r="CX471" s="99"/>
      <c r="CY471" s="99"/>
      <c r="CZ471" s="99"/>
      <c r="DA471" s="99"/>
      <c r="DB471" s="99"/>
      <c r="DC471" s="99"/>
      <c r="DD471" s="99"/>
      <c r="DE471" s="99"/>
      <c r="DF471" s="99"/>
      <c r="DG471" s="99"/>
      <c r="DH471" s="99"/>
      <c r="DI471" s="99"/>
      <c r="DJ471" s="99"/>
      <c r="DK471" s="99"/>
      <c r="DL471" s="99"/>
      <c r="DM471" s="99"/>
      <c r="DN471" s="99"/>
      <c r="DO471" s="99"/>
      <c r="DP471" s="99"/>
      <c r="DQ471" s="99"/>
      <c r="DR471" s="99"/>
      <c r="DS471" s="99"/>
      <c r="DT471" s="99"/>
      <c r="DU471" s="99"/>
      <c r="DV471" s="99"/>
      <c r="DW471" s="99"/>
      <c r="DX471" s="99"/>
      <c r="DY471" s="99"/>
    </row>
    <row r="472" spans="1:129" ht="44.25" customHeight="1">
      <c r="A472" s="99"/>
      <c r="B472" s="99"/>
      <c r="C472" s="99"/>
      <c r="D472" s="99"/>
      <c r="E472" s="99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Q472" s="99"/>
      <c r="R472" s="99"/>
      <c r="S472" s="99"/>
      <c r="T472" s="99"/>
      <c r="U472" s="99"/>
      <c r="V472" s="99"/>
      <c r="W472" s="99"/>
      <c r="X472" s="99"/>
      <c r="Y472" s="99"/>
      <c r="Z472" s="99"/>
      <c r="AA472" s="99"/>
      <c r="AB472" s="99"/>
      <c r="AC472" s="99"/>
      <c r="AD472" s="99"/>
      <c r="AE472" s="99"/>
      <c r="AF472" s="99"/>
      <c r="AG472" s="99"/>
      <c r="AH472" s="99"/>
      <c r="AI472" s="99"/>
      <c r="AJ472" s="99"/>
      <c r="AK472" s="99"/>
      <c r="AL472" s="99"/>
      <c r="AM472" s="99"/>
      <c r="AN472" s="99"/>
      <c r="AO472" s="99"/>
      <c r="AP472" s="99"/>
      <c r="AQ472" s="99"/>
      <c r="AR472" s="99"/>
      <c r="AS472" s="99"/>
      <c r="AT472" s="99"/>
      <c r="AU472" s="99"/>
      <c r="AV472" s="99"/>
      <c r="AW472" s="99"/>
      <c r="AX472" s="99"/>
      <c r="AY472" s="99"/>
      <c r="AZ472" s="99"/>
      <c r="BA472" s="99"/>
      <c r="BB472" s="99"/>
      <c r="BC472" s="99"/>
      <c r="BD472" s="99"/>
      <c r="BE472" s="99"/>
      <c r="BF472" s="99"/>
      <c r="BG472" s="99"/>
      <c r="BH472" s="99"/>
      <c r="BI472" s="99"/>
      <c r="BJ472" s="99"/>
      <c r="BK472" s="99"/>
      <c r="BL472" s="99"/>
      <c r="BM472" s="99"/>
      <c r="BN472" s="99"/>
      <c r="BO472" s="99"/>
      <c r="BP472" s="99"/>
      <c r="BQ472" s="99"/>
      <c r="BR472" s="99"/>
      <c r="BS472" s="99"/>
      <c r="BT472" s="99"/>
      <c r="BU472" s="99"/>
      <c r="BV472" s="99"/>
      <c r="BW472" s="99"/>
      <c r="BX472" s="99"/>
      <c r="BY472" s="99"/>
      <c r="BZ472" s="99"/>
      <c r="CA472" s="99"/>
      <c r="CB472" s="99"/>
      <c r="CC472" s="99"/>
      <c r="CD472" s="99"/>
      <c r="CE472" s="99"/>
      <c r="CF472" s="99"/>
      <c r="CG472" s="99"/>
      <c r="CH472" s="99"/>
      <c r="CI472" s="99"/>
      <c r="CJ472" s="99"/>
      <c r="CK472" s="99"/>
      <c r="CL472" s="99"/>
      <c r="CM472" s="99"/>
      <c r="CN472" s="99"/>
      <c r="CO472" s="99"/>
      <c r="CP472" s="99"/>
      <c r="CQ472" s="99"/>
      <c r="CR472" s="99"/>
      <c r="CS472" s="99"/>
      <c r="CT472" s="99"/>
      <c r="CU472" s="99"/>
      <c r="CV472" s="99"/>
      <c r="CW472" s="99"/>
      <c r="CX472" s="99"/>
      <c r="CY472" s="99"/>
      <c r="CZ472" s="99"/>
      <c r="DA472" s="99"/>
      <c r="DB472" s="99"/>
      <c r="DC472" s="99"/>
      <c r="DD472" s="99"/>
      <c r="DE472" s="99"/>
      <c r="DF472" s="99"/>
      <c r="DG472" s="99"/>
      <c r="DH472" s="99"/>
      <c r="DI472" s="99"/>
      <c r="DJ472" s="99"/>
      <c r="DK472" s="99"/>
      <c r="DL472" s="99"/>
      <c r="DM472" s="99"/>
      <c r="DN472" s="99"/>
      <c r="DO472" s="99"/>
      <c r="DP472" s="99"/>
      <c r="DQ472" s="99"/>
      <c r="DR472" s="99"/>
      <c r="DS472" s="99"/>
      <c r="DT472" s="99"/>
      <c r="DU472" s="99"/>
      <c r="DV472" s="99"/>
      <c r="DW472" s="99"/>
      <c r="DX472" s="99"/>
      <c r="DY472" s="99"/>
    </row>
    <row r="473" spans="1:129" ht="44.25" customHeight="1">
      <c r="A473" s="99"/>
      <c r="B473" s="99"/>
      <c r="C473" s="99"/>
      <c r="D473" s="99"/>
      <c r="E473" s="99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9"/>
      <c r="Q473" s="99"/>
      <c r="R473" s="99"/>
      <c r="S473" s="99"/>
      <c r="T473" s="99"/>
      <c r="U473" s="99"/>
      <c r="V473" s="99"/>
      <c r="W473" s="99"/>
      <c r="X473" s="99"/>
      <c r="Y473" s="99"/>
      <c r="Z473" s="99"/>
      <c r="AA473" s="99"/>
      <c r="AB473" s="99"/>
      <c r="AC473" s="99"/>
      <c r="AD473" s="99"/>
      <c r="AE473" s="99"/>
      <c r="AF473" s="99"/>
      <c r="AG473" s="99"/>
      <c r="AH473" s="99"/>
      <c r="AI473" s="99"/>
      <c r="AJ473" s="99"/>
      <c r="AK473" s="99"/>
      <c r="AL473" s="99"/>
      <c r="AM473" s="99"/>
      <c r="AN473" s="99"/>
      <c r="AO473" s="99"/>
      <c r="AP473" s="99"/>
      <c r="AQ473" s="99"/>
      <c r="AR473" s="99"/>
      <c r="AS473" s="99"/>
      <c r="AT473" s="99"/>
      <c r="AU473" s="99"/>
      <c r="AV473" s="99"/>
      <c r="AW473" s="99"/>
      <c r="AX473" s="99"/>
      <c r="AY473" s="99"/>
      <c r="AZ473" s="99"/>
      <c r="BA473" s="99"/>
      <c r="BB473" s="99"/>
      <c r="BC473" s="99"/>
      <c r="BD473" s="99"/>
      <c r="BE473" s="99"/>
      <c r="BF473" s="99"/>
      <c r="BG473" s="99"/>
      <c r="BH473" s="99"/>
      <c r="BI473" s="99"/>
      <c r="BJ473" s="99"/>
      <c r="BK473" s="99"/>
      <c r="BL473" s="99"/>
      <c r="BM473" s="99"/>
      <c r="BN473" s="99"/>
      <c r="BO473" s="99"/>
      <c r="BP473" s="99"/>
      <c r="BQ473" s="99"/>
      <c r="BR473" s="99"/>
      <c r="BS473" s="99"/>
      <c r="BT473" s="99"/>
      <c r="BU473" s="99"/>
      <c r="BV473" s="99"/>
      <c r="BW473" s="99"/>
      <c r="BX473" s="99"/>
      <c r="BY473" s="99"/>
      <c r="BZ473" s="99"/>
      <c r="CA473" s="99"/>
      <c r="CB473" s="99"/>
      <c r="CC473" s="99"/>
      <c r="CD473" s="99"/>
      <c r="CE473" s="99"/>
      <c r="CF473" s="99"/>
      <c r="CG473" s="99"/>
      <c r="CH473" s="99"/>
      <c r="CI473" s="99"/>
      <c r="CJ473" s="99"/>
      <c r="CK473" s="99"/>
      <c r="CL473" s="99"/>
      <c r="CM473" s="99"/>
      <c r="CN473" s="99"/>
      <c r="CO473" s="99"/>
      <c r="CP473" s="99"/>
      <c r="CQ473" s="99"/>
      <c r="CR473" s="99"/>
      <c r="CS473" s="99"/>
      <c r="CT473" s="99"/>
      <c r="CU473" s="99"/>
      <c r="CV473" s="99"/>
      <c r="CW473" s="99"/>
      <c r="CX473" s="99"/>
      <c r="CY473" s="99"/>
      <c r="CZ473" s="99"/>
      <c r="DA473" s="99"/>
      <c r="DB473" s="99"/>
      <c r="DC473" s="99"/>
      <c r="DD473" s="99"/>
      <c r="DE473" s="99"/>
      <c r="DF473" s="99"/>
      <c r="DG473" s="99"/>
      <c r="DH473" s="99"/>
      <c r="DI473" s="99"/>
      <c r="DJ473" s="99"/>
      <c r="DK473" s="99"/>
      <c r="DL473" s="99"/>
      <c r="DM473" s="99"/>
      <c r="DN473" s="99"/>
      <c r="DO473" s="99"/>
      <c r="DP473" s="99"/>
      <c r="DQ473" s="99"/>
      <c r="DR473" s="99"/>
      <c r="DS473" s="99"/>
      <c r="DT473" s="99"/>
      <c r="DU473" s="99"/>
      <c r="DV473" s="99"/>
      <c r="DW473" s="99"/>
      <c r="DX473" s="99"/>
      <c r="DY473" s="99"/>
    </row>
    <row r="474" spans="1:129" ht="44.25" customHeight="1">
      <c r="A474" s="99"/>
      <c r="B474" s="99"/>
      <c r="C474" s="99"/>
      <c r="D474" s="99"/>
      <c r="E474" s="99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9"/>
      <c r="Q474" s="99"/>
      <c r="R474" s="99"/>
      <c r="S474" s="99"/>
      <c r="T474" s="99"/>
      <c r="U474" s="99"/>
      <c r="V474" s="99"/>
      <c r="W474" s="99"/>
      <c r="X474" s="99"/>
      <c r="Y474" s="99"/>
      <c r="Z474" s="99"/>
      <c r="AA474" s="99"/>
      <c r="AB474" s="99"/>
      <c r="AC474" s="99"/>
      <c r="AD474" s="99"/>
      <c r="AE474" s="99"/>
      <c r="AF474" s="99"/>
      <c r="AG474" s="99"/>
      <c r="AH474" s="99"/>
      <c r="AI474" s="99"/>
      <c r="AJ474" s="99"/>
      <c r="AK474" s="99"/>
      <c r="AL474" s="99"/>
      <c r="AM474" s="99"/>
      <c r="AN474" s="99"/>
      <c r="AO474" s="99"/>
      <c r="AP474" s="99"/>
      <c r="AQ474" s="99"/>
      <c r="AR474" s="99"/>
      <c r="AS474" s="99"/>
      <c r="AT474" s="99"/>
      <c r="AU474" s="99"/>
      <c r="AV474" s="99"/>
      <c r="AW474" s="99"/>
      <c r="AX474" s="99"/>
      <c r="AY474" s="99"/>
      <c r="AZ474" s="99"/>
      <c r="BA474" s="99"/>
      <c r="BB474" s="99"/>
      <c r="BC474" s="99"/>
      <c r="BD474" s="99"/>
      <c r="BE474" s="99"/>
      <c r="BF474" s="99"/>
      <c r="BG474" s="99"/>
      <c r="BH474" s="99"/>
      <c r="BI474" s="99"/>
      <c r="BJ474" s="99"/>
      <c r="BK474" s="99"/>
      <c r="BL474" s="99"/>
      <c r="BM474" s="99"/>
      <c r="BN474" s="99"/>
      <c r="BO474" s="99"/>
      <c r="BP474" s="99"/>
      <c r="BQ474" s="99"/>
      <c r="BR474" s="99"/>
      <c r="BS474" s="99"/>
      <c r="BT474" s="99"/>
      <c r="BU474" s="99"/>
      <c r="BV474" s="99"/>
      <c r="BW474" s="99"/>
      <c r="BX474" s="99"/>
      <c r="BY474" s="99"/>
      <c r="BZ474" s="99"/>
      <c r="CA474" s="99"/>
      <c r="CB474" s="99"/>
      <c r="CC474" s="99"/>
      <c r="CD474" s="99"/>
      <c r="CE474" s="99"/>
      <c r="CF474" s="99"/>
      <c r="CG474" s="99"/>
      <c r="CH474" s="99"/>
      <c r="CI474" s="99"/>
      <c r="CJ474" s="99"/>
      <c r="CK474" s="99"/>
      <c r="CL474" s="99"/>
      <c r="CM474" s="99"/>
      <c r="CN474" s="99"/>
      <c r="CO474" s="99"/>
      <c r="CP474" s="99"/>
      <c r="CQ474" s="99"/>
      <c r="CR474" s="99"/>
      <c r="CS474" s="99"/>
      <c r="CT474" s="99"/>
      <c r="CU474" s="99"/>
      <c r="CV474" s="99"/>
      <c r="CW474" s="99"/>
      <c r="CX474" s="99"/>
      <c r="CY474" s="99"/>
      <c r="CZ474" s="99"/>
      <c r="DA474" s="99"/>
      <c r="DB474" s="99"/>
      <c r="DC474" s="99"/>
      <c r="DD474" s="99"/>
      <c r="DE474" s="99"/>
      <c r="DF474" s="99"/>
      <c r="DG474" s="99"/>
      <c r="DH474" s="99"/>
      <c r="DI474" s="99"/>
      <c r="DJ474" s="99"/>
      <c r="DK474" s="99"/>
      <c r="DL474" s="99"/>
      <c r="DM474" s="99"/>
      <c r="DN474" s="99"/>
      <c r="DO474" s="99"/>
      <c r="DP474" s="99"/>
      <c r="DQ474" s="99"/>
      <c r="DR474" s="99"/>
      <c r="DS474" s="99"/>
      <c r="DT474" s="99"/>
      <c r="DU474" s="99"/>
      <c r="DV474" s="99"/>
      <c r="DW474" s="99"/>
      <c r="DX474" s="99"/>
      <c r="DY474" s="99"/>
    </row>
    <row r="475" spans="1:129" ht="44.25" customHeight="1">
      <c r="A475" s="99"/>
      <c r="B475" s="99"/>
      <c r="C475" s="99"/>
      <c r="D475" s="99"/>
      <c r="E475" s="99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9"/>
      <c r="Q475" s="99"/>
      <c r="R475" s="99"/>
      <c r="S475" s="99"/>
      <c r="T475" s="99"/>
      <c r="U475" s="99"/>
      <c r="V475" s="99"/>
      <c r="W475" s="99"/>
      <c r="X475" s="99"/>
      <c r="Y475" s="99"/>
      <c r="Z475" s="99"/>
      <c r="AA475" s="99"/>
      <c r="AB475" s="99"/>
      <c r="AC475" s="99"/>
      <c r="AD475" s="99"/>
      <c r="AE475" s="99"/>
      <c r="AF475" s="99"/>
      <c r="AG475" s="99"/>
      <c r="AH475" s="99"/>
      <c r="AI475" s="99"/>
      <c r="AJ475" s="99"/>
      <c r="AK475" s="99"/>
      <c r="AL475" s="99"/>
      <c r="AM475" s="99"/>
      <c r="AN475" s="99"/>
      <c r="AO475" s="99"/>
      <c r="AP475" s="99"/>
      <c r="AQ475" s="99"/>
      <c r="AR475" s="99"/>
      <c r="AS475" s="99"/>
      <c r="AT475" s="99"/>
      <c r="AU475" s="99"/>
      <c r="AV475" s="99"/>
      <c r="AW475" s="99"/>
      <c r="AX475" s="99"/>
      <c r="AY475" s="99"/>
      <c r="AZ475" s="99"/>
      <c r="BA475" s="99"/>
      <c r="BB475" s="99"/>
      <c r="BC475" s="99"/>
      <c r="BD475" s="99"/>
      <c r="BE475" s="99"/>
      <c r="BF475" s="99"/>
      <c r="BG475" s="99"/>
      <c r="BH475" s="99"/>
      <c r="BI475" s="99"/>
      <c r="BJ475" s="99"/>
      <c r="BK475" s="99"/>
      <c r="BL475" s="99"/>
      <c r="BM475" s="99"/>
      <c r="BN475" s="99"/>
      <c r="BO475" s="99"/>
      <c r="BP475" s="99"/>
      <c r="BQ475" s="99"/>
      <c r="BR475" s="99"/>
      <c r="BS475" s="99"/>
      <c r="BT475" s="99"/>
      <c r="BU475" s="99"/>
      <c r="BV475" s="99"/>
      <c r="BW475" s="99"/>
      <c r="BX475" s="99"/>
      <c r="BY475" s="99"/>
      <c r="BZ475" s="99"/>
      <c r="CA475" s="99"/>
      <c r="CB475" s="99"/>
      <c r="CC475" s="99"/>
      <c r="CD475" s="99"/>
      <c r="CE475" s="99"/>
      <c r="CF475" s="99"/>
      <c r="CG475" s="99"/>
      <c r="CH475" s="99"/>
      <c r="CI475" s="99"/>
      <c r="CJ475" s="99"/>
      <c r="CK475" s="99"/>
      <c r="CL475" s="99"/>
      <c r="CM475" s="99"/>
      <c r="CN475" s="99"/>
      <c r="CO475" s="99"/>
      <c r="CP475" s="99"/>
      <c r="CQ475" s="99"/>
      <c r="CR475" s="99"/>
      <c r="CS475" s="99"/>
      <c r="CT475" s="99"/>
      <c r="CU475" s="99"/>
      <c r="CV475" s="99"/>
      <c r="CW475" s="99"/>
      <c r="CX475" s="99"/>
      <c r="CY475" s="99"/>
      <c r="CZ475" s="99"/>
      <c r="DA475" s="99"/>
      <c r="DB475" s="99"/>
      <c r="DC475" s="99"/>
      <c r="DD475" s="99"/>
      <c r="DE475" s="99"/>
      <c r="DF475" s="99"/>
      <c r="DG475" s="99"/>
      <c r="DH475" s="99"/>
      <c r="DI475" s="99"/>
      <c r="DJ475" s="99"/>
      <c r="DK475" s="99"/>
      <c r="DL475" s="99"/>
      <c r="DM475" s="99"/>
      <c r="DN475" s="99"/>
      <c r="DO475" s="99"/>
      <c r="DP475" s="99"/>
      <c r="DQ475" s="99"/>
      <c r="DR475" s="99"/>
      <c r="DS475" s="99"/>
      <c r="DT475" s="99"/>
      <c r="DU475" s="99"/>
      <c r="DV475" s="99"/>
      <c r="DW475" s="99"/>
      <c r="DX475" s="99"/>
      <c r="DY475" s="99"/>
    </row>
    <row r="476" spans="1:129" ht="44.25" customHeight="1">
      <c r="A476" s="99"/>
      <c r="B476" s="99"/>
      <c r="C476" s="99"/>
      <c r="D476" s="99"/>
      <c r="E476" s="99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9"/>
      <c r="Q476" s="99"/>
      <c r="R476" s="99"/>
      <c r="S476" s="99"/>
      <c r="T476" s="99"/>
      <c r="U476" s="99"/>
      <c r="V476" s="99"/>
      <c r="W476" s="99"/>
      <c r="X476" s="99"/>
      <c r="Y476" s="99"/>
      <c r="Z476" s="99"/>
      <c r="AA476" s="99"/>
      <c r="AB476" s="99"/>
      <c r="AC476" s="99"/>
      <c r="AD476" s="99"/>
      <c r="AE476" s="99"/>
      <c r="AF476" s="99"/>
      <c r="AG476" s="99"/>
      <c r="AH476" s="99"/>
      <c r="AI476" s="99"/>
      <c r="AJ476" s="99"/>
      <c r="AK476" s="99"/>
      <c r="AL476" s="99"/>
      <c r="AM476" s="99"/>
      <c r="AN476" s="99"/>
      <c r="AO476" s="99"/>
      <c r="AP476" s="99"/>
      <c r="AQ476" s="99"/>
      <c r="AR476" s="99"/>
      <c r="AS476" s="99"/>
      <c r="AT476" s="99"/>
      <c r="AU476" s="99"/>
      <c r="AV476" s="99"/>
      <c r="AW476" s="99"/>
      <c r="AX476" s="99"/>
      <c r="AY476" s="99"/>
      <c r="AZ476" s="99"/>
      <c r="BA476" s="99"/>
      <c r="BB476" s="99"/>
      <c r="BC476" s="99"/>
      <c r="BD476" s="99"/>
      <c r="BE476" s="99"/>
      <c r="BF476" s="99"/>
      <c r="BG476" s="99"/>
      <c r="BH476" s="99"/>
      <c r="BI476" s="99"/>
      <c r="BJ476" s="99"/>
      <c r="BK476" s="99"/>
      <c r="BL476" s="99"/>
      <c r="BM476" s="99"/>
      <c r="BN476" s="99"/>
      <c r="BO476" s="99"/>
      <c r="BP476" s="99"/>
      <c r="BQ476" s="99"/>
      <c r="BR476" s="99"/>
      <c r="BS476" s="99"/>
      <c r="BT476" s="99"/>
      <c r="BU476" s="99"/>
      <c r="BV476" s="99"/>
      <c r="BW476" s="99"/>
      <c r="BX476" s="99"/>
      <c r="BY476" s="99"/>
      <c r="BZ476" s="99"/>
      <c r="CA476" s="99"/>
      <c r="CB476" s="99"/>
      <c r="CC476" s="99"/>
      <c r="CD476" s="99"/>
      <c r="CE476" s="99"/>
      <c r="CF476" s="99"/>
      <c r="CG476" s="99"/>
      <c r="CH476" s="99"/>
      <c r="CI476" s="99"/>
      <c r="CJ476" s="99"/>
      <c r="CK476" s="99"/>
      <c r="CL476" s="99"/>
      <c r="CM476" s="99"/>
      <c r="CN476" s="99"/>
      <c r="CO476" s="99"/>
      <c r="CP476" s="99"/>
      <c r="CQ476" s="99"/>
      <c r="CR476" s="99"/>
      <c r="CS476" s="99"/>
      <c r="CT476" s="99"/>
      <c r="CU476" s="99"/>
      <c r="CV476" s="99"/>
      <c r="CW476" s="99"/>
      <c r="CX476" s="99"/>
      <c r="CY476" s="99"/>
      <c r="CZ476" s="99"/>
      <c r="DA476" s="99"/>
      <c r="DB476" s="99"/>
      <c r="DC476" s="99"/>
      <c r="DD476" s="99"/>
      <c r="DE476" s="99"/>
      <c r="DF476" s="99"/>
      <c r="DG476" s="99"/>
      <c r="DH476" s="99"/>
      <c r="DI476" s="99"/>
      <c r="DJ476" s="99"/>
      <c r="DK476" s="99"/>
      <c r="DL476" s="99"/>
      <c r="DM476" s="99"/>
      <c r="DN476" s="99"/>
      <c r="DO476" s="99"/>
      <c r="DP476" s="99"/>
      <c r="DQ476" s="99"/>
      <c r="DR476" s="99"/>
      <c r="DS476" s="99"/>
      <c r="DT476" s="99"/>
      <c r="DU476" s="99"/>
      <c r="DV476" s="99"/>
      <c r="DW476" s="99"/>
      <c r="DX476" s="99"/>
      <c r="DY476" s="99"/>
    </row>
    <row r="477" spans="1:129" ht="44.25" customHeight="1">
      <c r="A477" s="99"/>
      <c r="B477" s="99"/>
      <c r="C477" s="99"/>
      <c r="D477" s="99"/>
      <c r="E477" s="99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9"/>
      <c r="Q477" s="99"/>
      <c r="R477" s="99"/>
      <c r="S477" s="99"/>
      <c r="T477" s="99"/>
      <c r="U477" s="99"/>
      <c r="V477" s="99"/>
      <c r="W477" s="99"/>
      <c r="X477" s="99"/>
      <c r="Y477" s="99"/>
      <c r="Z477" s="99"/>
      <c r="AA477" s="99"/>
      <c r="AB477" s="99"/>
      <c r="AC477" s="99"/>
      <c r="AD477" s="99"/>
      <c r="AE477" s="99"/>
      <c r="AF477" s="99"/>
      <c r="AG477" s="99"/>
      <c r="AH477" s="99"/>
      <c r="AI477" s="99"/>
      <c r="AJ477" s="99"/>
      <c r="AK477" s="99"/>
      <c r="AL477" s="99"/>
      <c r="AM477" s="99"/>
      <c r="AN477" s="99"/>
      <c r="AO477" s="99"/>
      <c r="AP477" s="99"/>
      <c r="AQ477" s="99"/>
      <c r="AR477" s="99"/>
      <c r="AS477" s="99"/>
      <c r="AT477" s="99"/>
      <c r="AU477" s="99"/>
      <c r="AV477" s="99"/>
      <c r="AW477" s="99"/>
      <c r="AX477" s="99"/>
      <c r="AY477" s="99"/>
      <c r="AZ477" s="99"/>
      <c r="BA477" s="99"/>
      <c r="BB477" s="99"/>
      <c r="BC477" s="99"/>
      <c r="BD477" s="99"/>
      <c r="BE477" s="99"/>
      <c r="BF477" s="99"/>
      <c r="BG477" s="99"/>
      <c r="BH477" s="99"/>
      <c r="BI477" s="99"/>
      <c r="BJ477" s="99"/>
      <c r="BK477" s="99"/>
      <c r="BL477" s="99"/>
      <c r="BM477" s="99"/>
      <c r="BN477" s="99"/>
      <c r="BO477" s="99"/>
      <c r="BP477" s="99"/>
      <c r="BQ477" s="99"/>
      <c r="BR477" s="99"/>
      <c r="BS477" s="99"/>
      <c r="BT477" s="99"/>
      <c r="BU477" s="99"/>
      <c r="BV477" s="99"/>
      <c r="BW477" s="99"/>
      <c r="BX477" s="99"/>
      <c r="BY477" s="99"/>
      <c r="BZ477" s="99"/>
      <c r="CA477" s="99"/>
      <c r="CB477" s="99"/>
      <c r="CC477" s="99"/>
      <c r="CD477" s="99"/>
      <c r="CE477" s="99"/>
      <c r="CF477" s="99"/>
      <c r="CG477" s="99"/>
      <c r="CH477" s="99"/>
      <c r="CI477" s="99"/>
      <c r="CJ477" s="99"/>
      <c r="CK477" s="99"/>
      <c r="CL477" s="99"/>
      <c r="CM477" s="99"/>
      <c r="CN477" s="99"/>
      <c r="CO477" s="99"/>
      <c r="CP477" s="99"/>
      <c r="CQ477" s="99"/>
      <c r="CR477" s="99"/>
      <c r="CS477" s="99"/>
      <c r="CT477" s="99"/>
      <c r="CU477" s="99"/>
      <c r="CV477" s="99"/>
      <c r="CW477" s="99"/>
      <c r="CX477" s="99"/>
      <c r="CY477" s="99"/>
      <c r="CZ477" s="99"/>
      <c r="DA477" s="99"/>
      <c r="DB477" s="99"/>
      <c r="DC477" s="99"/>
      <c r="DD477" s="99"/>
      <c r="DE477" s="99"/>
      <c r="DF477" s="99"/>
      <c r="DG477" s="99"/>
      <c r="DH477" s="99"/>
      <c r="DI477" s="99"/>
      <c r="DJ477" s="99"/>
      <c r="DK477" s="99"/>
      <c r="DL477" s="99"/>
      <c r="DM477" s="99"/>
      <c r="DN477" s="99"/>
      <c r="DO477" s="99"/>
      <c r="DP477" s="99"/>
      <c r="DQ477" s="99"/>
      <c r="DR477" s="99"/>
      <c r="DS477" s="99"/>
      <c r="DT477" s="99"/>
      <c r="DU477" s="99"/>
      <c r="DV477" s="99"/>
      <c r="DW477" s="99"/>
      <c r="DX477" s="99"/>
      <c r="DY477" s="99"/>
    </row>
    <row r="478" spans="1:129" ht="44.25" customHeight="1">
      <c r="A478" s="99"/>
      <c r="B478" s="99"/>
      <c r="C478" s="99"/>
      <c r="D478" s="99"/>
      <c r="E478" s="99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99"/>
      <c r="AA478" s="99"/>
      <c r="AB478" s="99"/>
      <c r="AC478" s="99"/>
      <c r="AD478" s="99"/>
      <c r="AE478" s="99"/>
      <c r="AF478" s="99"/>
      <c r="AG478" s="99"/>
      <c r="AH478" s="99"/>
      <c r="AI478" s="99"/>
      <c r="AJ478" s="99"/>
      <c r="AK478" s="99"/>
      <c r="AL478" s="99"/>
      <c r="AM478" s="99"/>
      <c r="AN478" s="99"/>
      <c r="AO478" s="99"/>
      <c r="AP478" s="99"/>
      <c r="AQ478" s="99"/>
      <c r="AR478" s="99"/>
      <c r="AS478" s="99"/>
      <c r="AT478" s="99"/>
      <c r="AU478" s="99"/>
      <c r="AV478" s="99"/>
      <c r="AW478" s="99"/>
      <c r="AX478" s="99"/>
      <c r="AY478" s="99"/>
      <c r="AZ478" s="99"/>
      <c r="BA478" s="99"/>
      <c r="BB478" s="99"/>
      <c r="BC478" s="99"/>
      <c r="BD478" s="99"/>
      <c r="BE478" s="99"/>
      <c r="BF478" s="99"/>
      <c r="BG478" s="99"/>
      <c r="BH478" s="99"/>
      <c r="BI478" s="99"/>
      <c r="BJ478" s="99"/>
      <c r="BK478" s="99"/>
      <c r="BL478" s="99"/>
      <c r="BM478" s="99"/>
      <c r="BN478" s="99"/>
      <c r="BO478" s="99"/>
      <c r="BP478" s="99"/>
      <c r="BQ478" s="99"/>
      <c r="BR478" s="99"/>
      <c r="BS478" s="99"/>
      <c r="BT478" s="99"/>
      <c r="BU478" s="99"/>
      <c r="BV478" s="99"/>
      <c r="BW478" s="99"/>
      <c r="BX478" s="99"/>
      <c r="BY478" s="99"/>
      <c r="BZ478" s="99"/>
      <c r="CA478" s="99"/>
      <c r="CB478" s="99"/>
      <c r="CC478" s="99"/>
      <c r="CD478" s="99"/>
      <c r="CE478" s="99"/>
      <c r="CF478" s="99"/>
      <c r="CG478" s="99"/>
      <c r="CH478" s="99"/>
      <c r="CI478" s="99"/>
      <c r="CJ478" s="99"/>
      <c r="CK478" s="99"/>
      <c r="CL478" s="99"/>
      <c r="CM478" s="99"/>
      <c r="CN478" s="99"/>
      <c r="CO478" s="99"/>
      <c r="CP478" s="99"/>
      <c r="CQ478" s="99"/>
      <c r="CR478" s="99"/>
      <c r="CS478" s="99"/>
      <c r="CT478" s="99"/>
      <c r="CU478" s="99"/>
      <c r="CV478" s="99"/>
      <c r="CW478" s="99"/>
      <c r="CX478" s="99"/>
      <c r="CY478" s="99"/>
      <c r="CZ478" s="99"/>
      <c r="DA478" s="99"/>
      <c r="DB478" s="99"/>
      <c r="DC478" s="99"/>
      <c r="DD478" s="99"/>
      <c r="DE478" s="99"/>
      <c r="DF478" s="99"/>
      <c r="DG478" s="99"/>
      <c r="DH478" s="99"/>
      <c r="DI478" s="99"/>
      <c r="DJ478" s="99"/>
      <c r="DK478" s="99"/>
      <c r="DL478" s="99"/>
      <c r="DM478" s="99"/>
      <c r="DN478" s="99"/>
      <c r="DO478" s="99"/>
      <c r="DP478" s="99"/>
      <c r="DQ478" s="99"/>
      <c r="DR478" s="99"/>
      <c r="DS478" s="99"/>
      <c r="DT478" s="99"/>
      <c r="DU478" s="99"/>
      <c r="DV478" s="99"/>
      <c r="DW478" s="99"/>
      <c r="DX478" s="99"/>
      <c r="DY478" s="99"/>
    </row>
    <row r="479" spans="1:129" ht="44.25" customHeight="1">
      <c r="A479" s="99"/>
      <c r="B479" s="99"/>
      <c r="C479" s="99"/>
      <c r="D479" s="99"/>
      <c r="E479" s="99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9"/>
      <c r="Q479" s="99"/>
      <c r="R479" s="99"/>
      <c r="S479" s="99"/>
      <c r="T479" s="99"/>
      <c r="U479" s="99"/>
      <c r="V479" s="99"/>
      <c r="W479" s="99"/>
      <c r="X479" s="99"/>
      <c r="Y479" s="99"/>
      <c r="Z479" s="99"/>
      <c r="AA479" s="99"/>
      <c r="AB479" s="99"/>
      <c r="AC479" s="99"/>
      <c r="AD479" s="99"/>
      <c r="AE479" s="99"/>
      <c r="AF479" s="99"/>
      <c r="AG479" s="99"/>
      <c r="AH479" s="99"/>
      <c r="AI479" s="99"/>
      <c r="AJ479" s="99"/>
      <c r="AK479" s="99"/>
      <c r="AL479" s="99"/>
      <c r="AM479" s="99"/>
      <c r="AN479" s="99"/>
      <c r="AO479" s="99"/>
      <c r="AP479" s="99"/>
      <c r="AQ479" s="99"/>
      <c r="AR479" s="99"/>
      <c r="AS479" s="99"/>
      <c r="AT479" s="99"/>
      <c r="AU479" s="99"/>
      <c r="AV479" s="99"/>
      <c r="AW479" s="99"/>
      <c r="AX479" s="99"/>
      <c r="AY479" s="99"/>
      <c r="AZ479" s="99"/>
      <c r="BA479" s="99"/>
      <c r="BB479" s="99"/>
      <c r="BC479" s="99"/>
      <c r="BD479" s="99"/>
      <c r="BE479" s="99"/>
      <c r="BF479" s="99"/>
      <c r="BG479" s="99"/>
      <c r="BH479" s="99"/>
      <c r="BI479" s="99"/>
      <c r="BJ479" s="99"/>
      <c r="BK479" s="99"/>
      <c r="BL479" s="99"/>
      <c r="BM479" s="99"/>
      <c r="BN479" s="99"/>
      <c r="BO479" s="99"/>
      <c r="BP479" s="99"/>
      <c r="BQ479" s="99"/>
      <c r="BR479" s="99"/>
      <c r="BS479" s="99"/>
      <c r="BT479" s="99"/>
      <c r="BU479" s="99"/>
      <c r="BV479" s="99"/>
      <c r="BW479" s="99"/>
      <c r="BX479" s="99"/>
      <c r="BY479" s="99"/>
      <c r="BZ479" s="99"/>
      <c r="CA479" s="99"/>
      <c r="CB479" s="99"/>
      <c r="CC479" s="99"/>
      <c r="CD479" s="99"/>
      <c r="CE479" s="99"/>
      <c r="CF479" s="99"/>
      <c r="CG479" s="99"/>
      <c r="CH479" s="99"/>
      <c r="CI479" s="99"/>
      <c r="CJ479" s="99"/>
      <c r="CK479" s="99"/>
      <c r="CL479" s="99"/>
      <c r="CM479" s="99"/>
      <c r="CN479" s="99"/>
      <c r="CO479" s="99"/>
      <c r="CP479" s="99"/>
      <c r="CQ479" s="99"/>
      <c r="CR479" s="99"/>
      <c r="CS479" s="99"/>
      <c r="CT479" s="99"/>
      <c r="CU479" s="99"/>
      <c r="CV479" s="99"/>
      <c r="CW479" s="99"/>
      <c r="CX479" s="99"/>
      <c r="CY479" s="99"/>
      <c r="CZ479" s="99"/>
      <c r="DA479" s="99"/>
      <c r="DB479" s="99"/>
      <c r="DC479" s="99"/>
      <c r="DD479" s="99"/>
      <c r="DE479" s="99"/>
      <c r="DF479" s="99"/>
      <c r="DG479" s="99"/>
      <c r="DH479" s="99"/>
      <c r="DI479" s="99"/>
      <c r="DJ479" s="99"/>
      <c r="DK479" s="99"/>
      <c r="DL479" s="99"/>
      <c r="DM479" s="99"/>
      <c r="DN479" s="99"/>
      <c r="DO479" s="99"/>
      <c r="DP479" s="99"/>
      <c r="DQ479" s="99"/>
      <c r="DR479" s="99"/>
      <c r="DS479" s="99"/>
      <c r="DT479" s="99"/>
      <c r="DU479" s="99"/>
      <c r="DV479" s="99"/>
      <c r="DW479" s="99"/>
      <c r="DX479" s="99"/>
      <c r="DY479" s="99"/>
    </row>
    <row r="480" spans="1:129" ht="44.25" customHeight="1">
      <c r="A480" s="99"/>
      <c r="B480" s="99"/>
      <c r="C480" s="99"/>
      <c r="D480" s="99"/>
      <c r="E480" s="99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9"/>
      <c r="Q480" s="99"/>
      <c r="R480" s="99"/>
      <c r="S480" s="99"/>
      <c r="T480" s="99"/>
      <c r="U480" s="99"/>
      <c r="V480" s="99"/>
      <c r="W480" s="99"/>
      <c r="X480" s="99"/>
      <c r="Y480" s="99"/>
      <c r="Z480" s="99"/>
      <c r="AA480" s="99"/>
      <c r="AB480" s="99"/>
      <c r="AC480" s="99"/>
      <c r="AD480" s="99"/>
      <c r="AE480" s="99"/>
      <c r="AF480" s="99"/>
      <c r="AG480" s="99"/>
      <c r="AH480" s="99"/>
      <c r="AI480" s="99"/>
      <c r="AJ480" s="99"/>
      <c r="AK480" s="99"/>
      <c r="AL480" s="99"/>
      <c r="AM480" s="99"/>
      <c r="AN480" s="99"/>
      <c r="AO480" s="99"/>
      <c r="AP480" s="99"/>
      <c r="AQ480" s="99"/>
      <c r="AR480" s="99"/>
      <c r="AS480" s="99"/>
      <c r="AT480" s="99"/>
      <c r="AU480" s="99"/>
      <c r="AV480" s="99"/>
      <c r="AW480" s="99"/>
      <c r="AX480" s="99"/>
      <c r="AY480" s="99"/>
      <c r="AZ480" s="99"/>
      <c r="BA480" s="99"/>
      <c r="BB480" s="99"/>
      <c r="BC480" s="99"/>
      <c r="BD480" s="99"/>
      <c r="BE480" s="99"/>
      <c r="BF480" s="99"/>
      <c r="BG480" s="99"/>
      <c r="BH480" s="99"/>
      <c r="BI480" s="99"/>
      <c r="BJ480" s="99"/>
      <c r="BK480" s="99"/>
      <c r="BL480" s="99"/>
      <c r="BM480" s="99"/>
      <c r="BN480" s="99"/>
      <c r="BO480" s="99"/>
      <c r="BP480" s="99"/>
      <c r="BQ480" s="99"/>
      <c r="BR480" s="99"/>
      <c r="BS480" s="99"/>
      <c r="BT480" s="99"/>
      <c r="BU480" s="99"/>
      <c r="BV480" s="99"/>
      <c r="BW480" s="99"/>
      <c r="BX480" s="99"/>
      <c r="BY480" s="99"/>
      <c r="BZ480" s="99"/>
      <c r="CA480" s="99"/>
      <c r="CB480" s="99"/>
      <c r="CC480" s="99"/>
      <c r="CD480" s="99"/>
      <c r="CE480" s="99"/>
      <c r="CF480" s="99"/>
      <c r="CG480" s="99"/>
      <c r="CH480" s="99"/>
      <c r="CI480" s="99"/>
      <c r="CJ480" s="99"/>
      <c r="CK480" s="99"/>
      <c r="CL480" s="99"/>
      <c r="CM480" s="99"/>
      <c r="CN480" s="99"/>
      <c r="CO480" s="99"/>
      <c r="CP480" s="99"/>
      <c r="CQ480" s="99"/>
      <c r="CR480" s="99"/>
      <c r="CS480" s="99"/>
      <c r="CT480" s="99"/>
      <c r="CU480" s="99"/>
      <c r="CV480" s="99"/>
      <c r="CW480" s="99"/>
      <c r="CX480" s="99"/>
      <c r="CY480" s="99"/>
      <c r="CZ480" s="99"/>
      <c r="DA480" s="99"/>
      <c r="DB480" s="99"/>
      <c r="DC480" s="99"/>
      <c r="DD480" s="99"/>
      <c r="DE480" s="99"/>
      <c r="DF480" s="99"/>
      <c r="DG480" s="99"/>
      <c r="DH480" s="99"/>
      <c r="DI480" s="99"/>
      <c r="DJ480" s="99"/>
      <c r="DK480" s="99"/>
      <c r="DL480" s="99"/>
      <c r="DM480" s="99"/>
      <c r="DN480" s="99"/>
      <c r="DO480" s="99"/>
      <c r="DP480" s="99"/>
      <c r="DQ480" s="99"/>
      <c r="DR480" s="99"/>
      <c r="DS480" s="99"/>
      <c r="DT480" s="99"/>
      <c r="DU480" s="99"/>
      <c r="DV480" s="99"/>
      <c r="DW480" s="99"/>
      <c r="DX480" s="99"/>
      <c r="DY480" s="99"/>
    </row>
    <row r="481" spans="1:129" ht="44.25" customHeight="1">
      <c r="A481" s="99"/>
      <c r="B481" s="99"/>
      <c r="C481" s="99"/>
      <c r="D481" s="99"/>
      <c r="E481" s="99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9"/>
      <c r="Q481" s="99"/>
      <c r="R481" s="99"/>
      <c r="S481" s="99"/>
      <c r="T481" s="99"/>
      <c r="U481" s="99"/>
      <c r="V481" s="99"/>
      <c r="W481" s="99"/>
      <c r="X481" s="99"/>
      <c r="Y481" s="99"/>
      <c r="Z481" s="99"/>
      <c r="AA481" s="99"/>
      <c r="AB481" s="99"/>
      <c r="AC481" s="99"/>
      <c r="AD481" s="99"/>
      <c r="AE481" s="99"/>
      <c r="AF481" s="99"/>
      <c r="AG481" s="99"/>
      <c r="AH481" s="99"/>
      <c r="AI481" s="99"/>
      <c r="AJ481" s="99"/>
      <c r="AK481" s="99"/>
      <c r="AL481" s="99"/>
      <c r="AM481" s="99"/>
      <c r="AN481" s="99"/>
      <c r="AO481" s="99"/>
      <c r="AP481" s="99"/>
      <c r="AQ481" s="99"/>
      <c r="AR481" s="99"/>
      <c r="AS481" s="99"/>
      <c r="AT481" s="99"/>
      <c r="AU481" s="99"/>
      <c r="AV481" s="99"/>
      <c r="AW481" s="99"/>
      <c r="AX481" s="99"/>
      <c r="AY481" s="99"/>
      <c r="AZ481" s="99"/>
      <c r="BA481" s="99"/>
      <c r="BB481" s="99"/>
      <c r="BC481" s="99"/>
      <c r="BD481" s="99"/>
      <c r="BE481" s="99"/>
      <c r="BF481" s="99"/>
      <c r="BG481" s="99"/>
      <c r="BH481" s="99"/>
      <c r="BI481" s="99"/>
      <c r="BJ481" s="99"/>
      <c r="BK481" s="99"/>
      <c r="BL481" s="99"/>
      <c r="BM481" s="99"/>
      <c r="BN481" s="99"/>
      <c r="BO481" s="99"/>
      <c r="BP481" s="99"/>
      <c r="BQ481" s="99"/>
      <c r="BR481" s="99"/>
      <c r="BS481" s="99"/>
      <c r="BT481" s="99"/>
      <c r="BU481" s="99"/>
      <c r="BV481" s="99"/>
      <c r="BW481" s="99"/>
      <c r="BX481" s="99"/>
      <c r="BY481" s="99"/>
      <c r="BZ481" s="99"/>
      <c r="CA481" s="99"/>
      <c r="CB481" s="99"/>
      <c r="CC481" s="99"/>
      <c r="CD481" s="99"/>
      <c r="CE481" s="99"/>
      <c r="CF481" s="99"/>
      <c r="CG481" s="99"/>
      <c r="CH481" s="99"/>
      <c r="CI481" s="99"/>
      <c r="CJ481" s="99"/>
      <c r="CK481" s="99"/>
      <c r="CL481" s="99"/>
      <c r="CM481" s="99"/>
      <c r="CN481" s="99"/>
      <c r="CO481" s="99"/>
      <c r="CP481" s="99"/>
      <c r="CQ481" s="99"/>
      <c r="CR481" s="99"/>
      <c r="CS481" s="99"/>
      <c r="CT481" s="99"/>
      <c r="CU481" s="99"/>
      <c r="CV481" s="99"/>
      <c r="CW481" s="99"/>
      <c r="CX481" s="99"/>
      <c r="CY481" s="99"/>
      <c r="CZ481" s="99"/>
      <c r="DA481" s="99"/>
      <c r="DB481" s="99"/>
      <c r="DC481" s="99"/>
      <c r="DD481" s="99"/>
      <c r="DE481" s="99"/>
      <c r="DF481" s="99"/>
      <c r="DG481" s="99"/>
      <c r="DH481" s="99"/>
      <c r="DI481" s="99"/>
      <c r="DJ481" s="99"/>
      <c r="DK481" s="99"/>
      <c r="DL481" s="99"/>
      <c r="DM481" s="99"/>
      <c r="DN481" s="99"/>
      <c r="DO481" s="99"/>
      <c r="DP481" s="99"/>
      <c r="DQ481" s="99"/>
      <c r="DR481" s="99"/>
      <c r="DS481" s="99"/>
      <c r="DT481" s="99"/>
      <c r="DU481" s="99"/>
      <c r="DV481" s="99"/>
      <c r="DW481" s="99"/>
      <c r="DX481" s="99"/>
      <c r="DY481" s="99"/>
    </row>
    <row r="482" spans="1:129" ht="44.25" customHeight="1">
      <c r="A482" s="99"/>
      <c r="B482" s="99"/>
      <c r="C482" s="99"/>
      <c r="D482" s="99"/>
      <c r="E482" s="99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9"/>
      <c r="Q482" s="99"/>
      <c r="R482" s="99"/>
      <c r="S482" s="99"/>
      <c r="T482" s="99"/>
      <c r="U482" s="99"/>
      <c r="V482" s="99"/>
      <c r="W482" s="99"/>
      <c r="X482" s="99"/>
      <c r="Y482" s="99"/>
      <c r="Z482" s="99"/>
      <c r="AA482" s="99"/>
      <c r="AB482" s="99"/>
      <c r="AC482" s="99"/>
      <c r="AD482" s="99"/>
      <c r="AE482" s="99"/>
      <c r="AF482" s="99"/>
      <c r="AG482" s="99"/>
      <c r="AH482" s="99"/>
      <c r="AI482" s="99"/>
      <c r="AJ482" s="99"/>
      <c r="AK482" s="99"/>
      <c r="AL482" s="99"/>
      <c r="AM482" s="99"/>
      <c r="AN482" s="99"/>
      <c r="AO482" s="99"/>
      <c r="AP482" s="99"/>
      <c r="AQ482" s="99"/>
      <c r="AR482" s="99"/>
      <c r="AS482" s="99"/>
      <c r="AT482" s="99"/>
      <c r="AU482" s="99"/>
      <c r="AV482" s="99"/>
      <c r="AW482" s="99"/>
      <c r="AX482" s="99"/>
      <c r="AY482" s="99"/>
      <c r="AZ482" s="99"/>
      <c r="BA482" s="99"/>
      <c r="BB482" s="99"/>
      <c r="BC482" s="99"/>
      <c r="BD482" s="99"/>
      <c r="BE482" s="99"/>
      <c r="BF482" s="99"/>
      <c r="BG482" s="99"/>
      <c r="BH482" s="99"/>
      <c r="BI482" s="99"/>
      <c r="BJ482" s="99"/>
      <c r="BK482" s="99"/>
      <c r="BL482" s="99"/>
      <c r="BM482" s="99"/>
      <c r="BN482" s="99"/>
      <c r="BO482" s="99"/>
      <c r="BP482" s="99"/>
      <c r="BQ482" s="99"/>
      <c r="BR482" s="99"/>
      <c r="BS482" s="99"/>
      <c r="BT482" s="99"/>
      <c r="BU482" s="99"/>
      <c r="BV482" s="99"/>
      <c r="BW482" s="99"/>
      <c r="BX482" s="99"/>
      <c r="BY482" s="99"/>
      <c r="BZ482" s="99"/>
      <c r="CA482" s="99"/>
      <c r="CB482" s="99"/>
      <c r="CC482" s="99"/>
      <c r="CD482" s="99"/>
      <c r="CE482" s="99"/>
      <c r="CF482" s="99"/>
      <c r="CG482" s="99"/>
      <c r="CH482" s="99"/>
      <c r="CI482" s="99"/>
      <c r="CJ482" s="99"/>
      <c r="CK482" s="99"/>
      <c r="CL482" s="99"/>
      <c r="CM482" s="99"/>
      <c r="CN482" s="99"/>
      <c r="CO482" s="99"/>
      <c r="CP482" s="99"/>
      <c r="CQ482" s="99"/>
      <c r="CR482" s="99"/>
      <c r="CS482" s="99"/>
      <c r="CT482" s="99"/>
      <c r="CU482" s="99"/>
      <c r="CV482" s="99"/>
      <c r="CW482" s="99"/>
      <c r="CX482" s="99"/>
      <c r="CY482" s="99"/>
      <c r="CZ482" s="99"/>
      <c r="DA482" s="99"/>
      <c r="DB482" s="99"/>
      <c r="DC482" s="99"/>
      <c r="DD482" s="99"/>
      <c r="DE482" s="99"/>
      <c r="DF482" s="99"/>
      <c r="DG482" s="99"/>
      <c r="DH482" s="99"/>
      <c r="DI482" s="99"/>
      <c r="DJ482" s="99"/>
      <c r="DK482" s="99"/>
      <c r="DL482" s="99"/>
      <c r="DM482" s="99"/>
      <c r="DN482" s="99"/>
      <c r="DO482" s="99"/>
      <c r="DP482" s="99"/>
      <c r="DQ482" s="99"/>
      <c r="DR482" s="99"/>
      <c r="DS482" s="99"/>
      <c r="DT482" s="99"/>
      <c r="DU482" s="99"/>
      <c r="DV482" s="99"/>
      <c r="DW482" s="99"/>
      <c r="DX482" s="99"/>
      <c r="DY482" s="99"/>
    </row>
    <row r="483" spans="1:129" ht="44.25" customHeight="1">
      <c r="A483" s="99"/>
      <c r="B483" s="99"/>
      <c r="C483" s="99"/>
      <c r="D483" s="99"/>
      <c r="E483" s="99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9"/>
      <c r="Q483" s="99"/>
      <c r="R483" s="99"/>
      <c r="S483" s="99"/>
      <c r="T483" s="99"/>
      <c r="U483" s="99"/>
      <c r="V483" s="99"/>
      <c r="W483" s="99"/>
      <c r="X483" s="99"/>
      <c r="Y483" s="99"/>
      <c r="Z483" s="99"/>
      <c r="AA483" s="99"/>
      <c r="AB483" s="99"/>
      <c r="AC483" s="99"/>
      <c r="AD483" s="99"/>
      <c r="AE483" s="99"/>
      <c r="AF483" s="99"/>
      <c r="AG483" s="99"/>
      <c r="AH483" s="99"/>
      <c r="AI483" s="99"/>
      <c r="AJ483" s="99"/>
      <c r="AK483" s="99"/>
      <c r="AL483" s="99"/>
      <c r="AM483" s="99"/>
      <c r="AN483" s="99"/>
      <c r="AO483" s="99"/>
      <c r="AP483" s="99"/>
      <c r="AQ483" s="99"/>
      <c r="AR483" s="99"/>
      <c r="AS483" s="99"/>
      <c r="AT483" s="99"/>
      <c r="AU483" s="99"/>
      <c r="AV483" s="99"/>
      <c r="AW483" s="99"/>
      <c r="AX483" s="99"/>
      <c r="AY483" s="99"/>
      <c r="AZ483" s="99"/>
      <c r="BA483" s="99"/>
      <c r="BB483" s="99"/>
      <c r="BC483" s="99"/>
      <c r="BD483" s="99"/>
      <c r="BE483" s="99"/>
      <c r="BF483" s="99"/>
      <c r="BG483" s="99"/>
      <c r="BH483" s="99"/>
      <c r="BI483" s="99"/>
      <c r="BJ483" s="99"/>
      <c r="BK483" s="99"/>
      <c r="BL483" s="99"/>
      <c r="BM483" s="99"/>
      <c r="BN483" s="99"/>
      <c r="BO483" s="99"/>
      <c r="BP483" s="99"/>
      <c r="BQ483" s="99"/>
      <c r="BR483" s="99"/>
      <c r="BS483" s="99"/>
      <c r="BT483" s="99"/>
      <c r="BU483" s="99"/>
      <c r="BV483" s="99"/>
      <c r="BW483" s="99"/>
      <c r="BX483" s="99"/>
      <c r="BY483" s="99"/>
      <c r="BZ483" s="99"/>
      <c r="CA483" s="99"/>
      <c r="CB483" s="99"/>
      <c r="CC483" s="99"/>
      <c r="CD483" s="99"/>
      <c r="CE483" s="99"/>
      <c r="CF483" s="99"/>
      <c r="CG483" s="99"/>
      <c r="CH483" s="99"/>
      <c r="CI483" s="99"/>
      <c r="CJ483" s="99"/>
      <c r="CK483" s="99"/>
      <c r="CL483" s="99"/>
      <c r="CM483" s="99"/>
      <c r="CN483" s="99"/>
      <c r="CO483" s="99"/>
      <c r="CP483" s="99"/>
      <c r="CQ483" s="99"/>
      <c r="CR483" s="99"/>
      <c r="CS483" s="99"/>
      <c r="CT483" s="99"/>
      <c r="CU483" s="99"/>
      <c r="CV483" s="99"/>
      <c r="CW483" s="99"/>
      <c r="CX483" s="99"/>
      <c r="CY483" s="99"/>
      <c r="CZ483" s="99"/>
      <c r="DA483" s="99"/>
      <c r="DB483" s="99"/>
      <c r="DC483" s="99"/>
      <c r="DD483" s="99"/>
      <c r="DE483" s="99"/>
      <c r="DF483" s="99"/>
      <c r="DG483" s="99"/>
      <c r="DH483" s="99"/>
      <c r="DI483" s="99"/>
      <c r="DJ483" s="99"/>
      <c r="DK483" s="99"/>
      <c r="DL483" s="99"/>
      <c r="DM483" s="99"/>
      <c r="DN483" s="99"/>
      <c r="DO483" s="99"/>
      <c r="DP483" s="99"/>
      <c r="DQ483" s="99"/>
      <c r="DR483" s="99"/>
      <c r="DS483" s="99"/>
      <c r="DT483" s="99"/>
      <c r="DU483" s="99"/>
      <c r="DV483" s="99"/>
      <c r="DW483" s="99"/>
      <c r="DX483" s="99"/>
      <c r="DY483" s="99"/>
    </row>
    <row r="484" spans="1:129" ht="44.25" customHeight="1">
      <c r="A484" s="99"/>
      <c r="B484" s="99"/>
      <c r="C484" s="99"/>
      <c r="D484" s="99"/>
      <c r="E484" s="99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9"/>
      <c r="Q484" s="99"/>
      <c r="R484" s="99"/>
      <c r="S484" s="99"/>
      <c r="T484" s="99"/>
      <c r="U484" s="99"/>
      <c r="V484" s="99"/>
      <c r="W484" s="99"/>
      <c r="X484" s="99"/>
      <c r="Y484" s="99"/>
      <c r="Z484" s="99"/>
      <c r="AA484" s="99"/>
      <c r="AB484" s="99"/>
      <c r="AC484" s="99"/>
      <c r="AD484" s="99"/>
      <c r="AE484" s="99"/>
      <c r="AF484" s="99"/>
      <c r="AG484" s="99"/>
      <c r="AH484" s="99"/>
      <c r="AI484" s="99"/>
      <c r="AJ484" s="99"/>
      <c r="AK484" s="99"/>
      <c r="AL484" s="99"/>
      <c r="AM484" s="99"/>
      <c r="AN484" s="99"/>
      <c r="AO484" s="99"/>
      <c r="AP484" s="99"/>
      <c r="AQ484" s="99"/>
      <c r="AR484" s="99"/>
      <c r="AS484" s="99"/>
      <c r="AT484" s="99"/>
      <c r="AU484" s="99"/>
      <c r="AV484" s="99"/>
      <c r="AW484" s="99"/>
      <c r="AX484" s="99"/>
      <c r="AY484" s="99"/>
      <c r="AZ484" s="99"/>
      <c r="BA484" s="99"/>
      <c r="BB484" s="99"/>
      <c r="BC484" s="99"/>
      <c r="BD484" s="99"/>
      <c r="BE484" s="99"/>
      <c r="BF484" s="99"/>
      <c r="BG484" s="99"/>
      <c r="BH484" s="99"/>
      <c r="BI484" s="99"/>
      <c r="BJ484" s="99"/>
      <c r="BK484" s="99"/>
      <c r="BL484" s="99"/>
      <c r="BM484" s="99"/>
      <c r="BN484" s="99"/>
      <c r="BO484" s="99"/>
      <c r="BP484" s="99"/>
      <c r="BQ484" s="99"/>
      <c r="BR484" s="99"/>
      <c r="BS484" s="99"/>
      <c r="BT484" s="99"/>
      <c r="BU484" s="99"/>
      <c r="BV484" s="99"/>
      <c r="BW484" s="99"/>
      <c r="BX484" s="99"/>
      <c r="BY484" s="99"/>
      <c r="BZ484" s="99"/>
      <c r="CA484" s="99"/>
      <c r="CB484" s="99"/>
      <c r="CC484" s="99"/>
      <c r="CD484" s="99"/>
      <c r="CE484" s="99"/>
      <c r="CF484" s="99"/>
      <c r="CG484" s="99"/>
      <c r="CH484" s="99"/>
      <c r="CI484" s="99"/>
      <c r="CJ484" s="99"/>
      <c r="CK484" s="99"/>
      <c r="CL484" s="99"/>
      <c r="CM484" s="99"/>
      <c r="CN484" s="99"/>
      <c r="CO484" s="99"/>
      <c r="CP484" s="99"/>
      <c r="CQ484" s="99"/>
      <c r="CR484" s="99"/>
      <c r="CS484" s="99"/>
      <c r="CT484" s="99"/>
      <c r="CU484" s="99"/>
      <c r="CV484" s="99"/>
      <c r="CW484" s="99"/>
      <c r="CX484" s="99"/>
      <c r="CY484" s="99"/>
      <c r="CZ484" s="99"/>
      <c r="DA484" s="99"/>
      <c r="DB484" s="99"/>
      <c r="DC484" s="99"/>
      <c r="DD484" s="99"/>
      <c r="DE484" s="99"/>
      <c r="DF484" s="99"/>
      <c r="DG484" s="99"/>
      <c r="DH484" s="99"/>
      <c r="DI484" s="99"/>
      <c r="DJ484" s="99"/>
      <c r="DK484" s="99"/>
      <c r="DL484" s="99"/>
      <c r="DM484" s="99"/>
      <c r="DN484" s="99"/>
      <c r="DO484" s="99"/>
      <c r="DP484" s="99"/>
      <c r="DQ484" s="99"/>
      <c r="DR484" s="99"/>
      <c r="DS484" s="99"/>
      <c r="DT484" s="99"/>
      <c r="DU484" s="99"/>
      <c r="DV484" s="99"/>
      <c r="DW484" s="99"/>
      <c r="DX484" s="99"/>
      <c r="DY484" s="99"/>
    </row>
    <row r="485" spans="1:129" ht="44.25" customHeight="1">
      <c r="A485" s="99"/>
      <c r="B485" s="99"/>
      <c r="C485" s="99"/>
      <c r="D485" s="99"/>
      <c r="E485" s="99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Q485" s="99"/>
      <c r="R485" s="99"/>
      <c r="S485" s="99"/>
      <c r="T485" s="99"/>
      <c r="U485" s="99"/>
      <c r="V485" s="99"/>
      <c r="W485" s="99"/>
      <c r="X485" s="99"/>
      <c r="Y485" s="99"/>
      <c r="Z485" s="99"/>
      <c r="AA485" s="99"/>
      <c r="AB485" s="99"/>
      <c r="AC485" s="99"/>
      <c r="AD485" s="99"/>
      <c r="AE485" s="99"/>
      <c r="AF485" s="99"/>
      <c r="AG485" s="99"/>
      <c r="AH485" s="99"/>
      <c r="AI485" s="99"/>
      <c r="AJ485" s="99"/>
      <c r="AK485" s="99"/>
      <c r="AL485" s="99"/>
      <c r="AM485" s="99"/>
      <c r="AN485" s="99"/>
      <c r="AO485" s="99"/>
      <c r="AP485" s="99"/>
      <c r="AQ485" s="99"/>
      <c r="AR485" s="99"/>
      <c r="AS485" s="99"/>
      <c r="AT485" s="99"/>
      <c r="AU485" s="99"/>
      <c r="AV485" s="99"/>
      <c r="AW485" s="99"/>
      <c r="AX485" s="99"/>
      <c r="AY485" s="99"/>
      <c r="AZ485" s="99"/>
      <c r="BA485" s="99"/>
      <c r="BB485" s="99"/>
      <c r="BC485" s="99"/>
      <c r="BD485" s="99"/>
      <c r="BE485" s="99"/>
      <c r="BF485" s="99"/>
      <c r="BG485" s="99"/>
      <c r="BH485" s="99"/>
      <c r="BI485" s="99"/>
      <c r="BJ485" s="99"/>
      <c r="BK485" s="99"/>
      <c r="BL485" s="99"/>
      <c r="BM485" s="99"/>
      <c r="BN485" s="99"/>
      <c r="BO485" s="99"/>
      <c r="BP485" s="99"/>
      <c r="BQ485" s="99"/>
      <c r="BR485" s="99"/>
      <c r="BS485" s="99"/>
      <c r="BT485" s="99"/>
      <c r="BU485" s="99"/>
      <c r="BV485" s="99"/>
      <c r="BW485" s="99"/>
      <c r="BX485" s="99"/>
      <c r="BY485" s="99"/>
      <c r="BZ485" s="99"/>
      <c r="CA485" s="99"/>
      <c r="CB485" s="99"/>
      <c r="CC485" s="99"/>
      <c r="CD485" s="99"/>
      <c r="CE485" s="99"/>
      <c r="CF485" s="99"/>
      <c r="CG485" s="99"/>
      <c r="CH485" s="99"/>
      <c r="CI485" s="99"/>
      <c r="CJ485" s="99"/>
      <c r="CK485" s="99"/>
      <c r="CL485" s="99"/>
      <c r="CM485" s="99"/>
      <c r="CN485" s="99"/>
      <c r="CO485" s="99"/>
      <c r="CP485" s="99"/>
      <c r="CQ485" s="99"/>
      <c r="CR485" s="99"/>
      <c r="CS485" s="99"/>
      <c r="CT485" s="99"/>
      <c r="CU485" s="99"/>
      <c r="CV485" s="99"/>
      <c r="CW485" s="99"/>
      <c r="CX485" s="99"/>
      <c r="CY485" s="99"/>
      <c r="CZ485" s="99"/>
      <c r="DA485" s="99"/>
      <c r="DB485" s="99"/>
      <c r="DC485" s="99"/>
      <c r="DD485" s="99"/>
      <c r="DE485" s="99"/>
      <c r="DF485" s="99"/>
      <c r="DG485" s="99"/>
      <c r="DH485" s="99"/>
      <c r="DI485" s="99"/>
      <c r="DJ485" s="99"/>
      <c r="DK485" s="99"/>
      <c r="DL485" s="99"/>
      <c r="DM485" s="99"/>
      <c r="DN485" s="99"/>
      <c r="DO485" s="99"/>
      <c r="DP485" s="99"/>
      <c r="DQ485" s="99"/>
      <c r="DR485" s="99"/>
      <c r="DS485" s="99"/>
      <c r="DT485" s="99"/>
      <c r="DU485" s="99"/>
      <c r="DV485" s="99"/>
      <c r="DW485" s="99"/>
      <c r="DX485" s="99"/>
      <c r="DY485" s="99"/>
    </row>
    <row r="486" spans="1:129" ht="44.25" customHeight="1">
      <c r="A486" s="99"/>
      <c r="B486" s="99"/>
      <c r="C486" s="99"/>
      <c r="D486" s="99"/>
      <c r="E486" s="99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9"/>
      <c r="Q486" s="99"/>
      <c r="R486" s="99"/>
      <c r="S486" s="99"/>
      <c r="T486" s="99"/>
      <c r="U486" s="99"/>
      <c r="V486" s="99"/>
      <c r="W486" s="99"/>
      <c r="X486" s="99"/>
      <c r="Y486" s="99"/>
      <c r="Z486" s="99"/>
      <c r="AA486" s="99"/>
      <c r="AB486" s="99"/>
      <c r="AC486" s="99"/>
      <c r="AD486" s="99"/>
      <c r="AE486" s="99"/>
      <c r="AF486" s="99"/>
      <c r="AG486" s="99"/>
      <c r="AH486" s="99"/>
      <c r="AI486" s="99"/>
      <c r="AJ486" s="99"/>
      <c r="AK486" s="99"/>
      <c r="AL486" s="99"/>
      <c r="AM486" s="99"/>
      <c r="AN486" s="99"/>
      <c r="AO486" s="99"/>
      <c r="AP486" s="99"/>
      <c r="AQ486" s="99"/>
      <c r="AR486" s="99"/>
      <c r="AS486" s="99"/>
      <c r="AT486" s="99"/>
      <c r="AU486" s="99"/>
      <c r="AV486" s="99"/>
      <c r="AW486" s="99"/>
      <c r="AX486" s="99"/>
      <c r="AY486" s="99"/>
      <c r="AZ486" s="99"/>
      <c r="BA486" s="99"/>
      <c r="BB486" s="99"/>
      <c r="BC486" s="99"/>
      <c r="BD486" s="99"/>
      <c r="BE486" s="99"/>
      <c r="BF486" s="99"/>
      <c r="BG486" s="99"/>
      <c r="BH486" s="99"/>
      <c r="BI486" s="99"/>
      <c r="BJ486" s="99"/>
      <c r="BK486" s="99"/>
      <c r="BL486" s="99"/>
      <c r="BM486" s="99"/>
      <c r="BN486" s="99"/>
      <c r="BO486" s="99"/>
      <c r="BP486" s="99"/>
      <c r="BQ486" s="99"/>
      <c r="BR486" s="99"/>
      <c r="BS486" s="99"/>
      <c r="BT486" s="99"/>
      <c r="BU486" s="99"/>
      <c r="BV486" s="99"/>
      <c r="BW486" s="99"/>
      <c r="BX486" s="99"/>
      <c r="BY486" s="99"/>
      <c r="BZ486" s="99"/>
      <c r="CA486" s="99"/>
      <c r="CB486" s="99"/>
      <c r="CC486" s="99"/>
      <c r="CD486" s="99"/>
      <c r="CE486" s="99"/>
      <c r="CF486" s="99"/>
      <c r="CG486" s="99"/>
      <c r="CH486" s="99"/>
      <c r="CI486" s="99"/>
      <c r="CJ486" s="99"/>
      <c r="CK486" s="99"/>
      <c r="CL486" s="99"/>
      <c r="CM486" s="99"/>
      <c r="CN486" s="99"/>
      <c r="CO486" s="99"/>
      <c r="CP486" s="99"/>
      <c r="CQ486" s="99"/>
      <c r="CR486" s="99"/>
      <c r="CS486" s="99"/>
      <c r="CT486" s="99"/>
      <c r="CU486" s="99"/>
      <c r="CV486" s="99"/>
      <c r="CW486" s="99"/>
      <c r="CX486" s="99"/>
      <c r="CY486" s="99"/>
      <c r="CZ486" s="99"/>
      <c r="DA486" s="99"/>
      <c r="DB486" s="99"/>
      <c r="DC486" s="99"/>
      <c r="DD486" s="99"/>
      <c r="DE486" s="99"/>
      <c r="DF486" s="99"/>
      <c r="DG486" s="99"/>
      <c r="DH486" s="99"/>
      <c r="DI486" s="99"/>
      <c r="DJ486" s="99"/>
      <c r="DK486" s="99"/>
      <c r="DL486" s="99"/>
      <c r="DM486" s="99"/>
      <c r="DN486" s="99"/>
      <c r="DO486" s="99"/>
      <c r="DP486" s="99"/>
      <c r="DQ486" s="99"/>
      <c r="DR486" s="99"/>
      <c r="DS486" s="99"/>
      <c r="DT486" s="99"/>
      <c r="DU486" s="99"/>
      <c r="DV486" s="99"/>
      <c r="DW486" s="99"/>
      <c r="DX486" s="99"/>
      <c r="DY486" s="99"/>
    </row>
    <row r="487" spans="1:129" ht="44.25" customHeight="1">
      <c r="A487" s="99"/>
      <c r="B487" s="99"/>
      <c r="C487" s="99"/>
      <c r="D487" s="99"/>
      <c r="E487" s="99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9"/>
      <c r="Q487" s="99"/>
      <c r="R487" s="99"/>
      <c r="S487" s="99"/>
      <c r="T487" s="99"/>
      <c r="U487" s="99"/>
      <c r="V487" s="99"/>
      <c r="W487" s="99"/>
      <c r="X487" s="99"/>
      <c r="Y487" s="99"/>
      <c r="Z487" s="99"/>
      <c r="AA487" s="99"/>
      <c r="AB487" s="99"/>
      <c r="AC487" s="99"/>
      <c r="AD487" s="99"/>
      <c r="AE487" s="99"/>
      <c r="AF487" s="99"/>
      <c r="AG487" s="99"/>
      <c r="AH487" s="99"/>
      <c r="AI487" s="99"/>
      <c r="AJ487" s="99"/>
      <c r="AK487" s="99"/>
      <c r="AL487" s="99"/>
      <c r="AM487" s="99"/>
      <c r="AN487" s="99"/>
      <c r="AO487" s="99"/>
      <c r="AP487" s="99"/>
      <c r="AQ487" s="99"/>
      <c r="AR487" s="99"/>
      <c r="AS487" s="99"/>
      <c r="AT487" s="99"/>
      <c r="AU487" s="99"/>
      <c r="AV487" s="99"/>
      <c r="AW487" s="99"/>
      <c r="AX487" s="99"/>
      <c r="AY487" s="99"/>
      <c r="AZ487" s="99"/>
      <c r="BA487" s="99"/>
      <c r="BB487" s="99"/>
      <c r="BC487" s="99"/>
      <c r="BD487" s="99"/>
      <c r="BE487" s="99"/>
      <c r="BF487" s="99"/>
      <c r="BG487" s="99"/>
      <c r="BH487" s="99"/>
      <c r="BI487" s="99"/>
      <c r="BJ487" s="99"/>
      <c r="BK487" s="99"/>
      <c r="BL487" s="99"/>
      <c r="BM487" s="99"/>
      <c r="BN487" s="99"/>
      <c r="BO487" s="99"/>
      <c r="BP487" s="99"/>
      <c r="BQ487" s="99"/>
      <c r="BR487" s="99"/>
      <c r="BS487" s="99"/>
      <c r="BT487" s="99"/>
      <c r="BU487" s="99"/>
      <c r="BV487" s="99"/>
      <c r="BW487" s="99"/>
      <c r="BX487" s="99"/>
      <c r="BY487" s="99"/>
      <c r="BZ487" s="99"/>
      <c r="CA487" s="99"/>
      <c r="CB487" s="99"/>
      <c r="CC487" s="99"/>
      <c r="CD487" s="99"/>
      <c r="CE487" s="99"/>
      <c r="CF487" s="99"/>
      <c r="CG487" s="99"/>
      <c r="CH487" s="99"/>
      <c r="CI487" s="99"/>
      <c r="CJ487" s="99"/>
      <c r="CK487" s="99"/>
      <c r="CL487" s="99"/>
      <c r="CM487" s="99"/>
      <c r="CN487" s="99"/>
      <c r="CO487" s="99"/>
      <c r="CP487" s="99"/>
      <c r="CQ487" s="99"/>
      <c r="CR487" s="99"/>
      <c r="CS487" s="99"/>
      <c r="CT487" s="99"/>
      <c r="CU487" s="99"/>
      <c r="CV487" s="99"/>
      <c r="CW487" s="99"/>
      <c r="CX487" s="99"/>
      <c r="CY487" s="99"/>
      <c r="CZ487" s="99"/>
      <c r="DA487" s="99"/>
      <c r="DB487" s="99"/>
      <c r="DC487" s="99"/>
      <c r="DD487" s="99"/>
      <c r="DE487" s="99"/>
      <c r="DF487" s="99"/>
      <c r="DG487" s="99"/>
      <c r="DH487" s="99"/>
      <c r="DI487" s="99"/>
      <c r="DJ487" s="99"/>
      <c r="DK487" s="99"/>
      <c r="DL487" s="99"/>
      <c r="DM487" s="99"/>
      <c r="DN487" s="99"/>
      <c r="DO487" s="99"/>
      <c r="DP487" s="99"/>
      <c r="DQ487" s="99"/>
      <c r="DR487" s="99"/>
      <c r="DS487" s="99"/>
      <c r="DT487" s="99"/>
      <c r="DU487" s="99"/>
      <c r="DV487" s="99"/>
      <c r="DW487" s="99"/>
      <c r="DX487" s="99"/>
      <c r="DY487" s="99"/>
    </row>
    <row r="488" spans="1:129" ht="44.25" customHeight="1">
      <c r="A488" s="99"/>
      <c r="B488" s="99"/>
      <c r="C488" s="99"/>
      <c r="D488" s="99"/>
      <c r="E488" s="99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9"/>
      <c r="Q488" s="99"/>
      <c r="R488" s="99"/>
      <c r="S488" s="99"/>
      <c r="T488" s="99"/>
      <c r="U488" s="99"/>
      <c r="V488" s="99"/>
      <c r="W488" s="99"/>
      <c r="X488" s="99"/>
      <c r="Y488" s="99"/>
      <c r="Z488" s="99"/>
      <c r="AA488" s="99"/>
      <c r="AB488" s="99"/>
      <c r="AC488" s="99"/>
      <c r="AD488" s="99"/>
      <c r="AE488" s="99"/>
      <c r="AF488" s="99"/>
      <c r="AG488" s="99"/>
      <c r="AH488" s="99"/>
      <c r="AI488" s="99"/>
      <c r="AJ488" s="99"/>
      <c r="AK488" s="99"/>
      <c r="AL488" s="99"/>
      <c r="AM488" s="99"/>
      <c r="AN488" s="99"/>
      <c r="AO488" s="99"/>
      <c r="AP488" s="99"/>
      <c r="AQ488" s="99"/>
      <c r="AR488" s="99"/>
      <c r="AS488" s="99"/>
      <c r="AT488" s="99"/>
      <c r="AU488" s="99"/>
      <c r="AV488" s="99"/>
      <c r="AW488" s="99"/>
      <c r="AX488" s="99"/>
      <c r="AY488" s="99"/>
      <c r="AZ488" s="99"/>
      <c r="BA488" s="99"/>
      <c r="BB488" s="99"/>
      <c r="BC488" s="99"/>
      <c r="BD488" s="99"/>
      <c r="BE488" s="99"/>
      <c r="BF488" s="99"/>
      <c r="BG488" s="99"/>
      <c r="BH488" s="99"/>
      <c r="BI488" s="99"/>
      <c r="BJ488" s="99"/>
      <c r="BK488" s="99"/>
      <c r="BL488" s="99"/>
      <c r="BM488" s="99"/>
      <c r="BN488" s="99"/>
      <c r="BO488" s="99"/>
      <c r="BP488" s="99"/>
      <c r="BQ488" s="99"/>
      <c r="BR488" s="99"/>
      <c r="BS488" s="99"/>
      <c r="BT488" s="99"/>
      <c r="BU488" s="99"/>
      <c r="BV488" s="99"/>
      <c r="BW488" s="99"/>
      <c r="BX488" s="99"/>
      <c r="BY488" s="99"/>
      <c r="BZ488" s="99"/>
      <c r="CA488" s="99"/>
      <c r="CB488" s="99"/>
      <c r="CC488" s="99"/>
      <c r="CD488" s="99"/>
      <c r="CE488" s="99"/>
      <c r="CF488" s="99"/>
      <c r="CG488" s="99"/>
      <c r="CH488" s="99"/>
      <c r="CI488" s="99"/>
      <c r="CJ488" s="99"/>
      <c r="CK488" s="99"/>
      <c r="CL488" s="99"/>
      <c r="CM488" s="99"/>
      <c r="CN488" s="99"/>
      <c r="CO488" s="99"/>
      <c r="CP488" s="99"/>
      <c r="CQ488" s="99"/>
      <c r="CR488" s="99"/>
      <c r="CS488" s="99"/>
      <c r="CT488" s="99"/>
      <c r="CU488" s="99"/>
      <c r="CV488" s="99"/>
      <c r="CW488" s="99"/>
      <c r="CX488" s="99"/>
      <c r="CY488" s="99"/>
      <c r="CZ488" s="99"/>
      <c r="DA488" s="99"/>
      <c r="DB488" s="99"/>
      <c r="DC488" s="99"/>
      <c r="DD488" s="99"/>
      <c r="DE488" s="99"/>
      <c r="DF488" s="99"/>
      <c r="DG488" s="99"/>
      <c r="DH488" s="99"/>
      <c r="DI488" s="99"/>
      <c r="DJ488" s="99"/>
      <c r="DK488" s="99"/>
      <c r="DL488" s="99"/>
      <c r="DM488" s="99"/>
      <c r="DN488" s="99"/>
      <c r="DO488" s="99"/>
      <c r="DP488" s="99"/>
      <c r="DQ488" s="99"/>
      <c r="DR488" s="99"/>
      <c r="DS488" s="99"/>
      <c r="DT488" s="99"/>
      <c r="DU488" s="99"/>
      <c r="DV488" s="99"/>
      <c r="DW488" s="99"/>
      <c r="DX488" s="99"/>
      <c r="DY488" s="99"/>
    </row>
    <row r="489" spans="1:129" ht="44.25" customHeight="1">
      <c r="A489" s="99"/>
      <c r="B489" s="99"/>
      <c r="C489" s="99"/>
      <c r="D489" s="99"/>
      <c r="E489" s="99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9"/>
      <c r="Q489" s="99"/>
      <c r="R489" s="99"/>
      <c r="S489" s="99"/>
      <c r="T489" s="99"/>
      <c r="U489" s="99"/>
      <c r="V489" s="99"/>
      <c r="W489" s="99"/>
      <c r="X489" s="99"/>
      <c r="Y489" s="99"/>
      <c r="Z489" s="99"/>
      <c r="AA489" s="99"/>
      <c r="AB489" s="99"/>
      <c r="AC489" s="99"/>
      <c r="AD489" s="99"/>
      <c r="AE489" s="99"/>
      <c r="AF489" s="99"/>
      <c r="AG489" s="99"/>
      <c r="AH489" s="99"/>
      <c r="AI489" s="99"/>
      <c r="AJ489" s="99"/>
      <c r="AK489" s="99"/>
      <c r="AL489" s="99"/>
      <c r="AM489" s="99"/>
      <c r="AN489" s="99"/>
      <c r="AO489" s="99"/>
      <c r="AP489" s="99"/>
      <c r="AQ489" s="99"/>
      <c r="AR489" s="99"/>
      <c r="AS489" s="99"/>
      <c r="AT489" s="99"/>
      <c r="AU489" s="99"/>
      <c r="AV489" s="99"/>
      <c r="AW489" s="99"/>
      <c r="AX489" s="99"/>
      <c r="AY489" s="99"/>
      <c r="AZ489" s="99"/>
      <c r="BA489" s="99"/>
      <c r="BB489" s="99"/>
      <c r="BC489" s="99"/>
      <c r="BD489" s="99"/>
      <c r="BE489" s="99"/>
      <c r="BF489" s="99"/>
      <c r="BG489" s="99"/>
      <c r="BH489" s="99"/>
      <c r="BI489" s="99"/>
      <c r="BJ489" s="99"/>
      <c r="BK489" s="99"/>
      <c r="BL489" s="99"/>
      <c r="BM489" s="99"/>
      <c r="BN489" s="99"/>
      <c r="BO489" s="99"/>
      <c r="BP489" s="99"/>
      <c r="BQ489" s="99"/>
      <c r="BR489" s="99"/>
      <c r="BS489" s="99"/>
      <c r="BT489" s="99"/>
      <c r="BU489" s="99"/>
      <c r="BV489" s="99"/>
      <c r="BW489" s="99"/>
      <c r="BX489" s="99"/>
      <c r="BY489" s="99"/>
      <c r="BZ489" s="99"/>
      <c r="CA489" s="99"/>
      <c r="CB489" s="99"/>
      <c r="CC489" s="99"/>
      <c r="CD489" s="99"/>
      <c r="CE489" s="99"/>
      <c r="CF489" s="99"/>
      <c r="CG489" s="99"/>
      <c r="CH489" s="99"/>
      <c r="CI489" s="99"/>
      <c r="CJ489" s="99"/>
      <c r="CK489" s="99"/>
      <c r="CL489" s="99"/>
      <c r="CM489" s="99"/>
      <c r="CN489" s="99"/>
      <c r="CO489" s="99"/>
      <c r="CP489" s="99"/>
      <c r="CQ489" s="99"/>
      <c r="CR489" s="99"/>
      <c r="CS489" s="99"/>
      <c r="CT489" s="99"/>
      <c r="CU489" s="99"/>
      <c r="CV489" s="99"/>
      <c r="CW489" s="99"/>
      <c r="CX489" s="99"/>
      <c r="CY489" s="99"/>
      <c r="CZ489" s="99"/>
      <c r="DA489" s="99"/>
      <c r="DB489" s="99"/>
      <c r="DC489" s="99"/>
      <c r="DD489" s="99"/>
      <c r="DE489" s="99"/>
      <c r="DF489" s="99"/>
      <c r="DG489" s="99"/>
      <c r="DH489" s="99"/>
      <c r="DI489" s="99"/>
      <c r="DJ489" s="99"/>
      <c r="DK489" s="99"/>
      <c r="DL489" s="99"/>
      <c r="DM489" s="99"/>
      <c r="DN489" s="99"/>
      <c r="DO489" s="99"/>
      <c r="DP489" s="99"/>
      <c r="DQ489" s="99"/>
      <c r="DR489" s="99"/>
      <c r="DS489" s="99"/>
      <c r="DT489" s="99"/>
      <c r="DU489" s="99"/>
      <c r="DV489" s="99"/>
      <c r="DW489" s="99"/>
      <c r="DX489" s="99"/>
      <c r="DY489" s="99"/>
    </row>
    <row r="490" spans="1:129" ht="44.25" customHeight="1">
      <c r="A490" s="99"/>
      <c r="B490" s="99"/>
      <c r="C490" s="99"/>
      <c r="D490" s="99"/>
      <c r="E490" s="99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9"/>
      <c r="Q490" s="99"/>
      <c r="R490" s="99"/>
      <c r="S490" s="99"/>
      <c r="T490" s="99"/>
      <c r="U490" s="99"/>
      <c r="V490" s="99"/>
      <c r="W490" s="99"/>
      <c r="X490" s="99"/>
      <c r="Y490" s="99"/>
      <c r="Z490" s="99"/>
      <c r="AA490" s="99"/>
      <c r="AB490" s="99"/>
      <c r="AC490" s="99"/>
      <c r="AD490" s="99"/>
      <c r="AE490" s="99"/>
      <c r="AF490" s="99"/>
      <c r="AG490" s="99"/>
      <c r="AH490" s="99"/>
      <c r="AI490" s="99"/>
      <c r="AJ490" s="99"/>
      <c r="AK490" s="99"/>
      <c r="AL490" s="99"/>
      <c r="AM490" s="99"/>
      <c r="AN490" s="99"/>
      <c r="AO490" s="99"/>
      <c r="AP490" s="99"/>
      <c r="AQ490" s="99"/>
      <c r="AR490" s="99"/>
      <c r="AS490" s="99"/>
      <c r="AT490" s="99"/>
      <c r="AU490" s="99"/>
      <c r="AV490" s="99"/>
      <c r="AW490" s="99"/>
      <c r="AX490" s="99"/>
      <c r="AY490" s="99"/>
      <c r="AZ490" s="99"/>
      <c r="BA490" s="99"/>
      <c r="BB490" s="99"/>
      <c r="BC490" s="99"/>
      <c r="BD490" s="99"/>
      <c r="BE490" s="99"/>
      <c r="BF490" s="99"/>
      <c r="BG490" s="99"/>
      <c r="BH490" s="99"/>
      <c r="BI490" s="99"/>
      <c r="BJ490" s="99"/>
      <c r="BK490" s="99"/>
      <c r="BL490" s="99"/>
      <c r="BM490" s="99"/>
      <c r="BN490" s="99"/>
      <c r="BO490" s="99"/>
      <c r="BP490" s="99"/>
      <c r="BQ490" s="99"/>
      <c r="BR490" s="99"/>
      <c r="BS490" s="99"/>
      <c r="BT490" s="99"/>
      <c r="BU490" s="99"/>
      <c r="BV490" s="99"/>
      <c r="BW490" s="99"/>
      <c r="BX490" s="99"/>
      <c r="BY490" s="99"/>
      <c r="BZ490" s="99"/>
      <c r="CA490" s="99"/>
      <c r="CB490" s="99"/>
      <c r="CC490" s="99"/>
      <c r="CD490" s="99"/>
      <c r="CE490" s="99"/>
      <c r="CF490" s="99"/>
      <c r="CG490" s="99"/>
      <c r="CH490" s="99"/>
      <c r="CI490" s="99"/>
      <c r="CJ490" s="99"/>
      <c r="CK490" s="99"/>
      <c r="CL490" s="99"/>
      <c r="CM490" s="99"/>
      <c r="CN490" s="99"/>
      <c r="CO490" s="99"/>
      <c r="CP490" s="99"/>
      <c r="CQ490" s="99"/>
      <c r="CR490" s="99"/>
      <c r="CS490" s="99"/>
      <c r="CT490" s="99"/>
      <c r="CU490" s="99"/>
      <c r="CV490" s="99"/>
      <c r="CW490" s="99"/>
      <c r="CX490" s="99"/>
      <c r="CY490" s="99"/>
      <c r="CZ490" s="99"/>
      <c r="DA490" s="99"/>
      <c r="DB490" s="99"/>
      <c r="DC490" s="99"/>
      <c r="DD490" s="99"/>
      <c r="DE490" s="99"/>
      <c r="DF490" s="99"/>
      <c r="DG490" s="99"/>
      <c r="DH490" s="99"/>
      <c r="DI490" s="99"/>
      <c r="DJ490" s="99"/>
      <c r="DK490" s="99"/>
      <c r="DL490" s="99"/>
      <c r="DM490" s="99"/>
      <c r="DN490" s="99"/>
      <c r="DO490" s="99"/>
      <c r="DP490" s="99"/>
      <c r="DQ490" s="99"/>
      <c r="DR490" s="99"/>
      <c r="DS490" s="99"/>
      <c r="DT490" s="99"/>
      <c r="DU490" s="99"/>
      <c r="DV490" s="99"/>
      <c r="DW490" s="99"/>
      <c r="DX490" s="99"/>
      <c r="DY490" s="99"/>
    </row>
    <row r="491" spans="1:129" ht="44.25" customHeight="1">
      <c r="A491" s="99"/>
      <c r="B491" s="99"/>
      <c r="C491" s="99"/>
      <c r="D491" s="99"/>
      <c r="E491" s="99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  <c r="AA491" s="99"/>
      <c r="AB491" s="99"/>
      <c r="AC491" s="99"/>
      <c r="AD491" s="99"/>
      <c r="AE491" s="99"/>
      <c r="AF491" s="99"/>
      <c r="AG491" s="99"/>
      <c r="AH491" s="99"/>
      <c r="AI491" s="99"/>
      <c r="AJ491" s="99"/>
      <c r="AK491" s="99"/>
      <c r="AL491" s="99"/>
      <c r="AM491" s="99"/>
      <c r="AN491" s="99"/>
      <c r="AO491" s="99"/>
      <c r="AP491" s="99"/>
      <c r="AQ491" s="99"/>
      <c r="AR491" s="99"/>
      <c r="AS491" s="99"/>
      <c r="AT491" s="99"/>
      <c r="AU491" s="99"/>
      <c r="AV491" s="99"/>
      <c r="AW491" s="99"/>
      <c r="AX491" s="99"/>
      <c r="AY491" s="99"/>
      <c r="AZ491" s="99"/>
      <c r="BA491" s="99"/>
      <c r="BB491" s="99"/>
      <c r="BC491" s="99"/>
      <c r="BD491" s="99"/>
      <c r="BE491" s="99"/>
      <c r="BF491" s="99"/>
      <c r="BG491" s="99"/>
      <c r="BH491" s="99"/>
      <c r="BI491" s="99"/>
      <c r="BJ491" s="99"/>
      <c r="BK491" s="99"/>
      <c r="BL491" s="99"/>
      <c r="BM491" s="99"/>
      <c r="BN491" s="99"/>
      <c r="BO491" s="99"/>
      <c r="BP491" s="99"/>
      <c r="BQ491" s="99"/>
      <c r="BR491" s="99"/>
      <c r="BS491" s="99"/>
      <c r="BT491" s="99"/>
      <c r="BU491" s="99"/>
      <c r="BV491" s="99"/>
      <c r="BW491" s="99"/>
      <c r="BX491" s="99"/>
      <c r="BY491" s="99"/>
      <c r="BZ491" s="99"/>
      <c r="CA491" s="99"/>
      <c r="CB491" s="99"/>
      <c r="CC491" s="99"/>
      <c r="CD491" s="99"/>
      <c r="CE491" s="99"/>
      <c r="CF491" s="99"/>
      <c r="CG491" s="99"/>
      <c r="CH491" s="99"/>
      <c r="CI491" s="99"/>
      <c r="CJ491" s="99"/>
      <c r="CK491" s="99"/>
      <c r="CL491" s="99"/>
      <c r="CM491" s="99"/>
      <c r="CN491" s="99"/>
      <c r="CO491" s="99"/>
      <c r="CP491" s="99"/>
      <c r="CQ491" s="99"/>
      <c r="CR491" s="99"/>
      <c r="CS491" s="99"/>
      <c r="CT491" s="99"/>
      <c r="CU491" s="99"/>
      <c r="CV491" s="99"/>
      <c r="CW491" s="99"/>
      <c r="CX491" s="99"/>
      <c r="CY491" s="99"/>
      <c r="CZ491" s="99"/>
      <c r="DA491" s="99"/>
      <c r="DB491" s="99"/>
      <c r="DC491" s="99"/>
      <c r="DD491" s="99"/>
      <c r="DE491" s="99"/>
      <c r="DF491" s="99"/>
      <c r="DG491" s="99"/>
      <c r="DH491" s="99"/>
      <c r="DI491" s="99"/>
      <c r="DJ491" s="99"/>
      <c r="DK491" s="99"/>
      <c r="DL491" s="99"/>
      <c r="DM491" s="99"/>
      <c r="DN491" s="99"/>
      <c r="DO491" s="99"/>
      <c r="DP491" s="99"/>
      <c r="DQ491" s="99"/>
      <c r="DR491" s="99"/>
      <c r="DS491" s="99"/>
      <c r="DT491" s="99"/>
      <c r="DU491" s="99"/>
      <c r="DV491" s="99"/>
      <c r="DW491" s="99"/>
      <c r="DX491" s="99"/>
      <c r="DY491" s="99"/>
    </row>
    <row r="492" spans="1:129" ht="44.25" customHeight="1">
      <c r="A492" s="99"/>
      <c r="B492" s="99"/>
      <c r="C492" s="99"/>
      <c r="D492" s="99"/>
      <c r="E492" s="99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9"/>
      <c r="Q492" s="99"/>
      <c r="R492" s="99"/>
      <c r="S492" s="99"/>
      <c r="T492" s="99"/>
      <c r="U492" s="99"/>
      <c r="V492" s="99"/>
      <c r="W492" s="99"/>
      <c r="X492" s="99"/>
      <c r="Y492" s="99"/>
      <c r="Z492" s="99"/>
      <c r="AA492" s="99"/>
      <c r="AB492" s="99"/>
      <c r="AC492" s="99"/>
      <c r="AD492" s="99"/>
      <c r="AE492" s="99"/>
      <c r="AF492" s="99"/>
      <c r="AG492" s="99"/>
      <c r="AH492" s="99"/>
      <c r="AI492" s="99"/>
      <c r="AJ492" s="99"/>
      <c r="AK492" s="99"/>
      <c r="AL492" s="99"/>
      <c r="AM492" s="99"/>
      <c r="AN492" s="99"/>
      <c r="AO492" s="99"/>
      <c r="AP492" s="99"/>
      <c r="AQ492" s="99"/>
      <c r="AR492" s="99"/>
      <c r="AS492" s="99"/>
      <c r="AT492" s="99"/>
      <c r="AU492" s="99"/>
      <c r="AV492" s="99"/>
      <c r="AW492" s="99"/>
      <c r="AX492" s="99"/>
      <c r="AY492" s="99"/>
      <c r="AZ492" s="99"/>
      <c r="BA492" s="99"/>
      <c r="BB492" s="99"/>
      <c r="BC492" s="99"/>
      <c r="BD492" s="99"/>
      <c r="BE492" s="99"/>
      <c r="BF492" s="99"/>
      <c r="BG492" s="99"/>
      <c r="BH492" s="99"/>
      <c r="BI492" s="99"/>
      <c r="BJ492" s="99"/>
      <c r="BK492" s="99"/>
      <c r="BL492" s="99"/>
      <c r="BM492" s="99"/>
      <c r="BN492" s="99"/>
      <c r="BO492" s="99"/>
      <c r="BP492" s="99"/>
      <c r="BQ492" s="99"/>
      <c r="BR492" s="99"/>
      <c r="BS492" s="99"/>
      <c r="BT492" s="99"/>
      <c r="BU492" s="99"/>
      <c r="BV492" s="99"/>
      <c r="BW492" s="99"/>
      <c r="BX492" s="99"/>
      <c r="BY492" s="99"/>
      <c r="BZ492" s="99"/>
      <c r="CA492" s="99"/>
      <c r="CB492" s="99"/>
      <c r="CC492" s="99"/>
      <c r="CD492" s="99"/>
      <c r="CE492" s="99"/>
      <c r="CF492" s="99"/>
      <c r="CG492" s="99"/>
      <c r="CH492" s="99"/>
      <c r="CI492" s="99"/>
      <c r="CJ492" s="99"/>
      <c r="CK492" s="99"/>
      <c r="CL492" s="99"/>
      <c r="CM492" s="99"/>
      <c r="CN492" s="99"/>
      <c r="CO492" s="99"/>
      <c r="CP492" s="99"/>
      <c r="CQ492" s="99"/>
      <c r="CR492" s="99"/>
      <c r="CS492" s="99"/>
      <c r="CT492" s="99"/>
      <c r="CU492" s="99"/>
      <c r="CV492" s="99"/>
      <c r="CW492" s="99"/>
      <c r="CX492" s="99"/>
      <c r="CY492" s="99"/>
      <c r="CZ492" s="99"/>
      <c r="DA492" s="99"/>
      <c r="DB492" s="99"/>
      <c r="DC492" s="99"/>
      <c r="DD492" s="99"/>
      <c r="DE492" s="99"/>
      <c r="DF492" s="99"/>
      <c r="DG492" s="99"/>
      <c r="DH492" s="99"/>
      <c r="DI492" s="99"/>
      <c r="DJ492" s="99"/>
      <c r="DK492" s="99"/>
      <c r="DL492" s="99"/>
      <c r="DM492" s="99"/>
      <c r="DN492" s="99"/>
      <c r="DO492" s="99"/>
      <c r="DP492" s="99"/>
      <c r="DQ492" s="99"/>
      <c r="DR492" s="99"/>
      <c r="DS492" s="99"/>
      <c r="DT492" s="99"/>
      <c r="DU492" s="99"/>
      <c r="DV492" s="99"/>
      <c r="DW492" s="99"/>
      <c r="DX492" s="99"/>
      <c r="DY492" s="99"/>
    </row>
    <row r="493" spans="1:129" ht="44.25" customHeight="1">
      <c r="A493" s="99"/>
      <c r="B493" s="99"/>
      <c r="C493" s="99"/>
      <c r="D493" s="99"/>
      <c r="E493" s="99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9"/>
      <c r="Q493" s="99"/>
      <c r="R493" s="99"/>
      <c r="S493" s="99"/>
      <c r="T493" s="99"/>
      <c r="U493" s="99"/>
      <c r="V493" s="99"/>
      <c r="W493" s="99"/>
      <c r="X493" s="99"/>
      <c r="Y493" s="99"/>
      <c r="Z493" s="99"/>
      <c r="AA493" s="99"/>
      <c r="AB493" s="99"/>
      <c r="AC493" s="99"/>
      <c r="AD493" s="99"/>
      <c r="AE493" s="99"/>
      <c r="AF493" s="99"/>
      <c r="AG493" s="99"/>
      <c r="AH493" s="99"/>
      <c r="AI493" s="99"/>
      <c r="AJ493" s="99"/>
      <c r="AK493" s="99"/>
      <c r="AL493" s="99"/>
      <c r="AM493" s="99"/>
      <c r="AN493" s="99"/>
      <c r="AO493" s="99"/>
      <c r="AP493" s="99"/>
      <c r="AQ493" s="99"/>
      <c r="AR493" s="99"/>
      <c r="AS493" s="99"/>
      <c r="AT493" s="99"/>
      <c r="AU493" s="99"/>
      <c r="AV493" s="99"/>
      <c r="AW493" s="99"/>
      <c r="AX493" s="99"/>
      <c r="AY493" s="99"/>
      <c r="AZ493" s="99"/>
      <c r="BA493" s="99"/>
      <c r="BB493" s="99"/>
      <c r="BC493" s="99"/>
      <c r="BD493" s="99"/>
      <c r="BE493" s="99"/>
      <c r="BF493" s="99"/>
      <c r="BG493" s="99"/>
      <c r="BH493" s="99"/>
      <c r="BI493" s="99"/>
      <c r="BJ493" s="99"/>
      <c r="BK493" s="99"/>
      <c r="BL493" s="99"/>
      <c r="BM493" s="99"/>
      <c r="BN493" s="99"/>
      <c r="BO493" s="99"/>
      <c r="BP493" s="99"/>
      <c r="BQ493" s="99"/>
      <c r="BR493" s="99"/>
      <c r="BS493" s="99"/>
      <c r="BT493" s="99"/>
      <c r="BU493" s="99"/>
      <c r="BV493" s="99"/>
      <c r="BW493" s="99"/>
      <c r="BX493" s="99"/>
      <c r="BY493" s="99"/>
      <c r="BZ493" s="99"/>
      <c r="CA493" s="99"/>
      <c r="CB493" s="99"/>
      <c r="CC493" s="99"/>
      <c r="CD493" s="99"/>
      <c r="CE493" s="99"/>
      <c r="CF493" s="99"/>
      <c r="CG493" s="99"/>
      <c r="CH493" s="99"/>
      <c r="CI493" s="99"/>
      <c r="CJ493" s="99"/>
      <c r="CK493" s="99"/>
      <c r="CL493" s="99"/>
      <c r="CM493" s="99"/>
      <c r="CN493" s="99"/>
      <c r="CO493" s="99"/>
      <c r="CP493" s="99"/>
      <c r="CQ493" s="99"/>
      <c r="CR493" s="99"/>
      <c r="CS493" s="99"/>
      <c r="CT493" s="99"/>
      <c r="CU493" s="99"/>
      <c r="CV493" s="99"/>
      <c r="CW493" s="99"/>
      <c r="CX493" s="99"/>
      <c r="CY493" s="99"/>
      <c r="CZ493" s="99"/>
      <c r="DA493" s="99"/>
      <c r="DB493" s="99"/>
      <c r="DC493" s="99"/>
      <c r="DD493" s="99"/>
      <c r="DE493" s="99"/>
      <c r="DF493" s="99"/>
      <c r="DG493" s="99"/>
      <c r="DH493" s="99"/>
      <c r="DI493" s="99"/>
      <c r="DJ493" s="99"/>
      <c r="DK493" s="99"/>
      <c r="DL493" s="99"/>
      <c r="DM493" s="99"/>
      <c r="DN493" s="99"/>
      <c r="DO493" s="99"/>
      <c r="DP493" s="99"/>
      <c r="DQ493" s="99"/>
      <c r="DR493" s="99"/>
      <c r="DS493" s="99"/>
      <c r="DT493" s="99"/>
      <c r="DU493" s="99"/>
      <c r="DV493" s="99"/>
      <c r="DW493" s="99"/>
      <c r="DX493" s="99"/>
      <c r="DY493" s="99"/>
    </row>
    <row r="494" spans="1:129" ht="44.25" customHeight="1">
      <c r="A494" s="99"/>
      <c r="B494" s="99"/>
      <c r="C494" s="99"/>
      <c r="D494" s="99"/>
      <c r="E494" s="99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9"/>
      <c r="Q494" s="99"/>
      <c r="R494" s="99"/>
      <c r="S494" s="99"/>
      <c r="T494" s="99"/>
      <c r="U494" s="99"/>
      <c r="V494" s="99"/>
      <c r="W494" s="99"/>
      <c r="X494" s="99"/>
      <c r="Y494" s="99"/>
      <c r="Z494" s="99"/>
      <c r="AA494" s="99"/>
      <c r="AB494" s="99"/>
      <c r="AC494" s="99"/>
      <c r="AD494" s="99"/>
      <c r="AE494" s="99"/>
      <c r="AF494" s="99"/>
      <c r="AG494" s="99"/>
      <c r="AH494" s="99"/>
      <c r="AI494" s="99"/>
      <c r="AJ494" s="99"/>
      <c r="AK494" s="99"/>
      <c r="AL494" s="99"/>
      <c r="AM494" s="99"/>
      <c r="AN494" s="99"/>
      <c r="AO494" s="99"/>
      <c r="AP494" s="99"/>
      <c r="AQ494" s="99"/>
      <c r="AR494" s="99"/>
      <c r="AS494" s="99"/>
      <c r="AT494" s="99"/>
      <c r="AU494" s="99"/>
      <c r="AV494" s="99"/>
      <c r="AW494" s="99"/>
      <c r="AX494" s="99"/>
      <c r="AY494" s="99"/>
      <c r="AZ494" s="99"/>
      <c r="BA494" s="99"/>
      <c r="BB494" s="99"/>
      <c r="BC494" s="99"/>
      <c r="BD494" s="99"/>
      <c r="BE494" s="99"/>
      <c r="BF494" s="99"/>
      <c r="BG494" s="99"/>
      <c r="BH494" s="99"/>
      <c r="BI494" s="99"/>
      <c r="BJ494" s="99"/>
      <c r="BK494" s="99"/>
      <c r="BL494" s="99"/>
      <c r="BM494" s="99"/>
      <c r="BN494" s="99"/>
      <c r="BO494" s="99"/>
      <c r="BP494" s="99"/>
      <c r="BQ494" s="99"/>
      <c r="BR494" s="99"/>
      <c r="BS494" s="99"/>
      <c r="BT494" s="99"/>
      <c r="BU494" s="99"/>
      <c r="BV494" s="99"/>
      <c r="BW494" s="99"/>
      <c r="BX494" s="99"/>
      <c r="BY494" s="99"/>
      <c r="BZ494" s="99"/>
      <c r="CA494" s="99"/>
      <c r="CB494" s="99"/>
      <c r="CC494" s="99"/>
      <c r="CD494" s="99"/>
      <c r="CE494" s="99"/>
      <c r="CF494" s="99"/>
      <c r="CG494" s="99"/>
      <c r="CH494" s="99"/>
      <c r="CI494" s="99"/>
      <c r="CJ494" s="99"/>
      <c r="CK494" s="99"/>
      <c r="CL494" s="99"/>
      <c r="CM494" s="99"/>
      <c r="CN494" s="99"/>
      <c r="CO494" s="99"/>
      <c r="CP494" s="99"/>
      <c r="CQ494" s="99"/>
      <c r="CR494" s="99"/>
      <c r="CS494" s="99"/>
      <c r="CT494" s="99"/>
      <c r="CU494" s="99"/>
      <c r="CV494" s="99"/>
      <c r="CW494" s="99"/>
      <c r="CX494" s="99"/>
      <c r="CY494" s="99"/>
      <c r="CZ494" s="99"/>
      <c r="DA494" s="99"/>
      <c r="DB494" s="99"/>
      <c r="DC494" s="99"/>
      <c r="DD494" s="99"/>
      <c r="DE494" s="99"/>
      <c r="DF494" s="99"/>
      <c r="DG494" s="99"/>
      <c r="DH494" s="99"/>
      <c r="DI494" s="99"/>
      <c r="DJ494" s="99"/>
      <c r="DK494" s="99"/>
      <c r="DL494" s="99"/>
      <c r="DM494" s="99"/>
      <c r="DN494" s="99"/>
      <c r="DO494" s="99"/>
      <c r="DP494" s="99"/>
      <c r="DQ494" s="99"/>
      <c r="DR494" s="99"/>
      <c r="DS494" s="99"/>
      <c r="DT494" s="99"/>
      <c r="DU494" s="99"/>
      <c r="DV494" s="99"/>
      <c r="DW494" s="99"/>
      <c r="DX494" s="99"/>
      <c r="DY494" s="99"/>
    </row>
    <row r="495" spans="1:129" ht="44.25" customHeight="1">
      <c r="A495" s="99"/>
      <c r="B495" s="99"/>
      <c r="C495" s="99"/>
      <c r="D495" s="99"/>
      <c r="E495" s="99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9"/>
      <c r="Q495" s="99"/>
      <c r="R495" s="99"/>
      <c r="S495" s="99"/>
      <c r="T495" s="99"/>
      <c r="U495" s="99"/>
      <c r="V495" s="99"/>
      <c r="W495" s="99"/>
      <c r="X495" s="99"/>
      <c r="Y495" s="99"/>
      <c r="Z495" s="99"/>
      <c r="AA495" s="99"/>
      <c r="AB495" s="99"/>
      <c r="AC495" s="99"/>
      <c r="AD495" s="99"/>
      <c r="AE495" s="99"/>
      <c r="AF495" s="99"/>
      <c r="AG495" s="99"/>
      <c r="AH495" s="99"/>
      <c r="AI495" s="99"/>
      <c r="AJ495" s="99"/>
      <c r="AK495" s="99"/>
      <c r="AL495" s="99"/>
      <c r="AM495" s="99"/>
      <c r="AN495" s="99"/>
      <c r="AO495" s="99"/>
      <c r="AP495" s="99"/>
      <c r="AQ495" s="99"/>
      <c r="AR495" s="99"/>
      <c r="AS495" s="99"/>
      <c r="AT495" s="99"/>
      <c r="AU495" s="99"/>
      <c r="AV495" s="99"/>
      <c r="AW495" s="99"/>
      <c r="AX495" s="99"/>
      <c r="AY495" s="99"/>
      <c r="AZ495" s="99"/>
      <c r="BA495" s="99"/>
      <c r="BB495" s="99"/>
      <c r="BC495" s="99"/>
      <c r="BD495" s="99"/>
      <c r="BE495" s="99"/>
      <c r="BF495" s="99"/>
      <c r="BG495" s="99"/>
      <c r="BH495" s="99"/>
      <c r="BI495" s="99"/>
      <c r="BJ495" s="99"/>
      <c r="BK495" s="99"/>
      <c r="BL495" s="99"/>
      <c r="BM495" s="99"/>
      <c r="BN495" s="99"/>
      <c r="BO495" s="99"/>
      <c r="BP495" s="99"/>
      <c r="BQ495" s="99"/>
      <c r="BR495" s="99"/>
      <c r="BS495" s="99"/>
      <c r="BT495" s="99"/>
      <c r="BU495" s="99"/>
      <c r="BV495" s="99"/>
      <c r="BW495" s="99"/>
      <c r="BX495" s="99"/>
      <c r="BY495" s="99"/>
      <c r="BZ495" s="99"/>
      <c r="CA495" s="99"/>
      <c r="CB495" s="99"/>
      <c r="CC495" s="99"/>
      <c r="CD495" s="99"/>
      <c r="CE495" s="99"/>
      <c r="CF495" s="99"/>
      <c r="CG495" s="99"/>
      <c r="CH495" s="99"/>
      <c r="CI495" s="99"/>
      <c r="CJ495" s="99"/>
      <c r="CK495" s="99"/>
      <c r="CL495" s="99"/>
      <c r="CM495" s="99"/>
      <c r="CN495" s="99"/>
      <c r="CO495" s="99"/>
      <c r="CP495" s="99"/>
      <c r="CQ495" s="99"/>
      <c r="CR495" s="99"/>
      <c r="CS495" s="99"/>
      <c r="CT495" s="99"/>
      <c r="CU495" s="99"/>
      <c r="CV495" s="99"/>
      <c r="CW495" s="99"/>
      <c r="CX495" s="99"/>
      <c r="CY495" s="99"/>
      <c r="CZ495" s="99"/>
      <c r="DA495" s="99"/>
      <c r="DB495" s="99"/>
      <c r="DC495" s="99"/>
      <c r="DD495" s="99"/>
      <c r="DE495" s="99"/>
      <c r="DF495" s="99"/>
      <c r="DG495" s="99"/>
      <c r="DH495" s="99"/>
      <c r="DI495" s="99"/>
      <c r="DJ495" s="99"/>
      <c r="DK495" s="99"/>
      <c r="DL495" s="99"/>
      <c r="DM495" s="99"/>
      <c r="DN495" s="99"/>
      <c r="DO495" s="99"/>
      <c r="DP495" s="99"/>
      <c r="DQ495" s="99"/>
      <c r="DR495" s="99"/>
      <c r="DS495" s="99"/>
      <c r="DT495" s="99"/>
      <c r="DU495" s="99"/>
      <c r="DV495" s="99"/>
      <c r="DW495" s="99"/>
      <c r="DX495" s="99"/>
      <c r="DY495" s="99"/>
    </row>
    <row r="496" spans="1:129" ht="44.25" customHeight="1">
      <c r="A496" s="99"/>
      <c r="B496" s="99"/>
      <c r="C496" s="99"/>
      <c r="D496" s="99"/>
      <c r="E496" s="99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9"/>
      <c r="Q496" s="99"/>
      <c r="R496" s="99"/>
      <c r="S496" s="99"/>
      <c r="T496" s="99"/>
      <c r="U496" s="99"/>
      <c r="V496" s="99"/>
      <c r="W496" s="99"/>
      <c r="X496" s="99"/>
      <c r="Y496" s="99"/>
      <c r="Z496" s="99"/>
      <c r="AA496" s="99"/>
      <c r="AB496" s="99"/>
      <c r="AC496" s="99"/>
      <c r="AD496" s="99"/>
      <c r="AE496" s="99"/>
      <c r="AF496" s="99"/>
      <c r="AG496" s="99"/>
      <c r="AH496" s="99"/>
      <c r="AI496" s="99"/>
      <c r="AJ496" s="99"/>
      <c r="AK496" s="99"/>
      <c r="AL496" s="99"/>
      <c r="AM496" s="99"/>
      <c r="AN496" s="99"/>
      <c r="AO496" s="99"/>
      <c r="AP496" s="99"/>
      <c r="AQ496" s="99"/>
      <c r="AR496" s="99"/>
      <c r="AS496" s="99"/>
      <c r="AT496" s="99"/>
      <c r="AU496" s="99"/>
      <c r="AV496" s="99"/>
      <c r="AW496" s="99"/>
      <c r="AX496" s="99"/>
      <c r="AY496" s="99"/>
      <c r="AZ496" s="99"/>
      <c r="BA496" s="99"/>
      <c r="BB496" s="99"/>
      <c r="BC496" s="99"/>
      <c r="BD496" s="99"/>
      <c r="BE496" s="99"/>
      <c r="BF496" s="99"/>
      <c r="BG496" s="99"/>
      <c r="BH496" s="99"/>
      <c r="BI496" s="99"/>
      <c r="BJ496" s="99"/>
      <c r="BK496" s="99"/>
      <c r="BL496" s="99"/>
      <c r="BM496" s="99"/>
      <c r="BN496" s="99"/>
      <c r="BO496" s="99"/>
      <c r="BP496" s="99"/>
      <c r="BQ496" s="99"/>
      <c r="BR496" s="99"/>
      <c r="BS496" s="99"/>
      <c r="BT496" s="99"/>
      <c r="BU496" s="99"/>
      <c r="BV496" s="99"/>
      <c r="BW496" s="99"/>
      <c r="BX496" s="99"/>
      <c r="BY496" s="99"/>
      <c r="BZ496" s="99"/>
      <c r="CA496" s="99"/>
      <c r="CB496" s="99"/>
      <c r="CC496" s="99"/>
      <c r="CD496" s="99"/>
      <c r="CE496" s="99"/>
      <c r="CF496" s="99"/>
      <c r="CG496" s="99"/>
      <c r="CH496" s="99"/>
      <c r="CI496" s="99"/>
      <c r="CJ496" s="99"/>
      <c r="CK496" s="99"/>
      <c r="CL496" s="99"/>
      <c r="CM496" s="99"/>
      <c r="CN496" s="99"/>
      <c r="CO496" s="99"/>
      <c r="CP496" s="99"/>
      <c r="CQ496" s="99"/>
      <c r="CR496" s="99"/>
      <c r="CS496" s="99"/>
      <c r="CT496" s="99"/>
      <c r="CU496" s="99"/>
      <c r="CV496" s="99"/>
      <c r="CW496" s="99"/>
      <c r="CX496" s="99"/>
      <c r="CY496" s="99"/>
      <c r="CZ496" s="99"/>
      <c r="DA496" s="99"/>
      <c r="DB496" s="99"/>
      <c r="DC496" s="99"/>
      <c r="DD496" s="99"/>
      <c r="DE496" s="99"/>
      <c r="DF496" s="99"/>
      <c r="DG496" s="99"/>
      <c r="DH496" s="99"/>
      <c r="DI496" s="99"/>
      <c r="DJ496" s="99"/>
      <c r="DK496" s="99"/>
      <c r="DL496" s="99"/>
      <c r="DM496" s="99"/>
      <c r="DN496" s="99"/>
      <c r="DO496" s="99"/>
      <c r="DP496" s="99"/>
      <c r="DQ496" s="99"/>
      <c r="DR496" s="99"/>
      <c r="DS496" s="99"/>
      <c r="DT496" s="99"/>
      <c r="DU496" s="99"/>
      <c r="DV496" s="99"/>
      <c r="DW496" s="99"/>
      <c r="DX496" s="99"/>
      <c r="DY496" s="99"/>
    </row>
    <row r="497" spans="1:129" ht="44.25" customHeight="1">
      <c r="A497" s="99"/>
      <c r="B497" s="99"/>
      <c r="C497" s="99"/>
      <c r="D497" s="99"/>
      <c r="E497" s="99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9"/>
      <c r="Q497" s="99"/>
      <c r="R497" s="99"/>
      <c r="S497" s="99"/>
      <c r="T497" s="99"/>
      <c r="U497" s="99"/>
      <c r="V497" s="99"/>
      <c r="W497" s="99"/>
      <c r="X497" s="99"/>
      <c r="Y497" s="99"/>
      <c r="Z497" s="99"/>
      <c r="AA497" s="99"/>
      <c r="AB497" s="99"/>
      <c r="AC497" s="99"/>
      <c r="AD497" s="99"/>
      <c r="AE497" s="99"/>
      <c r="AF497" s="99"/>
      <c r="AG497" s="99"/>
      <c r="AH497" s="99"/>
      <c r="AI497" s="99"/>
      <c r="AJ497" s="99"/>
      <c r="AK497" s="99"/>
      <c r="AL497" s="99"/>
      <c r="AM497" s="99"/>
      <c r="AN497" s="99"/>
      <c r="AO497" s="99"/>
      <c r="AP497" s="99"/>
      <c r="AQ497" s="99"/>
      <c r="AR497" s="99"/>
      <c r="AS497" s="99"/>
      <c r="AT497" s="99"/>
      <c r="AU497" s="99"/>
      <c r="AV497" s="99"/>
      <c r="AW497" s="99"/>
      <c r="AX497" s="99"/>
      <c r="AY497" s="99"/>
      <c r="AZ497" s="99"/>
      <c r="BA497" s="99"/>
      <c r="BB497" s="99"/>
      <c r="BC497" s="99"/>
      <c r="BD497" s="99"/>
      <c r="BE497" s="99"/>
      <c r="BF497" s="99"/>
      <c r="BG497" s="99"/>
      <c r="BH497" s="99"/>
      <c r="BI497" s="99"/>
      <c r="BJ497" s="99"/>
      <c r="BK497" s="99"/>
      <c r="BL497" s="99"/>
      <c r="BM497" s="99"/>
      <c r="BN497" s="99"/>
      <c r="BO497" s="99"/>
      <c r="BP497" s="99"/>
      <c r="BQ497" s="99"/>
      <c r="BR497" s="99"/>
      <c r="BS497" s="99"/>
      <c r="BT497" s="99"/>
      <c r="BU497" s="99"/>
      <c r="BV497" s="99"/>
      <c r="BW497" s="99"/>
      <c r="BX497" s="99"/>
      <c r="BY497" s="99"/>
      <c r="BZ497" s="99"/>
      <c r="CA497" s="99"/>
      <c r="CB497" s="99"/>
      <c r="CC497" s="99"/>
      <c r="CD497" s="99"/>
      <c r="CE497" s="99"/>
      <c r="CF497" s="99"/>
      <c r="CG497" s="99"/>
      <c r="CH497" s="99"/>
      <c r="CI497" s="99"/>
      <c r="CJ497" s="99"/>
      <c r="CK497" s="99"/>
      <c r="CL497" s="99"/>
      <c r="CM497" s="99"/>
      <c r="CN497" s="99"/>
      <c r="CO497" s="99"/>
      <c r="CP497" s="99"/>
      <c r="CQ497" s="99"/>
      <c r="CR497" s="99"/>
      <c r="CS497" s="99"/>
      <c r="CT497" s="99"/>
      <c r="CU497" s="99"/>
      <c r="CV497" s="99"/>
      <c r="CW497" s="99"/>
      <c r="CX497" s="99"/>
      <c r="CY497" s="99"/>
      <c r="CZ497" s="99"/>
      <c r="DA497" s="99"/>
      <c r="DB497" s="99"/>
      <c r="DC497" s="99"/>
      <c r="DD497" s="99"/>
      <c r="DE497" s="99"/>
      <c r="DF497" s="99"/>
      <c r="DG497" s="99"/>
      <c r="DH497" s="99"/>
      <c r="DI497" s="99"/>
      <c r="DJ497" s="99"/>
      <c r="DK497" s="99"/>
      <c r="DL497" s="99"/>
      <c r="DM497" s="99"/>
      <c r="DN497" s="99"/>
      <c r="DO497" s="99"/>
      <c r="DP497" s="99"/>
      <c r="DQ497" s="99"/>
      <c r="DR497" s="99"/>
      <c r="DS497" s="99"/>
      <c r="DT497" s="99"/>
      <c r="DU497" s="99"/>
      <c r="DV497" s="99"/>
      <c r="DW497" s="99"/>
      <c r="DX497" s="99"/>
      <c r="DY497" s="99"/>
    </row>
    <row r="498" spans="1:129" ht="44.25" customHeight="1">
      <c r="A498" s="99"/>
      <c r="B498" s="99"/>
      <c r="C498" s="99"/>
      <c r="D498" s="99"/>
      <c r="E498" s="99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Q498" s="99"/>
      <c r="R498" s="99"/>
      <c r="S498" s="99"/>
      <c r="T498" s="99"/>
      <c r="U498" s="99"/>
      <c r="V498" s="99"/>
      <c r="W498" s="99"/>
      <c r="X498" s="99"/>
      <c r="Y498" s="99"/>
      <c r="Z498" s="99"/>
      <c r="AA498" s="99"/>
      <c r="AB498" s="99"/>
      <c r="AC498" s="99"/>
      <c r="AD498" s="99"/>
      <c r="AE498" s="99"/>
      <c r="AF498" s="99"/>
      <c r="AG498" s="99"/>
      <c r="AH498" s="99"/>
      <c r="AI498" s="99"/>
      <c r="AJ498" s="99"/>
      <c r="AK498" s="99"/>
      <c r="AL498" s="99"/>
      <c r="AM498" s="99"/>
      <c r="AN498" s="99"/>
      <c r="AO498" s="99"/>
      <c r="AP498" s="99"/>
      <c r="AQ498" s="99"/>
      <c r="AR498" s="99"/>
      <c r="AS498" s="99"/>
      <c r="AT498" s="99"/>
      <c r="AU498" s="99"/>
      <c r="AV498" s="99"/>
      <c r="AW498" s="99"/>
      <c r="AX498" s="99"/>
      <c r="AY498" s="99"/>
      <c r="AZ498" s="99"/>
      <c r="BA498" s="99"/>
      <c r="BB498" s="99"/>
      <c r="BC498" s="99"/>
      <c r="BD498" s="99"/>
      <c r="BE498" s="99"/>
      <c r="BF498" s="99"/>
      <c r="BG498" s="99"/>
      <c r="BH498" s="99"/>
      <c r="BI498" s="99"/>
      <c r="BJ498" s="99"/>
      <c r="BK498" s="99"/>
      <c r="BL498" s="99"/>
      <c r="BM498" s="99"/>
      <c r="BN498" s="99"/>
      <c r="BO498" s="99"/>
      <c r="BP498" s="99"/>
      <c r="BQ498" s="99"/>
      <c r="BR498" s="99"/>
      <c r="BS498" s="99"/>
      <c r="BT498" s="99"/>
      <c r="BU498" s="99"/>
      <c r="BV498" s="99"/>
      <c r="BW498" s="99"/>
      <c r="BX498" s="99"/>
      <c r="BY498" s="99"/>
      <c r="BZ498" s="99"/>
      <c r="CA498" s="99"/>
      <c r="CB498" s="99"/>
      <c r="CC498" s="99"/>
      <c r="CD498" s="99"/>
      <c r="CE498" s="99"/>
      <c r="CF498" s="99"/>
      <c r="CG498" s="99"/>
      <c r="CH498" s="99"/>
      <c r="CI498" s="99"/>
      <c r="CJ498" s="99"/>
      <c r="CK498" s="99"/>
      <c r="CL498" s="99"/>
      <c r="CM498" s="99"/>
      <c r="CN498" s="99"/>
      <c r="CO498" s="99"/>
      <c r="CP498" s="99"/>
      <c r="CQ498" s="99"/>
      <c r="CR498" s="99"/>
      <c r="CS498" s="99"/>
      <c r="CT498" s="99"/>
      <c r="CU498" s="99"/>
      <c r="CV498" s="99"/>
      <c r="CW498" s="99"/>
      <c r="CX498" s="99"/>
      <c r="CY498" s="99"/>
      <c r="CZ498" s="99"/>
      <c r="DA498" s="99"/>
      <c r="DB498" s="99"/>
      <c r="DC498" s="99"/>
      <c r="DD498" s="99"/>
      <c r="DE498" s="99"/>
      <c r="DF498" s="99"/>
      <c r="DG498" s="99"/>
      <c r="DH498" s="99"/>
      <c r="DI498" s="99"/>
      <c r="DJ498" s="99"/>
      <c r="DK498" s="99"/>
      <c r="DL498" s="99"/>
      <c r="DM498" s="99"/>
      <c r="DN498" s="99"/>
      <c r="DO498" s="99"/>
      <c r="DP498" s="99"/>
      <c r="DQ498" s="99"/>
      <c r="DR498" s="99"/>
      <c r="DS498" s="99"/>
      <c r="DT498" s="99"/>
      <c r="DU498" s="99"/>
      <c r="DV498" s="99"/>
      <c r="DW498" s="99"/>
      <c r="DX498" s="99"/>
      <c r="DY498" s="99"/>
    </row>
    <row r="499" spans="1:129" ht="44.25" customHeight="1">
      <c r="A499" s="99"/>
      <c r="B499" s="99"/>
      <c r="C499" s="99"/>
      <c r="D499" s="99"/>
      <c r="E499" s="99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Q499" s="99"/>
      <c r="R499" s="99"/>
      <c r="S499" s="99"/>
      <c r="T499" s="99"/>
      <c r="U499" s="99"/>
      <c r="V499" s="99"/>
      <c r="W499" s="99"/>
      <c r="X499" s="99"/>
      <c r="Y499" s="99"/>
      <c r="Z499" s="99"/>
      <c r="AA499" s="99"/>
      <c r="AB499" s="99"/>
      <c r="AC499" s="99"/>
      <c r="AD499" s="99"/>
      <c r="AE499" s="99"/>
      <c r="AF499" s="99"/>
      <c r="AG499" s="99"/>
      <c r="AH499" s="99"/>
      <c r="AI499" s="99"/>
      <c r="AJ499" s="99"/>
      <c r="AK499" s="99"/>
      <c r="AL499" s="99"/>
      <c r="AM499" s="99"/>
      <c r="AN499" s="99"/>
      <c r="AO499" s="99"/>
      <c r="AP499" s="99"/>
      <c r="AQ499" s="99"/>
      <c r="AR499" s="99"/>
      <c r="AS499" s="99"/>
      <c r="AT499" s="99"/>
      <c r="AU499" s="99"/>
      <c r="AV499" s="99"/>
      <c r="AW499" s="99"/>
      <c r="AX499" s="99"/>
      <c r="AY499" s="99"/>
      <c r="AZ499" s="99"/>
      <c r="BA499" s="99"/>
      <c r="BB499" s="99"/>
      <c r="BC499" s="99"/>
      <c r="BD499" s="99"/>
      <c r="BE499" s="99"/>
      <c r="BF499" s="99"/>
      <c r="BG499" s="99"/>
      <c r="BH499" s="99"/>
      <c r="BI499" s="99"/>
      <c r="BJ499" s="99"/>
      <c r="BK499" s="99"/>
      <c r="BL499" s="99"/>
      <c r="BM499" s="99"/>
      <c r="BN499" s="99"/>
      <c r="BO499" s="99"/>
      <c r="BP499" s="99"/>
      <c r="BQ499" s="99"/>
      <c r="BR499" s="99"/>
      <c r="BS499" s="99"/>
      <c r="BT499" s="99"/>
      <c r="BU499" s="99"/>
      <c r="BV499" s="99"/>
      <c r="BW499" s="99"/>
      <c r="BX499" s="99"/>
      <c r="BY499" s="99"/>
      <c r="BZ499" s="99"/>
      <c r="CA499" s="99"/>
      <c r="CB499" s="99"/>
      <c r="CC499" s="99"/>
      <c r="CD499" s="99"/>
      <c r="CE499" s="99"/>
      <c r="CF499" s="99"/>
      <c r="CG499" s="99"/>
      <c r="CH499" s="99"/>
      <c r="CI499" s="99"/>
      <c r="CJ499" s="99"/>
      <c r="CK499" s="99"/>
      <c r="CL499" s="99"/>
      <c r="CM499" s="99"/>
      <c r="CN499" s="99"/>
      <c r="CO499" s="99"/>
      <c r="CP499" s="99"/>
      <c r="CQ499" s="99"/>
      <c r="CR499" s="99"/>
      <c r="CS499" s="99"/>
      <c r="CT499" s="99"/>
      <c r="CU499" s="99"/>
      <c r="CV499" s="99"/>
      <c r="CW499" s="99"/>
      <c r="CX499" s="99"/>
      <c r="CY499" s="99"/>
      <c r="CZ499" s="99"/>
      <c r="DA499" s="99"/>
      <c r="DB499" s="99"/>
      <c r="DC499" s="99"/>
      <c r="DD499" s="99"/>
      <c r="DE499" s="99"/>
      <c r="DF499" s="99"/>
      <c r="DG499" s="99"/>
      <c r="DH499" s="99"/>
      <c r="DI499" s="99"/>
      <c r="DJ499" s="99"/>
      <c r="DK499" s="99"/>
      <c r="DL499" s="99"/>
      <c r="DM499" s="99"/>
      <c r="DN499" s="99"/>
      <c r="DO499" s="99"/>
      <c r="DP499" s="99"/>
      <c r="DQ499" s="99"/>
      <c r="DR499" s="99"/>
      <c r="DS499" s="99"/>
      <c r="DT499" s="99"/>
      <c r="DU499" s="99"/>
      <c r="DV499" s="99"/>
      <c r="DW499" s="99"/>
      <c r="DX499" s="99"/>
      <c r="DY499" s="99"/>
    </row>
    <row r="500" spans="1:129" ht="44.25" customHeight="1">
      <c r="A500" s="99"/>
      <c r="B500" s="99"/>
      <c r="C500" s="99"/>
      <c r="D500" s="99"/>
      <c r="E500" s="99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9"/>
      <c r="Q500" s="99"/>
      <c r="R500" s="99"/>
      <c r="S500" s="99"/>
      <c r="T500" s="99"/>
      <c r="U500" s="99"/>
      <c r="V500" s="99"/>
      <c r="W500" s="99"/>
      <c r="X500" s="99"/>
      <c r="Y500" s="99"/>
      <c r="Z500" s="99"/>
      <c r="AA500" s="99"/>
      <c r="AB500" s="99"/>
      <c r="AC500" s="99"/>
      <c r="AD500" s="99"/>
      <c r="AE500" s="99"/>
      <c r="AF500" s="99"/>
      <c r="AG500" s="99"/>
      <c r="AH500" s="99"/>
      <c r="AI500" s="99"/>
      <c r="AJ500" s="99"/>
      <c r="AK500" s="99"/>
      <c r="AL500" s="99"/>
      <c r="AM500" s="99"/>
      <c r="AN500" s="99"/>
      <c r="AO500" s="99"/>
      <c r="AP500" s="99"/>
      <c r="AQ500" s="99"/>
      <c r="AR500" s="99"/>
      <c r="AS500" s="99"/>
      <c r="AT500" s="99"/>
      <c r="AU500" s="99"/>
      <c r="AV500" s="99"/>
      <c r="AW500" s="99"/>
      <c r="AX500" s="99"/>
      <c r="AY500" s="99"/>
      <c r="AZ500" s="99"/>
      <c r="BA500" s="99"/>
      <c r="BB500" s="99"/>
      <c r="BC500" s="99"/>
      <c r="BD500" s="99"/>
      <c r="BE500" s="99"/>
      <c r="BF500" s="99"/>
      <c r="BG500" s="99"/>
      <c r="BH500" s="99"/>
      <c r="BI500" s="99"/>
      <c r="BJ500" s="99"/>
      <c r="BK500" s="99"/>
      <c r="BL500" s="99"/>
      <c r="BM500" s="99"/>
      <c r="BN500" s="99"/>
      <c r="BO500" s="99"/>
      <c r="BP500" s="99"/>
      <c r="BQ500" s="99"/>
      <c r="BR500" s="99"/>
      <c r="BS500" s="99"/>
      <c r="BT500" s="99"/>
      <c r="BU500" s="99"/>
      <c r="BV500" s="99"/>
      <c r="BW500" s="99"/>
      <c r="BX500" s="99"/>
      <c r="BY500" s="99"/>
      <c r="BZ500" s="99"/>
      <c r="CA500" s="99"/>
      <c r="CB500" s="99"/>
      <c r="CC500" s="99"/>
      <c r="CD500" s="99"/>
      <c r="CE500" s="99"/>
      <c r="CF500" s="99"/>
      <c r="CG500" s="99"/>
      <c r="CH500" s="99"/>
      <c r="CI500" s="99"/>
      <c r="CJ500" s="99"/>
      <c r="CK500" s="99"/>
      <c r="CL500" s="99"/>
      <c r="CM500" s="99"/>
      <c r="CN500" s="99"/>
      <c r="CO500" s="99"/>
      <c r="CP500" s="99"/>
      <c r="CQ500" s="99"/>
      <c r="CR500" s="99"/>
      <c r="CS500" s="99"/>
      <c r="CT500" s="99"/>
      <c r="CU500" s="99"/>
      <c r="CV500" s="99"/>
      <c r="CW500" s="99"/>
      <c r="CX500" s="99"/>
      <c r="CY500" s="99"/>
      <c r="CZ500" s="99"/>
      <c r="DA500" s="99"/>
      <c r="DB500" s="99"/>
      <c r="DC500" s="99"/>
      <c r="DD500" s="99"/>
      <c r="DE500" s="99"/>
      <c r="DF500" s="99"/>
      <c r="DG500" s="99"/>
      <c r="DH500" s="99"/>
      <c r="DI500" s="99"/>
      <c r="DJ500" s="99"/>
      <c r="DK500" s="99"/>
      <c r="DL500" s="99"/>
      <c r="DM500" s="99"/>
      <c r="DN500" s="99"/>
      <c r="DO500" s="99"/>
      <c r="DP500" s="99"/>
      <c r="DQ500" s="99"/>
      <c r="DR500" s="99"/>
      <c r="DS500" s="99"/>
      <c r="DT500" s="99"/>
      <c r="DU500" s="99"/>
      <c r="DV500" s="99"/>
      <c r="DW500" s="99"/>
      <c r="DX500" s="99"/>
      <c r="DY500" s="99"/>
    </row>
    <row r="501" spans="1:129" ht="44.25" customHeight="1">
      <c r="A501" s="99"/>
      <c r="B501" s="99"/>
      <c r="C501" s="99"/>
      <c r="D501" s="99"/>
      <c r="E501" s="99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99"/>
      <c r="AA501" s="99"/>
      <c r="AB501" s="99"/>
      <c r="AC501" s="99"/>
      <c r="AD501" s="99"/>
      <c r="AE501" s="99"/>
      <c r="AF501" s="99"/>
      <c r="AG501" s="99"/>
      <c r="AH501" s="99"/>
      <c r="AI501" s="99"/>
      <c r="AJ501" s="99"/>
      <c r="AK501" s="99"/>
      <c r="AL501" s="99"/>
      <c r="AM501" s="99"/>
      <c r="AN501" s="99"/>
      <c r="AO501" s="99"/>
      <c r="AP501" s="99"/>
      <c r="AQ501" s="99"/>
      <c r="AR501" s="99"/>
      <c r="AS501" s="99"/>
      <c r="AT501" s="99"/>
      <c r="AU501" s="99"/>
      <c r="AV501" s="99"/>
      <c r="AW501" s="99"/>
      <c r="AX501" s="99"/>
      <c r="AY501" s="99"/>
      <c r="AZ501" s="99"/>
      <c r="BA501" s="99"/>
      <c r="BB501" s="99"/>
      <c r="BC501" s="99"/>
      <c r="BD501" s="99"/>
      <c r="BE501" s="99"/>
      <c r="BF501" s="99"/>
      <c r="BG501" s="99"/>
      <c r="BH501" s="99"/>
      <c r="BI501" s="99"/>
      <c r="BJ501" s="99"/>
      <c r="BK501" s="99"/>
      <c r="BL501" s="99"/>
      <c r="BM501" s="99"/>
      <c r="BN501" s="99"/>
      <c r="BO501" s="99"/>
      <c r="BP501" s="99"/>
      <c r="BQ501" s="99"/>
      <c r="BR501" s="99"/>
      <c r="BS501" s="99"/>
      <c r="BT501" s="99"/>
      <c r="BU501" s="99"/>
      <c r="BV501" s="99"/>
      <c r="BW501" s="99"/>
      <c r="BX501" s="99"/>
      <c r="BY501" s="99"/>
      <c r="BZ501" s="99"/>
      <c r="CA501" s="99"/>
      <c r="CB501" s="99"/>
      <c r="CC501" s="99"/>
      <c r="CD501" s="99"/>
      <c r="CE501" s="99"/>
      <c r="CF501" s="99"/>
      <c r="CG501" s="99"/>
      <c r="CH501" s="99"/>
      <c r="CI501" s="99"/>
      <c r="CJ501" s="99"/>
      <c r="CK501" s="99"/>
      <c r="CL501" s="99"/>
      <c r="CM501" s="99"/>
      <c r="CN501" s="99"/>
      <c r="CO501" s="99"/>
      <c r="CP501" s="99"/>
      <c r="CQ501" s="99"/>
      <c r="CR501" s="99"/>
      <c r="CS501" s="99"/>
      <c r="CT501" s="99"/>
      <c r="CU501" s="99"/>
      <c r="CV501" s="99"/>
      <c r="CW501" s="99"/>
      <c r="CX501" s="99"/>
      <c r="CY501" s="99"/>
      <c r="CZ501" s="99"/>
      <c r="DA501" s="99"/>
      <c r="DB501" s="99"/>
      <c r="DC501" s="99"/>
      <c r="DD501" s="99"/>
      <c r="DE501" s="99"/>
      <c r="DF501" s="99"/>
      <c r="DG501" s="99"/>
      <c r="DH501" s="99"/>
      <c r="DI501" s="99"/>
      <c r="DJ501" s="99"/>
      <c r="DK501" s="99"/>
      <c r="DL501" s="99"/>
      <c r="DM501" s="99"/>
      <c r="DN501" s="99"/>
      <c r="DO501" s="99"/>
      <c r="DP501" s="99"/>
      <c r="DQ501" s="99"/>
      <c r="DR501" s="99"/>
      <c r="DS501" s="99"/>
      <c r="DT501" s="99"/>
      <c r="DU501" s="99"/>
      <c r="DV501" s="99"/>
      <c r="DW501" s="99"/>
      <c r="DX501" s="99"/>
      <c r="DY501" s="99"/>
    </row>
    <row r="502" spans="1:129" ht="44.25" customHeight="1">
      <c r="A502" s="99"/>
      <c r="B502" s="99"/>
      <c r="C502" s="99"/>
      <c r="D502" s="99"/>
      <c r="E502" s="99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9"/>
      <c r="Q502" s="99"/>
      <c r="R502" s="99"/>
      <c r="S502" s="99"/>
      <c r="T502" s="99"/>
      <c r="U502" s="99"/>
      <c r="V502" s="99"/>
      <c r="W502" s="99"/>
      <c r="X502" s="99"/>
      <c r="Y502" s="99"/>
      <c r="Z502" s="99"/>
      <c r="AA502" s="99"/>
      <c r="AB502" s="99"/>
      <c r="AC502" s="99"/>
      <c r="AD502" s="99"/>
      <c r="AE502" s="99"/>
      <c r="AF502" s="99"/>
      <c r="AG502" s="99"/>
      <c r="AH502" s="99"/>
      <c r="AI502" s="99"/>
      <c r="AJ502" s="99"/>
      <c r="AK502" s="99"/>
      <c r="AL502" s="99"/>
      <c r="AM502" s="99"/>
      <c r="AN502" s="99"/>
      <c r="AO502" s="99"/>
      <c r="AP502" s="99"/>
      <c r="AQ502" s="99"/>
      <c r="AR502" s="99"/>
      <c r="AS502" s="99"/>
      <c r="AT502" s="99"/>
      <c r="AU502" s="99"/>
      <c r="AV502" s="99"/>
      <c r="AW502" s="99"/>
      <c r="AX502" s="99"/>
      <c r="AY502" s="99"/>
      <c r="AZ502" s="99"/>
      <c r="BA502" s="99"/>
      <c r="BB502" s="99"/>
      <c r="BC502" s="99"/>
      <c r="BD502" s="99"/>
      <c r="BE502" s="99"/>
      <c r="BF502" s="99"/>
      <c r="BG502" s="99"/>
      <c r="BH502" s="99"/>
      <c r="BI502" s="99"/>
      <c r="BJ502" s="99"/>
      <c r="BK502" s="99"/>
      <c r="BL502" s="99"/>
      <c r="BM502" s="99"/>
      <c r="BN502" s="99"/>
      <c r="BO502" s="99"/>
      <c r="BP502" s="99"/>
      <c r="BQ502" s="99"/>
      <c r="BR502" s="99"/>
      <c r="BS502" s="99"/>
      <c r="BT502" s="99"/>
      <c r="BU502" s="99"/>
      <c r="BV502" s="99"/>
      <c r="BW502" s="99"/>
      <c r="BX502" s="99"/>
      <c r="BY502" s="99"/>
      <c r="BZ502" s="99"/>
      <c r="CA502" s="99"/>
      <c r="CB502" s="99"/>
      <c r="CC502" s="99"/>
      <c r="CD502" s="99"/>
      <c r="CE502" s="99"/>
      <c r="CF502" s="99"/>
      <c r="CG502" s="99"/>
      <c r="CH502" s="99"/>
      <c r="CI502" s="99"/>
      <c r="CJ502" s="99"/>
      <c r="CK502" s="99"/>
      <c r="CL502" s="99"/>
      <c r="CM502" s="99"/>
      <c r="CN502" s="99"/>
      <c r="CO502" s="99"/>
      <c r="CP502" s="99"/>
      <c r="CQ502" s="99"/>
      <c r="CR502" s="99"/>
      <c r="CS502" s="99"/>
      <c r="CT502" s="99"/>
      <c r="CU502" s="99"/>
      <c r="CV502" s="99"/>
      <c r="CW502" s="99"/>
      <c r="CX502" s="99"/>
      <c r="CY502" s="99"/>
      <c r="CZ502" s="99"/>
      <c r="DA502" s="99"/>
      <c r="DB502" s="99"/>
      <c r="DC502" s="99"/>
      <c r="DD502" s="99"/>
      <c r="DE502" s="99"/>
      <c r="DF502" s="99"/>
      <c r="DG502" s="99"/>
      <c r="DH502" s="99"/>
      <c r="DI502" s="99"/>
      <c r="DJ502" s="99"/>
      <c r="DK502" s="99"/>
      <c r="DL502" s="99"/>
      <c r="DM502" s="99"/>
      <c r="DN502" s="99"/>
      <c r="DO502" s="99"/>
      <c r="DP502" s="99"/>
      <c r="DQ502" s="99"/>
      <c r="DR502" s="99"/>
      <c r="DS502" s="99"/>
      <c r="DT502" s="99"/>
      <c r="DU502" s="99"/>
      <c r="DV502" s="99"/>
      <c r="DW502" s="99"/>
      <c r="DX502" s="99"/>
      <c r="DY502" s="99"/>
    </row>
    <row r="503" spans="1:129" ht="44.25" customHeight="1">
      <c r="A503" s="99"/>
      <c r="B503" s="99"/>
      <c r="C503" s="99"/>
      <c r="D503" s="99"/>
      <c r="E503" s="99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9"/>
      <c r="Q503" s="99"/>
      <c r="R503" s="99"/>
      <c r="S503" s="99"/>
      <c r="T503" s="99"/>
      <c r="U503" s="99"/>
      <c r="V503" s="99"/>
      <c r="W503" s="99"/>
      <c r="X503" s="99"/>
      <c r="Y503" s="99"/>
      <c r="Z503" s="99"/>
      <c r="AA503" s="99"/>
      <c r="AB503" s="99"/>
      <c r="AC503" s="99"/>
      <c r="AD503" s="99"/>
      <c r="AE503" s="99"/>
      <c r="AF503" s="99"/>
      <c r="AG503" s="99"/>
      <c r="AH503" s="99"/>
      <c r="AI503" s="99"/>
      <c r="AJ503" s="99"/>
      <c r="AK503" s="99"/>
      <c r="AL503" s="99"/>
      <c r="AM503" s="99"/>
      <c r="AN503" s="99"/>
      <c r="AO503" s="99"/>
      <c r="AP503" s="99"/>
      <c r="AQ503" s="99"/>
      <c r="AR503" s="99"/>
      <c r="AS503" s="99"/>
      <c r="AT503" s="99"/>
      <c r="AU503" s="99"/>
      <c r="AV503" s="99"/>
      <c r="AW503" s="99"/>
      <c r="AX503" s="99"/>
      <c r="AY503" s="99"/>
      <c r="AZ503" s="99"/>
      <c r="BA503" s="99"/>
      <c r="BB503" s="99"/>
      <c r="BC503" s="99"/>
      <c r="BD503" s="99"/>
      <c r="BE503" s="99"/>
      <c r="BF503" s="99"/>
      <c r="BG503" s="99"/>
      <c r="BH503" s="99"/>
      <c r="BI503" s="99"/>
      <c r="BJ503" s="99"/>
      <c r="BK503" s="99"/>
      <c r="BL503" s="99"/>
      <c r="BM503" s="99"/>
      <c r="BN503" s="99"/>
      <c r="BO503" s="99"/>
      <c r="BP503" s="99"/>
      <c r="BQ503" s="99"/>
      <c r="BR503" s="99"/>
      <c r="BS503" s="99"/>
      <c r="BT503" s="99"/>
      <c r="BU503" s="99"/>
      <c r="BV503" s="99"/>
      <c r="BW503" s="99"/>
      <c r="BX503" s="99"/>
      <c r="BY503" s="99"/>
      <c r="BZ503" s="99"/>
      <c r="CA503" s="99"/>
      <c r="CB503" s="99"/>
      <c r="CC503" s="99"/>
      <c r="CD503" s="99"/>
      <c r="CE503" s="99"/>
      <c r="CF503" s="99"/>
      <c r="CG503" s="99"/>
      <c r="CH503" s="99"/>
      <c r="CI503" s="99"/>
      <c r="CJ503" s="99"/>
      <c r="CK503" s="99"/>
      <c r="CL503" s="99"/>
      <c r="CM503" s="99"/>
      <c r="CN503" s="99"/>
      <c r="CO503" s="99"/>
      <c r="CP503" s="99"/>
      <c r="CQ503" s="99"/>
      <c r="CR503" s="99"/>
      <c r="CS503" s="99"/>
      <c r="CT503" s="99"/>
      <c r="CU503" s="99"/>
      <c r="CV503" s="99"/>
      <c r="CW503" s="99"/>
      <c r="CX503" s="99"/>
      <c r="CY503" s="99"/>
      <c r="CZ503" s="99"/>
      <c r="DA503" s="99"/>
      <c r="DB503" s="99"/>
      <c r="DC503" s="99"/>
      <c r="DD503" s="99"/>
      <c r="DE503" s="99"/>
      <c r="DF503" s="99"/>
      <c r="DG503" s="99"/>
      <c r="DH503" s="99"/>
      <c r="DI503" s="99"/>
      <c r="DJ503" s="99"/>
      <c r="DK503" s="99"/>
      <c r="DL503" s="99"/>
      <c r="DM503" s="99"/>
      <c r="DN503" s="99"/>
      <c r="DO503" s="99"/>
      <c r="DP503" s="99"/>
      <c r="DQ503" s="99"/>
      <c r="DR503" s="99"/>
      <c r="DS503" s="99"/>
      <c r="DT503" s="99"/>
      <c r="DU503" s="99"/>
      <c r="DV503" s="99"/>
      <c r="DW503" s="99"/>
      <c r="DX503" s="99"/>
      <c r="DY503" s="99"/>
    </row>
    <row r="504" spans="1:129" ht="44.25" customHeight="1">
      <c r="A504" s="99"/>
      <c r="B504" s="99"/>
      <c r="C504" s="99"/>
      <c r="D504" s="99"/>
      <c r="E504" s="99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9"/>
      <c r="Q504" s="99"/>
      <c r="R504" s="99"/>
      <c r="S504" s="99"/>
      <c r="T504" s="99"/>
      <c r="U504" s="99"/>
      <c r="V504" s="99"/>
      <c r="W504" s="99"/>
      <c r="X504" s="99"/>
      <c r="Y504" s="99"/>
      <c r="Z504" s="99"/>
      <c r="AA504" s="99"/>
      <c r="AB504" s="99"/>
      <c r="AC504" s="99"/>
      <c r="AD504" s="99"/>
      <c r="AE504" s="99"/>
      <c r="AF504" s="99"/>
      <c r="AG504" s="99"/>
      <c r="AH504" s="99"/>
      <c r="AI504" s="99"/>
      <c r="AJ504" s="99"/>
      <c r="AK504" s="99"/>
      <c r="AL504" s="99"/>
      <c r="AM504" s="99"/>
      <c r="AN504" s="99"/>
      <c r="AO504" s="99"/>
      <c r="AP504" s="99"/>
      <c r="AQ504" s="99"/>
      <c r="AR504" s="99"/>
      <c r="AS504" s="99"/>
      <c r="AT504" s="99"/>
      <c r="AU504" s="99"/>
      <c r="AV504" s="99"/>
      <c r="AW504" s="99"/>
      <c r="AX504" s="99"/>
      <c r="AY504" s="99"/>
      <c r="AZ504" s="99"/>
      <c r="BA504" s="99"/>
      <c r="BB504" s="99"/>
      <c r="BC504" s="99"/>
      <c r="BD504" s="99"/>
      <c r="BE504" s="99"/>
      <c r="BF504" s="99"/>
      <c r="BG504" s="99"/>
      <c r="BH504" s="99"/>
      <c r="BI504" s="99"/>
      <c r="BJ504" s="99"/>
      <c r="BK504" s="99"/>
      <c r="BL504" s="99"/>
      <c r="BM504" s="99"/>
      <c r="BN504" s="99"/>
      <c r="BO504" s="99"/>
      <c r="BP504" s="99"/>
      <c r="BQ504" s="99"/>
      <c r="BR504" s="99"/>
      <c r="BS504" s="99"/>
      <c r="BT504" s="99"/>
      <c r="BU504" s="99"/>
      <c r="BV504" s="99"/>
      <c r="BW504" s="99"/>
      <c r="BX504" s="99"/>
      <c r="BY504" s="99"/>
      <c r="BZ504" s="99"/>
      <c r="CA504" s="99"/>
      <c r="CB504" s="99"/>
      <c r="CC504" s="99"/>
      <c r="CD504" s="99"/>
      <c r="CE504" s="99"/>
      <c r="CF504" s="99"/>
      <c r="CG504" s="99"/>
      <c r="CH504" s="99"/>
      <c r="CI504" s="99"/>
      <c r="CJ504" s="99"/>
      <c r="CK504" s="99"/>
      <c r="CL504" s="99"/>
      <c r="CM504" s="99"/>
      <c r="CN504" s="99"/>
      <c r="CO504" s="99"/>
      <c r="CP504" s="99"/>
      <c r="CQ504" s="99"/>
      <c r="CR504" s="99"/>
      <c r="CS504" s="99"/>
      <c r="CT504" s="99"/>
      <c r="CU504" s="99"/>
      <c r="CV504" s="99"/>
      <c r="CW504" s="99"/>
      <c r="CX504" s="99"/>
      <c r="CY504" s="99"/>
      <c r="CZ504" s="99"/>
      <c r="DA504" s="99"/>
      <c r="DB504" s="99"/>
      <c r="DC504" s="99"/>
      <c r="DD504" s="99"/>
      <c r="DE504" s="99"/>
      <c r="DF504" s="99"/>
      <c r="DG504" s="99"/>
      <c r="DH504" s="99"/>
      <c r="DI504" s="99"/>
      <c r="DJ504" s="99"/>
      <c r="DK504" s="99"/>
      <c r="DL504" s="99"/>
      <c r="DM504" s="99"/>
      <c r="DN504" s="99"/>
      <c r="DO504" s="99"/>
      <c r="DP504" s="99"/>
      <c r="DQ504" s="99"/>
      <c r="DR504" s="99"/>
      <c r="DS504" s="99"/>
      <c r="DT504" s="99"/>
      <c r="DU504" s="99"/>
      <c r="DV504" s="99"/>
      <c r="DW504" s="99"/>
      <c r="DX504" s="99"/>
      <c r="DY504" s="99"/>
    </row>
    <row r="505" spans="1:129" ht="44.25" customHeight="1">
      <c r="A505" s="99"/>
      <c r="B505" s="99"/>
      <c r="C505" s="99"/>
      <c r="D505" s="99"/>
      <c r="E505" s="99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9"/>
      <c r="Q505" s="99"/>
      <c r="R505" s="99"/>
      <c r="S505" s="99"/>
      <c r="T505" s="99"/>
      <c r="U505" s="99"/>
      <c r="V505" s="99"/>
      <c r="W505" s="99"/>
      <c r="X505" s="99"/>
      <c r="Y505" s="99"/>
      <c r="Z505" s="99"/>
      <c r="AA505" s="99"/>
      <c r="AB505" s="99"/>
      <c r="AC505" s="99"/>
      <c r="AD505" s="99"/>
      <c r="AE505" s="99"/>
      <c r="AF505" s="99"/>
      <c r="AG505" s="99"/>
      <c r="AH505" s="99"/>
      <c r="AI505" s="99"/>
      <c r="AJ505" s="99"/>
      <c r="AK505" s="99"/>
      <c r="AL505" s="99"/>
      <c r="AM505" s="99"/>
      <c r="AN505" s="99"/>
      <c r="AO505" s="99"/>
      <c r="AP505" s="99"/>
      <c r="AQ505" s="99"/>
      <c r="AR505" s="99"/>
      <c r="AS505" s="99"/>
      <c r="AT505" s="99"/>
      <c r="AU505" s="99"/>
      <c r="AV505" s="99"/>
      <c r="AW505" s="99"/>
      <c r="AX505" s="99"/>
      <c r="AY505" s="99"/>
      <c r="AZ505" s="99"/>
      <c r="BA505" s="99"/>
      <c r="BB505" s="99"/>
      <c r="BC505" s="99"/>
      <c r="BD505" s="99"/>
      <c r="BE505" s="99"/>
      <c r="BF505" s="99"/>
      <c r="BG505" s="99"/>
      <c r="BH505" s="99"/>
      <c r="BI505" s="99"/>
      <c r="BJ505" s="99"/>
      <c r="BK505" s="99"/>
      <c r="BL505" s="99"/>
      <c r="BM505" s="99"/>
      <c r="BN505" s="99"/>
      <c r="BO505" s="99"/>
      <c r="BP505" s="99"/>
      <c r="BQ505" s="99"/>
      <c r="BR505" s="99"/>
      <c r="BS505" s="99"/>
      <c r="BT505" s="99"/>
      <c r="BU505" s="99"/>
      <c r="BV505" s="99"/>
      <c r="BW505" s="99"/>
      <c r="BX505" s="99"/>
      <c r="BY505" s="99"/>
      <c r="BZ505" s="99"/>
      <c r="CA505" s="99"/>
      <c r="CB505" s="99"/>
      <c r="CC505" s="99"/>
      <c r="CD505" s="99"/>
      <c r="CE505" s="99"/>
      <c r="CF505" s="99"/>
      <c r="CG505" s="99"/>
      <c r="CH505" s="99"/>
      <c r="CI505" s="99"/>
      <c r="CJ505" s="99"/>
      <c r="CK505" s="99"/>
      <c r="CL505" s="99"/>
      <c r="CM505" s="99"/>
      <c r="CN505" s="99"/>
      <c r="CO505" s="99"/>
      <c r="CP505" s="99"/>
      <c r="CQ505" s="99"/>
      <c r="CR505" s="99"/>
      <c r="CS505" s="99"/>
      <c r="CT505" s="99"/>
      <c r="CU505" s="99"/>
      <c r="CV505" s="99"/>
      <c r="CW505" s="99"/>
      <c r="CX505" s="99"/>
      <c r="CY505" s="99"/>
      <c r="CZ505" s="99"/>
      <c r="DA505" s="99"/>
      <c r="DB505" s="99"/>
      <c r="DC505" s="99"/>
      <c r="DD505" s="99"/>
      <c r="DE505" s="99"/>
      <c r="DF505" s="99"/>
      <c r="DG505" s="99"/>
      <c r="DH505" s="99"/>
      <c r="DI505" s="99"/>
      <c r="DJ505" s="99"/>
      <c r="DK505" s="99"/>
      <c r="DL505" s="99"/>
      <c r="DM505" s="99"/>
      <c r="DN505" s="99"/>
      <c r="DO505" s="99"/>
      <c r="DP505" s="99"/>
      <c r="DQ505" s="99"/>
      <c r="DR505" s="99"/>
      <c r="DS505" s="99"/>
      <c r="DT505" s="99"/>
      <c r="DU505" s="99"/>
      <c r="DV505" s="99"/>
      <c r="DW505" s="99"/>
      <c r="DX505" s="99"/>
      <c r="DY505" s="99"/>
    </row>
    <row r="506" spans="1:129" ht="44.25" customHeight="1">
      <c r="A506" s="99"/>
      <c r="B506" s="99"/>
      <c r="C506" s="99"/>
      <c r="D506" s="99"/>
      <c r="E506" s="99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9"/>
      <c r="Q506" s="99"/>
      <c r="R506" s="99"/>
      <c r="S506" s="99"/>
      <c r="T506" s="99"/>
      <c r="U506" s="99"/>
      <c r="V506" s="99"/>
      <c r="W506" s="99"/>
      <c r="X506" s="99"/>
      <c r="Y506" s="99"/>
      <c r="Z506" s="99"/>
      <c r="AA506" s="99"/>
      <c r="AB506" s="99"/>
      <c r="AC506" s="99"/>
      <c r="AD506" s="99"/>
      <c r="AE506" s="99"/>
      <c r="AF506" s="99"/>
      <c r="AG506" s="99"/>
      <c r="AH506" s="99"/>
      <c r="AI506" s="99"/>
      <c r="AJ506" s="99"/>
      <c r="AK506" s="99"/>
      <c r="AL506" s="99"/>
      <c r="AM506" s="99"/>
      <c r="AN506" s="99"/>
      <c r="AO506" s="99"/>
      <c r="AP506" s="99"/>
      <c r="AQ506" s="99"/>
      <c r="AR506" s="99"/>
      <c r="AS506" s="99"/>
      <c r="AT506" s="99"/>
      <c r="AU506" s="99"/>
      <c r="AV506" s="99"/>
      <c r="AW506" s="99"/>
      <c r="AX506" s="99"/>
      <c r="AY506" s="99"/>
      <c r="AZ506" s="99"/>
      <c r="BA506" s="99"/>
      <c r="BB506" s="99"/>
      <c r="BC506" s="99"/>
      <c r="BD506" s="99"/>
      <c r="BE506" s="99"/>
      <c r="BF506" s="99"/>
      <c r="BG506" s="99"/>
      <c r="BH506" s="99"/>
      <c r="BI506" s="99"/>
      <c r="BJ506" s="99"/>
      <c r="BK506" s="99"/>
      <c r="BL506" s="99"/>
      <c r="BM506" s="99"/>
      <c r="BN506" s="99"/>
      <c r="BO506" s="99"/>
      <c r="BP506" s="99"/>
      <c r="BQ506" s="99"/>
      <c r="BR506" s="99"/>
      <c r="BS506" s="99"/>
      <c r="BT506" s="99"/>
      <c r="BU506" s="99"/>
      <c r="BV506" s="99"/>
      <c r="BW506" s="99"/>
      <c r="BX506" s="99"/>
      <c r="BY506" s="99"/>
      <c r="BZ506" s="99"/>
      <c r="CA506" s="99"/>
      <c r="CB506" s="99"/>
      <c r="CC506" s="99"/>
      <c r="CD506" s="99"/>
      <c r="CE506" s="99"/>
      <c r="CF506" s="99"/>
      <c r="CG506" s="99"/>
      <c r="CH506" s="99"/>
      <c r="CI506" s="99"/>
      <c r="CJ506" s="99"/>
      <c r="CK506" s="99"/>
      <c r="CL506" s="99"/>
      <c r="CM506" s="99"/>
      <c r="CN506" s="99"/>
      <c r="CO506" s="99"/>
      <c r="CP506" s="99"/>
      <c r="CQ506" s="99"/>
      <c r="CR506" s="99"/>
      <c r="CS506" s="99"/>
      <c r="CT506" s="99"/>
      <c r="CU506" s="99"/>
      <c r="CV506" s="99"/>
      <c r="CW506" s="99"/>
      <c r="CX506" s="99"/>
      <c r="CY506" s="99"/>
      <c r="CZ506" s="99"/>
      <c r="DA506" s="99"/>
      <c r="DB506" s="99"/>
      <c r="DC506" s="99"/>
      <c r="DD506" s="99"/>
      <c r="DE506" s="99"/>
      <c r="DF506" s="99"/>
      <c r="DG506" s="99"/>
      <c r="DH506" s="99"/>
      <c r="DI506" s="99"/>
      <c r="DJ506" s="99"/>
      <c r="DK506" s="99"/>
      <c r="DL506" s="99"/>
      <c r="DM506" s="99"/>
      <c r="DN506" s="99"/>
      <c r="DO506" s="99"/>
      <c r="DP506" s="99"/>
      <c r="DQ506" s="99"/>
      <c r="DR506" s="99"/>
      <c r="DS506" s="99"/>
      <c r="DT506" s="99"/>
      <c r="DU506" s="99"/>
      <c r="DV506" s="99"/>
      <c r="DW506" s="99"/>
      <c r="DX506" s="99"/>
      <c r="DY506" s="99"/>
    </row>
    <row r="507" spans="1:129" ht="44.25" customHeight="1">
      <c r="A507" s="99"/>
      <c r="B507" s="99"/>
      <c r="C507" s="99"/>
      <c r="D507" s="99"/>
      <c r="E507" s="99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9"/>
      <c r="Q507" s="99"/>
      <c r="R507" s="99"/>
      <c r="S507" s="99"/>
      <c r="T507" s="99"/>
      <c r="U507" s="99"/>
      <c r="V507" s="99"/>
      <c r="W507" s="99"/>
      <c r="X507" s="99"/>
      <c r="Y507" s="99"/>
      <c r="Z507" s="99"/>
      <c r="AA507" s="99"/>
      <c r="AB507" s="99"/>
      <c r="AC507" s="99"/>
      <c r="AD507" s="99"/>
      <c r="AE507" s="99"/>
      <c r="AF507" s="99"/>
      <c r="AG507" s="99"/>
      <c r="AH507" s="99"/>
      <c r="AI507" s="99"/>
      <c r="AJ507" s="99"/>
      <c r="AK507" s="99"/>
      <c r="AL507" s="99"/>
      <c r="AM507" s="99"/>
      <c r="AN507" s="99"/>
      <c r="AO507" s="99"/>
      <c r="AP507" s="99"/>
      <c r="AQ507" s="99"/>
      <c r="AR507" s="99"/>
      <c r="AS507" s="99"/>
      <c r="AT507" s="99"/>
      <c r="AU507" s="99"/>
      <c r="AV507" s="99"/>
      <c r="AW507" s="99"/>
      <c r="AX507" s="99"/>
      <c r="AY507" s="99"/>
      <c r="AZ507" s="99"/>
      <c r="BA507" s="99"/>
      <c r="BB507" s="99"/>
      <c r="BC507" s="99"/>
      <c r="BD507" s="99"/>
      <c r="BE507" s="99"/>
      <c r="BF507" s="99"/>
      <c r="BG507" s="99"/>
      <c r="BH507" s="99"/>
      <c r="BI507" s="99"/>
      <c r="BJ507" s="99"/>
      <c r="BK507" s="99"/>
      <c r="BL507" s="99"/>
      <c r="BM507" s="99"/>
      <c r="BN507" s="99"/>
      <c r="BO507" s="99"/>
      <c r="BP507" s="99"/>
      <c r="BQ507" s="99"/>
      <c r="BR507" s="99"/>
      <c r="BS507" s="99"/>
      <c r="BT507" s="99"/>
      <c r="BU507" s="99"/>
      <c r="BV507" s="99"/>
      <c r="BW507" s="99"/>
      <c r="BX507" s="99"/>
      <c r="BY507" s="99"/>
      <c r="BZ507" s="99"/>
      <c r="CA507" s="99"/>
      <c r="CB507" s="99"/>
      <c r="CC507" s="99"/>
      <c r="CD507" s="99"/>
      <c r="CE507" s="99"/>
      <c r="CF507" s="99"/>
      <c r="CG507" s="99"/>
      <c r="CH507" s="99"/>
      <c r="CI507" s="99"/>
      <c r="CJ507" s="99"/>
      <c r="CK507" s="99"/>
      <c r="CL507" s="99"/>
      <c r="CM507" s="99"/>
      <c r="CN507" s="99"/>
      <c r="CO507" s="99"/>
      <c r="CP507" s="99"/>
      <c r="CQ507" s="99"/>
      <c r="CR507" s="99"/>
      <c r="CS507" s="99"/>
      <c r="CT507" s="99"/>
      <c r="CU507" s="99"/>
      <c r="CV507" s="99"/>
      <c r="CW507" s="99"/>
      <c r="CX507" s="99"/>
      <c r="CY507" s="99"/>
      <c r="CZ507" s="99"/>
      <c r="DA507" s="99"/>
      <c r="DB507" s="99"/>
      <c r="DC507" s="99"/>
      <c r="DD507" s="99"/>
      <c r="DE507" s="99"/>
      <c r="DF507" s="99"/>
      <c r="DG507" s="99"/>
      <c r="DH507" s="99"/>
      <c r="DI507" s="99"/>
      <c r="DJ507" s="99"/>
      <c r="DK507" s="99"/>
      <c r="DL507" s="99"/>
      <c r="DM507" s="99"/>
      <c r="DN507" s="99"/>
      <c r="DO507" s="99"/>
      <c r="DP507" s="99"/>
      <c r="DQ507" s="99"/>
      <c r="DR507" s="99"/>
      <c r="DS507" s="99"/>
      <c r="DT507" s="99"/>
      <c r="DU507" s="99"/>
      <c r="DV507" s="99"/>
      <c r="DW507" s="99"/>
      <c r="DX507" s="99"/>
      <c r="DY507" s="99"/>
    </row>
    <row r="508" spans="1:129" ht="44.25" customHeight="1">
      <c r="A508" s="99"/>
      <c r="B508" s="99"/>
      <c r="C508" s="99"/>
      <c r="D508" s="99"/>
      <c r="E508" s="99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9"/>
      <c r="Q508" s="99"/>
      <c r="R508" s="99"/>
      <c r="S508" s="99"/>
      <c r="T508" s="99"/>
      <c r="U508" s="99"/>
      <c r="V508" s="99"/>
      <c r="W508" s="99"/>
      <c r="X508" s="99"/>
      <c r="Y508" s="99"/>
      <c r="Z508" s="99"/>
      <c r="AA508" s="99"/>
      <c r="AB508" s="99"/>
      <c r="AC508" s="99"/>
      <c r="AD508" s="99"/>
      <c r="AE508" s="99"/>
      <c r="AF508" s="99"/>
      <c r="AG508" s="99"/>
      <c r="AH508" s="99"/>
      <c r="AI508" s="99"/>
      <c r="AJ508" s="99"/>
      <c r="AK508" s="99"/>
      <c r="AL508" s="99"/>
      <c r="AM508" s="99"/>
      <c r="AN508" s="99"/>
      <c r="AO508" s="99"/>
      <c r="AP508" s="99"/>
      <c r="AQ508" s="99"/>
      <c r="AR508" s="99"/>
      <c r="AS508" s="99"/>
      <c r="AT508" s="99"/>
      <c r="AU508" s="99"/>
      <c r="AV508" s="99"/>
      <c r="AW508" s="99"/>
      <c r="AX508" s="99"/>
      <c r="AY508" s="99"/>
      <c r="AZ508" s="99"/>
      <c r="BA508" s="99"/>
      <c r="BB508" s="99"/>
      <c r="BC508" s="99"/>
      <c r="BD508" s="99"/>
      <c r="BE508" s="99"/>
      <c r="BF508" s="99"/>
      <c r="BG508" s="99"/>
      <c r="BH508" s="99"/>
      <c r="BI508" s="99"/>
      <c r="BJ508" s="99"/>
      <c r="BK508" s="99"/>
      <c r="BL508" s="99"/>
      <c r="BM508" s="99"/>
      <c r="BN508" s="99"/>
      <c r="BO508" s="99"/>
      <c r="BP508" s="99"/>
      <c r="BQ508" s="99"/>
      <c r="BR508" s="99"/>
      <c r="BS508" s="99"/>
      <c r="BT508" s="99"/>
      <c r="BU508" s="99"/>
      <c r="BV508" s="99"/>
      <c r="BW508" s="99"/>
      <c r="BX508" s="99"/>
      <c r="BY508" s="99"/>
      <c r="BZ508" s="99"/>
      <c r="CA508" s="99"/>
      <c r="CB508" s="99"/>
      <c r="CC508" s="99"/>
      <c r="CD508" s="99"/>
      <c r="CE508" s="99"/>
      <c r="CF508" s="99"/>
      <c r="CG508" s="99"/>
      <c r="CH508" s="99"/>
      <c r="CI508" s="99"/>
      <c r="CJ508" s="99"/>
      <c r="CK508" s="99"/>
      <c r="CL508" s="99"/>
      <c r="CM508" s="99"/>
      <c r="CN508" s="99"/>
      <c r="CO508" s="99"/>
      <c r="CP508" s="99"/>
      <c r="CQ508" s="99"/>
      <c r="CR508" s="99"/>
      <c r="CS508" s="99"/>
      <c r="CT508" s="99"/>
      <c r="CU508" s="99"/>
      <c r="CV508" s="99"/>
      <c r="CW508" s="99"/>
      <c r="CX508" s="99"/>
      <c r="CY508" s="99"/>
      <c r="CZ508" s="99"/>
      <c r="DA508" s="99"/>
      <c r="DB508" s="99"/>
      <c r="DC508" s="99"/>
      <c r="DD508" s="99"/>
      <c r="DE508" s="99"/>
      <c r="DF508" s="99"/>
      <c r="DG508" s="99"/>
      <c r="DH508" s="99"/>
      <c r="DI508" s="99"/>
      <c r="DJ508" s="99"/>
      <c r="DK508" s="99"/>
      <c r="DL508" s="99"/>
      <c r="DM508" s="99"/>
      <c r="DN508" s="99"/>
      <c r="DO508" s="99"/>
      <c r="DP508" s="99"/>
      <c r="DQ508" s="99"/>
      <c r="DR508" s="99"/>
      <c r="DS508" s="99"/>
      <c r="DT508" s="99"/>
      <c r="DU508" s="99"/>
      <c r="DV508" s="99"/>
      <c r="DW508" s="99"/>
      <c r="DX508" s="99"/>
      <c r="DY508" s="99"/>
    </row>
    <row r="509" spans="1:129" ht="44.25" customHeight="1">
      <c r="A509" s="99"/>
      <c r="B509" s="99"/>
      <c r="C509" s="99"/>
      <c r="D509" s="99"/>
      <c r="E509" s="99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9"/>
      <c r="Q509" s="99"/>
      <c r="R509" s="99"/>
      <c r="S509" s="99"/>
      <c r="T509" s="99"/>
      <c r="U509" s="99"/>
      <c r="V509" s="99"/>
      <c r="W509" s="99"/>
      <c r="X509" s="99"/>
      <c r="Y509" s="99"/>
      <c r="Z509" s="99"/>
      <c r="AA509" s="99"/>
      <c r="AB509" s="99"/>
      <c r="AC509" s="99"/>
      <c r="AD509" s="99"/>
      <c r="AE509" s="99"/>
      <c r="AF509" s="99"/>
      <c r="AG509" s="99"/>
      <c r="AH509" s="99"/>
      <c r="AI509" s="99"/>
      <c r="AJ509" s="99"/>
      <c r="AK509" s="99"/>
      <c r="AL509" s="99"/>
      <c r="AM509" s="99"/>
      <c r="AN509" s="99"/>
      <c r="AO509" s="99"/>
      <c r="AP509" s="99"/>
      <c r="AQ509" s="99"/>
      <c r="AR509" s="99"/>
      <c r="AS509" s="99"/>
      <c r="AT509" s="99"/>
      <c r="AU509" s="99"/>
      <c r="AV509" s="99"/>
      <c r="AW509" s="99"/>
      <c r="AX509" s="99"/>
      <c r="AY509" s="99"/>
      <c r="AZ509" s="99"/>
      <c r="BA509" s="99"/>
      <c r="BB509" s="99"/>
      <c r="BC509" s="99"/>
      <c r="BD509" s="99"/>
      <c r="BE509" s="99"/>
      <c r="BF509" s="99"/>
      <c r="BG509" s="99"/>
      <c r="BH509" s="99"/>
      <c r="BI509" s="99"/>
      <c r="BJ509" s="99"/>
      <c r="BK509" s="99"/>
      <c r="BL509" s="99"/>
      <c r="BM509" s="99"/>
      <c r="BN509" s="99"/>
      <c r="BO509" s="99"/>
      <c r="BP509" s="99"/>
      <c r="BQ509" s="99"/>
      <c r="BR509" s="99"/>
      <c r="BS509" s="99"/>
      <c r="BT509" s="99"/>
      <c r="BU509" s="99"/>
      <c r="BV509" s="99"/>
      <c r="BW509" s="99"/>
      <c r="BX509" s="99"/>
      <c r="BY509" s="99"/>
      <c r="BZ509" s="99"/>
      <c r="CA509" s="99"/>
      <c r="CB509" s="99"/>
      <c r="CC509" s="99"/>
      <c r="CD509" s="99"/>
      <c r="CE509" s="99"/>
      <c r="CF509" s="99"/>
      <c r="CG509" s="99"/>
      <c r="CH509" s="99"/>
      <c r="CI509" s="99"/>
      <c r="CJ509" s="99"/>
      <c r="CK509" s="99"/>
      <c r="CL509" s="99"/>
      <c r="CM509" s="99"/>
      <c r="CN509" s="99"/>
      <c r="CO509" s="99"/>
      <c r="CP509" s="99"/>
      <c r="CQ509" s="99"/>
      <c r="CR509" s="99"/>
      <c r="CS509" s="99"/>
      <c r="CT509" s="99"/>
      <c r="CU509" s="99"/>
      <c r="CV509" s="99"/>
      <c r="CW509" s="99"/>
      <c r="CX509" s="99"/>
      <c r="CY509" s="99"/>
      <c r="CZ509" s="99"/>
      <c r="DA509" s="99"/>
      <c r="DB509" s="99"/>
      <c r="DC509" s="99"/>
      <c r="DD509" s="99"/>
      <c r="DE509" s="99"/>
      <c r="DF509" s="99"/>
      <c r="DG509" s="99"/>
      <c r="DH509" s="99"/>
      <c r="DI509" s="99"/>
      <c r="DJ509" s="99"/>
      <c r="DK509" s="99"/>
      <c r="DL509" s="99"/>
      <c r="DM509" s="99"/>
      <c r="DN509" s="99"/>
      <c r="DO509" s="99"/>
      <c r="DP509" s="99"/>
      <c r="DQ509" s="99"/>
      <c r="DR509" s="99"/>
      <c r="DS509" s="99"/>
      <c r="DT509" s="99"/>
      <c r="DU509" s="99"/>
      <c r="DV509" s="99"/>
      <c r="DW509" s="99"/>
      <c r="DX509" s="99"/>
      <c r="DY509" s="99"/>
    </row>
    <row r="510" spans="1:129" ht="44.25" customHeight="1">
      <c r="A510" s="99"/>
      <c r="B510" s="99"/>
      <c r="C510" s="99"/>
      <c r="D510" s="99"/>
      <c r="E510" s="99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9"/>
      <c r="Q510" s="99"/>
      <c r="R510" s="99"/>
      <c r="S510" s="99"/>
      <c r="T510" s="99"/>
      <c r="U510" s="99"/>
      <c r="V510" s="99"/>
      <c r="W510" s="99"/>
      <c r="X510" s="99"/>
      <c r="Y510" s="99"/>
      <c r="Z510" s="99"/>
      <c r="AA510" s="99"/>
      <c r="AB510" s="99"/>
      <c r="AC510" s="99"/>
      <c r="AD510" s="99"/>
      <c r="AE510" s="99"/>
      <c r="AF510" s="99"/>
      <c r="AG510" s="99"/>
      <c r="AH510" s="99"/>
      <c r="AI510" s="99"/>
      <c r="AJ510" s="99"/>
      <c r="AK510" s="99"/>
      <c r="AL510" s="99"/>
      <c r="AM510" s="99"/>
      <c r="AN510" s="99"/>
      <c r="AO510" s="99"/>
      <c r="AP510" s="99"/>
      <c r="AQ510" s="99"/>
      <c r="AR510" s="99"/>
      <c r="AS510" s="99"/>
      <c r="AT510" s="99"/>
      <c r="AU510" s="99"/>
      <c r="AV510" s="99"/>
      <c r="AW510" s="99"/>
      <c r="AX510" s="99"/>
      <c r="AY510" s="99"/>
      <c r="AZ510" s="99"/>
      <c r="BA510" s="99"/>
      <c r="BB510" s="99"/>
      <c r="BC510" s="99"/>
      <c r="BD510" s="99"/>
      <c r="BE510" s="99"/>
      <c r="BF510" s="99"/>
      <c r="BG510" s="99"/>
      <c r="BH510" s="99"/>
      <c r="BI510" s="99"/>
      <c r="BJ510" s="99"/>
      <c r="BK510" s="99"/>
      <c r="BL510" s="99"/>
      <c r="BM510" s="99"/>
      <c r="BN510" s="99"/>
      <c r="BO510" s="99"/>
      <c r="BP510" s="99"/>
      <c r="BQ510" s="99"/>
      <c r="BR510" s="99"/>
      <c r="BS510" s="99"/>
      <c r="BT510" s="99"/>
      <c r="BU510" s="99"/>
      <c r="BV510" s="99"/>
      <c r="BW510" s="99"/>
      <c r="BX510" s="99"/>
      <c r="BY510" s="99"/>
      <c r="BZ510" s="99"/>
      <c r="CA510" s="99"/>
      <c r="CB510" s="99"/>
      <c r="CC510" s="99"/>
      <c r="CD510" s="99"/>
      <c r="CE510" s="99"/>
      <c r="CF510" s="99"/>
      <c r="CG510" s="99"/>
      <c r="CH510" s="99"/>
      <c r="CI510" s="99"/>
      <c r="CJ510" s="99"/>
      <c r="CK510" s="99"/>
      <c r="CL510" s="99"/>
      <c r="CM510" s="99"/>
      <c r="CN510" s="99"/>
      <c r="CO510" s="99"/>
      <c r="CP510" s="99"/>
      <c r="CQ510" s="99"/>
      <c r="CR510" s="99"/>
      <c r="CS510" s="99"/>
      <c r="CT510" s="99"/>
      <c r="CU510" s="99"/>
      <c r="CV510" s="99"/>
      <c r="CW510" s="99"/>
      <c r="CX510" s="99"/>
      <c r="CY510" s="99"/>
      <c r="CZ510" s="99"/>
      <c r="DA510" s="99"/>
      <c r="DB510" s="99"/>
      <c r="DC510" s="99"/>
      <c r="DD510" s="99"/>
      <c r="DE510" s="99"/>
      <c r="DF510" s="99"/>
      <c r="DG510" s="99"/>
      <c r="DH510" s="99"/>
      <c r="DI510" s="99"/>
      <c r="DJ510" s="99"/>
      <c r="DK510" s="99"/>
      <c r="DL510" s="99"/>
      <c r="DM510" s="99"/>
      <c r="DN510" s="99"/>
      <c r="DO510" s="99"/>
      <c r="DP510" s="99"/>
      <c r="DQ510" s="99"/>
      <c r="DR510" s="99"/>
      <c r="DS510" s="99"/>
      <c r="DT510" s="99"/>
      <c r="DU510" s="99"/>
      <c r="DV510" s="99"/>
      <c r="DW510" s="99"/>
      <c r="DX510" s="99"/>
      <c r="DY510" s="99"/>
    </row>
    <row r="511" spans="1:129" ht="44.25" customHeight="1">
      <c r="A511" s="99"/>
      <c r="B511" s="99"/>
      <c r="C511" s="99"/>
      <c r="D511" s="99"/>
      <c r="E511" s="99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  <c r="AA511" s="99"/>
      <c r="AB511" s="99"/>
      <c r="AC511" s="99"/>
      <c r="AD511" s="99"/>
      <c r="AE511" s="99"/>
      <c r="AF511" s="99"/>
      <c r="AG511" s="99"/>
      <c r="AH511" s="99"/>
      <c r="AI511" s="99"/>
      <c r="AJ511" s="99"/>
      <c r="AK511" s="99"/>
      <c r="AL511" s="99"/>
      <c r="AM511" s="99"/>
      <c r="AN511" s="99"/>
      <c r="AO511" s="99"/>
      <c r="AP511" s="99"/>
      <c r="AQ511" s="99"/>
      <c r="AR511" s="99"/>
      <c r="AS511" s="99"/>
      <c r="AT511" s="99"/>
      <c r="AU511" s="99"/>
      <c r="AV511" s="99"/>
      <c r="AW511" s="99"/>
      <c r="AX511" s="99"/>
      <c r="AY511" s="99"/>
      <c r="AZ511" s="99"/>
      <c r="BA511" s="99"/>
      <c r="BB511" s="99"/>
      <c r="BC511" s="99"/>
      <c r="BD511" s="99"/>
      <c r="BE511" s="99"/>
      <c r="BF511" s="99"/>
      <c r="BG511" s="99"/>
      <c r="BH511" s="99"/>
      <c r="BI511" s="99"/>
      <c r="BJ511" s="99"/>
      <c r="BK511" s="99"/>
      <c r="BL511" s="99"/>
      <c r="BM511" s="99"/>
      <c r="BN511" s="99"/>
      <c r="BO511" s="99"/>
      <c r="BP511" s="99"/>
      <c r="BQ511" s="99"/>
      <c r="BR511" s="99"/>
      <c r="BS511" s="99"/>
      <c r="BT511" s="99"/>
      <c r="BU511" s="99"/>
      <c r="BV511" s="99"/>
      <c r="BW511" s="99"/>
      <c r="BX511" s="99"/>
      <c r="BY511" s="99"/>
      <c r="BZ511" s="99"/>
      <c r="CA511" s="99"/>
      <c r="CB511" s="99"/>
      <c r="CC511" s="99"/>
      <c r="CD511" s="99"/>
      <c r="CE511" s="99"/>
      <c r="CF511" s="99"/>
      <c r="CG511" s="99"/>
      <c r="CH511" s="99"/>
      <c r="CI511" s="99"/>
      <c r="CJ511" s="99"/>
      <c r="CK511" s="99"/>
      <c r="CL511" s="99"/>
      <c r="CM511" s="99"/>
      <c r="CN511" s="99"/>
      <c r="CO511" s="99"/>
      <c r="CP511" s="99"/>
      <c r="CQ511" s="99"/>
      <c r="CR511" s="99"/>
      <c r="CS511" s="99"/>
      <c r="CT511" s="99"/>
      <c r="CU511" s="99"/>
      <c r="CV511" s="99"/>
      <c r="CW511" s="99"/>
      <c r="CX511" s="99"/>
      <c r="CY511" s="99"/>
      <c r="CZ511" s="99"/>
      <c r="DA511" s="99"/>
      <c r="DB511" s="99"/>
      <c r="DC511" s="99"/>
      <c r="DD511" s="99"/>
      <c r="DE511" s="99"/>
      <c r="DF511" s="99"/>
      <c r="DG511" s="99"/>
      <c r="DH511" s="99"/>
      <c r="DI511" s="99"/>
      <c r="DJ511" s="99"/>
      <c r="DK511" s="99"/>
      <c r="DL511" s="99"/>
      <c r="DM511" s="99"/>
      <c r="DN511" s="99"/>
      <c r="DO511" s="99"/>
      <c r="DP511" s="99"/>
      <c r="DQ511" s="99"/>
      <c r="DR511" s="99"/>
      <c r="DS511" s="99"/>
      <c r="DT511" s="99"/>
      <c r="DU511" s="99"/>
      <c r="DV511" s="99"/>
      <c r="DW511" s="99"/>
      <c r="DX511" s="99"/>
      <c r="DY511" s="99"/>
    </row>
    <row r="512" spans="1:129" ht="44.25" customHeight="1">
      <c r="A512" s="99"/>
      <c r="B512" s="99"/>
      <c r="C512" s="99"/>
      <c r="D512" s="99"/>
      <c r="E512" s="99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  <c r="AA512" s="99"/>
      <c r="AB512" s="99"/>
      <c r="AC512" s="99"/>
      <c r="AD512" s="99"/>
      <c r="AE512" s="99"/>
      <c r="AF512" s="99"/>
      <c r="AG512" s="99"/>
      <c r="AH512" s="99"/>
      <c r="AI512" s="99"/>
      <c r="AJ512" s="99"/>
      <c r="AK512" s="99"/>
      <c r="AL512" s="99"/>
      <c r="AM512" s="99"/>
      <c r="AN512" s="99"/>
      <c r="AO512" s="99"/>
      <c r="AP512" s="99"/>
      <c r="AQ512" s="99"/>
      <c r="AR512" s="99"/>
      <c r="AS512" s="99"/>
      <c r="AT512" s="99"/>
      <c r="AU512" s="99"/>
      <c r="AV512" s="99"/>
      <c r="AW512" s="99"/>
      <c r="AX512" s="99"/>
      <c r="AY512" s="99"/>
      <c r="AZ512" s="99"/>
      <c r="BA512" s="99"/>
      <c r="BB512" s="99"/>
      <c r="BC512" s="99"/>
      <c r="BD512" s="99"/>
      <c r="BE512" s="99"/>
      <c r="BF512" s="99"/>
      <c r="BG512" s="99"/>
      <c r="BH512" s="99"/>
      <c r="BI512" s="99"/>
      <c r="BJ512" s="99"/>
      <c r="BK512" s="99"/>
      <c r="BL512" s="99"/>
      <c r="BM512" s="99"/>
      <c r="BN512" s="99"/>
      <c r="BO512" s="99"/>
      <c r="BP512" s="99"/>
      <c r="BQ512" s="99"/>
      <c r="BR512" s="99"/>
      <c r="BS512" s="99"/>
      <c r="BT512" s="99"/>
      <c r="BU512" s="99"/>
      <c r="BV512" s="99"/>
      <c r="BW512" s="99"/>
      <c r="BX512" s="99"/>
      <c r="BY512" s="99"/>
      <c r="BZ512" s="99"/>
      <c r="CA512" s="99"/>
      <c r="CB512" s="99"/>
      <c r="CC512" s="99"/>
      <c r="CD512" s="99"/>
      <c r="CE512" s="99"/>
      <c r="CF512" s="99"/>
      <c r="CG512" s="99"/>
      <c r="CH512" s="99"/>
      <c r="CI512" s="99"/>
      <c r="CJ512" s="99"/>
      <c r="CK512" s="99"/>
      <c r="CL512" s="99"/>
      <c r="CM512" s="99"/>
      <c r="CN512" s="99"/>
      <c r="CO512" s="99"/>
      <c r="CP512" s="99"/>
      <c r="CQ512" s="99"/>
      <c r="CR512" s="99"/>
      <c r="CS512" s="99"/>
      <c r="CT512" s="99"/>
      <c r="CU512" s="99"/>
      <c r="CV512" s="99"/>
      <c r="CW512" s="99"/>
      <c r="CX512" s="99"/>
      <c r="CY512" s="99"/>
      <c r="CZ512" s="99"/>
      <c r="DA512" s="99"/>
      <c r="DB512" s="99"/>
      <c r="DC512" s="99"/>
      <c r="DD512" s="99"/>
      <c r="DE512" s="99"/>
      <c r="DF512" s="99"/>
      <c r="DG512" s="99"/>
      <c r="DH512" s="99"/>
      <c r="DI512" s="99"/>
      <c r="DJ512" s="99"/>
      <c r="DK512" s="99"/>
      <c r="DL512" s="99"/>
      <c r="DM512" s="99"/>
      <c r="DN512" s="99"/>
      <c r="DO512" s="99"/>
      <c r="DP512" s="99"/>
      <c r="DQ512" s="99"/>
      <c r="DR512" s="99"/>
      <c r="DS512" s="99"/>
      <c r="DT512" s="99"/>
      <c r="DU512" s="99"/>
      <c r="DV512" s="99"/>
      <c r="DW512" s="99"/>
      <c r="DX512" s="99"/>
      <c r="DY512" s="99"/>
    </row>
    <row r="513" spans="1:129" ht="44.25" customHeight="1">
      <c r="A513" s="99"/>
      <c r="B513" s="99"/>
      <c r="C513" s="99"/>
      <c r="D513" s="99"/>
      <c r="E513" s="99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  <c r="AA513" s="99"/>
      <c r="AB513" s="99"/>
      <c r="AC513" s="99"/>
      <c r="AD513" s="99"/>
      <c r="AE513" s="99"/>
      <c r="AF513" s="99"/>
      <c r="AG513" s="99"/>
      <c r="AH513" s="99"/>
      <c r="AI513" s="99"/>
      <c r="AJ513" s="99"/>
      <c r="AK513" s="99"/>
      <c r="AL513" s="99"/>
      <c r="AM513" s="99"/>
      <c r="AN513" s="99"/>
      <c r="AO513" s="99"/>
      <c r="AP513" s="99"/>
      <c r="AQ513" s="99"/>
      <c r="AR513" s="99"/>
      <c r="AS513" s="99"/>
      <c r="AT513" s="99"/>
      <c r="AU513" s="99"/>
      <c r="AV513" s="99"/>
      <c r="AW513" s="99"/>
      <c r="AX513" s="99"/>
      <c r="AY513" s="99"/>
      <c r="AZ513" s="99"/>
      <c r="BA513" s="99"/>
      <c r="BB513" s="99"/>
      <c r="BC513" s="99"/>
      <c r="BD513" s="99"/>
      <c r="BE513" s="99"/>
      <c r="BF513" s="99"/>
      <c r="BG513" s="99"/>
      <c r="BH513" s="99"/>
      <c r="BI513" s="99"/>
      <c r="BJ513" s="99"/>
      <c r="BK513" s="99"/>
      <c r="BL513" s="99"/>
      <c r="BM513" s="99"/>
      <c r="BN513" s="99"/>
      <c r="BO513" s="99"/>
      <c r="BP513" s="99"/>
      <c r="BQ513" s="99"/>
      <c r="BR513" s="99"/>
      <c r="BS513" s="99"/>
      <c r="BT513" s="99"/>
      <c r="BU513" s="99"/>
      <c r="BV513" s="99"/>
      <c r="BW513" s="99"/>
      <c r="BX513" s="99"/>
      <c r="BY513" s="99"/>
      <c r="BZ513" s="99"/>
      <c r="CA513" s="99"/>
      <c r="CB513" s="99"/>
      <c r="CC513" s="99"/>
      <c r="CD513" s="99"/>
      <c r="CE513" s="99"/>
      <c r="CF513" s="99"/>
      <c r="CG513" s="99"/>
      <c r="CH513" s="99"/>
      <c r="CI513" s="99"/>
      <c r="CJ513" s="99"/>
      <c r="CK513" s="99"/>
      <c r="CL513" s="99"/>
      <c r="CM513" s="99"/>
      <c r="CN513" s="99"/>
      <c r="CO513" s="99"/>
      <c r="CP513" s="99"/>
      <c r="CQ513" s="99"/>
      <c r="CR513" s="99"/>
      <c r="CS513" s="99"/>
      <c r="CT513" s="99"/>
      <c r="CU513" s="99"/>
      <c r="CV513" s="99"/>
      <c r="CW513" s="99"/>
      <c r="CX513" s="99"/>
      <c r="CY513" s="99"/>
      <c r="CZ513" s="99"/>
      <c r="DA513" s="99"/>
      <c r="DB513" s="99"/>
      <c r="DC513" s="99"/>
      <c r="DD513" s="99"/>
      <c r="DE513" s="99"/>
      <c r="DF513" s="99"/>
      <c r="DG513" s="99"/>
      <c r="DH513" s="99"/>
      <c r="DI513" s="99"/>
      <c r="DJ513" s="99"/>
      <c r="DK513" s="99"/>
      <c r="DL513" s="99"/>
      <c r="DM513" s="99"/>
      <c r="DN513" s="99"/>
      <c r="DO513" s="99"/>
      <c r="DP513" s="99"/>
      <c r="DQ513" s="99"/>
      <c r="DR513" s="99"/>
      <c r="DS513" s="99"/>
      <c r="DT513" s="99"/>
      <c r="DU513" s="99"/>
      <c r="DV513" s="99"/>
      <c r="DW513" s="99"/>
      <c r="DX513" s="99"/>
      <c r="DY513" s="99"/>
    </row>
    <row r="514" spans="1:129" ht="44.25" customHeight="1">
      <c r="A514" s="99"/>
      <c r="B514" s="99"/>
      <c r="C514" s="99"/>
      <c r="D514" s="99"/>
      <c r="E514" s="99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  <c r="AA514" s="99"/>
      <c r="AB514" s="99"/>
      <c r="AC514" s="99"/>
      <c r="AD514" s="99"/>
      <c r="AE514" s="99"/>
      <c r="AF514" s="99"/>
      <c r="AG514" s="99"/>
      <c r="AH514" s="99"/>
      <c r="AI514" s="99"/>
      <c r="AJ514" s="99"/>
      <c r="AK514" s="99"/>
      <c r="AL514" s="99"/>
      <c r="AM514" s="99"/>
      <c r="AN514" s="99"/>
      <c r="AO514" s="99"/>
      <c r="AP514" s="99"/>
      <c r="AQ514" s="99"/>
      <c r="AR514" s="99"/>
      <c r="AS514" s="99"/>
      <c r="AT514" s="99"/>
      <c r="AU514" s="99"/>
      <c r="AV514" s="99"/>
      <c r="AW514" s="99"/>
      <c r="AX514" s="99"/>
      <c r="AY514" s="99"/>
      <c r="AZ514" s="99"/>
      <c r="BA514" s="99"/>
      <c r="BB514" s="99"/>
      <c r="BC514" s="99"/>
      <c r="BD514" s="99"/>
      <c r="BE514" s="99"/>
      <c r="BF514" s="99"/>
      <c r="BG514" s="99"/>
      <c r="BH514" s="99"/>
      <c r="BI514" s="99"/>
      <c r="BJ514" s="99"/>
      <c r="BK514" s="99"/>
      <c r="BL514" s="99"/>
      <c r="BM514" s="99"/>
      <c r="BN514" s="99"/>
      <c r="BO514" s="99"/>
      <c r="BP514" s="99"/>
      <c r="BQ514" s="99"/>
      <c r="BR514" s="99"/>
      <c r="BS514" s="99"/>
      <c r="BT514" s="99"/>
      <c r="BU514" s="99"/>
      <c r="BV514" s="99"/>
      <c r="BW514" s="99"/>
      <c r="BX514" s="99"/>
      <c r="BY514" s="99"/>
      <c r="BZ514" s="99"/>
      <c r="CA514" s="99"/>
      <c r="CB514" s="99"/>
      <c r="CC514" s="99"/>
      <c r="CD514" s="99"/>
      <c r="CE514" s="99"/>
      <c r="CF514" s="99"/>
      <c r="CG514" s="99"/>
      <c r="CH514" s="99"/>
      <c r="CI514" s="99"/>
      <c r="CJ514" s="99"/>
      <c r="CK514" s="99"/>
      <c r="CL514" s="99"/>
      <c r="CM514" s="99"/>
      <c r="CN514" s="99"/>
      <c r="CO514" s="99"/>
      <c r="CP514" s="99"/>
      <c r="CQ514" s="99"/>
      <c r="CR514" s="99"/>
      <c r="CS514" s="99"/>
      <c r="CT514" s="99"/>
      <c r="CU514" s="99"/>
      <c r="CV514" s="99"/>
      <c r="CW514" s="99"/>
      <c r="CX514" s="99"/>
      <c r="CY514" s="99"/>
      <c r="CZ514" s="99"/>
      <c r="DA514" s="99"/>
      <c r="DB514" s="99"/>
      <c r="DC514" s="99"/>
      <c r="DD514" s="99"/>
      <c r="DE514" s="99"/>
      <c r="DF514" s="99"/>
      <c r="DG514" s="99"/>
      <c r="DH514" s="99"/>
      <c r="DI514" s="99"/>
      <c r="DJ514" s="99"/>
      <c r="DK514" s="99"/>
      <c r="DL514" s="99"/>
      <c r="DM514" s="99"/>
      <c r="DN514" s="99"/>
      <c r="DO514" s="99"/>
      <c r="DP514" s="99"/>
      <c r="DQ514" s="99"/>
      <c r="DR514" s="99"/>
      <c r="DS514" s="99"/>
      <c r="DT514" s="99"/>
      <c r="DU514" s="99"/>
      <c r="DV514" s="99"/>
      <c r="DW514" s="99"/>
      <c r="DX514" s="99"/>
      <c r="DY514" s="99"/>
    </row>
    <row r="515" spans="1:129" ht="44.25" customHeight="1">
      <c r="A515" s="99"/>
      <c r="B515" s="99"/>
      <c r="C515" s="99"/>
      <c r="D515" s="99"/>
      <c r="E515" s="99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  <c r="AA515" s="99"/>
      <c r="AB515" s="99"/>
      <c r="AC515" s="99"/>
      <c r="AD515" s="99"/>
      <c r="AE515" s="99"/>
      <c r="AF515" s="99"/>
      <c r="AG515" s="99"/>
      <c r="AH515" s="99"/>
      <c r="AI515" s="99"/>
      <c r="AJ515" s="99"/>
      <c r="AK515" s="99"/>
      <c r="AL515" s="99"/>
      <c r="AM515" s="99"/>
      <c r="AN515" s="99"/>
      <c r="AO515" s="99"/>
      <c r="AP515" s="99"/>
      <c r="AQ515" s="99"/>
      <c r="AR515" s="99"/>
      <c r="AS515" s="99"/>
      <c r="AT515" s="99"/>
      <c r="AU515" s="99"/>
      <c r="AV515" s="99"/>
      <c r="AW515" s="99"/>
      <c r="AX515" s="99"/>
      <c r="AY515" s="99"/>
      <c r="AZ515" s="99"/>
      <c r="BA515" s="99"/>
      <c r="BB515" s="99"/>
      <c r="BC515" s="99"/>
      <c r="BD515" s="99"/>
      <c r="BE515" s="99"/>
      <c r="BF515" s="99"/>
      <c r="BG515" s="99"/>
      <c r="BH515" s="99"/>
      <c r="BI515" s="99"/>
      <c r="BJ515" s="99"/>
      <c r="BK515" s="99"/>
      <c r="BL515" s="99"/>
      <c r="BM515" s="99"/>
      <c r="BN515" s="99"/>
      <c r="BO515" s="99"/>
      <c r="BP515" s="99"/>
      <c r="BQ515" s="99"/>
      <c r="BR515" s="99"/>
      <c r="BS515" s="99"/>
      <c r="BT515" s="99"/>
      <c r="BU515" s="99"/>
      <c r="BV515" s="99"/>
      <c r="BW515" s="99"/>
      <c r="BX515" s="99"/>
      <c r="BY515" s="99"/>
      <c r="BZ515" s="99"/>
      <c r="CA515" s="99"/>
      <c r="CB515" s="99"/>
      <c r="CC515" s="99"/>
      <c r="CD515" s="99"/>
      <c r="CE515" s="99"/>
      <c r="CF515" s="99"/>
      <c r="CG515" s="99"/>
      <c r="CH515" s="99"/>
      <c r="CI515" s="99"/>
      <c r="CJ515" s="99"/>
      <c r="CK515" s="99"/>
      <c r="CL515" s="99"/>
      <c r="CM515" s="99"/>
      <c r="CN515" s="99"/>
      <c r="CO515" s="99"/>
      <c r="CP515" s="99"/>
      <c r="CQ515" s="99"/>
      <c r="CR515" s="99"/>
      <c r="CS515" s="99"/>
      <c r="CT515" s="99"/>
      <c r="CU515" s="99"/>
      <c r="CV515" s="99"/>
      <c r="CW515" s="99"/>
      <c r="CX515" s="99"/>
      <c r="CY515" s="99"/>
      <c r="CZ515" s="99"/>
      <c r="DA515" s="99"/>
      <c r="DB515" s="99"/>
      <c r="DC515" s="99"/>
      <c r="DD515" s="99"/>
      <c r="DE515" s="99"/>
      <c r="DF515" s="99"/>
      <c r="DG515" s="99"/>
      <c r="DH515" s="99"/>
      <c r="DI515" s="99"/>
      <c r="DJ515" s="99"/>
      <c r="DK515" s="99"/>
      <c r="DL515" s="99"/>
      <c r="DM515" s="99"/>
      <c r="DN515" s="99"/>
      <c r="DO515" s="99"/>
      <c r="DP515" s="99"/>
      <c r="DQ515" s="99"/>
      <c r="DR515" s="99"/>
      <c r="DS515" s="99"/>
      <c r="DT515" s="99"/>
      <c r="DU515" s="99"/>
      <c r="DV515" s="99"/>
      <c r="DW515" s="99"/>
      <c r="DX515" s="99"/>
      <c r="DY515" s="99"/>
    </row>
    <row r="516" spans="1:129" ht="44.25" customHeight="1">
      <c r="A516" s="99"/>
      <c r="B516" s="99"/>
      <c r="C516" s="99"/>
      <c r="D516" s="99"/>
      <c r="E516" s="99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  <c r="AA516" s="99"/>
      <c r="AB516" s="99"/>
      <c r="AC516" s="99"/>
      <c r="AD516" s="99"/>
      <c r="AE516" s="99"/>
      <c r="AF516" s="99"/>
      <c r="AG516" s="99"/>
      <c r="AH516" s="99"/>
      <c r="AI516" s="99"/>
      <c r="AJ516" s="99"/>
      <c r="AK516" s="99"/>
      <c r="AL516" s="99"/>
      <c r="AM516" s="99"/>
      <c r="AN516" s="99"/>
      <c r="AO516" s="99"/>
      <c r="AP516" s="99"/>
      <c r="AQ516" s="99"/>
      <c r="AR516" s="99"/>
      <c r="AS516" s="99"/>
      <c r="AT516" s="99"/>
      <c r="AU516" s="99"/>
      <c r="AV516" s="99"/>
      <c r="AW516" s="99"/>
      <c r="AX516" s="99"/>
      <c r="AY516" s="99"/>
      <c r="AZ516" s="99"/>
      <c r="BA516" s="99"/>
      <c r="BB516" s="99"/>
      <c r="BC516" s="99"/>
      <c r="BD516" s="99"/>
      <c r="BE516" s="99"/>
      <c r="BF516" s="99"/>
      <c r="BG516" s="99"/>
      <c r="BH516" s="99"/>
      <c r="BI516" s="99"/>
      <c r="BJ516" s="99"/>
      <c r="BK516" s="99"/>
      <c r="BL516" s="99"/>
      <c r="BM516" s="99"/>
      <c r="BN516" s="99"/>
      <c r="BO516" s="99"/>
      <c r="BP516" s="99"/>
      <c r="BQ516" s="99"/>
      <c r="BR516" s="99"/>
      <c r="BS516" s="99"/>
      <c r="BT516" s="99"/>
      <c r="BU516" s="99"/>
      <c r="BV516" s="99"/>
      <c r="BW516" s="99"/>
      <c r="BX516" s="99"/>
      <c r="BY516" s="99"/>
      <c r="BZ516" s="99"/>
      <c r="CA516" s="99"/>
      <c r="CB516" s="99"/>
      <c r="CC516" s="99"/>
      <c r="CD516" s="99"/>
      <c r="CE516" s="99"/>
      <c r="CF516" s="99"/>
      <c r="CG516" s="99"/>
      <c r="CH516" s="99"/>
      <c r="CI516" s="99"/>
      <c r="CJ516" s="99"/>
      <c r="CK516" s="99"/>
      <c r="CL516" s="99"/>
      <c r="CM516" s="99"/>
      <c r="CN516" s="99"/>
      <c r="CO516" s="99"/>
      <c r="CP516" s="99"/>
      <c r="CQ516" s="99"/>
      <c r="CR516" s="99"/>
      <c r="CS516" s="99"/>
      <c r="CT516" s="99"/>
      <c r="CU516" s="99"/>
      <c r="CV516" s="99"/>
      <c r="CW516" s="99"/>
      <c r="CX516" s="99"/>
      <c r="CY516" s="99"/>
      <c r="CZ516" s="99"/>
      <c r="DA516" s="99"/>
      <c r="DB516" s="99"/>
      <c r="DC516" s="99"/>
      <c r="DD516" s="99"/>
      <c r="DE516" s="99"/>
      <c r="DF516" s="99"/>
      <c r="DG516" s="99"/>
      <c r="DH516" s="99"/>
      <c r="DI516" s="99"/>
      <c r="DJ516" s="99"/>
      <c r="DK516" s="99"/>
      <c r="DL516" s="99"/>
      <c r="DM516" s="99"/>
      <c r="DN516" s="99"/>
      <c r="DO516" s="99"/>
      <c r="DP516" s="99"/>
      <c r="DQ516" s="99"/>
      <c r="DR516" s="99"/>
      <c r="DS516" s="99"/>
      <c r="DT516" s="99"/>
      <c r="DU516" s="99"/>
      <c r="DV516" s="99"/>
      <c r="DW516" s="99"/>
      <c r="DX516" s="99"/>
      <c r="DY516" s="99"/>
    </row>
    <row r="517" spans="1:129" ht="44.25" customHeight="1">
      <c r="A517" s="99"/>
      <c r="B517" s="99"/>
      <c r="C517" s="99"/>
      <c r="D517" s="99"/>
      <c r="E517" s="99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  <c r="AA517" s="99"/>
      <c r="AB517" s="99"/>
      <c r="AC517" s="99"/>
      <c r="AD517" s="99"/>
      <c r="AE517" s="99"/>
      <c r="AF517" s="99"/>
      <c r="AG517" s="99"/>
      <c r="AH517" s="99"/>
      <c r="AI517" s="99"/>
      <c r="AJ517" s="99"/>
      <c r="AK517" s="99"/>
      <c r="AL517" s="99"/>
      <c r="AM517" s="99"/>
      <c r="AN517" s="99"/>
      <c r="AO517" s="99"/>
      <c r="AP517" s="99"/>
      <c r="AQ517" s="99"/>
      <c r="AR517" s="99"/>
      <c r="AS517" s="99"/>
      <c r="AT517" s="99"/>
      <c r="AU517" s="99"/>
      <c r="AV517" s="99"/>
      <c r="AW517" s="99"/>
      <c r="AX517" s="99"/>
      <c r="AY517" s="99"/>
      <c r="AZ517" s="99"/>
      <c r="BA517" s="99"/>
      <c r="BB517" s="99"/>
      <c r="BC517" s="99"/>
      <c r="BD517" s="99"/>
      <c r="BE517" s="99"/>
      <c r="BF517" s="99"/>
      <c r="BG517" s="99"/>
      <c r="BH517" s="99"/>
      <c r="BI517" s="99"/>
      <c r="BJ517" s="99"/>
      <c r="BK517" s="99"/>
      <c r="BL517" s="99"/>
      <c r="BM517" s="99"/>
      <c r="BN517" s="99"/>
      <c r="BO517" s="99"/>
      <c r="BP517" s="99"/>
      <c r="BQ517" s="99"/>
      <c r="BR517" s="99"/>
      <c r="BS517" s="99"/>
      <c r="BT517" s="99"/>
      <c r="BU517" s="99"/>
      <c r="BV517" s="99"/>
      <c r="BW517" s="99"/>
      <c r="BX517" s="99"/>
      <c r="BY517" s="99"/>
      <c r="BZ517" s="99"/>
      <c r="CA517" s="99"/>
      <c r="CB517" s="99"/>
      <c r="CC517" s="99"/>
      <c r="CD517" s="99"/>
      <c r="CE517" s="99"/>
      <c r="CF517" s="99"/>
      <c r="CG517" s="99"/>
      <c r="CH517" s="99"/>
      <c r="CI517" s="99"/>
      <c r="CJ517" s="99"/>
      <c r="CK517" s="99"/>
      <c r="CL517" s="99"/>
      <c r="CM517" s="99"/>
      <c r="CN517" s="99"/>
      <c r="CO517" s="99"/>
      <c r="CP517" s="99"/>
      <c r="CQ517" s="99"/>
      <c r="CR517" s="99"/>
      <c r="CS517" s="99"/>
      <c r="CT517" s="99"/>
      <c r="CU517" s="99"/>
      <c r="CV517" s="99"/>
      <c r="CW517" s="99"/>
      <c r="CX517" s="99"/>
      <c r="CY517" s="99"/>
      <c r="CZ517" s="99"/>
      <c r="DA517" s="99"/>
      <c r="DB517" s="99"/>
      <c r="DC517" s="99"/>
      <c r="DD517" s="99"/>
      <c r="DE517" s="99"/>
      <c r="DF517" s="99"/>
      <c r="DG517" s="99"/>
      <c r="DH517" s="99"/>
      <c r="DI517" s="99"/>
      <c r="DJ517" s="99"/>
      <c r="DK517" s="99"/>
      <c r="DL517" s="99"/>
      <c r="DM517" s="99"/>
      <c r="DN517" s="99"/>
      <c r="DO517" s="99"/>
      <c r="DP517" s="99"/>
      <c r="DQ517" s="99"/>
      <c r="DR517" s="99"/>
      <c r="DS517" s="99"/>
      <c r="DT517" s="99"/>
      <c r="DU517" s="99"/>
      <c r="DV517" s="99"/>
      <c r="DW517" s="99"/>
      <c r="DX517" s="99"/>
      <c r="DY517" s="99"/>
    </row>
    <row r="518" spans="1:129" ht="44.25" customHeight="1">
      <c r="A518" s="99"/>
      <c r="B518" s="99"/>
      <c r="C518" s="99"/>
      <c r="D518" s="99"/>
      <c r="E518" s="99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  <c r="AA518" s="99"/>
      <c r="AB518" s="99"/>
      <c r="AC518" s="99"/>
      <c r="AD518" s="99"/>
      <c r="AE518" s="99"/>
      <c r="AF518" s="99"/>
      <c r="AG518" s="99"/>
      <c r="AH518" s="99"/>
      <c r="AI518" s="99"/>
      <c r="AJ518" s="99"/>
      <c r="AK518" s="99"/>
      <c r="AL518" s="99"/>
      <c r="AM518" s="99"/>
      <c r="AN518" s="99"/>
      <c r="AO518" s="99"/>
      <c r="AP518" s="99"/>
      <c r="AQ518" s="99"/>
      <c r="AR518" s="99"/>
      <c r="AS518" s="99"/>
      <c r="AT518" s="99"/>
      <c r="AU518" s="99"/>
      <c r="AV518" s="99"/>
      <c r="AW518" s="99"/>
      <c r="AX518" s="99"/>
      <c r="AY518" s="99"/>
      <c r="AZ518" s="99"/>
      <c r="BA518" s="99"/>
      <c r="BB518" s="99"/>
      <c r="BC518" s="99"/>
      <c r="BD518" s="99"/>
      <c r="BE518" s="99"/>
      <c r="BF518" s="99"/>
      <c r="BG518" s="99"/>
      <c r="BH518" s="99"/>
      <c r="BI518" s="99"/>
      <c r="BJ518" s="99"/>
      <c r="BK518" s="99"/>
      <c r="BL518" s="99"/>
      <c r="BM518" s="99"/>
      <c r="BN518" s="99"/>
      <c r="BO518" s="99"/>
      <c r="BP518" s="99"/>
      <c r="BQ518" s="99"/>
      <c r="BR518" s="99"/>
      <c r="BS518" s="99"/>
      <c r="BT518" s="99"/>
      <c r="BU518" s="99"/>
      <c r="BV518" s="99"/>
      <c r="BW518" s="99"/>
      <c r="BX518" s="99"/>
      <c r="BY518" s="99"/>
      <c r="BZ518" s="99"/>
      <c r="CA518" s="99"/>
      <c r="CB518" s="99"/>
      <c r="CC518" s="99"/>
      <c r="CD518" s="99"/>
      <c r="CE518" s="99"/>
      <c r="CF518" s="99"/>
      <c r="CG518" s="99"/>
      <c r="CH518" s="99"/>
      <c r="CI518" s="99"/>
      <c r="CJ518" s="99"/>
      <c r="CK518" s="99"/>
      <c r="CL518" s="99"/>
      <c r="CM518" s="99"/>
      <c r="CN518" s="99"/>
      <c r="CO518" s="99"/>
      <c r="CP518" s="99"/>
      <c r="CQ518" s="99"/>
      <c r="CR518" s="99"/>
      <c r="CS518" s="99"/>
      <c r="CT518" s="99"/>
      <c r="CU518" s="99"/>
      <c r="CV518" s="99"/>
      <c r="CW518" s="99"/>
      <c r="CX518" s="99"/>
      <c r="CY518" s="99"/>
      <c r="CZ518" s="99"/>
      <c r="DA518" s="99"/>
      <c r="DB518" s="99"/>
      <c r="DC518" s="99"/>
      <c r="DD518" s="99"/>
      <c r="DE518" s="99"/>
      <c r="DF518" s="99"/>
      <c r="DG518" s="99"/>
      <c r="DH518" s="99"/>
      <c r="DI518" s="99"/>
      <c r="DJ518" s="99"/>
      <c r="DK518" s="99"/>
      <c r="DL518" s="99"/>
      <c r="DM518" s="99"/>
      <c r="DN518" s="99"/>
      <c r="DO518" s="99"/>
      <c r="DP518" s="99"/>
      <c r="DQ518" s="99"/>
      <c r="DR518" s="99"/>
      <c r="DS518" s="99"/>
      <c r="DT518" s="99"/>
      <c r="DU518" s="99"/>
      <c r="DV518" s="99"/>
      <c r="DW518" s="99"/>
      <c r="DX518" s="99"/>
      <c r="DY518" s="99"/>
    </row>
    <row r="519" spans="1:129" ht="44.25" customHeight="1">
      <c r="A519" s="99"/>
      <c r="B519" s="99"/>
      <c r="C519" s="99"/>
      <c r="D519" s="99"/>
      <c r="E519" s="99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  <c r="AA519" s="99"/>
      <c r="AB519" s="99"/>
      <c r="AC519" s="99"/>
      <c r="AD519" s="99"/>
      <c r="AE519" s="99"/>
      <c r="AF519" s="99"/>
      <c r="AG519" s="99"/>
      <c r="AH519" s="99"/>
      <c r="AI519" s="99"/>
      <c r="AJ519" s="99"/>
      <c r="AK519" s="99"/>
      <c r="AL519" s="99"/>
      <c r="AM519" s="99"/>
      <c r="AN519" s="99"/>
      <c r="AO519" s="99"/>
      <c r="AP519" s="99"/>
      <c r="AQ519" s="99"/>
      <c r="AR519" s="99"/>
      <c r="AS519" s="99"/>
      <c r="AT519" s="99"/>
      <c r="AU519" s="99"/>
      <c r="AV519" s="99"/>
      <c r="AW519" s="99"/>
      <c r="AX519" s="99"/>
      <c r="AY519" s="99"/>
      <c r="AZ519" s="99"/>
      <c r="BA519" s="99"/>
      <c r="BB519" s="99"/>
      <c r="BC519" s="99"/>
      <c r="BD519" s="99"/>
      <c r="BE519" s="99"/>
      <c r="BF519" s="99"/>
      <c r="BG519" s="99"/>
      <c r="BH519" s="99"/>
      <c r="BI519" s="99"/>
      <c r="BJ519" s="99"/>
      <c r="BK519" s="99"/>
      <c r="BL519" s="99"/>
      <c r="BM519" s="99"/>
      <c r="BN519" s="99"/>
      <c r="BO519" s="99"/>
      <c r="BP519" s="99"/>
      <c r="BQ519" s="99"/>
      <c r="BR519" s="99"/>
      <c r="BS519" s="99"/>
      <c r="BT519" s="99"/>
      <c r="BU519" s="99"/>
      <c r="BV519" s="99"/>
      <c r="BW519" s="99"/>
      <c r="BX519" s="99"/>
      <c r="BY519" s="99"/>
      <c r="BZ519" s="99"/>
      <c r="CA519" s="99"/>
      <c r="CB519" s="99"/>
      <c r="CC519" s="99"/>
      <c r="CD519" s="99"/>
      <c r="CE519" s="99"/>
      <c r="CF519" s="99"/>
      <c r="CG519" s="99"/>
      <c r="CH519" s="99"/>
      <c r="CI519" s="99"/>
      <c r="CJ519" s="99"/>
      <c r="CK519" s="99"/>
      <c r="CL519" s="99"/>
      <c r="CM519" s="99"/>
      <c r="CN519" s="99"/>
      <c r="CO519" s="99"/>
      <c r="CP519" s="99"/>
      <c r="CQ519" s="99"/>
      <c r="CR519" s="99"/>
      <c r="CS519" s="99"/>
      <c r="CT519" s="99"/>
      <c r="CU519" s="99"/>
      <c r="CV519" s="99"/>
      <c r="CW519" s="99"/>
      <c r="CX519" s="99"/>
      <c r="CY519" s="99"/>
      <c r="CZ519" s="99"/>
      <c r="DA519" s="99"/>
      <c r="DB519" s="99"/>
      <c r="DC519" s="99"/>
      <c r="DD519" s="99"/>
      <c r="DE519" s="99"/>
      <c r="DF519" s="99"/>
      <c r="DG519" s="99"/>
      <c r="DH519" s="99"/>
      <c r="DI519" s="99"/>
      <c r="DJ519" s="99"/>
      <c r="DK519" s="99"/>
      <c r="DL519" s="99"/>
      <c r="DM519" s="99"/>
      <c r="DN519" s="99"/>
      <c r="DO519" s="99"/>
      <c r="DP519" s="99"/>
      <c r="DQ519" s="99"/>
      <c r="DR519" s="99"/>
      <c r="DS519" s="99"/>
      <c r="DT519" s="99"/>
      <c r="DU519" s="99"/>
      <c r="DV519" s="99"/>
      <c r="DW519" s="99"/>
      <c r="DX519" s="99"/>
      <c r="DY519" s="99"/>
    </row>
    <row r="520" spans="1:129" ht="44.25" customHeight="1">
      <c r="A520" s="99"/>
      <c r="B520" s="99"/>
      <c r="C520" s="99"/>
      <c r="D520" s="99"/>
      <c r="E520" s="99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  <c r="AA520" s="99"/>
      <c r="AB520" s="99"/>
      <c r="AC520" s="99"/>
      <c r="AD520" s="99"/>
      <c r="AE520" s="99"/>
      <c r="AF520" s="99"/>
      <c r="AG520" s="99"/>
      <c r="AH520" s="99"/>
      <c r="AI520" s="99"/>
      <c r="AJ520" s="99"/>
      <c r="AK520" s="99"/>
      <c r="AL520" s="99"/>
      <c r="AM520" s="99"/>
      <c r="AN520" s="99"/>
      <c r="AO520" s="99"/>
      <c r="AP520" s="99"/>
      <c r="AQ520" s="99"/>
      <c r="AR520" s="99"/>
      <c r="AS520" s="99"/>
      <c r="AT520" s="99"/>
      <c r="AU520" s="99"/>
      <c r="AV520" s="99"/>
      <c r="AW520" s="99"/>
      <c r="AX520" s="99"/>
      <c r="AY520" s="99"/>
      <c r="AZ520" s="99"/>
      <c r="BA520" s="99"/>
      <c r="BB520" s="99"/>
      <c r="BC520" s="99"/>
      <c r="BD520" s="99"/>
      <c r="BE520" s="99"/>
      <c r="BF520" s="99"/>
      <c r="BG520" s="99"/>
      <c r="BH520" s="99"/>
      <c r="BI520" s="99"/>
      <c r="BJ520" s="99"/>
      <c r="BK520" s="99"/>
      <c r="BL520" s="99"/>
      <c r="BM520" s="99"/>
      <c r="BN520" s="99"/>
      <c r="BO520" s="99"/>
      <c r="BP520" s="99"/>
      <c r="BQ520" s="99"/>
      <c r="BR520" s="99"/>
      <c r="BS520" s="99"/>
      <c r="BT520" s="99"/>
      <c r="BU520" s="99"/>
      <c r="BV520" s="99"/>
      <c r="BW520" s="99"/>
      <c r="BX520" s="99"/>
      <c r="BY520" s="99"/>
      <c r="BZ520" s="99"/>
      <c r="CA520" s="99"/>
      <c r="CB520" s="99"/>
      <c r="CC520" s="99"/>
      <c r="CD520" s="99"/>
      <c r="CE520" s="99"/>
      <c r="CF520" s="99"/>
      <c r="CG520" s="99"/>
      <c r="CH520" s="99"/>
      <c r="CI520" s="99"/>
      <c r="CJ520" s="99"/>
      <c r="CK520" s="99"/>
      <c r="CL520" s="99"/>
      <c r="CM520" s="99"/>
      <c r="CN520" s="99"/>
      <c r="CO520" s="99"/>
      <c r="CP520" s="99"/>
      <c r="CQ520" s="99"/>
      <c r="CR520" s="99"/>
      <c r="CS520" s="99"/>
      <c r="CT520" s="99"/>
      <c r="CU520" s="99"/>
      <c r="CV520" s="99"/>
      <c r="CW520" s="99"/>
      <c r="CX520" s="99"/>
      <c r="CY520" s="99"/>
      <c r="CZ520" s="99"/>
      <c r="DA520" s="99"/>
      <c r="DB520" s="99"/>
      <c r="DC520" s="99"/>
      <c r="DD520" s="99"/>
      <c r="DE520" s="99"/>
      <c r="DF520" s="99"/>
      <c r="DG520" s="99"/>
      <c r="DH520" s="99"/>
      <c r="DI520" s="99"/>
      <c r="DJ520" s="99"/>
      <c r="DK520" s="99"/>
      <c r="DL520" s="99"/>
      <c r="DM520" s="99"/>
      <c r="DN520" s="99"/>
      <c r="DO520" s="99"/>
      <c r="DP520" s="99"/>
      <c r="DQ520" s="99"/>
      <c r="DR520" s="99"/>
      <c r="DS520" s="99"/>
      <c r="DT520" s="99"/>
      <c r="DU520" s="99"/>
      <c r="DV520" s="99"/>
      <c r="DW520" s="99"/>
      <c r="DX520" s="99"/>
      <c r="DY520" s="99"/>
    </row>
    <row r="521" spans="1:129" ht="44.25" customHeight="1">
      <c r="A521" s="99"/>
      <c r="B521" s="99"/>
      <c r="C521" s="99"/>
      <c r="D521" s="99"/>
      <c r="E521" s="99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  <c r="AA521" s="99"/>
      <c r="AB521" s="99"/>
      <c r="AC521" s="99"/>
      <c r="AD521" s="99"/>
      <c r="AE521" s="99"/>
      <c r="AF521" s="99"/>
      <c r="AG521" s="99"/>
      <c r="AH521" s="99"/>
      <c r="AI521" s="99"/>
      <c r="AJ521" s="99"/>
      <c r="AK521" s="99"/>
      <c r="AL521" s="99"/>
      <c r="AM521" s="99"/>
      <c r="AN521" s="99"/>
      <c r="AO521" s="99"/>
      <c r="AP521" s="99"/>
      <c r="AQ521" s="99"/>
      <c r="AR521" s="99"/>
      <c r="AS521" s="99"/>
      <c r="AT521" s="99"/>
      <c r="AU521" s="99"/>
      <c r="AV521" s="99"/>
      <c r="AW521" s="99"/>
      <c r="AX521" s="99"/>
      <c r="AY521" s="99"/>
      <c r="AZ521" s="99"/>
      <c r="BA521" s="99"/>
      <c r="BB521" s="99"/>
      <c r="BC521" s="99"/>
      <c r="BD521" s="99"/>
      <c r="BE521" s="99"/>
      <c r="BF521" s="99"/>
      <c r="BG521" s="99"/>
      <c r="BH521" s="99"/>
      <c r="BI521" s="99"/>
      <c r="BJ521" s="99"/>
      <c r="BK521" s="99"/>
      <c r="BL521" s="99"/>
      <c r="BM521" s="99"/>
      <c r="BN521" s="99"/>
      <c r="BO521" s="99"/>
      <c r="BP521" s="99"/>
      <c r="BQ521" s="99"/>
      <c r="BR521" s="99"/>
      <c r="BS521" s="99"/>
      <c r="BT521" s="99"/>
      <c r="BU521" s="99"/>
      <c r="BV521" s="99"/>
      <c r="BW521" s="99"/>
      <c r="BX521" s="99"/>
      <c r="BY521" s="99"/>
      <c r="BZ521" s="99"/>
      <c r="CA521" s="99"/>
      <c r="CB521" s="99"/>
      <c r="CC521" s="99"/>
      <c r="CD521" s="99"/>
      <c r="CE521" s="99"/>
      <c r="CF521" s="99"/>
      <c r="CG521" s="99"/>
      <c r="CH521" s="99"/>
      <c r="CI521" s="99"/>
      <c r="CJ521" s="99"/>
      <c r="CK521" s="99"/>
      <c r="CL521" s="99"/>
      <c r="CM521" s="99"/>
      <c r="CN521" s="99"/>
      <c r="CO521" s="99"/>
      <c r="CP521" s="99"/>
      <c r="CQ521" s="99"/>
      <c r="CR521" s="99"/>
      <c r="CS521" s="99"/>
      <c r="CT521" s="99"/>
      <c r="CU521" s="99"/>
      <c r="CV521" s="99"/>
      <c r="CW521" s="99"/>
      <c r="CX521" s="99"/>
      <c r="CY521" s="99"/>
      <c r="CZ521" s="99"/>
      <c r="DA521" s="99"/>
      <c r="DB521" s="99"/>
      <c r="DC521" s="99"/>
      <c r="DD521" s="99"/>
      <c r="DE521" s="99"/>
      <c r="DF521" s="99"/>
      <c r="DG521" s="99"/>
      <c r="DH521" s="99"/>
      <c r="DI521" s="99"/>
      <c r="DJ521" s="99"/>
      <c r="DK521" s="99"/>
      <c r="DL521" s="99"/>
      <c r="DM521" s="99"/>
      <c r="DN521" s="99"/>
      <c r="DO521" s="99"/>
      <c r="DP521" s="99"/>
      <c r="DQ521" s="99"/>
      <c r="DR521" s="99"/>
      <c r="DS521" s="99"/>
      <c r="DT521" s="99"/>
      <c r="DU521" s="99"/>
      <c r="DV521" s="99"/>
      <c r="DW521" s="99"/>
      <c r="DX521" s="99"/>
      <c r="DY521" s="99"/>
    </row>
    <row r="522" spans="1:129" ht="44.25" customHeight="1">
      <c r="A522" s="99"/>
      <c r="B522" s="99"/>
      <c r="C522" s="99"/>
      <c r="D522" s="99"/>
      <c r="E522" s="99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  <c r="AA522" s="99"/>
      <c r="AB522" s="99"/>
      <c r="AC522" s="99"/>
      <c r="AD522" s="99"/>
      <c r="AE522" s="99"/>
      <c r="AF522" s="99"/>
      <c r="AG522" s="99"/>
      <c r="AH522" s="99"/>
      <c r="AI522" s="99"/>
      <c r="AJ522" s="99"/>
      <c r="AK522" s="99"/>
      <c r="AL522" s="99"/>
      <c r="AM522" s="99"/>
      <c r="AN522" s="99"/>
      <c r="AO522" s="99"/>
      <c r="AP522" s="99"/>
      <c r="AQ522" s="99"/>
      <c r="AR522" s="99"/>
      <c r="AS522" s="99"/>
      <c r="AT522" s="99"/>
      <c r="AU522" s="99"/>
      <c r="AV522" s="99"/>
      <c r="AW522" s="99"/>
      <c r="AX522" s="99"/>
      <c r="AY522" s="99"/>
      <c r="AZ522" s="99"/>
      <c r="BA522" s="99"/>
      <c r="BB522" s="99"/>
      <c r="BC522" s="99"/>
      <c r="BD522" s="99"/>
      <c r="BE522" s="99"/>
      <c r="BF522" s="99"/>
      <c r="BG522" s="99"/>
      <c r="BH522" s="99"/>
      <c r="BI522" s="99"/>
      <c r="BJ522" s="99"/>
      <c r="BK522" s="99"/>
      <c r="BL522" s="99"/>
      <c r="BM522" s="99"/>
      <c r="BN522" s="99"/>
      <c r="BO522" s="99"/>
      <c r="BP522" s="99"/>
      <c r="BQ522" s="99"/>
      <c r="BR522" s="99"/>
      <c r="BS522" s="99"/>
      <c r="BT522" s="99"/>
      <c r="BU522" s="99"/>
      <c r="BV522" s="99"/>
      <c r="BW522" s="99"/>
      <c r="BX522" s="99"/>
      <c r="BY522" s="99"/>
      <c r="BZ522" s="99"/>
      <c r="CA522" s="99"/>
      <c r="CB522" s="99"/>
      <c r="CC522" s="99"/>
      <c r="CD522" s="99"/>
      <c r="CE522" s="99"/>
      <c r="CF522" s="99"/>
      <c r="CG522" s="99"/>
      <c r="CH522" s="99"/>
      <c r="CI522" s="99"/>
      <c r="CJ522" s="99"/>
      <c r="CK522" s="99"/>
      <c r="CL522" s="99"/>
      <c r="CM522" s="99"/>
      <c r="CN522" s="99"/>
      <c r="CO522" s="99"/>
      <c r="CP522" s="99"/>
      <c r="CQ522" s="99"/>
      <c r="CR522" s="99"/>
      <c r="CS522" s="99"/>
      <c r="CT522" s="99"/>
      <c r="CU522" s="99"/>
      <c r="CV522" s="99"/>
      <c r="CW522" s="99"/>
      <c r="CX522" s="99"/>
      <c r="CY522" s="99"/>
      <c r="CZ522" s="99"/>
      <c r="DA522" s="99"/>
      <c r="DB522" s="99"/>
      <c r="DC522" s="99"/>
      <c r="DD522" s="99"/>
      <c r="DE522" s="99"/>
      <c r="DF522" s="99"/>
      <c r="DG522" s="99"/>
      <c r="DH522" s="99"/>
      <c r="DI522" s="99"/>
      <c r="DJ522" s="99"/>
      <c r="DK522" s="99"/>
      <c r="DL522" s="99"/>
      <c r="DM522" s="99"/>
      <c r="DN522" s="99"/>
      <c r="DO522" s="99"/>
      <c r="DP522" s="99"/>
      <c r="DQ522" s="99"/>
      <c r="DR522" s="99"/>
      <c r="DS522" s="99"/>
      <c r="DT522" s="99"/>
      <c r="DU522" s="99"/>
      <c r="DV522" s="99"/>
      <c r="DW522" s="99"/>
      <c r="DX522" s="99"/>
      <c r="DY522" s="99"/>
    </row>
    <row r="523" spans="1:129" ht="44.25" customHeight="1">
      <c r="A523" s="99"/>
      <c r="B523" s="99"/>
      <c r="C523" s="99"/>
      <c r="D523" s="99"/>
      <c r="E523" s="99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99"/>
      <c r="AD523" s="99"/>
      <c r="AE523" s="99"/>
      <c r="AF523" s="99"/>
      <c r="AG523" s="99"/>
      <c r="AH523" s="99"/>
      <c r="AI523" s="99"/>
      <c r="AJ523" s="99"/>
      <c r="AK523" s="99"/>
      <c r="AL523" s="99"/>
      <c r="AM523" s="99"/>
      <c r="AN523" s="99"/>
      <c r="AO523" s="99"/>
      <c r="AP523" s="99"/>
      <c r="AQ523" s="99"/>
      <c r="AR523" s="99"/>
      <c r="AS523" s="99"/>
      <c r="AT523" s="99"/>
      <c r="AU523" s="99"/>
      <c r="AV523" s="99"/>
      <c r="AW523" s="99"/>
      <c r="AX523" s="99"/>
      <c r="AY523" s="99"/>
      <c r="AZ523" s="99"/>
      <c r="BA523" s="99"/>
      <c r="BB523" s="99"/>
      <c r="BC523" s="99"/>
      <c r="BD523" s="99"/>
      <c r="BE523" s="99"/>
      <c r="BF523" s="99"/>
      <c r="BG523" s="99"/>
      <c r="BH523" s="99"/>
      <c r="BI523" s="99"/>
      <c r="BJ523" s="99"/>
      <c r="BK523" s="99"/>
      <c r="BL523" s="99"/>
      <c r="BM523" s="99"/>
      <c r="BN523" s="99"/>
      <c r="BO523" s="99"/>
      <c r="BP523" s="99"/>
      <c r="BQ523" s="99"/>
      <c r="BR523" s="99"/>
      <c r="BS523" s="99"/>
      <c r="BT523" s="99"/>
      <c r="BU523" s="99"/>
      <c r="BV523" s="99"/>
      <c r="BW523" s="99"/>
      <c r="BX523" s="99"/>
      <c r="BY523" s="99"/>
      <c r="BZ523" s="99"/>
      <c r="CA523" s="99"/>
      <c r="CB523" s="99"/>
      <c r="CC523" s="99"/>
      <c r="CD523" s="99"/>
      <c r="CE523" s="99"/>
      <c r="CF523" s="99"/>
      <c r="CG523" s="99"/>
      <c r="CH523" s="99"/>
      <c r="CI523" s="99"/>
      <c r="CJ523" s="99"/>
      <c r="CK523" s="99"/>
      <c r="CL523" s="99"/>
      <c r="CM523" s="99"/>
      <c r="CN523" s="99"/>
      <c r="CO523" s="99"/>
      <c r="CP523" s="99"/>
      <c r="CQ523" s="99"/>
      <c r="CR523" s="99"/>
      <c r="CS523" s="99"/>
      <c r="CT523" s="99"/>
      <c r="CU523" s="99"/>
      <c r="CV523" s="99"/>
      <c r="CW523" s="99"/>
      <c r="CX523" s="99"/>
      <c r="CY523" s="99"/>
      <c r="CZ523" s="99"/>
      <c r="DA523" s="99"/>
      <c r="DB523" s="99"/>
      <c r="DC523" s="99"/>
      <c r="DD523" s="99"/>
      <c r="DE523" s="99"/>
      <c r="DF523" s="99"/>
      <c r="DG523" s="99"/>
      <c r="DH523" s="99"/>
      <c r="DI523" s="99"/>
      <c r="DJ523" s="99"/>
      <c r="DK523" s="99"/>
      <c r="DL523" s="99"/>
      <c r="DM523" s="99"/>
      <c r="DN523" s="99"/>
      <c r="DO523" s="99"/>
      <c r="DP523" s="99"/>
      <c r="DQ523" s="99"/>
      <c r="DR523" s="99"/>
      <c r="DS523" s="99"/>
      <c r="DT523" s="99"/>
      <c r="DU523" s="99"/>
      <c r="DV523" s="99"/>
      <c r="DW523" s="99"/>
      <c r="DX523" s="99"/>
      <c r="DY523" s="99"/>
    </row>
    <row r="524" spans="1:129" ht="44.25" customHeight="1">
      <c r="A524" s="99"/>
      <c r="B524" s="99"/>
      <c r="C524" s="99"/>
      <c r="D524" s="99"/>
      <c r="E524" s="99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  <c r="AA524" s="99"/>
      <c r="AB524" s="99"/>
      <c r="AC524" s="99"/>
      <c r="AD524" s="99"/>
      <c r="AE524" s="99"/>
      <c r="AF524" s="99"/>
      <c r="AG524" s="99"/>
      <c r="AH524" s="99"/>
      <c r="AI524" s="99"/>
      <c r="AJ524" s="99"/>
      <c r="AK524" s="99"/>
      <c r="AL524" s="99"/>
      <c r="AM524" s="99"/>
      <c r="AN524" s="99"/>
      <c r="AO524" s="99"/>
      <c r="AP524" s="99"/>
      <c r="AQ524" s="99"/>
      <c r="AR524" s="99"/>
      <c r="AS524" s="99"/>
      <c r="AT524" s="99"/>
      <c r="AU524" s="99"/>
      <c r="AV524" s="99"/>
      <c r="AW524" s="99"/>
      <c r="AX524" s="99"/>
      <c r="AY524" s="99"/>
      <c r="AZ524" s="99"/>
      <c r="BA524" s="99"/>
      <c r="BB524" s="99"/>
      <c r="BC524" s="99"/>
      <c r="BD524" s="99"/>
      <c r="BE524" s="99"/>
      <c r="BF524" s="99"/>
      <c r="BG524" s="99"/>
      <c r="BH524" s="99"/>
      <c r="BI524" s="99"/>
      <c r="BJ524" s="99"/>
      <c r="BK524" s="99"/>
      <c r="BL524" s="99"/>
      <c r="BM524" s="99"/>
      <c r="BN524" s="99"/>
      <c r="BO524" s="99"/>
      <c r="BP524" s="99"/>
      <c r="BQ524" s="99"/>
      <c r="BR524" s="99"/>
      <c r="BS524" s="99"/>
      <c r="BT524" s="99"/>
      <c r="BU524" s="99"/>
      <c r="BV524" s="99"/>
      <c r="BW524" s="99"/>
      <c r="BX524" s="99"/>
      <c r="BY524" s="99"/>
      <c r="BZ524" s="99"/>
      <c r="CA524" s="99"/>
      <c r="CB524" s="99"/>
      <c r="CC524" s="99"/>
      <c r="CD524" s="99"/>
      <c r="CE524" s="99"/>
      <c r="CF524" s="99"/>
      <c r="CG524" s="99"/>
      <c r="CH524" s="99"/>
      <c r="CI524" s="99"/>
      <c r="CJ524" s="99"/>
      <c r="CK524" s="99"/>
      <c r="CL524" s="99"/>
      <c r="CM524" s="99"/>
      <c r="CN524" s="99"/>
      <c r="CO524" s="99"/>
      <c r="CP524" s="99"/>
      <c r="CQ524" s="99"/>
      <c r="CR524" s="99"/>
      <c r="CS524" s="99"/>
      <c r="CT524" s="99"/>
      <c r="CU524" s="99"/>
      <c r="CV524" s="99"/>
      <c r="CW524" s="99"/>
      <c r="CX524" s="99"/>
      <c r="CY524" s="99"/>
      <c r="CZ524" s="99"/>
      <c r="DA524" s="99"/>
      <c r="DB524" s="99"/>
      <c r="DC524" s="99"/>
      <c r="DD524" s="99"/>
      <c r="DE524" s="99"/>
      <c r="DF524" s="99"/>
      <c r="DG524" s="99"/>
      <c r="DH524" s="99"/>
      <c r="DI524" s="99"/>
      <c r="DJ524" s="99"/>
      <c r="DK524" s="99"/>
      <c r="DL524" s="99"/>
      <c r="DM524" s="99"/>
      <c r="DN524" s="99"/>
      <c r="DO524" s="99"/>
      <c r="DP524" s="99"/>
      <c r="DQ524" s="99"/>
      <c r="DR524" s="99"/>
      <c r="DS524" s="99"/>
      <c r="DT524" s="99"/>
      <c r="DU524" s="99"/>
      <c r="DV524" s="99"/>
      <c r="DW524" s="99"/>
      <c r="DX524" s="99"/>
      <c r="DY524" s="99"/>
    </row>
    <row r="525" spans="1:129" ht="44.25" customHeight="1">
      <c r="A525" s="99"/>
      <c r="B525" s="99"/>
      <c r="C525" s="99"/>
      <c r="D525" s="99"/>
      <c r="E525" s="99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  <c r="AA525" s="99"/>
      <c r="AB525" s="99"/>
      <c r="AC525" s="99"/>
      <c r="AD525" s="99"/>
      <c r="AE525" s="99"/>
      <c r="AF525" s="99"/>
      <c r="AG525" s="99"/>
      <c r="AH525" s="99"/>
      <c r="AI525" s="99"/>
      <c r="AJ525" s="99"/>
      <c r="AK525" s="99"/>
      <c r="AL525" s="99"/>
      <c r="AM525" s="99"/>
      <c r="AN525" s="99"/>
      <c r="AO525" s="99"/>
      <c r="AP525" s="99"/>
      <c r="AQ525" s="99"/>
      <c r="AR525" s="99"/>
      <c r="AS525" s="99"/>
      <c r="AT525" s="99"/>
      <c r="AU525" s="99"/>
      <c r="AV525" s="99"/>
      <c r="AW525" s="99"/>
      <c r="AX525" s="99"/>
      <c r="AY525" s="99"/>
      <c r="AZ525" s="99"/>
      <c r="BA525" s="99"/>
      <c r="BB525" s="99"/>
      <c r="BC525" s="99"/>
      <c r="BD525" s="99"/>
      <c r="BE525" s="99"/>
      <c r="BF525" s="99"/>
      <c r="BG525" s="99"/>
      <c r="BH525" s="99"/>
      <c r="BI525" s="99"/>
      <c r="BJ525" s="99"/>
      <c r="BK525" s="99"/>
      <c r="BL525" s="99"/>
      <c r="BM525" s="99"/>
      <c r="BN525" s="99"/>
      <c r="BO525" s="99"/>
      <c r="BP525" s="99"/>
      <c r="BQ525" s="99"/>
      <c r="BR525" s="99"/>
      <c r="BS525" s="99"/>
      <c r="BT525" s="99"/>
      <c r="BU525" s="99"/>
      <c r="BV525" s="99"/>
      <c r="BW525" s="99"/>
      <c r="BX525" s="99"/>
      <c r="BY525" s="99"/>
      <c r="BZ525" s="99"/>
      <c r="CA525" s="99"/>
      <c r="CB525" s="99"/>
      <c r="CC525" s="99"/>
      <c r="CD525" s="99"/>
      <c r="CE525" s="99"/>
      <c r="CF525" s="99"/>
      <c r="CG525" s="99"/>
      <c r="CH525" s="99"/>
      <c r="CI525" s="99"/>
      <c r="CJ525" s="99"/>
      <c r="CK525" s="99"/>
      <c r="CL525" s="99"/>
      <c r="CM525" s="99"/>
      <c r="CN525" s="99"/>
      <c r="CO525" s="99"/>
      <c r="CP525" s="99"/>
      <c r="CQ525" s="99"/>
      <c r="CR525" s="99"/>
      <c r="CS525" s="99"/>
      <c r="CT525" s="99"/>
      <c r="CU525" s="99"/>
      <c r="CV525" s="99"/>
      <c r="CW525" s="99"/>
      <c r="CX525" s="99"/>
      <c r="CY525" s="99"/>
      <c r="CZ525" s="99"/>
      <c r="DA525" s="99"/>
      <c r="DB525" s="99"/>
      <c r="DC525" s="99"/>
      <c r="DD525" s="99"/>
      <c r="DE525" s="99"/>
      <c r="DF525" s="99"/>
      <c r="DG525" s="99"/>
      <c r="DH525" s="99"/>
      <c r="DI525" s="99"/>
      <c r="DJ525" s="99"/>
      <c r="DK525" s="99"/>
      <c r="DL525" s="99"/>
      <c r="DM525" s="99"/>
      <c r="DN525" s="99"/>
      <c r="DO525" s="99"/>
      <c r="DP525" s="99"/>
      <c r="DQ525" s="99"/>
      <c r="DR525" s="99"/>
      <c r="DS525" s="99"/>
      <c r="DT525" s="99"/>
      <c r="DU525" s="99"/>
      <c r="DV525" s="99"/>
      <c r="DW525" s="99"/>
      <c r="DX525" s="99"/>
      <c r="DY525" s="99"/>
    </row>
    <row r="526" spans="1:129" ht="44.25" customHeight="1">
      <c r="A526" s="99"/>
      <c r="B526" s="99"/>
      <c r="C526" s="99"/>
      <c r="D526" s="99"/>
      <c r="E526" s="99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  <c r="AA526" s="99"/>
      <c r="AB526" s="99"/>
      <c r="AC526" s="99"/>
      <c r="AD526" s="99"/>
      <c r="AE526" s="99"/>
      <c r="AF526" s="99"/>
      <c r="AG526" s="99"/>
      <c r="AH526" s="99"/>
      <c r="AI526" s="99"/>
      <c r="AJ526" s="99"/>
      <c r="AK526" s="99"/>
      <c r="AL526" s="99"/>
      <c r="AM526" s="99"/>
      <c r="AN526" s="99"/>
      <c r="AO526" s="99"/>
      <c r="AP526" s="99"/>
      <c r="AQ526" s="99"/>
      <c r="AR526" s="99"/>
      <c r="AS526" s="99"/>
      <c r="AT526" s="99"/>
      <c r="AU526" s="99"/>
      <c r="AV526" s="99"/>
      <c r="AW526" s="99"/>
      <c r="AX526" s="99"/>
      <c r="AY526" s="99"/>
      <c r="AZ526" s="99"/>
      <c r="BA526" s="99"/>
      <c r="BB526" s="99"/>
      <c r="BC526" s="99"/>
      <c r="BD526" s="99"/>
      <c r="BE526" s="99"/>
      <c r="BF526" s="99"/>
      <c r="BG526" s="99"/>
      <c r="BH526" s="99"/>
      <c r="BI526" s="99"/>
      <c r="BJ526" s="99"/>
      <c r="BK526" s="99"/>
      <c r="BL526" s="99"/>
      <c r="BM526" s="99"/>
      <c r="BN526" s="99"/>
      <c r="BO526" s="99"/>
      <c r="BP526" s="99"/>
      <c r="BQ526" s="99"/>
      <c r="BR526" s="99"/>
      <c r="BS526" s="99"/>
      <c r="BT526" s="99"/>
      <c r="BU526" s="99"/>
      <c r="BV526" s="99"/>
      <c r="BW526" s="99"/>
      <c r="BX526" s="99"/>
      <c r="BY526" s="99"/>
      <c r="BZ526" s="99"/>
      <c r="CA526" s="99"/>
      <c r="CB526" s="99"/>
      <c r="CC526" s="99"/>
      <c r="CD526" s="99"/>
      <c r="CE526" s="99"/>
      <c r="CF526" s="99"/>
      <c r="CG526" s="99"/>
      <c r="CH526" s="99"/>
      <c r="CI526" s="99"/>
      <c r="CJ526" s="99"/>
      <c r="CK526" s="99"/>
      <c r="CL526" s="99"/>
      <c r="CM526" s="99"/>
      <c r="CN526" s="99"/>
      <c r="CO526" s="99"/>
      <c r="CP526" s="99"/>
      <c r="CQ526" s="99"/>
      <c r="CR526" s="99"/>
      <c r="CS526" s="99"/>
      <c r="CT526" s="99"/>
      <c r="CU526" s="99"/>
      <c r="CV526" s="99"/>
      <c r="CW526" s="99"/>
      <c r="CX526" s="99"/>
      <c r="CY526" s="99"/>
      <c r="CZ526" s="99"/>
      <c r="DA526" s="99"/>
      <c r="DB526" s="99"/>
      <c r="DC526" s="99"/>
      <c r="DD526" s="99"/>
      <c r="DE526" s="99"/>
      <c r="DF526" s="99"/>
      <c r="DG526" s="99"/>
      <c r="DH526" s="99"/>
      <c r="DI526" s="99"/>
      <c r="DJ526" s="99"/>
      <c r="DK526" s="99"/>
      <c r="DL526" s="99"/>
      <c r="DM526" s="99"/>
      <c r="DN526" s="99"/>
      <c r="DO526" s="99"/>
      <c r="DP526" s="99"/>
      <c r="DQ526" s="99"/>
      <c r="DR526" s="99"/>
      <c r="DS526" s="99"/>
      <c r="DT526" s="99"/>
      <c r="DU526" s="99"/>
      <c r="DV526" s="99"/>
      <c r="DW526" s="99"/>
      <c r="DX526" s="99"/>
      <c r="DY526" s="99"/>
    </row>
    <row r="527" spans="1:129" ht="44.25" customHeight="1">
      <c r="A527" s="99"/>
      <c r="B527" s="99"/>
      <c r="C527" s="99"/>
      <c r="D527" s="99"/>
      <c r="E527" s="99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  <c r="AA527" s="99"/>
      <c r="AB527" s="99"/>
      <c r="AC527" s="99"/>
      <c r="AD527" s="99"/>
      <c r="AE527" s="99"/>
      <c r="AF527" s="99"/>
      <c r="AG527" s="99"/>
      <c r="AH527" s="99"/>
      <c r="AI527" s="99"/>
      <c r="AJ527" s="99"/>
      <c r="AK527" s="99"/>
      <c r="AL527" s="99"/>
      <c r="AM527" s="99"/>
      <c r="AN527" s="99"/>
      <c r="AO527" s="99"/>
      <c r="AP527" s="99"/>
      <c r="AQ527" s="99"/>
      <c r="AR527" s="99"/>
      <c r="AS527" s="99"/>
      <c r="AT527" s="99"/>
      <c r="AU527" s="99"/>
      <c r="AV527" s="99"/>
      <c r="AW527" s="99"/>
      <c r="AX527" s="99"/>
      <c r="AY527" s="99"/>
      <c r="AZ527" s="99"/>
      <c r="BA527" s="99"/>
      <c r="BB527" s="99"/>
      <c r="BC527" s="99"/>
      <c r="BD527" s="99"/>
      <c r="BE527" s="99"/>
      <c r="BF527" s="99"/>
      <c r="BG527" s="99"/>
      <c r="BH527" s="99"/>
      <c r="BI527" s="99"/>
      <c r="BJ527" s="99"/>
      <c r="BK527" s="99"/>
      <c r="BL527" s="99"/>
      <c r="BM527" s="99"/>
      <c r="BN527" s="99"/>
      <c r="BO527" s="99"/>
      <c r="BP527" s="99"/>
      <c r="BQ527" s="99"/>
      <c r="BR527" s="99"/>
      <c r="BS527" s="99"/>
      <c r="BT527" s="99"/>
      <c r="BU527" s="99"/>
      <c r="BV527" s="99"/>
      <c r="BW527" s="99"/>
      <c r="BX527" s="99"/>
      <c r="BY527" s="99"/>
      <c r="BZ527" s="99"/>
      <c r="CA527" s="99"/>
      <c r="CB527" s="99"/>
      <c r="CC527" s="99"/>
      <c r="CD527" s="99"/>
      <c r="CE527" s="99"/>
      <c r="CF527" s="99"/>
      <c r="CG527" s="99"/>
      <c r="CH527" s="99"/>
      <c r="CI527" s="99"/>
      <c r="CJ527" s="99"/>
      <c r="CK527" s="99"/>
      <c r="CL527" s="99"/>
      <c r="CM527" s="99"/>
      <c r="CN527" s="99"/>
      <c r="CO527" s="99"/>
      <c r="CP527" s="99"/>
      <c r="CQ527" s="99"/>
      <c r="CR527" s="99"/>
      <c r="CS527" s="99"/>
      <c r="CT527" s="99"/>
      <c r="CU527" s="99"/>
      <c r="CV527" s="99"/>
      <c r="CW527" s="99"/>
      <c r="CX527" s="99"/>
      <c r="CY527" s="99"/>
      <c r="CZ527" s="99"/>
      <c r="DA527" s="99"/>
      <c r="DB527" s="99"/>
      <c r="DC527" s="99"/>
      <c r="DD527" s="99"/>
      <c r="DE527" s="99"/>
      <c r="DF527" s="99"/>
      <c r="DG527" s="99"/>
      <c r="DH527" s="99"/>
      <c r="DI527" s="99"/>
      <c r="DJ527" s="99"/>
      <c r="DK527" s="99"/>
      <c r="DL527" s="99"/>
      <c r="DM527" s="99"/>
      <c r="DN527" s="99"/>
      <c r="DO527" s="99"/>
      <c r="DP527" s="99"/>
      <c r="DQ527" s="99"/>
      <c r="DR527" s="99"/>
      <c r="DS527" s="99"/>
      <c r="DT527" s="99"/>
      <c r="DU527" s="99"/>
      <c r="DV527" s="99"/>
      <c r="DW527" s="99"/>
      <c r="DX527" s="99"/>
      <c r="DY527" s="99"/>
    </row>
    <row r="528" spans="1:129" ht="44.25" customHeight="1">
      <c r="A528" s="99"/>
      <c r="B528" s="99"/>
      <c r="C528" s="99"/>
      <c r="D528" s="99"/>
      <c r="E528" s="99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  <c r="AA528" s="99"/>
      <c r="AB528" s="99"/>
      <c r="AC528" s="99"/>
      <c r="AD528" s="99"/>
      <c r="AE528" s="99"/>
      <c r="AF528" s="99"/>
      <c r="AG528" s="99"/>
      <c r="AH528" s="99"/>
      <c r="AI528" s="99"/>
      <c r="AJ528" s="99"/>
      <c r="AK528" s="99"/>
      <c r="AL528" s="99"/>
      <c r="AM528" s="99"/>
      <c r="AN528" s="99"/>
      <c r="AO528" s="99"/>
      <c r="AP528" s="99"/>
      <c r="AQ528" s="99"/>
      <c r="AR528" s="99"/>
      <c r="AS528" s="99"/>
      <c r="AT528" s="99"/>
      <c r="AU528" s="99"/>
      <c r="AV528" s="99"/>
      <c r="AW528" s="99"/>
      <c r="AX528" s="99"/>
      <c r="AY528" s="99"/>
      <c r="AZ528" s="99"/>
      <c r="BA528" s="99"/>
      <c r="BB528" s="99"/>
      <c r="BC528" s="99"/>
      <c r="BD528" s="99"/>
      <c r="BE528" s="99"/>
      <c r="BF528" s="99"/>
      <c r="BG528" s="99"/>
      <c r="BH528" s="99"/>
      <c r="BI528" s="99"/>
      <c r="BJ528" s="99"/>
      <c r="BK528" s="99"/>
      <c r="BL528" s="99"/>
      <c r="BM528" s="99"/>
      <c r="BN528" s="99"/>
      <c r="BO528" s="99"/>
      <c r="BP528" s="99"/>
      <c r="BQ528" s="99"/>
      <c r="BR528" s="99"/>
      <c r="BS528" s="99"/>
      <c r="BT528" s="99"/>
      <c r="BU528" s="99"/>
      <c r="BV528" s="99"/>
      <c r="BW528" s="99"/>
      <c r="BX528" s="99"/>
      <c r="BY528" s="99"/>
      <c r="BZ528" s="99"/>
      <c r="CA528" s="99"/>
      <c r="CB528" s="99"/>
      <c r="CC528" s="99"/>
      <c r="CD528" s="99"/>
      <c r="CE528" s="99"/>
      <c r="CF528" s="99"/>
      <c r="CG528" s="99"/>
      <c r="CH528" s="99"/>
      <c r="CI528" s="99"/>
      <c r="CJ528" s="99"/>
      <c r="CK528" s="99"/>
      <c r="CL528" s="99"/>
      <c r="CM528" s="99"/>
      <c r="CN528" s="99"/>
      <c r="CO528" s="99"/>
      <c r="CP528" s="99"/>
      <c r="CQ528" s="99"/>
      <c r="CR528" s="99"/>
      <c r="CS528" s="99"/>
      <c r="CT528" s="99"/>
      <c r="CU528" s="99"/>
      <c r="CV528" s="99"/>
      <c r="CW528" s="99"/>
      <c r="CX528" s="99"/>
      <c r="CY528" s="99"/>
      <c r="CZ528" s="99"/>
      <c r="DA528" s="99"/>
      <c r="DB528" s="99"/>
      <c r="DC528" s="99"/>
      <c r="DD528" s="99"/>
      <c r="DE528" s="99"/>
      <c r="DF528" s="99"/>
      <c r="DG528" s="99"/>
      <c r="DH528" s="99"/>
      <c r="DI528" s="99"/>
      <c r="DJ528" s="99"/>
      <c r="DK528" s="99"/>
      <c r="DL528" s="99"/>
      <c r="DM528" s="99"/>
      <c r="DN528" s="99"/>
      <c r="DO528" s="99"/>
      <c r="DP528" s="99"/>
      <c r="DQ528" s="99"/>
      <c r="DR528" s="99"/>
      <c r="DS528" s="99"/>
      <c r="DT528" s="99"/>
      <c r="DU528" s="99"/>
      <c r="DV528" s="99"/>
      <c r="DW528" s="99"/>
      <c r="DX528" s="99"/>
      <c r="DY528" s="99"/>
    </row>
    <row r="529" spans="1:129" ht="44.25" customHeight="1">
      <c r="A529" s="99"/>
      <c r="B529" s="99"/>
      <c r="C529" s="99"/>
      <c r="D529" s="99"/>
      <c r="E529" s="99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  <c r="AA529" s="99"/>
      <c r="AB529" s="99"/>
      <c r="AC529" s="99"/>
      <c r="AD529" s="99"/>
      <c r="AE529" s="99"/>
      <c r="AF529" s="99"/>
      <c r="AG529" s="99"/>
      <c r="AH529" s="99"/>
      <c r="AI529" s="99"/>
      <c r="AJ529" s="99"/>
      <c r="AK529" s="99"/>
      <c r="AL529" s="99"/>
      <c r="AM529" s="99"/>
      <c r="AN529" s="99"/>
      <c r="AO529" s="99"/>
      <c r="AP529" s="99"/>
      <c r="AQ529" s="99"/>
      <c r="AR529" s="99"/>
      <c r="AS529" s="99"/>
      <c r="AT529" s="99"/>
      <c r="AU529" s="99"/>
      <c r="AV529" s="99"/>
      <c r="AW529" s="99"/>
      <c r="AX529" s="99"/>
      <c r="AY529" s="99"/>
      <c r="AZ529" s="99"/>
      <c r="BA529" s="99"/>
      <c r="BB529" s="99"/>
      <c r="BC529" s="99"/>
      <c r="BD529" s="99"/>
      <c r="BE529" s="99"/>
      <c r="BF529" s="99"/>
      <c r="BG529" s="99"/>
      <c r="BH529" s="99"/>
      <c r="BI529" s="99"/>
      <c r="BJ529" s="99"/>
      <c r="BK529" s="99"/>
      <c r="BL529" s="99"/>
      <c r="BM529" s="99"/>
      <c r="BN529" s="99"/>
      <c r="BO529" s="99"/>
      <c r="BP529" s="99"/>
      <c r="BQ529" s="99"/>
      <c r="BR529" s="99"/>
      <c r="BS529" s="99"/>
      <c r="BT529" s="99"/>
      <c r="BU529" s="99"/>
      <c r="BV529" s="99"/>
      <c r="BW529" s="99"/>
      <c r="BX529" s="99"/>
      <c r="BY529" s="99"/>
      <c r="BZ529" s="99"/>
      <c r="CA529" s="99"/>
      <c r="CB529" s="99"/>
      <c r="CC529" s="99"/>
      <c r="CD529" s="99"/>
      <c r="CE529" s="99"/>
      <c r="CF529" s="99"/>
      <c r="CG529" s="99"/>
      <c r="CH529" s="99"/>
      <c r="CI529" s="99"/>
      <c r="CJ529" s="99"/>
      <c r="CK529" s="99"/>
      <c r="CL529" s="99"/>
      <c r="CM529" s="99"/>
      <c r="CN529" s="99"/>
      <c r="CO529" s="99"/>
      <c r="CP529" s="99"/>
      <c r="CQ529" s="99"/>
      <c r="CR529" s="99"/>
      <c r="CS529" s="99"/>
      <c r="CT529" s="99"/>
      <c r="CU529" s="99"/>
      <c r="CV529" s="99"/>
      <c r="CW529" s="99"/>
      <c r="CX529" s="99"/>
      <c r="CY529" s="99"/>
      <c r="CZ529" s="99"/>
      <c r="DA529" s="99"/>
      <c r="DB529" s="99"/>
      <c r="DC529" s="99"/>
      <c r="DD529" s="99"/>
      <c r="DE529" s="99"/>
      <c r="DF529" s="99"/>
      <c r="DG529" s="99"/>
      <c r="DH529" s="99"/>
      <c r="DI529" s="99"/>
      <c r="DJ529" s="99"/>
      <c r="DK529" s="99"/>
      <c r="DL529" s="99"/>
      <c r="DM529" s="99"/>
      <c r="DN529" s="99"/>
      <c r="DO529" s="99"/>
      <c r="DP529" s="99"/>
      <c r="DQ529" s="99"/>
      <c r="DR529" s="99"/>
      <c r="DS529" s="99"/>
      <c r="DT529" s="99"/>
      <c r="DU529" s="99"/>
      <c r="DV529" s="99"/>
      <c r="DW529" s="99"/>
      <c r="DX529" s="99"/>
      <c r="DY529" s="99"/>
    </row>
    <row r="530" spans="1:129" ht="44.25" customHeight="1">
      <c r="A530" s="99"/>
      <c r="B530" s="99"/>
      <c r="C530" s="99"/>
      <c r="D530" s="99"/>
      <c r="E530" s="99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  <c r="AA530" s="99"/>
      <c r="AB530" s="99"/>
      <c r="AC530" s="99"/>
      <c r="AD530" s="99"/>
      <c r="AE530" s="99"/>
      <c r="AF530" s="99"/>
      <c r="AG530" s="99"/>
      <c r="AH530" s="99"/>
      <c r="AI530" s="99"/>
      <c r="AJ530" s="99"/>
      <c r="AK530" s="99"/>
      <c r="AL530" s="99"/>
      <c r="AM530" s="99"/>
      <c r="AN530" s="99"/>
      <c r="AO530" s="99"/>
      <c r="AP530" s="99"/>
      <c r="AQ530" s="99"/>
      <c r="AR530" s="99"/>
      <c r="AS530" s="99"/>
      <c r="AT530" s="99"/>
      <c r="AU530" s="99"/>
      <c r="AV530" s="99"/>
      <c r="AW530" s="99"/>
      <c r="AX530" s="99"/>
      <c r="AY530" s="99"/>
      <c r="AZ530" s="99"/>
      <c r="BA530" s="99"/>
      <c r="BB530" s="99"/>
      <c r="BC530" s="99"/>
      <c r="BD530" s="99"/>
      <c r="BE530" s="99"/>
      <c r="BF530" s="99"/>
      <c r="BG530" s="99"/>
      <c r="BH530" s="99"/>
      <c r="BI530" s="99"/>
      <c r="BJ530" s="99"/>
      <c r="BK530" s="99"/>
      <c r="BL530" s="99"/>
      <c r="BM530" s="99"/>
      <c r="BN530" s="99"/>
      <c r="BO530" s="99"/>
      <c r="BP530" s="99"/>
      <c r="BQ530" s="99"/>
      <c r="BR530" s="99"/>
      <c r="BS530" s="99"/>
      <c r="BT530" s="99"/>
      <c r="BU530" s="99"/>
      <c r="BV530" s="99"/>
      <c r="BW530" s="99"/>
      <c r="BX530" s="99"/>
      <c r="BY530" s="99"/>
      <c r="BZ530" s="99"/>
      <c r="CA530" s="99"/>
      <c r="CB530" s="99"/>
      <c r="CC530" s="99"/>
      <c r="CD530" s="99"/>
      <c r="CE530" s="99"/>
      <c r="CF530" s="99"/>
      <c r="CG530" s="99"/>
      <c r="CH530" s="99"/>
      <c r="CI530" s="99"/>
      <c r="CJ530" s="99"/>
      <c r="CK530" s="99"/>
      <c r="CL530" s="99"/>
      <c r="CM530" s="99"/>
      <c r="CN530" s="99"/>
      <c r="CO530" s="99"/>
      <c r="CP530" s="99"/>
      <c r="CQ530" s="99"/>
      <c r="CR530" s="99"/>
      <c r="CS530" s="99"/>
      <c r="CT530" s="99"/>
      <c r="CU530" s="99"/>
      <c r="CV530" s="99"/>
      <c r="CW530" s="99"/>
      <c r="CX530" s="99"/>
      <c r="CY530" s="99"/>
      <c r="CZ530" s="99"/>
      <c r="DA530" s="99"/>
      <c r="DB530" s="99"/>
      <c r="DC530" s="99"/>
      <c r="DD530" s="99"/>
      <c r="DE530" s="99"/>
      <c r="DF530" s="99"/>
      <c r="DG530" s="99"/>
      <c r="DH530" s="99"/>
      <c r="DI530" s="99"/>
      <c r="DJ530" s="99"/>
      <c r="DK530" s="99"/>
      <c r="DL530" s="99"/>
      <c r="DM530" s="99"/>
      <c r="DN530" s="99"/>
      <c r="DO530" s="99"/>
      <c r="DP530" s="99"/>
      <c r="DQ530" s="99"/>
      <c r="DR530" s="99"/>
      <c r="DS530" s="99"/>
      <c r="DT530" s="99"/>
      <c r="DU530" s="99"/>
      <c r="DV530" s="99"/>
      <c r="DW530" s="99"/>
      <c r="DX530" s="99"/>
      <c r="DY530" s="99"/>
    </row>
    <row r="531" spans="1:129" ht="44.25" customHeight="1">
      <c r="A531" s="99"/>
      <c r="B531" s="99"/>
      <c r="C531" s="99"/>
      <c r="D531" s="99"/>
      <c r="E531" s="99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  <c r="AA531" s="99"/>
      <c r="AB531" s="99"/>
      <c r="AC531" s="99"/>
      <c r="AD531" s="99"/>
      <c r="AE531" s="99"/>
      <c r="AF531" s="99"/>
      <c r="AG531" s="99"/>
      <c r="AH531" s="99"/>
      <c r="AI531" s="99"/>
      <c r="AJ531" s="99"/>
      <c r="AK531" s="99"/>
      <c r="AL531" s="99"/>
      <c r="AM531" s="99"/>
      <c r="AN531" s="99"/>
      <c r="AO531" s="99"/>
      <c r="AP531" s="99"/>
      <c r="AQ531" s="99"/>
      <c r="AR531" s="99"/>
      <c r="AS531" s="99"/>
      <c r="AT531" s="99"/>
      <c r="AU531" s="99"/>
      <c r="AV531" s="99"/>
      <c r="AW531" s="99"/>
      <c r="AX531" s="99"/>
      <c r="AY531" s="99"/>
      <c r="AZ531" s="99"/>
      <c r="BA531" s="99"/>
      <c r="BB531" s="99"/>
      <c r="BC531" s="99"/>
      <c r="BD531" s="99"/>
      <c r="BE531" s="99"/>
      <c r="BF531" s="99"/>
      <c r="BG531" s="99"/>
      <c r="BH531" s="99"/>
      <c r="BI531" s="99"/>
      <c r="BJ531" s="99"/>
      <c r="BK531" s="99"/>
      <c r="BL531" s="99"/>
      <c r="BM531" s="99"/>
      <c r="BN531" s="99"/>
      <c r="BO531" s="99"/>
      <c r="BP531" s="99"/>
      <c r="BQ531" s="99"/>
      <c r="BR531" s="99"/>
      <c r="BS531" s="99"/>
      <c r="BT531" s="99"/>
      <c r="BU531" s="99"/>
      <c r="BV531" s="99"/>
      <c r="BW531" s="99"/>
      <c r="BX531" s="99"/>
      <c r="BY531" s="99"/>
      <c r="BZ531" s="99"/>
      <c r="CA531" s="99"/>
      <c r="CB531" s="99"/>
      <c r="CC531" s="99"/>
      <c r="CD531" s="99"/>
      <c r="CE531" s="99"/>
      <c r="CF531" s="99"/>
      <c r="CG531" s="99"/>
      <c r="CH531" s="99"/>
      <c r="CI531" s="99"/>
      <c r="CJ531" s="99"/>
      <c r="CK531" s="99"/>
      <c r="CL531" s="99"/>
      <c r="CM531" s="99"/>
      <c r="CN531" s="99"/>
      <c r="CO531" s="99"/>
      <c r="CP531" s="99"/>
      <c r="CQ531" s="99"/>
      <c r="CR531" s="99"/>
      <c r="CS531" s="99"/>
      <c r="CT531" s="99"/>
      <c r="CU531" s="99"/>
      <c r="CV531" s="99"/>
      <c r="CW531" s="99"/>
      <c r="CX531" s="99"/>
      <c r="CY531" s="99"/>
      <c r="CZ531" s="99"/>
      <c r="DA531" s="99"/>
      <c r="DB531" s="99"/>
      <c r="DC531" s="99"/>
      <c r="DD531" s="99"/>
      <c r="DE531" s="99"/>
      <c r="DF531" s="99"/>
      <c r="DG531" s="99"/>
      <c r="DH531" s="99"/>
      <c r="DI531" s="99"/>
      <c r="DJ531" s="99"/>
      <c r="DK531" s="99"/>
      <c r="DL531" s="99"/>
      <c r="DM531" s="99"/>
      <c r="DN531" s="99"/>
      <c r="DO531" s="99"/>
      <c r="DP531" s="99"/>
      <c r="DQ531" s="99"/>
      <c r="DR531" s="99"/>
      <c r="DS531" s="99"/>
      <c r="DT531" s="99"/>
      <c r="DU531" s="99"/>
      <c r="DV531" s="99"/>
      <c r="DW531" s="99"/>
      <c r="DX531" s="99"/>
      <c r="DY531" s="99"/>
    </row>
    <row r="532" spans="1:129" ht="44.25" customHeight="1">
      <c r="A532" s="99"/>
      <c r="B532" s="99"/>
      <c r="C532" s="99"/>
      <c r="D532" s="99"/>
      <c r="E532" s="99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  <c r="AA532" s="99"/>
      <c r="AB532" s="99"/>
      <c r="AC532" s="99"/>
      <c r="AD532" s="99"/>
      <c r="AE532" s="99"/>
      <c r="AF532" s="99"/>
      <c r="AG532" s="99"/>
      <c r="AH532" s="99"/>
      <c r="AI532" s="99"/>
      <c r="AJ532" s="99"/>
      <c r="AK532" s="99"/>
      <c r="AL532" s="99"/>
      <c r="AM532" s="99"/>
      <c r="AN532" s="99"/>
      <c r="AO532" s="99"/>
      <c r="AP532" s="99"/>
      <c r="AQ532" s="99"/>
      <c r="AR532" s="99"/>
      <c r="AS532" s="99"/>
      <c r="AT532" s="99"/>
      <c r="AU532" s="99"/>
      <c r="AV532" s="99"/>
      <c r="AW532" s="99"/>
      <c r="AX532" s="99"/>
      <c r="AY532" s="99"/>
      <c r="AZ532" s="99"/>
      <c r="BA532" s="99"/>
      <c r="BB532" s="99"/>
      <c r="BC532" s="99"/>
      <c r="BD532" s="99"/>
      <c r="BE532" s="99"/>
      <c r="BF532" s="99"/>
      <c r="BG532" s="99"/>
      <c r="BH532" s="99"/>
      <c r="BI532" s="99"/>
      <c r="BJ532" s="99"/>
      <c r="BK532" s="99"/>
      <c r="BL532" s="99"/>
      <c r="BM532" s="99"/>
      <c r="BN532" s="99"/>
      <c r="BO532" s="99"/>
      <c r="BP532" s="99"/>
      <c r="BQ532" s="99"/>
      <c r="BR532" s="99"/>
      <c r="BS532" s="99"/>
      <c r="BT532" s="99"/>
      <c r="BU532" s="99"/>
      <c r="BV532" s="99"/>
      <c r="BW532" s="99"/>
      <c r="BX532" s="99"/>
      <c r="BY532" s="99"/>
      <c r="BZ532" s="99"/>
      <c r="CA532" s="99"/>
      <c r="CB532" s="99"/>
      <c r="CC532" s="99"/>
      <c r="CD532" s="99"/>
      <c r="CE532" s="99"/>
      <c r="CF532" s="99"/>
      <c r="CG532" s="99"/>
      <c r="CH532" s="99"/>
      <c r="CI532" s="99"/>
      <c r="CJ532" s="99"/>
      <c r="CK532" s="99"/>
      <c r="CL532" s="99"/>
      <c r="CM532" s="99"/>
      <c r="CN532" s="99"/>
      <c r="CO532" s="99"/>
      <c r="CP532" s="99"/>
      <c r="CQ532" s="99"/>
      <c r="CR532" s="99"/>
      <c r="CS532" s="99"/>
      <c r="CT532" s="99"/>
      <c r="CU532" s="99"/>
      <c r="CV532" s="99"/>
      <c r="CW532" s="99"/>
      <c r="CX532" s="99"/>
      <c r="CY532" s="99"/>
      <c r="CZ532" s="99"/>
      <c r="DA532" s="99"/>
      <c r="DB532" s="99"/>
      <c r="DC532" s="99"/>
      <c r="DD532" s="99"/>
      <c r="DE532" s="99"/>
      <c r="DF532" s="99"/>
      <c r="DG532" s="99"/>
      <c r="DH532" s="99"/>
      <c r="DI532" s="99"/>
      <c r="DJ532" s="99"/>
      <c r="DK532" s="99"/>
      <c r="DL532" s="99"/>
      <c r="DM532" s="99"/>
      <c r="DN532" s="99"/>
      <c r="DO532" s="99"/>
      <c r="DP532" s="99"/>
      <c r="DQ532" s="99"/>
      <c r="DR532" s="99"/>
      <c r="DS532" s="99"/>
      <c r="DT532" s="99"/>
      <c r="DU532" s="99"/>
      <c r="DV532" s="99"/>
      <c r="DW532" s="99"/>
      <c r="DX532" s="99"/>
      <c r="DY532" s="99"/>
    </row>
    <row r="533" spans="1:129" ht="44.25" customHeight="1">
      <c r="A533" s="99"/>
      <c r="B533" s="99"/>
      <c r="C533" s="99"/>
      <c r="D533" s="99"/>
      <c r="E533" s="99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  <c r="AA533" s="99"/>
      <c r="AB533" s="99"/>
      <c r="AC533" s="99"/>
      <c r="AD533" s="99"/>
      <c r="AE533" s="99"/>
      <c r="AF533" s="99"/>
      <c r="AG533" s="99"/>
      <c r="AH533" s="99"/>
      <c r="AI533" s="99"/>
      <c r="AJ533" s="99"/>
      <c r="AK533" s="99"/>
      <c r="AL533" s="99"/>
      <c r="AM533" s="99"/>
      <c r="AN533" s="99"/>
      <c r="AO533" s="99"/>
      <c r="AP533" s="99"/>
      <c r="AQ533" s="99"/>
      <c r="AR533" s="99"/>
      <c r="AS533" s="99"/>
      <c r="AT533" s="99"/>
      <c r="AU533" s="99"/>
      <c r="AV533" s="99"/>
      <c r="AW533" s="99"/>
      <c r="AX533" s="99"/>
      <c r="AY533" s="99"/>
      <c r="AZ533" s="99"/>
      <c r="BA533" s="99"/>
      <c r="BB533" s="99"/>
      <c r="BC533" s="99"/>
      <c r="BD533" s="99"/>
      <c r="BE533" s="99"/>
      <c r="BF533" s="99"/>
      <c r="BG533" s="99"/>
      <c r="BH533" s="99"/>
      <c r="BI533" s="99"/>
      <c r="BJ533" s="99"/>
      <c r="BK533" s="99"/>
      <c r="BL533" s="99"/>
      <c r="BM533" s="99"/>
      <c r="BN533" s="99"/>
      <c r="BO533" s="99"/>
      <c r="BP533" s="99"/>
      <c r="BQ533" s="99"/>
      <c r="BR533" s="99"/>
      <c r="BS533" s="99"/>
      <c r="BT533" s="99"/>
      <c r="BU533" s="99"/>
      <c r="BV533" s="99"/>
      <c r="BW533" s="99"/>
      <c r="BX533" s="99"/>
      <c r="BY533" s="99"/>
      <c r="BZ533" s="99"/>
      <c r="CA533" s="99"/>
      <c r="CB533" s="99"/>
      <c r="CC533" s="99"/>
      <c r="CD533" s="99"/>
      <c r="CE533" s="99"/>
      <c r="CF533" s="99"/>
      <c r="CG533" s="99"/>
      <c r="CH533" s="99"/>
      <c r="CI533" s="99"/>
      <c r="CJ533" s="99"/>
      <c r="CK533" s="99"/>
      <c r="CL533" s="99"/>
      <c r="CM533" s="99"/>
      <c r="CN533" s="99"/>
      <c r="CO533" s="99"/>
      <c r="CP533" s="99"/>
      <c r="CQ533" s="99"/>
      <c r="CR533" s="99"/>
      <c r="CS533" s="99"/>
      <c r="CT533" s="99"/>
      <c r="CU533" s="99"/>
      <c r="CV533" s="99"/>
      <c r="CW533" s="99"/>
      <c r="CX533" s="99"/>
      <c r="CY533" s="99"/>
      <c r="CZ533" s="99"/>
      <c r="DA533" s="99"/>
      <c r="DB533" s="99"/>
      <c r="DC533" s="99"/>
      <c r="DD533" s="99"/>
      <c r="DE533" s="99"/>
      <c r="DF533" s="99"/>
      <c r="DG533" s="99"/>
      <c r="DH533" s="99"/>
      <c r="DI533" s="99"/>
      <c r="DJ533" s="99"/>
      <c r="DK533" s="99"/>
      <c r="DL533" s="99"/>
      <c r="DM533" s="99"/>
      <c r="DN533" s="99"/>
      <c r="DO533" s="99"/>
      <c r="DP533" s="99"/>
      <c r="DQ533" s="99"/>
      <c r="DR533" s="99"/>
      <c r="DS533" s="99"/>
      <c r="DT533" s="99"/>
      <c r="DU533" s="99"/>
      <c r="DV533" s="99"/>
      <c r="DW533" s="99"/>
      <c r="DX533" s="99"/>
      <c r="DY533" s="99"/>
    </row>
    <row r="534" spans="1:129" ht="44.25" customHeight="1">
      <c r="A534" s="99"/>
      <c r="B534" s="99"/>
      <c r="C534" s="99"/>
      <c r="D534" s="99"/>
      <c r="E534" s="99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9"/>
      <c r="Q534" s="99"/>
      <c r="R534" s="99"/>
      <c r="S534" s="99"/>
      <c r="T534" s="99"/>
      <c r="U534" s="99"/>
      <c r="V534" s="99"/>
      <c r="W534" s="99"/>
      <c r="X534" s="99"/>
      <c r="Y534" s="99"/>
      <c r="Z534" s="99"/>
      <c r="AA534" s="99"/>
      <c r="AB534" s="99"/>
      <c r="AC534" s="99"/>
      <c r="AD534" s="99"/>
      <c r="AE534" s="99"/>
      <c r="AF534" s="99"/>
      <c r="AG534" s="99"/>
      <c r="AH534" s="99"/>
      <c r="AI534" s="99"/>
      <c r="AJ534" s="99"/>
      <c r="AK534" s="99"/>
      <c r="AL534" s="99"/>
      <c r="AM534" s="99"/>
      <c r="AN534" s="99"/>
      <c r="AO534" s="99"/>
      <c r="AP534" s="99"/>
      <c r="AQ534" s="99"/>
      <c r="AR534" s="99"/>
      <c r="AS534" s="99"/>
      <c r="AT534" s="99"/>
      <c r="AU534" s="99"/>
      <c r="AV534" s="99"/>
      <c r="AW534" s="99"/>
      <c r="AX534" s="99"/>
      <c r="AY534" s="99"/>
      <c r="AZ534" s="99"/>
      <c r="BA534" s="99"/>
      <c r="BB534" s="99"/>
      <c r="BC534" s="99"/>
      <c r="BD534" s="99"/>
      <c r="BE534" s="99"/>
      <c r="BF534" s="99"/>
      <c r="BG534" s="99"/>
      <c r="BH534" s="99"/>
      <c r="BI534" s="99"/>
      <c r="BJ534" s="99"/>
      <c r="BK534" s="99"/>
      <c r="BL534" s="99"/>
      <c r="BM534" s="99"/>
      <c r="BN534" s="99"/>
      <c r="BO534" s="99"/>
      <c r="BP534" s="99"/>
      <c r="BQ534" s="99"/>
      <c r="BR534" s="99"/>
      <c r="BS534" s="99"/>
      <c r="BT534" s="99"/>
      <c r="BU534" s="99"/>
      <c r="BV534" s="99"/>
      <c r="BW534" s="99"/>
      <c r="BX534" s="99"/>
      <c r="BY534" s="99"/>
      <c r="BZ534" s="99"/>
      <c r="CA534" s="99"/>
      <c r="CB534" s="99"/>
      <c r="CC534" s="99"/>
      <c r="CD534" s="99"/>
      <c r="CE534" s="99"/>
      <c r="CF534" s="99"/>
      <c r="CG534" s="99"/>
      <c r="CH534" s="99"/>
      <c r="CI534" s="99"/>
      <c r="CJ534" s="99"/>
      <c r="CK534" s="99"/>
      <c r="CL534" s="99"/>
      <c r="CM534" s="99"/>
      <c r="CN534" s="99"/>
      <c r="CO534" s="99"/>
      <c r="CP534" s="99"/>
      <c r="CQ534" s="99"/>
      <c r="CR534" s="99"/>
      <c r="CS534" s="99"/>
      <c r="CT534" s="99"/>
      <c r="CU534" s="99"/>
      <c r="CV534" s="99"/>
      <c r="CW534" s="99"/>
      <c r="CX534" s="99"/>
      <c r="CY534" s="99"/>
      <c r="CZ534" s="99"/>
      <c r="DA534" s="99"/>
      <c r="DB534" s="99"/>
      <c r="DC534" s="99"/>
      <c r="DD534" s="99"/>
      <c r="DE534" s="99"/>
      <c r="DF534" s="99"/>
      <c r="DG534" s="99"/>
      <c r="DH534" s="99"/>
      <c r="DI534" s="99"/>
      <c r="DJ534" s="99"/>
      <c r="DK534" s="99"/>
      <c r="DL534" s="99"/>
      <c r="DM534" s="99"/>
      <c r="DN534" s="99"/>
      <c r="DO534" s="99"/>
      <c r="DP534" s="99"/>
      <c r="DQ534" s="99"/>
      <c r="DR534" s="99"/>
      <c r="DS534" s="99"/>
      <c r="DT534" s="99"/>
      <c r="DU534" s="99"/>
      <c r="DV534" s="99"/>
      <c r="DW534" s="99"/>
      <c r="DX534" s="99"/>
      <c r="DY534" s="99"/>
    </row>
    <row r="535" spans="1:129" ht="44.25" customHeight="1">
      <c r="A535" s="99"/>
      <c r="B535" s="99"/>
      <c r="C535" s="99"/>
      <c r="D535" s="99"/>
      <c r="E535" s="99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9"/>
      <c r="Q535" s="99"/>
      <c r="R535" s="99"/>
      <c r="S535" s="99"/>
      <c r="T535" s="99"/>
      <c r="U535" s="99"/>
      <c r="V535" s="99"/>
      <c r="W535" s="99"/>
      <c r="X535" s="99"/>
      <c r="Y535" s="99"/>
      <c r="Z535" s="99"/>
      <c r="AA535" s="99"/>
      <c r="AB535" s="99"/>
      <c r="AC535" s="99"/>
      <c r="AD535" s="99"/>
      <c r="AE535" s="99"/>
      <c r="AF535" s="99"/>
      <c r="AG535" s="99"/>
      <c r="AH535" s="99"/>
      <c r="AI535" s="99"/>
      <c r="AJ535" s="99"/>
      <c r="AK535" s="99"/>
      <c r="AL535" s="99"/>
      <c r="AM535" s="99"/>
      <c r="AN535" s="99"/>
      <c r="AO535" s="99"/>
      <c r="AP535" s="99"/>
      <c r="AQ535" s="99"/>
      <c r="AR535" s="99"/>
      <c r="AS535" s="99"/>
      <c r="AT535" s="99"/>
      <c r="AU535" s="99"/>
      <c r="AV535" s="99"/>
      <c r="AW535" s="99"/>
      <c r="AX535" s="99"/>
      <c r="AY535" s="99"/>
      <c r="AZ535" s="99"/>
      <c r="BA535" s="99"/>
      <c r="BB535" s="99"/>
      <c r="BC535" s="99"/>
      <c r="BD535" s="99"/>
      <c r="BE535" s="99"/>
      <c r="BF535" s="99"/>
      <c r="BG535" s="99"/>
      <c r="BH535" s="99"/>
      <c r="BI535" s="99"/>
      <c r="BJ535" s="99"/>
      <c r="BK535" s="99"/>
      <c r="BL535" s="99"/>
      <c r="BM535" s="99"/>
      <c r="BN535" s="99"/>
      <c r="BO535" s="99"/>
      <c r="BP535" s="99"/>
      <c r="BQ535" s="99"/>
      <c r="BR535" s="99"/>
      <c r="BS535" s="99"/>
      <c r="BT535" s="99"/>
      <c r="BU535" s="99"/>
      <c r="BV535" s="99"/>
      <c r="BW535" s="99"/>
      <c r="BX535" s="99"/>
      <c r="BY535" s="99"/>
      <c r="BZ535" s="99"/>
      <c r="CA535" s="99"/>
      <c r="CB535" s="99"/>
      <c r="CC535" s="99"/>
      <c r="CD535" s="99"/>
      <c r="CE535" s="99"/>
      <c r="CF535" s="99"/>
      <c r="CG535" s="99"/>
      <c r="CH535" s="99"/>
      <c r="CI535" s="99"/>
      <c r="CJ535" s="99"/>
      <c r="CK535" s="99"/>
      <c r="CL535" s="99"/>
      <c r="CM535" s="99"/>
      <c r="CN535" s="99"/>
      <c r="CO535" s="99"/>
      <c r="CP535" s="99"/>
      <c r="CQ535" s="99"/>
      <c r="CR535" s="99"/>
      <c r="CS535" s="99"/>
      <c r="CT535" s="99"/>
      <c r="CU535" s="99"/>
      <c r="CV535" s="99"/>
      <c r="CW535" s="99"/>
      <c r="CX535" s="99"/>
      <c r="CY535" s="99"/>
      <c r="CZ535" s="99"/>
      <c r="DA535" s="99"/>
      <c r="DB535" s="99"/>
      <c r="DC535" s="99"/>
      <c r="DD535" s="99"/>
      <c r="DE535" s="99"/>
      <c r="DF535" s="99"/>
      <c r="DG535" s="99"/>
      <c r="DH535" s="99"/>
      <c r="DI535" s="99"/>
      <c r="DJ535" s="99"/>
      <c r="DK535" s="99"/>
      <c r="DL535" s="99"/>
      <c r="DM535" s="99"/>
      <c r="DN535" s="99"/>
      <c r="DO535" s="99"/>
      <c r="DP535" s="99"/>
      <c r="DQ535" s="99"/>
      <c r="DR535" s="99"/>
      <c r="DS535" s="99"/>
      <c r="DT535" s="99"/>
      <c r="DU535" s="99"/>
      <c r="DV535" s="99"/>
      <c r="DW535" s="99"/>
      <c r="DX535" s="99"/>
      <c r="DY535" s="99"/>
    </row>
    <row r="536" spans="1:129" ht="44.25" customHeight="1">
      <c r="A536" s="99"/>
      <c r="B536" s="99"/>
      <c r="C536" s="99"/>
      <c r="D536" s="99"/>
      <c r="E536" s="99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99"/>
      <c r="AA536" s="99"/>
      <c r="AB536" s="99"/>
      <c r="AC536" s="99"/>
      <c r="AD536" s="99"/>
      <c r="AE536" s="99"/>
      <c r="AF536" s="99"/>
      <c r="AG536" s="99"/>
      <c r="AH536" s="99"/>
      <c r="AI536" s="99"/>
      <c r="AJ536" s="99"/>
      <c r="AK536" s="99"/>
      <c r="AL536" s="99"/>
      <c r="AM536" s="99"/>
      <c r="AN536" s="99"/>
      <c r="AO536" s="99"/>
      <c r="AP536" s="99"/>
      <c r="AQ536" s="99"/>
      <c r="AR536" s="99"/>
      <c r="AS536" s="99"/>
      <c r="AT536" s="99"/>
      <c r="AU536" s="99"/>
      <c r="AV536" s="99"/>
      <c r="AW536" s="99"/>
      <c r="AX536" s="99"/>
      <c r="AY536" s="99"/>
      <c r="AZ536" s="99"/>
      <c r="BA536" s="99"/>
      <c r="BB536" s="99"/>
      <c r="BC536" s="99"/>
      <c r="BD536" s="99"/>
      <c r="BE536" s="99"/>
      <c r="BF536" s="99"/>
      <c r="BG536" s="99"/>
      <c r="BH536" s="99"/>
      <c r="BI536" s="99"/>
      <c r="BJ536" s="99"/>
      <c r="BK536" s="99"/>
      <c r="BL536" s="99"/>
      <c r="BM536" s="99"/>
      <c r="BN536" s="99"/>
      <c r="BO536" s="99"/>
      <c r="BP536" s="99"/>
      <c r="BQ536" s="99"/>
      <c r="BR536" s="99"/>
      <c r="BS536" s="99"/>
      <c r="BT536" s="99"/>
      <c r="BU536" s="99"/>
      <c r="BV536" s="99"/>
      <c r="BW536" s="99"/>
      <c r="BX536" s="99"/>
      <c r="BY536" s="99"/>
      <c r="BZ536" s="99"/>
      <c r="CA536" s="99"/>
      <c r="CB536" s="99"/>
      <c r="CC536" s="99"/>
      <c r="CD536" s="99"/>
      <c r="CE536" s="99"/>
      <c r="CF536" s="99"/>
      <c r="CG536" s="99"/>
      <c r="CH536" s="99"/>
      <c r="CI536" s="99"/>
      <c r="CJ536" s="99"/>
      <c r="CK536" s="99"/>
      <c r="CL536" s="99"/>
      <c r="CM536" s="99"/>
      <c r="CN536" s="99"/>
      <c r="CO536" s="99"/>
      <c r="CP536" s="99"/>
      <c r="CQ536" s="99"/>
      <c r="CR536" s="99"/>
      <c r="CS536" s="99"/>
      <c r="CT536" s="99"/>
      <c r="CU536" s="99"/>
      <c r="CV536" s="99"/>
      <c r="CW536" s="99"/>
      <c r="CX536" s="99"/>
      <c r="CY536" s="99"/>
      <c r="CZ536" s="99"/>
      <c r="DA536" s="99"/>
      <c r="DB536" s="99"/>
      <c r="DC536" s="99"/>
      <c r="DD536" s="99"/>
      <c r="DE536" s="99"/>
      <c r="DF536" s="99"/>
      <c r="DG536" s="99"/>
      <c r="DH536" s="99"/>
      <c r="DI536" s="99"/>
      <c r="DJ536" s="99"/>
      <c r="DK536" s="99"/>
      <c r="DL536" s="99"/>
      <c r="DM536" s="99"/>
      <c r="DN536" s="99"/>
      <c r="DO536" s="99"/>
      <c r="DP536" s="99"/>
      <c r="DQ536" s="99"/>
      <c r="DR536" s="99"/>
      <c r="DS536" s="99"/>
      <c r="DT536" s="99"/>
      <c r="DU536" s="99"/>
      <c r="DV536" s="99"/>
      <c r="DW536" s="99"/>
      <c r="DX536" s="99"/>
      <c r="DY536" s="99"/>
    </row>
    <row r="537" spans="1:129" ht="44.25" customHeight="1">
      <c r="A537" s="99"/>
      <c r="B537" s="99"/>
      <c r="C537" s="99"/>
      <c r="D537" s="99"/>
      <c r="E537" s="99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  <c r="AA537" s="99"/>
      <c r="AB537" s="99"/>
      <c r="AC537" s="99"/>
      <c r="AD537" s="99"/>
      <c r="AE537" s="99"/>
      <c r="AF537" s="99"/>
      <c r="AG537" s="99"/>
      <c r="AH537" s="99"/>
      <c r="AI537" s="99"/>
      <c r="AJ537" s="99"/>
      <c r="AK537" s="99"/>
      <c r="AL537" s="99"/>
      <c r="AM537" s="99"/>
      <c r="AN537" s="99"/>
      <c r="AO537" s="99"/>
      <c r="AP537" s="99"/>
      <c r="AQ537" s="99"/>
      <c r="AR537" s="99"/>
      <c r="AS537" s="99"/>
      <c r="AT537" s="99"/>
      <c r="AU537" s="99"/>
      <c r="AV537" s="99"/>
      <c r="AW537" s="99"/>
      <c r="AX537" s="99"/>
      <c r="AY537" s="99"/>
      <c r="AZ537" s="99"/>
      <c r="BA537" s="99"/>
      <c r="BB537" s="99"/>
      <c r="BC537" s="99"/>
      <c r="BD537" s="99"/>
      <c r="BE537" s="99"/>
      <c r="BF537" s="99"/>
      <c r="BG537" s="99"/>
      <c r="BH537" s="99"/>
      <c r="BI537" s="99"/>
      <c r="BJ537" s="99"/>
      <c r="BK537" s="99"/>
      <c r="BL537" s="99"/>
      <c r="BM537" s="99"/>
      <c r="BN537" s="99"/>
      <c r="BO537" s="99"/>
      <c r="BP537" s="99"/>
      <c r="BQ537" s="99"/>
      <c r="BR537" s="99"/>
      <c r="BS537" s="99"/>
      <c r="BT537" s="99"/>
      <c r="BU537" s="99"/>
      <c r="BV537" s="99"/>
      <c r="BW537" s="99"/>
      <c r="BX537" s="99"/>
      <c r="BY537" s="99"/>
      <c r="BZ537" s="99"/>
      <c r="CA537" s="99"/>
      <c r="CB537" s="99"/>
      <c r="CC537" s="99"/>
      <c r="CD537" s="99"/>
      <c r="CE537" s="99"/>
      <c r="CF537" s="99"/>
      <c r="CG537" s="99"/>
      <c r="CH537" s="99"/>
      <c r="CI537" s="99"/>
      <c r="CJ537" s="99"/>
      <c r="CK537" s="99"/>
      <c r="CL537" s="99"/>
      <c r="CM537" s="99"/>
      <c r="CN537" s="99"/>
      <c r="CO537" s="99"/>
      <c r="CP537" s="99"/>
      <c r="CQ537" s="99"/>
      <c r="CR537" s="99"/>
      <c r="CS537" s="99"/>
      <c r="CT537" s="99"/>
      <c r="CU537" s="99"/>
      <c r="CV537" s="99"/>
      <c r="CW537" s="99"/>
      <c r="CX537" s="99"/>
      <c r="CY537" s="99"/>
      <c r="CZ537" s="99"/>
      <c r="DA537" s="99"/>
      <c r="DB537" s="99"/>
      <c r="DC537" s="99"/>
      <c r="DD537" s="99"/>
      <c r="DE537" s="99"/>
      <c r="DF537" s="99"/>
      <c r="DG537" s="99"/>
      <c r="DH537" s="99"/>
      <c r="DI537" s="99"/>
      <c r="DJ537" s="99"/>
      <c r="DK537" s="99"/>
      <c r="DL537" s="99"/>
      <c r="DM537" s="99"/>
      <c r="DN537" s="99"/>
      <c r="DO537" s="99"/>
      <c r="DP537" s="99"/>
      <c r="DQ537" s="99"/>
      <c r="DR537" s="99"/>
      <c r="DS537" s="99"/>
      <c r="DT537" s="99"/>
      <c r="DU537" s="99"/>
      <c r="DV537" s="99"/>
      <c r="DW537" s="99"/>
      <c r="DX537" s="99"/>
      <c r="DY537" s="99"/>
    </row>
    <row r="538" spans="1:129" ht="44.25" customHeight="1">
      <c r="A538" s="99"/>
      <c r="B538" s="99"/>
      <c r="C538" s="99"/>
      <c r="D538" s="99"/>
      <c r="E538" s="99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  <c r="AA538" s="99"/>
      <c r="AB538" s="99"/>
      <c r="AC538" s="99"/>
      <c r="AD538" s="99"/>
      <c r="AE538" s="99"/>
      <c r="AF538" s="99"/>
      <c r="AG538" s="99"/>
      <c r="AH538" s="99"/>
      <c r="AI538" s="99"/>
      <c r="AJ538" s="99"/>
      <c r="AK538" s="99"/>
      <c r="AL538" s="99"/>
      <c r="AM538" s="99"/>
      <c r="AN538" s="99"/>
      <c r="AO538" s="99"/>
      <c r="AP538" s="99"/>
      <c r="AQ538" s="99"/>
      <c r="AR538" s="99"/>
      <c r="AS538" s="99"/>
      <c r="AT538" s="99"/>
      <c r="AU538" s="99"/>
      <c r="AV538" s="99"/>
      <c r="AW538" s="99"/>
      <c r="AX538" s="99"/>
      <c r="AY538" s="99"/>
      <c r="AZ538" s="99"/>
      <c r="BA538" s="99"/>
      <c r="BB538" s="99"/>
      <c r="BC538" s="99"/>
      <c r="BD538" s="99"/>
      <c r="BE538" s="99"/>
      <c r="BF538" s="99"/>
      <c r="BG538" s="99"/>
      <c r="BH538" s="99"/>
      <c r="BI538" s="99"/>
      <c r="BJ538" s="99"/>
      <c r="BK538" s="99"/>
      <c r="BL538" s="99"/>
      <c r="BM538" s="99"/>
      <c r="BN538" s="99"/>
      <c r="BO538" s="99"/>
      <c r="BP538" s="99"/>
      <c r="BQ538" s="99"/>
      <c r="BR538" s="99"/>
      <c r="BS538" s="99"/>
      <c r="BT538" s="99"/>
      <c r="BU538" s="99"/>
      <c r="BV538" s="99"/>
      <c r="BW538" s="99"/>
      <c r="BX538" s="99"/>
      <c r="BY538" s="99"/>
      <c r="BZ538" s="99"/>
      <c r="CA538" s="99"/>
      <c r="CB538" s="99"/>
      <c r="CC538" s="99"/>
      <c r="CD538" s="99"/>
      <c r="CE538" s="99"/>
      <c r="CF538" s="99"/>
      <c r="CG538" s="99"/>
      <c r="CH538" s="99"/>
      <c r="CI538" s="99"/>
      <c r="CJ538" s="99"/>
      <c r="CK538" s="99"/>
      <c r="CL538" s="99"/>
      <c r="CM538" s="99"/>
      <c r="CN538" s="99"/>
      <c r="CO538" s="99"/>
      <c r="CP538" s="99"/>
      <c r="CQ538" s="99"/>
      <c r="CR538" s="99"/>
      <c r="CS538" s="99"/>
      <c r="CT538" s="99"/>
      <c r="CU538" s="99"/>
      <c r="CV538" s="99"/>
      <c r="CW538" s="99"/>
      <c r="CX538" s="99"/>
      <c r="CY538" s="99"/>
      <c r="CZ538" s="99"/>
      <c r="DA538" s="99"/>
      <c r="DB538" s="99"/>
      <c r="DC538" s="99"/>
      <c r="DD538" s="99"/>
      <c r="DE538" s="99"/>
      <c r="DF538" s="99"/>
      <c r="DG538" s="99"/>
      <c r="DH538" s="99"/>
      <c r="DI538" s="99"/>
      <c r="DJ538" s="99"/>
      <c r="DK538" s="99"/>
      <c r="DL538" s="99"/>
      <c r="DM538" s="99"/>
      <c r="DN538" s="99"/>
      <c r="DO538" s="99"/>
      <c r="DP538" s="99"/>
      <c r="DQ538" s="99"/>
      <c r="DR538" s="99"/>
      <c r="DS538" s="99"/>
      <c r="DT538" s="99"/>
      <c r="DU538" s="99"/>
      <c r="DV538" s="99"/>
      <c r="DW538" s="99"/>
      <c r="DX538" s="99"/>
      <c r="DY538" s="99"/>
    </row>
    <row r="539" spans="1:129" ht="44.25" customHeight="1">
      <c r="A539" s="99"/>
      <c r="B539" s="99"/>
      <c r="C539" s="99"/>
      <c r="D539" s="99"/>
      <c r="E539" s="99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  <c r="AA539" s="99"/>
      <c r="AB539" s="99"/>
      <c r="AC539" s="99"/>
      <c r="AD539" s="99"/>
      <c r="AE539" s="99"/>
      <c r="AF539" s="99"/>
      <c r="AG539" s="99"/>
      <c r="AH539" s="99"/>
      <c r="AI539" s="99"/>
      <c r="AJ539" s="99"/>
      <c r="AK539" s="99"/>
      <c r="AL539" s="99"/>
      <c r="AM539" s="99"/>
      <c r="AN539" s="99"/>
      <c r="AO539" s="99"/>
      <c r="AP539" s="99"/>
      <c r="AQ539" s="99"/>
      <c r="AR539" s="99"/>
      <c r="AS539" s="99"/>
      <c r="AT539" s="99"/>
      <c r="AU539" s="99"/>
      <c r="AV539" s="99"/>
      <c r="AW539" s="99"/>
      <c r="AX539" s="99"/>
      <c r="AY539" s="99"/>
      <c r="AZ539" s="99"/>
      <c r="BA539" s="99"/>
      <c r="BB539" s="99"/>
      <c r="BC539" s="99"/>
      <c r="BD539" s="99"/>
      <c r="BE539" s="99"/>
      <c r="BF539" s="99"/>
      <c r="BG539" s="99"/>
      <c r="BH539" s="99"/>
      <c r="BI539" s="99"/>
      <c r="BJ539" s="99"/>
      <c r="BK539" s="99"/>
      <c r="BL539" s="99"/>
      <c r="BM539" s="99"/>
      <c r="BN539" s="99"/>
      <c r="BO539" s="99"/>
      <c r="BP539" s="99"/>
      <c r="BQ539" s="99"/>
      <c r="BR539" s="99"/>
      <c r="BS539" s="99"/>
      <c r="BT539" s="99"/>
      <c r="BU539" s="99"/>
      <c r="BV539" s="99"/>
      <c r="BW539" s="99"/>
      <c r="BX539" s="99"/>
      <c r="BY539" s="99"/>
      <c r="BZ539" s="99"/>
      <c r="CA539" s="99"/>
      <c r="CB539" s="99"/>
      <c r="CC539" s="99"/>
      <c r="CD539" s="99"/>
      <c r="CE539" s="99"/>
      <c r="CF539" s="99"/>
      <c r="CG539" s="99"/>
      <c r="CH539" s="99"/>
      <c r="CI539" s="99"/>
      <c r="CJ539" s="99"/>
      <c r="CK539" s="99"/>
      <c r="CL539" s="99"/>
      <c r="CM539" s="99"/>
      <c r="CN539" s="99"/>
      <c r="CO539" s="99"/>
      <c r="CP539" s="99"/>
      <c r="CQ539" s="99"/>
      <c r="CR539" s="99"/>
      <c r="CS539" s="99"/>
      <c r="CT539" s="99"/>
      <c r="CU539" s="99"/>
      <c r="CV539" s="99"/>
      <c r="CW539" s="99"/>
      <c r="CX539" s="99"/>
      <c r="CY539" s="99"/>
      <c r="CZ539" s="99"/>
      <c r="DA539" s="99"/>
      <c r="DB539" s="99"/>
      <c r="DC539" s="99"/>
      <c r="DD539" s="99"/>
      <c r="DE539" s="99"/>
      <c r="DF539" s="99"/>
      <c r="DG539" s="99"/>
      <c r="DH539" s="99"/>
      <c r="DI539" s="99"/>
      <c r="DJ539" s="99"/>
      <c r="DK539" s="99"/>
      <c r="DL539" s="99"/>
      <c r="DM539" s="99"/>
      <c r="DN539" s="99"/>
      <c r="DO539" s="99"/>
      <c r="DP539" s="99"/>
      <c r="DQ539" s="99"/>
      <c r="DR539" s="99"/>
      <c r="DS539" s="99"/>
      <c r="DT539" s="99"/>
      <c r="DU539" s="99"/>
      <c r="DV539" s="99"/>
      <c r="DW539" s="99"/>
      <c r="DX539" s="99"/>
      <c r="DY539" s="99"/>
    </row>
    <row r="540" spans="1:129" ht="44.25" customHeight="1">
      <c r="A540" s="99"/>
      <c r="B540" s="99"/>
      <c r="C540" s="99"/>
      <c r="D540" s="99"/>
      <c r="E540" s="99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  <c r="AA540" s="99"/>
      <c r="AB540" s="99"/>
      <c r="AC540" s="99"/>
      <c r="AD540" s="99"/>
      <c r="AE540" s="99"/>
      <c r="AF540" s="99"/>
      <c r="AG540" s="99"/>
      <c r="AH540" s="99"/>
      <c r="AI540" s="99"/>
      <c r="AJ540" s="99"/>
      <c r="AK540" s="99"/>
      <c r="AL540" s="99"/>
      <c r="AM540" s="99"/>
      <c r="AN540" s="99"/>
      <c r="AO540" s="99"/>
      <c r="AP540" s="99"/>
      <c r="AQ540" s="99"/>
      <c r="AR540" s="99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9"/>
      <c r="BZ540" s="99"/>
      <c r="CA540" s="99"/>
      <c r="CB540" s="99"/>
      <c r="CC540" s="99"/>
      <c r="CD540" s="99"/>
      <c r="CE540" s="99"/>
      <c r="CF540" s="99"/>
      <c r="CG540" s="99"/>
      <c r="CH540" s="99"/>
      <c r="CI540" s="99"/>
      <c r="CJ540" s="99"/>
      <c r="CK540" s="99"/>
      <c r="CL540" s="99"/>
      <c r="CM540" s="99"/>
      <c r="CN540" s="99"/>
      <c r="CO540" s="99"/>
      <c r="CP540" s="99"/>
      <c r="CQ540" s="99"/>
      <c r="CR540" s="99"/>
      <c r="CS540" s="99"/>
      <c r="CT540" s="99"/>
      <c r="CU540" s="99"/>
      <c r="CV540" s="99"/>
      <c r="CW540" s="99"/>
      <c r="CX540" s="99"/>
      <c r="CY540" s="99"/>
      <c r="CZ540" s="99"/>
      <c r="DA540" s="99"/>
      <c r="DB540" s="99"/>
      <c r="DC540" s="99"/>
      <c r="DD540" s="99"/>
      <c r="DE540" s="99"/>
      <c r="DF540" s="99"/>
      <c r="DG540" s="99"/>
      <c r="DH540" s="99"/>
      <c r="DI540" s="99"/>
      <c r="DJ540" s="99"/>
      <c r="DK540" s="99"/>
      <c r="DL540" s="99"/>
      <c r="DM540" s="99"/>
      <c r="DN540" s="99"/>
      <c r="DO540" s="99"/>
      <c r="DP540" s="99"/>
      <c r="DQ540" s="99"/>
      <c r="DR540" s="99"/>
      <c r="DS540" s="99"/>
      <c r="DT540" s="99"/>
      <c r="DU540" s="99"/>
      <c r="DV540" s="99"/>
      <c r="DW540" s="99"/>
      <c r="DX540" s="99"/>
      <c r="DY540" s="99"/>
    </row>
    <row r="541" spans="1:129" ht="44.25" customHeight="1">
      <c r="A541" s="99"/>
      <c r="B541" s="99"/>
      <c r="C541" s="99"/>
      <c r="D541" s="99"/>
      <c r="E541" s="99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  <c r="AA541" s="99"/>
      <c r="AB541" s="99"/>
      <c r="AC541" s="99"/>
      <c r="AD541" s="99"/>
      <c r="AE541" s="99"/>
      <c r="AF541" s="99"/>
      <c r="AG541" s="99"/>
      <c r="AH541" s="99"/>
      <c r="AI541" s="99"/>
      <c r="AJ541" s="99"/>
      <c r="AK541" s="99"/>
      <c r="AL541" s="99"/>
      <c r="AM541" s="99"/>
      <c r="AN541" s="99"/>
      <c r="AO541" s="99"/>
      <c r="AP541" s="99"/>
      <c r="AQ541" s="99"/>
      <c r="AR541" s="99"/>
      <c r="AS541" s="99"/>
      <c r="AT541" s="99"/>
      <c r="AU541" s="99"/>
      <c r="AV541" s="99"/>
      <c r="AW541" s="99"/>
      <c r="AX541" s="99"/>
      <c r="AY541" s="99"/>
      <c r="AZ541" s="99"/>
      <c r="BA541" s="99"/>
      <c r="BB541" s="99"/>
      <c r="BC541" s="99"/>
      <c r="BD541" s="99"/>
      <c r="BE541" s="99"/>
      <c r="BF541" s="99"/>
      <c r="BG541" s="99"/>
      <c r="BH541" s="99"/>
      <c r="BI541" s="99"/>
      <c r="BJ541" s="99"/>
      <c r="BK541" s="99"/>
      <c r="BL541" s="99"/>
      <c r="BM541" s="99"/>
      <c r="BN541" s="99"/>
      <c r="BO541" s="99"/>
      <c r="BP541" s="99"/>
      <c r="BQ541" s="99"/>
      <c r="BR541" s="99"/>
      <c r="BS541" s="99"/>
      <c r="BT541" s="99"/>
      <c r="BU541" s="99"/>
      <c r="BV541" s="99"/>
      <c r="BW541" s="99"/>
      <c r="BX541" s="99"/>
      <c r="BY541" s="99"/>
      <c r="BZ541" s="99"/>
      <c r="CA541" s="99"/>
      <c r="CB541" s="99"/>
      <c r="CC541" s="99"/>
      <c r="CD541" s="99"/>
      <c r="CE541" s="99"/>
      <c r="CF541" s="99"/>
      <c r="CG541" s="99"/>
      <c r="CH541" s="99"/>
      <c r="CI541" s="99"/>
      <c r="CJ541" s="99"/>
      <c r="CK541" s="99"/>
      <c r="CL541" s="99"/>
      <c r="CM541" s="99"/>
      <c r="CN541" s="99"/>
      <c r="CO541" s="99"/>
      <c r="CP541" s="99"/>
      <c r="CQ541" s="99"/>
      <c r="CR541" s="99"/>
      <c r="CS541" s="99"/>
      <c r="CT541" s="99"/>
      <c r="CU541" s="99"/>
      <c r="CV541" s="99"/>
      <c r="CW541" s="99"/>
      <c r="CX541" s="99"/>
      <c r="CY541" s="99"/>
      <c r="CZ541" s="99"/>
      <c r="DA541" s="99"/>
      <c r="DB541" s="99"/>
      <c r="DC541" s="99"/>
      <c r="DD541" s="99"/>
      <c r="DE541" s="99"/>
      <c r="DF541" s="99"/>
      <c r="DG541" s="99"/>
      <c r="DH541" s="99"/>
      <c r="DI541" s="99"/>
      <c r="DJ541" s="99"/>
      <c r="DK541" s="99"/>
      <c r="DL541" s="99"/>
      <c r="DM541" s="99"/>
      <c r="DN541" s="99"/>
      <c r="DO541" s="99"/>
      <c r="DP541" s="99"/>
      <c r="DQ541" s="99"/>
      <c r="DR541" s="99"/>
      <c r="DS541" s="99"/>
      <c r="DT541" s="99"/>
      <c r="DU541" s="99"/>
      <c r="DV541" s="99"/>
      <c r="DW541" s="99"/>
      <c r="DX541" s="99"/>
      <c r="DY541" s="99"/>
    </row>
    <row r="542" spans="1:129" ht="44.25" customHeight="1">
      <c r="A542" s="99"/>
      <c r="B542" s="99"/>
      <c r="C542" s="99"/>
      <c r="D542" s="99"/>
      <c r="E542" s="99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  <c r="AA542" s="99"/>
      <c r="AB542" s="99"/>
      <c r="AC542" s="99"/>
      <c r="AD542" s="99"/>
      <c r="AE542" s="99"/>
      <c r="AF542" s="99"/>
      <c r="AG542" s="99"/>
      <c r="AH542" s="99"/>
      <c r="AI542" s="99"/>
      <c r="AJ542" s="99"/>
      <c r="AK542" s="99"/>
      <c r="AL542" s="99"/>
      <c r="AM542" s="99"/>
      <c r="AN542" s="99"/>
      <c r="AO542" s="99"/>
      <c r="AP542" s="99"/>
      <c r="AQ542" s="99"/>
      <c r="AR542" s="99"/>
      <c r="AS542" s="99"/>
      <c r="AT542" s="99"/>
      <c r="AU542" s="99"/>
      <c r="AV542" s="99"/>
      <c r="AW542" s="99"/>
      <c r="AX542" s="99"/>
      <c r="AY542" s="99"/>
      <c r="AZ542" s="99"/>
      <c r="BA542" s="99"/>
      <c r="BB542" s="99"/>
      <c r="BC542" s="99"/>
      <c r="BD542" s="99"/>
      <c r="BE542" s="99"/>
      <c r="BF542" s="99"/>
      <c r="BG542" s="99"/>
      <c r="BH542" s="99"/>
      <c r="BI542" s="99"/>
      <c r="BJ542" s="99"/>
      <c r="BK542" s="99"/>
      <c r="BL542" s="99"/>
      <c r="BM542" s="99"/>
      <c r="BN542" s="99"/>
      <c r="BO542" s="99"/>
      <c r="BP542" s="99"/>
      <c r="BQ542" s="99"/>
      <c r="BR542" s="99"/>
      <c r="BS542" s="99"/>
      <c r="BT542" s="99"/>
      <c r="BU542" s="99"/>
      <c r="BV542" s="99"/>
      <c r="BW542" s="99"/>
      <c r="BX542" s="99"/>
      <c r="BY542" s="99"/>
      <c r="BZ542" s="99"/>
      <c r="CA542" s="99"/>
      <c r="CB542" s="99"/>
      <c r="CC542" s="99"/>
      <c r="CD542" s="99"/>
      <c r="CE542" s="99"/>
      <c r="CF542" s="99"/>
      <c r="CG542" s="99"/>
      <c r="CH542" s="99"/>
      <c r="CI542" s="99"/>
      <c r="CJ542" s="99"/>
      <c r="CK542" s="99"/>
      <c r="CL542" s="99"/>
      <c r="CM542" s="99"/>
      <c r="CN542" s="99"/>
      <c r="CO542" s="99"/>
      <c r="CP542" s="99"/>
      <c r="CQ542" s="99"/>
      <c r="CR542" s="99"/>
      <c r="CS542" s="99"/>
      <c r="CT542" s="99"/>
      <c r="CU542" s="99"/>
      <c r="CV542" s="99"/>
      <c r="CW542" s="99"/>
      <c r="CX542" s="99"/>
      <c r="CY542" s="99"/>
      <c r="CZ542" s="99"/>
      <c r="DA542" s="99"/>
      <c r="DB542" s="99"/>
      <c r="DC542" s="99"/>
      <c r="DD542" s="99"/>
      <c r="DE542" s="99"/>
      <c r="DF542" s="99"/>
      <c r="DG542" s="99"/>
      <c r="DH542" s="99"/>
      <c r="DI542" s="99"/>
      <c r="DJ542" s="99"/>
      <c r="DK542" s="99"/>
      <c r="DL542" s="99"/>
      <c r="DM542" s="99"/>
      <c r="DN542" s="99"/>
      <c r="DO542" s="99"/>
      <c r="DP542" s="99"/>
      <c r="DQ542" s="99"/>
      <c r="DR542" s="99"/>
      <c r="DS542" s="99"/>
      <c r="DT542" s="99"/>
      <c r="DU542" s="99"/>
      <c r="DV542" s="99"/>
      <c r="DW542" s="99"/>
      <c r="DX542" s="99"/>
      <c r="DY542" s="99"/>
    </row>
    <row r="543" spans="1:129" ht="44.25" customHeight="1">
      <c r="A543" s="99"/>
      <c r="B543" s="99"/>
      <c r="C543" s="99"/>
      <c r="D543" s="99"/>
      <c r="E543" s="99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  <c r="AA543" s="99"/>
      <c r="AB543" s="99"/>
      <c r="AC543" s="99"/>
      <c r="AD543" s="99"/>
      <c r="AE543" s="99"/>
      <c r="AF543" s="99"/>
      <c r="AG543" s="99"/>
      <c r="AH543" s="99"/>
      <c r="AI543" s="99"/>
      <c r="AJ543" s="99"/>
      <c r="AK543" s="99"/>
      <c r="AL543" s="99"/>
      <c r="AM543" s="99"/>
      <c r="AN543" s="99"/>
      <c r="AO543" s="99"/>
      <c r="AP543" s="99"/>
      <c r="AQ543" s="99"/>
      <c r="AR543" s="99"/>
      <c r="AS543" s="99"/>
      <c r="AT543" s="99"/>
      <c r="AU543" s="99"/>
      <c r="AV543" s="99"/>
      <c r="AW543" s="99"/>
      <c r="AX543" s="99"/>
      <c r="AY543" s="99"/>
      <c r="AZ543" s="99"/>
      <c r="BA543" s="99"/>
      <c r="BB543" s="99"/>
      <c r="BC543" s="99"/>
      <c r="BD543" s="99"/>
      <c r="BE543" s="99"/>
      <c r="BF543" s="99"/>
      <c r="BG543" s="99"/>
      <c r="BH543" s="99"/>
      <c r="BI543" s="99"/>
      <c r="BJ543" s="99"/>
      <c r="BK543" s="99"/>
      <c r="BL543" s="99"/>
      <c r="BM543" s="99"/>
      <c r="BN543" s="99"/>
      <c r="BO543" s="99"/>
      <c r="BP543" s="99"/>
      <c r="BQ543" s="99"/>
      <c r="BR543" s="99"/>
      <c r="BS543" s="99"/>
      <c r="BT543" s="99"/>
      <c r="BU543" s="99"/>
      <c r="BV543" s="99"/>
      <c r="BW543" s="99"/>
      <c r="BX543" s="99"/>
      <c r="BY543" s="99"/>
      <c r="BZ543" s="99"/>
      <c r="CA543" s="99"/>
      <c r="CB543" s="99"/>
      <c r="CC543" s="99"/>
      <c r="CD543" s="99"/>
      <c r="CE543" s="99"/>
      <c r="CF543" s="99"/>
      <c r="CG543" s="99"/>
      <c r="CH543" s="99"/>
      <c r="CI543" s="99"/>
      <c r="CJ543" s="99"/>
      <c r="CK543" s="99"/>
      <c r="CL543" s="99"/>
      <c r="CM543" s="99"/>
      <c r="CN543" s="99"/>
      <c r="CO543" s="99"/>
      <c r="CP543" s="99"/>
      <c r="CQ543" s="99"/>
      <c r="CR543" s="99"/>
      <c r="CS543" s="99"/>
      <c r="CT543" s="99"/>
      <c r="CU543" s="99"/>
      <c r="CV543" s="99"/>
      <c r="CW543" s="99"/>
      <c r="CX543" s="99"/>
      <c r="CY543" s="99"/>
      <c r="CZ543" s="99"/>
      <c r="DA543" s="99"/>
      <c r="DB543" s="99"/>
      <c r="DC543" s="99"/>
      <c r="DD543" s="99"/>
      <c r="DE543" s="99"/>
      <c r="DF543" s="99"/>
      <c r="DG543" s="99"/>
      <c r="DH543" s="99"/>
      <c r="DI543" s="99"/>
      <c r="DJ543" s="99"/>
      <c r="DK543" s="99"/>
      <c r="DL543" s="99"/>
      <c r="DM543" s="99"/>
      <c r="DN543" s="99"/>
      <c r="DO543" s="99"/>
      <c r="DP543" s="99"/>
      <c r="DQ543" s="99"/>
      <c r="DR543" s="99"/>
      <c r="DS543" s="99"/>
      <c r="DT543" s="99"/>
      <c r="DU543" s="99"/>
      <c r="DV543" s="99"/>
      <c r="DW543" s="99"/>
      <c r="DX543" s="99"/>
      <c r="DY543" s="99"/>
    </row>
    <row r="544" spans="1:129" ht="44.25" customHeight="1">
      <c r="A544" s="99"/>
      <c r="B544" s="99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99"/>
      <c r="AR544" s="99"/>
      <c r="AS544" s="99"/>
      <c r="AT544" s="99"/>
      <c r="AU544" s="99"/>
      <c r="AV544" s="99"/>
      <c r="AW544" s="99"/>
      <c r="AX544" s="99"/>
      <c r="AY544" s="99"/>
      <c r="AZ544" s="99"/>
      <c r="BA544" s="99"/>
      <c r="BB544" s="99"/>
      <c r="BC544" s="99"/>
      <c r="BD544" s="99"/>
      <c r="BE544" s="99"/>
      <c r="BF544" s="99"/>
      <c r="BG544" s="99"/>
      <c r="BH544" s="99"/>
      <c r="BI544" s="99"/>
      <c r="BJ544" s="99"/>
      <c r="BK544" s="99"/>
      <c r="BL544" s="99"/>
      <c r="BM544" s="99"/>
      <c r="BN544" s="99"/>
      <c r="BO544" s="99"/>
      <c r="BP544" s="99"/>
      <c r="BQ544" s="99"/>
      <c r="BR544" s="99"/>
      <c r="BS544" s="99"/>
      <c r="BT544" s="99"/>
      <c r="BU544" s="99"/>
      <c r="BV544" s="99"/>
      <c r="BW544" s="99"/>
      <c r="BX544" s="99"/>
      <c r="BY544" s="99"/>
      <c r="BZ544" s="99"/>
      <c r="CA544" s="99"/>
      <c r="CB544" s="99"/>
      <c r="CC544" s="99"/>
      <c r="CD544" s="99"/>
      <c r="CE544" s="99"/>
      <c r="CF544" s="99"/>
      <c r="CG544" s="99"/>
      <c r="CH544" s="99"/>
      <c r="CI544" s="99"/>
      <c r="CJ544" s="99"/>
      <c r="CK544" s="99"/>
      <c r="CL544" s="99"/>
      <c r="CM544" s="99"/>
      <c r="CN544" s="99"/>
      <c r="CO544" s="99"/>
      <c r="CP544" s="99"/>
      <c r="CQ544" s="99"/>
      <c r="CR544" s="99"/>
      <c r="CS544" s="99"/>
      <c r="CT544" s="99"/>
      <c r="CU544" s="99"/>
      <c r="CV544" s="99"/>
      <c r="CW544" s="99"/>
      <c r="CX544" s="99"/>
      <c r="CY544" s="99"/>
      <c r="CZ544" s="99"/>
      <c r="DA544" s="99"/>
      <c r="DB544" s="99"/>
      <c r="DC544" s="99"/>
      <c r="DD544" s="99"/>
      <c r="DE544" s="99"/>
      <c r="DF544" s="99"/>
      <c r="DG544" s="99"/>
      <c r="DH544" s="99"/>
      <c r="DI544" s="99"/>
      <c r="DJ544" s="99"/>
      <c r="DK544" s="99"/>
      <c r="DL544" s="99"/>
      <c r="DM544" s="99"/>
      <c r="DN544" s="99"/>
      <c r="DO544" s="99"/>
      <c r="DP544" s="99"/>
      <c r="DQ544" s="99"/>
      <c r="DR544" s="99"/>
      <c r="DS544" s="99"/>
      <c r="DT544" s="99"/>
      <c r="DU544" s="99"/>
      <c r="DV544" s="99"/>
      <c r="DW544" s="99"/>
      <c r="DX544" s="99"/>
      <c r="DY544" s="99"/>
    </row>
    <row r="545" spans="1:129" ht="44.25" customHeight="1">
      <c r="A545" s="99"/>
      <c r="B545" s="99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99"/>
      <c r="AR545" s="99"/>
      <c r="AS545" s="99"/>
      <c r="AT545" s="99"/>
      <c r="AU545" s="99"/>
      <c r="AV545" s="99"/>
      <c r="AW545" s="99"/>
      <c r="AX545" s="99"/>
      <c r="AY545" s="99"/>
      <c r="AZ545" s="99"/>
      <c r="BA545" s="99"/>
      <c r="BB545" s="99"/>
      <c r="BC545" s="99"/>
      <c r="BD545" s="99"/>
      <c r="BE545" s="99"/>
      <c r="BF545" s="99"/>
      <c r="BG545" s="99"/>
      <c r="BH545" s="99"/>
      <c r="BI545" s="99"/>
      <c r="BJ545" s="99"/>
      <c r="BK545" s="99"/>
      <c r="BL545" s="99"/>
      <c r="BM545" s="99"/>
      <c r="BN545" s="99"/>
      <c r="BO545" s="99"/>
      <c r="BP545" s="99"/>
      <c r="BQ545" s="99"/>
      <c r="BR545" s="99"/>
      <c r="BS545" s="99"/>
      <c r="BT545" s="99"/>
      <c r="BU545" s="99"/>
      <c r="BV545" s="99"/>
      <c r="BW545" s="99"/>
      <c r="BX545" s="99"/>
      <c r="BY545" s="99"/>
      <c r="BZ545" s="99"/>
      <c r="CA545" s="99"/>
      <c r="CB545" s="99"/>
      <c r="CC545" s="99"/>
      <c r="CD545" s="99"/>
      <c r="CE545" s="99"/>
      <c r="CF545" s="99"/>
      <c r="CG545" s="99"/>
      <c r="CH545" s="99"/>
      <c r="CI545" s="99"/>
      <c r="CJ545" s="99"/>
      <c r="CK545" s="99"/>
      <c r="CL545" s="99"/>
      <c r="CM545" s="99"/>
      <c r="CN545" s="99"/>
      <c r="CO545" s="99"/>
      <c r="CP545" s="99"/>
      <c r="CQ545" s="99"/>
      <c r="CR545" s="99"/>
      <c r="CS545" s="99"/>
      <c r="CT545" s="99"/>
      <c r="CU545" s="99"/>
      <c r="CV545" s="99"/>
      <c r="CW545" s="99"/>
      <c r="CX545" s="99"/>
      <c r="CY545" s="99"/>
      <c r="CZ545" s="99"/>
      <c r="DA545" s="99"/>
      <c r="DB545" s="99"/>
      <c r="DC545" s="99"/>
      <c r="DD545" s="99"/>
      <c r="DE545" s="99"/>
      <c r="DF545" s="99"/>
      <c r="DG545" s="99"/>
      <c r="DH545" s="99"/>
      <c r="DI545" s="99"/>
      <c r="DJ545" s="99"/>
      <c r="DK545" s="99"/>
      <c r="DL545" s="99"/>
      <c r="DM545" s="99"/>
      <c r="DN545" s="99"/>
      <c r="DO545" s="99"/>
      <c r="DP545" s="99"/>
      <c r="DQ545" s="99"/>
      <c r="DR545" s="99"/>
      <c r="DS545" s="99"/>
      <c r="DT545" s="99"/>
      <c r="DU545" s="99"/>
      <c r="DV545" s="99"/>
      <c r="DW545" s="99"/>
      <c r="DX545" s="99"/>
      <c r="DY545" s="99"/>
    </row>
    <row r="546" spans="1:129" ht="44.25" customHeight="1">
      <c r="A546" s="99"/>
      <c r="B546" s="99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99"/>
      <c r="AR546" s="99"/>
      <c r="AS546" s="99"/>
      <c r="AT546" s="99"/>
      <c r="AU546" s="99"/>
      <c r="AV546" s="99"/>
      <c r="AW546" s="99"/>
      <c r="AX546" s="99"/>
      <c r="AY546" s="99"/>
      <c r="AZ546" s="99"/>
      <c r="BA546" s="99"/>
      <c r="BB546" s="99"/>
      <c r="BC546" s="99"/>
      <c r="BD546" s="99"/>
      <c r="BE546" s="99"/>
      <c r="BF546" s="99"/>
      <c r="BG546" s="99"/>
      <c r="BH546" s="99"/>
      <c r="BI546" s="99"/>
      <c r="BJ546" s="99"/>
      <c r="BK546" s="99"/>
      <c r="BL546" s="99"/>
      <c r="BM546" s="99"/>
      <c r="BN546" s="99"/>
      <c r="BO546" s="99"/>
      <c r="BP546" s="99"/>
      <c r="BQ546" s="99"/>
      <c r="BR546" s="99"/>
      <c r="BS546" s="99"/>
      <c r="BT546" s="99"/>
      <c r="BU546" s="99"/>
      <c r="BV546" s="99"/>
      <c r="BW546" s="99"/>
      <c r="BX546" s="99"/>
      <c r="BY546" s="99"/>
      <c r="BZ546" s="99"/>
      <c r="CA546" s="99"/>
      <c r="CB546" s="99"/>
      <c r="CC546" s="99"/>
      <c r="CD546" s="99"/>
      <c r="CE546" s="99"/>
      <c r="CF546" s="99"/>
      <c r="CG546" s="99"/>
      <c r="CH546" s="99"/>
      <c r="CI546" s="99"/>
      <c r="CJ546" s="99"/>
      <c r="CK546" s="99"/>
      <c r="CL546" s="99"/>
      <c r="CM546" s="99"/>
      <c r="CN546" s="99"/>
      <c r="CO546" s="99"/>
      <c r="CP546" s="99"/>
      <c r="CQ546" s="99"/>
      <c r="CR546" s="99"/>
      <c r="CS546" s="99"/>
      <c r="CT546" s="99"/>
      <c r="CU546" s="99"/>
      <c r="CV546" s="99"/>
      <c r="CW546" s="99"/>
      <c r="CX546" s="99"/>
      <c r="CY546" s="99"/>
      <c r="CZ546" s="99"/>
      <c r="DA546" s="99"/>
      <c r="DB546" s="99"/>
      <c r="DC546" s="99"/>
      <c r="DD546" s="99"/>
      <c r="DE546" s="99"/>
      <c r="DF546" s="99"/>
      <c r="DG546" s="99"/>
      <c r="DH546" s="99"/>
      <c r="DI546" s="99"/>
      <c r="DJ546" s="99"/>
      <c r="DK546" s="99"/>
      <c r="DL546" s="99"/>
      <c r="DM546" s="99"/>
      <c r="DN546" s="99"/>
      <c r="DO546" s="99"/>
      <c r="DP546" s="99"/>
      <c r="DQ546" s="99"/>
      <c r="DR546" s="99"/>
      <c r="DS546" s="99"/>
      <c r="DT546" s="99"/>
      <c r="DU546" s="99"/>
      <c r="DV546" s="99"/>
      <c r="DW546" s="99"/>
      <c r="DX546" s="99"/>
      <c r="DY546" s="99"/>
    </row>
    <row r="547" spans="1:129" ht="44.25" customHeight="1">
      <c r="A547" s="99"/>
      <c r="B547" s="99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99"/>
      <c r="AR547" s="99"/>
      <c r="AS547" s="99"/>
      <c r="AT547" s="99"/>
      <c r="AU547" s="99"/>
      <c r="AV547" s="99"/>
      <c r="AW547" s="99"/>
      <c r="AX547" s="99"/>
      <c r="AY547" s="99"/>
      <c r="AZ547" s="99"/>
      <c r="BA547" s="99"/>
      <c r="BB547" s="99"/>
      <c r="BC547" s="99"/>
      <c r="BD547" s="99"/>
      <c r="BE547" s="99"/>
      <c r="BF547" s="99"/>
      <c r="BG547" s="99"/>
      <c r="BH547" s="99"/>
      <c r="BI547" s="99"/>
      <c r="BJ547" s="99"/>
      <c r="BK547" s="99"/>
      <c r="BL547" s="99"/>
      <c r="BM547" s="99"/>
      <c r="BN547" s="99"/>
      <c r="BO547" s="99"/>
      <c r="BP547" s="99"/>
      <c r="BQ547" s="99"/>
      <c r="BR547" s="99"/>
      <c r="BS547" s="99"/>
      <c r="BT547" s="99"/>
      <c r="BU547" s="99"/>
      <c r="BV547" s="99"/>
      <c r="BW547" s="99"/>
      <c r="BX547" s="99"/>
      <c r="BY547" s="99"/>
      <c r="BZ547" s="99"/>
      <c r="CA547" s="99"/>
      <c r="CB547" s="99"/>
      <c r="CC547" s="99"/>
      <c r="CD547" s="99"/>
      <c r="CE547" s="99"/>
      <c r="CF547" s="99"/>
      <c r="CG547" s="99"/>
      <c r="CH547" s="99"/>
      <c r="CI547" s="99"/>
      <c r="CJ547" s="99"/>
      <c r="CK547" s="99"/>
      <c r="CL547" s="99"/>
      <c r="CM547" s="99"/>
      <c r="CN547" s="99"/>
      <c r="CO547" s="99"/>
      <c r="CP547" s="99"/>
      <c r="CQ547" s="99"/>
      <c r="CR547" s="99"/>
      <c r="CS547" s="99"/>
      <c r="CT547" s="99"/>
      <c r="CU547" s="99"/>
      <c r="CV547" s="99"/>
      <c r="CW547" s="99"/>
      <c r="CX547" s="99"/>
      <c r="CY547" s="99"/>
      <c r="CZ547" s="99"/>
      <c r="DA547" s="99"/>
      <c r="DB547" s="99"/>
      <c r="DC547" s="99"/>
      <c r="DD547" s="99"/>
      <c r="DE547" s="99"/>
      <c r="DF547" s="99"/>
      <c r="DG547" s="99"/>
      <c r="DH547" s="99"/>
      <c r="DI547" s="99"/>
      <c r="DJ547" s="99"/>
      <c r="DK547" s="99"/>
      <c r="DL547" s="99"/>
      <c r="DM547" s="99"/>
      <c r="DN547" s="99"/>
      <c r="DO547" s="99"/>
      <c r="DP547" s="99"/>
      <c r="DQ547" s="99"/>
      <c r="DR547" s="99"/>
      <c r="DS547" s="99"/>
      <c r="DT547" s="99"/>
      <c r="DU547" s="99"/>
      <c r="DV547" s="99"/>
      <c r="DW547" s="99"/>
      <c r="DX547" s="99"/>
      <c r="DY547" s="99"/>
    </row>
    <row r="548" spans="1:129" ht="44.25" customHeight="1">
      <c r="A548" s="99"/>
      <c r="B548" s="99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99"/>
      <c r="AR548" s="99"/>
      <c r="AS548" s="99"/>
      <c r="AT548" s="99"/>
      <c r="AU548" s="99"/>
      <c r="AV548" s="99"/>
      <c r="AW548" s="99"/>
      <c r="AX548" s="99"/>
      <c r="AY548" s="99"/>
      <c r="AZ548" s="99"/>
      <c r="BA548" s="99"/>
      <c r="BB548" s="99"/>
      <c r="BC548" s="99"/>
      <c r="BD548" s="99"/>
      <c r="BE548" s="99"/>
      <c r="BF548" s="99"/>
      <c r="BG548" s="99"/>
      <c r="BH548" s="99"/>
      <c r="BI548" s="99"/>
      <c r="BJ548" s="99"/>
      <c r="BK548" s="99"/>
      <c r="BL548" s="99"/>
      <c r="BM548" s="99"/>
      <c r="BN548" s="99"/>
      <c r="BO548" s="99"/>
      <c r="BP548" s="99"/>
      <c r="BQ548" s="99"/>
      <c r="BR548" s="99"/>
      <c r="BS548" s="99"/>
      <c r="BT548" s="99"/>
      <c r="BU548" s="99"/>
      <c r="BV548" s="99"/>
      <c r="BW548" s="99"/>
      <c r="BX548" s="99"/>
      <c r="BY548" s="99"/>
      <c r="BZ548" s="99"/>
      <c r="CA548" s="99"/>
      <c r="CB548" s="99"/>
      <c r="CC548" s="99"/>
      <c r="CD548" s="99"/>
      <c r="CE548" s="99"/>
      <c r="CF548" s="99"/>
      <c r="CG548" s="99"/>
      <c r="CH548" s="99"/>
      <c r="CI548" s="99"/>
      <c r="CJ548" s="99"/>
      <c r="CK548" s="99"/>
      <c r="CL548" s="99"/>
      <c r="CM548" s="99"/>
      <c r="CN548" s="99"/>
      <c r="CO548" s="99"/>
      <c r="CP548" s="99"/>
      <c r="CQ548" s="99"/>
      <c r="CR548" s="99"/>
      <c r="CS548" s="99"/>
      <c r="CT548" s="99"/>
      <c r="CU548" s="99"/>
      <c r="CV548" s="99"/>
      <c r="CW548" s="99"/>
      <c r="CX548" s="99"/>
      <c r="CY548" s="99"/>
      <c r="CZ548" s="99"/>
      <c r="DA548" s="99"/>
      <c r="DB548" s="99"/>
      <c r="DC548" s="99"/>
      <c r="DD548" s="99"/>
      <c r="DE548" s="99"/>
      <c r="DF548" s="99"/>
      <c r="DG548" s="99"/>
      <c r="DH548" s="99"/>
      <c r="DI548" s="99"/>
      <c r="DJ548" s="99"/>
      <c r="DK548" s="99"/>
      <c r="DL548" s="99"/>
      <c r="DM548" s="99"/>
      <c r="DN548" s="99"/>
      <c r="DO548" s="99"/>
      <c r="DP548" s="99"/>
      <c r="DQ548" s="99"/>
      <c r="DR548" s="99"/>
      <c r="DS548" s="99"/>
      <c r="DT548" s="99"/>
      <c r="DU548" s="99"/>
      <c r="DV548" s="99"/>
      <c r="DW548" s="99"/>
      <c r="DX548" s="99"/>
      <c r="DY548" s="99"/>
    </row>
    <row r="549" spans="1:129" ht="44.25" customHeight="1">
      <c r="A549" s="99"/>
      <c r="B549" s="99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99"/>
      <c r="AR549" s="99"/>
      <c r="AS549" s="99"/>
      <c r="AT549" s="99"/>
      <c r="AU549" s="99"/>
      <c r="AV549" s="99"/>
      <c r="AW549" s="99"/>
      <c r="AX549" s="99"/>
      <c r="AY549" s="99"/>
      <c r="AZ549" s="99"/>
      <c r="BA549" s="99"/>
      <c r="BB549" s="99"/>
      <c r="BC549" s="99"/>
      <c r="BD549" s="99"/>
      <c r="BE549" s="99"/>
      <c r="BF549" s="99"/>
      <c r="BG549" s="99"/>
      <c r="BH549" s="99"/>
      <c r="BI549" s="99"/>
      <c r="BJ549" s="99"/>
      <c r="BK549" s="99"/>
      <c r="BL549" s="99"/>
      <c r="BM549" s="99"/>
      <c r="BN549" s="99"/>
      <c r="BO549" s="99"/>
      <c r="BP549" s="99"/>
      <c r="BQ549" s="99"/>
      <c r="BR549" s="99"/>
      <c r="BS549" s="99"/>
      <c r="BT549" s="99"/>
      <c r="BU549" s="99"/>
      <c r="BV549" s="99"/>
      <c r="BW549" s="99"/>
      <c r="BX549" s="99"/>
      <c r="BY549" s="99"/>
      <c r="BZ549" s="99"/>
      <c r="CA549" s="99"/>
      <c r="CB549" s="99"/>
      <c r="CC549" s="99"/>
      <c r="CD549" s="99"/>
      <c r="CE549" s="99"/>
      <c r="CF549" s="99"/>
      <c r="CG549" s="99"/>
      <c r="CH549" s="99"/>
      <c r="CI549" s="99"/>
      <c r="CJ549" s="99"/>
      <c r="CK549" s="99"/>
      <c r="CL549" s="99"/>
      <c r="CM549" s="99"/>
      <c r="CN549" s="99"/>
      <c r="CO549" s="99"/>
      <c r="CP549" s="99"/>
      <c r="CQ549" s="99"/>
      <c r="CR549" s="99"/>
      <c r="CS549" s="99"/>
      <c r="CT549" s="99"/>
      <c r="CU549" s="99"/>
      <c r="CV549" s="99"/>
      <c r="CW549" s="99"/>
      <c r="CX549" s="99"/>
      <c r="CY549" s="99"/>
      <c r="CZ549" s="99"/>
      <c r="DA549" s="99"/>
      <c r="DB549" s="99"/>
      <c r="DC549" s="99"/>
      <c r="DD549" s="99"/>
      <c r="DE549" s="99"/>
      <c r="DF549" s="99"/>
      <c r="DG549" s="99"/>
      <c r="DH549" s="99"/>
      <c r="DI549" s="99"/>
      <c r="DJ549" s="99"/>
      <c r="DK549" s="99"/>
      <c r="DL549" s="99"/>
      <c r="DM549" s="99"/>
      <c r="DN549" s="99"/>
      <c r="DO549" s="99"/>
      <c r="DP549" s="99"/>
      <c r="DQ549" s="99"/>
      <c r="DR549" s="99"/>
      <c r="DS549" s="99"/>
      <c r="DT549" s="99"/>
      <c r="DU549" s="99"/>
      <c r="DV549" s="99"/>
      <c r="DW549" s="99"/>
      <c r="DX549" s="99"/>
      <c r="DY549" s="99"/>
    </row>
    <row r="550" spans="1:129" ht="44.25" customHeight="1">
      <c r="A550" s="99"/>
      <c r="B550" s="99"/>
      <c r="C550" s="99"/>
      <c r="D550" s="99"/>
      <c r="E550" s="99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  <c r="AA550" s="99"/>
      <c r="AB550" s="99"/>
      <c r="AC550" s="99"/>
      <c r="AD550" s="99"/>
      <c r="AE550" s="99"/>
      <c r="AF550" s="99"/>
      <c r="AG550" s="99"/>
      <c r="AH550" s="99"/>
      <c r="AI550" s="99"/>
      <c r="AJ550" s="99"/>
      <c r="AK550" s="99"/>
      <c r="AL550" s="99"/>
      <c r="AM550" s="99"/>
      <c r="AN550" s="99"/>
      <c r="AO550" s="99"/>
      <c r="AP550" s="99"/>
      <c r="AQ550" s="99"/>
      <c r="AR550" s="99"/>
      <c r="AS550" s="99"/>
      <c r="AT550" s="99"/>
      <c r="AU550" s="99"/>
      <c r="AV550" s="99"/>
      <c r="AW550" s="99"/>
      <c r="AX550" s="99"/>
      <c r="AY550" s="99"/>
      <c r="AZ550" s="99"/>
      <c r="BA550" s="99"/>
      <c r="BB550" s="99"/>
      <c r="BC550" s="99"/>
      <c r="BD550" s="99"/>
      <c r="BE550" s="99"/>
      <c r="BF550" s="99"/>
      <c r="BG550" s="99"/>
      <c r="BH550" s="99"/>
      <c r="BI550" s="99"/>
      <c r="BJ550" s="99"/>
      <c r="BK550" s="99"/>
      <c r="BL550" s="99"/>
      <c r="BM550" s="99"/>
      <c r="BN550" s="99"/>
      <c r="BO550" s="99"/>
      <c r="BP550" s="99"/>
      <c r="BQ550" s="99"/>
      <c r="BR550" s="99"/>
      <c r="BS550" s="99"/>
      <c r="BT550" s="99"/>
      <c r="BU550" s="99"/>
      <c r="BV550" s="99"/>
      <c r="BW550" s="99"/>
      <c r="BX550" s="99"/>
      <c r="BY550" s="99"/>
      <c r="BZ550" s="99"/>
      <c r="CA550" s="99"/>
      <c r="CB550" s="99"/>
      <c r="CC550" s="99"/>
      <c r="CD550" s="99"/>
      <c r="CE550" s="99"/>
      <c r="CF550" s="99"/>
      <c r="CG550" s="99"/>
      <c r="CH550" s="99"/>
      <c r="CI550" s="99"/>
      <c r="CJ550" s="99"/>
      <c r="CK550" s="99"/>
      <c r="CL550" s="99"/>
      <c r="CM550" s="99"/>
      <c r="CN550" s="99"/>
      <c r="CO550" s="99"/>
      <c r="CP550" s="99"/>
      <c r="CQ550" s="99"/>
      <c r="CR550" s="99"/>
      <c r="CS550" s="99"/>
      <c r="CT550" s="99"/>
      <c r="CU550" s="99"/>
      <c r="CV550" s="99"/>
      <c r="CW550" s="99"/>
      <c r="CX550" s="99"/>
      <c r="CY550" s="99"/>
      <c r="CZ550" s="99"/>
      <c r="DA550" s="99"/>
      <c r="DB550" s="99"/>
      <c r="DC550" s="99"/>
      <c r="DD550" s="99"/>
      <c r="DE550" s="99"/>
      <c r="DF550" s="99"/>
      <c r="DG550" s="99"/>
      <c r="DH550" s="99"/>
      <c r="DI550" s="99"/>
      <c r="DJ550" s="99"/>
      <c r="DK550" s="99"/>
      <c r="DL550" s="99"/>
      <c r="DM550" s="99"/>
      <c r="DN550" s="99"/>
      <c r="DO550" s="99"/>
      <c r="DP550" s="99"/>
      <c r="DQ550" s="99"/>
      <c r="DR550" s="99"/>
      <c r="DS550" s="99"/>
      <c r="DT550" s="99"/>
      <c r="DU550" s="99"/>
      <c r="DV550" s="99"/>
      <c r="DW550" s="99"/>
      <c r="DX550" s="99"/>
      <c r="DY550" s="99"/>
    </row>
    <row r="551" spans="1:129" ht="44.25" customHeight="1">
      <c r="A551" s="99"/>
      <c r="B551" s="99"/>
      <c r="C551" s="99"/>
      <c r="D551" s="99"/>
      <c r="E551" s="99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  <c r="AA551" s="99"/>
      <c r="AB551" s="99"/>
      <c r="AC551" s="99"/>
      <c r="AD551" s="99"/>
      <c r="AE551" s="99"/>
      <c r="AF551" s="99"/>
      <c r="AG551" s="99"/>
      <c r="AH551" s="99"/>
      <c r="AI551" s="99"/>
      <c r="AJ551" s="99"/>
      <c r="AK551" s="99"/>
      <c r="AL551" s="99"/>
      <c r="AM551" s="99"/>
      <c r="AN551" s="99"/>
      <c r="AO551" s="99"/>
      <c r="AP551" s="99"/>
      <c r="AQ551" s="99"/>
      <c r="AR551" s="99"/>
      <c r="AS551" s="99"/>
      <c r="AT551" s="99"/>
      <c r="AU551" s="99"/>
      <c r="AV551" s="99"/>
      <c r="AW551" s="99"/>
      <c r="AX551" s="99"/>
      <c r="AY551" s="99"/>
      <c r="AZ551" s="99"/>
      <c r="BA551" s="99"/>
      <c r="BB551" s="99"/>
      <c r="BC551" s="99"/>
      <c r="BD551" s="99"/>
      <c r="BE551" s="99"/>
      <c r="BF551" s="99"/>
      <c r="BG551" s="99"/>
      <c r="BH551" s="99"/>
      <c r="BI551" s="99"/>
      <c r="BJ551" s="99"/>
      <c r="BK551" s="99"/>
      <c r="BL551" s="99"/>
      <c r="BM551" s="99"/>
      <c r="BN551" s="99"/>
      <c r="BO551" s="99"/>
      <c r="BP551" s="99"/>
      <c r="BQ551" s="99"/>
      <c r="BR551" s="99"/>
      <c r="BS551" s="99"/>
      <c r="BT551" s="99"/>
      <c r="BU551" s="99"/>
      <c r="BV551" s="99"/>
      <c r="BW551" s="99"/>
      <c r="BX551" s="99"/>
      <c r="BY551" s="99"/>
      <c r="BZ551" s="99"/>
      <c r="CA551" s="99"/>
      <c r="CB551" s="99"/>
      <c r="CC551" s="99"/>
      <c r="CD551" s="99"/>
      <c r="CE551" s="99"/>
      <c r="CF551" s="99"/>
      <c r="CG551" s="99"/>
      <c r="CH551" s="99"/>
      <c r="CI551" s="99"/>
      <c r="CJ551" s="99"/>
      <c r="CK551" s="99"/>
      <c r="CL551" s="99"/>
      <c r="CM551" s="99"/>
      <c r="CN551" s="99"/>
      <c r="CO551" s="99"/>
      <c r="CP551" s="99"/>
      <c r="CQ551" s="99"/>
      <c r="CR551" s="99"/>
      <c r="CS551" s="99"/>
      <c r="CT551" s="99"/>
      <c r="CU551" s="99"/>
      <c r="CV551" s="99"/>
      <c r="CW551" s="99"/>
      <c r="CX551" s="99"/>
      <c r="CY551" s="99"/>
      <c r="CZ551" s="99"/>
      <c r="DA551" s="99"/>
      <c r="DB551" s="99"/>
      <c r="DC551" s="99"/>
      <c r="DD551" s="99"/>
      <c r="DE551" s="99"/>
      <c r="DF551" s="99"/>
      <c r="DG551" s="99"/>
      <c r="DH551" s="99"/>
      <c r="DI551" s="99"/>
      <c r="DJ551" s="99"/>
      <c r="DK551" s="99"/>
      <c r="DL551" s="99"/>
      <c r="DM551" s="99"/>
      <c r="DN551" s="99"/>
      <c r="DO551" s="99"/>
      <c r="DP551" s="99"/>
      <c r="DQ551" s="99"/>
      <c r="DR551" s="99"/>
      <c r="DS551" s="99"/>
      <c r="DT551" s="99"/>
      <c r="DU551" s="99"/>
      <c r="DV551" s="99"/>
      <c r="DW551" s="99"/>
      <c r="DX551" s="99"/>
      <c r="DY551" s="99"/>
    </row>
    <row r="552" spans="1:129" ht="44.25" customHeight="1">
      <c r="A552" s="99"/>
      <c r="B552" s="99"/>
      <c r="C552" s="99"/>
      <c r="D552" s="99"/>
      <c r="E552" s="99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  <c r="AA552" s="99"/>
      <c r="AB552" s="99"/>
      <c r="AC552" s="99"/>
      <c r="AD552" s="99"/>
      <c r="AE552" s="99"/>
      <c r="AF552" s="99"/>
      <c r="AG552" s="99"/>
      <c r="AH552" s="99"/>
      <c r="AI552" s="99"/>
      <c r="AJ552" s="99"/>
      <c r="AK552" s="99"/>
      <c r="AL552" s="99"/>
      <c r="AM552" s="99"/>
      <c r="AN552" s="99"/>
      <c r="AO552" s="99"/>
      <c r="AP552" s="99"/>
      <c r="AQ552" s="99"/>
      <c r="AR552" s="99"/>
      <c r="AS552" s="99"/>
      <c r="AT552" s="99"/>
      <c r="AU552" s="99"/>
      <c r="AV552" s="99"/>
      <c r="AW552" s="99"/>
      <c r="AX552" s="99"/>
      <c r="AY552" s="99"/>
      <c r="AZ552" s="99"/>
      <c r="BA552" s="99"/>
      <c r="BB552" s="99"/>
      <c r="BC552" s="99"/>
      <c r="BD552" s="99"/>
      <c r="BE552" s="99"/>
      <c r="BF552" s="99"/>
      <c r="BG552" s="99"/>
      <c r="BH552" s="99"/>
      <c r="BI552" s="99"/>
      <c r="BJ552" s="99"/>
      <c r="BK552" s="99"/>
      <c r="BL552" s="99"/>
      <c r="BM552" s="99"/>
      <c r="BN552" s="99"/>
      <c r="BO552" s="99"/>
      <c r="BP552" s="99"/>
      <c r="BQ552" s="99"/>
      <c r="BR552" s="99"/>
      <c r="BS552" s="99"/>
      <c r="BT552" s="99"/>
      <c r="BU552" s="99"/>
      <c r="BV552" s="99"/>
      <c r="BW552" s="99"/>
      <c r="BX552" s="99"/>
      <c r="BY552" s="99"/>
      <c r="BZ552" s="99"/>
      <c r="CA552" s="99"/>
      <c r="CB552" s="99"/>
      <c r="CC552" s="99"/>
      <c r="CD552" s="99"/>
      <c r="CE552" s="99"/>
      <c r="CF552" s="99"/>
      <c r="CG552" s="99"/>
      <c r="CH552" s="99"/>
      <c r="CI552" s="99"/>
      <c r="CJ552" s="99"/>
      <c r="CK552" s="99"/>
      <c r="CL552" s="99"/>
      <c r="CM552" s="99"/>
      <c r="CN552" s="99"/>
      <c r="CO552" s="99"/>
      <c r="CP552" s="99"/>
      <c r="CQ552" s="99"/>
      <c r="CR552" s="99"/>
      <c r="CS552" s="99"/>
      <c r="CT552" s="99"/>
      <c r="CU552" s="99"/>
      <c r="CV552" s="99"/>
      <c r="CW552" s="99"/>
      <c r="CX552" s="99"/>
      <c r="CY552" s="99"/>
      <c r="CZ552" s="99"/>
      <c r="DA552" s="99"/>
      <c r="DB552" s="99"/>
      <c r="DC552" s="99"/>
      <c r="DD552" s="99"/>
      <c r="DE552" s="99"/>
      <c r="DF552" s="99"/>
      <c r="DG552" s="99"/>
      <c r="DH552" s="99"/>
      <c r="DI552" s="99"/>
      <c r="DJ552" s="99"/>
      <c r="DK552" s="99"/>
      <c r="DL552" s="99"/>
      <c r="DM552" s="99"/>
      <c r="DN552" s="99"/>
      <c r="DO552" s="99"/>
      <c r="DP552" s="99"/>
      <c r="DQ552" s="99"/>
      <c r="DR552" s="99"/>
      <c r="DS552" s="99"/>
      <c r="DT552" s="99"/>
      <c r="DU552" s="99"/>
      <c r="DV552" s="99"/>
      <c r="DW552" s="99"/>
      <c r="DX552" s="99"/>
      <c r="DY552" s="99"/>
    </row>
    <row r="553" spans="1:129" ht="44.25" customHeight="1">
      <c r="A553" s="99"/>
      <c r="B553" s="99"/>
      <c r="C553" s="99"/>
      <c r="D553" s="99"/>
      <c r="E553" s="99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  <c r="AA553" s="99"/>
      <c r="AB553" s="99"/>
      <c r="AC553" s="99"/>
      <c r="AD553" s="99"/>
      <c r="AE553" s="99"/>
      <c r="AF553" s="99"/>
      <c r="AG553" s="99"/>
      <c r="AH553" s="99"/>
      <c r="AI553" s="99"/>
      <c r="AJ553" s="99"/>
      <c r="AK553" s="99"/>
      <c r="AL553" s="99"/>
      <c r="AM553" s="99"/>
      <c r="AN553" s="99"/>
      <c r="AO553" s="99"/>
      <c r="AP553" s="99"/>
      <c r="AQ553" s="99"/>
      <c r="AR553" s="99"/>
      <c r="AS553" s="99"/>
      <c r="AT553" s="99"/>
      <c r="AU553" s="99"/>
      <c r="AV553" s="99"/>
      <c r="AW553" s="99"/>
      <c r="AX553" s="99"/>
      <c r="AY553" s="99"/>
      <c r="AZ553" s="99"/>
      <c r="BA553" s="99"/>
      <c r="BB553" s="99"/>
      <c r="BC553" s="99"/>
      <c r="BD553" s="99"/>
      <c r="BE553" s="99"/>
      <c r="BF553" s="99"/>
      <c r="BG553" s="99"/>
      <c r="BH553" s="99"/>
      <c r="BI553" s="99"/>
      <c r="BJ553" s="99"/>
      <c r="BK553" s="99"/>
      <c r="BL553" s="99"/>
      <c r="BM553" s="99"/>
      <c r="BN553" s="99"/>
      <c r="BO553" s="99"/>
      <c r="BP553" s="99"/>
      <c r="BQ553" s="99"/>
      <c r="BR553" s="99"/>
      <c r="BS553" s="99"/>
      <c r="BT553" s="99"/>
      <c r="BU553" s="99"/>
      <c r="BV553" s="99"/>
      <c r="BW553" s="99"/>
      <c r="BX553" s="99"/>
      <c r="BY553" s="99"/>
      <c r="BZ553" s="99"/>
      <c r="CA553" s="99"/>
      <c r="CB553" s="99"/>
      <c r="CC553" s="99"/>
      <c r="CD553" s="99"/>
      <c r="CE553" s="99"/>
      <c r="CF553" s="99"/>
      <c r="CG553" s="99"/>
      <c r="CH553" s="99"/>
      <c r="CI553" s="99"/>
      <c r="CJ553" s="99"/>
      <c r="CK553" s="99"/>
      <c r="CL553" s="99"/>
      <c r="CM553" s="99"/>
      <c r="CN553" s="99"/>
      <c r="CO553" s="99"/>
      <c r="CP553" s="99"/>
      <c r="CQ553" s="99"/>
      <c r="CR553" s="99"/>
      <c r="CS553" s="99"/>
      <c r="CT553" s="99"/>
      <c r="CU553" s="99"/>
      <c r="CV553" s="99"/>
      <c r="CW553" s="99"/>
      <c r="CX553" s="99"/>
      <c r="CY553" s="99"/>
      <c r="CZ553" s="99"/>
      <c r="DA553" s="99"/>
      <c r="DB553" s="99"/>
      <c r="DC553" s="99"/>
      <c r="DD553" s="99"/>
      <c r="DE553" s="99"/>
      <c r="DF553" s="99"/>
      <c r="DG553" s="99"/>
      <c r="DH553" s="99"/>
      <c r="DI553" s="99"/>
      <c r="DJ553" s="99"/>
      <c r="DK553" s="99"/>
      <c r="DL553" s="99"/>
      <c r="DM553" s="99"/>
      <c r="DN553" s="99"/>
      <c r="DO553" s="99"/>
      <c r="DP553" s="99"/>
      <c r="DQ553" s="99"/>
      <c r="DR553" s="99"/>
      <c r="DS553" s="99"/>
      <c r="DT553" s="99"/>
      <c r="DU553" s="99"/>
      <c r="DV553" s="99"/>
      <c r="DW553" s="99"/>
      <c r="DX553" s="99"/>
      <c r="DY553" s="99"/>
    </row>
    <row r="554" spans="1:129" ht="44.25" customHeight="1">
      <c r="A554" s="99"/>
      <c r="B554" s="99"/>
      <c r="C554" s="99"/>
      <c r="D554" s="99"/>
      <c r="E554" s="99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  <c r="AA554" s="99"/>
      <c r="AB554" s="99"/>
      <c r="AC554" s="99"/>
      <c r="AD554" s="99"/>
      <c r="AE554" s="99"/>
      <c r="AF554" s="99"/>
      <c r="AG554" s="99"/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9"/>
      <c r="BZ554" s="99"/>
      <c r="CA554" s="99"/>
      <c r="CB554" s="99"/>
      <c r="CC554" s="99"/>
      <c r="CD554" s="99"/>
      <c r="CE554" s="99"/>
      <c r="CF554" s="99"/>
      <c r="CG554" s="99"/>
      <c r="CH554" s="99"/>
      <c r="CI554" s="99"/>
      <c r="CJ554" s="99"/>
      <c r="CK554" s="99"/>
      <c r="CL554" s="99"/>
      <c r="CM554" s="99"/>
      <c r="CN554" s="99"/>
      <c r="CO554" s="99"/>
      <c r="CP554" s="99"/>
      <c r="CQ554" s="99"/>
      <c r="CR554" s="99"/>
      <c r="CS554" s="99"/>
      <c r="CT554" s="99"/>
      <c r="CU554" s="99"/>
      <c r="CV554" s="99"/>
      <c r="CW554" s="99"/>
      <c r="CX554" s="99"/>
      <c r="CY554" s="99"/>
      <c r="CZ554" s="99"/>
      <c r="DA554" s="99"/>
      <c r="DB554" s="99"/>
      <c r="DC554" s="99"/>
      <c r="DD554" s="99"/>
      <c r="DE554" s="99"/>
      <c r="DF554" s="99"/>
      <c r="DG554" s="99"/>
      <c r="DH554" s="99"/>
      <c r="DI554" s="99"/>
      <c r="DJ554" s="99"/>
      <c r="DK554" s="99"/>
      <c r="DL554" s="99"/>
      <c r="DM554" s="99"/>
      <c r="DN554" s="99"/>
      <c r="DO554" s="99"/>
      <c r="DP554" s="99"/>
      <c r="DQ554" s="99"/>
      <c r="DR554" s="99"/>
      <c r="DS554" s="99"/>
      <c r="DT554" s="99"/>
      <c r="DU554" s="99"/>
      <c r="DV554" s="99"/>
      <c r="DW554" s="99"/>
      <c r="DX554" s="99"/>
      <c r="DY554" s="99"/>
    </row>
    <row r="555" spans="1:129" ht="44.25" customHeight="1">
      <c r="A555" s="99"/>
      <c r="B555" s="99"/>
      <c r="C555" s="99"/>
      <c r="D555" s="99"/>
      <c r="E555" s="99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  <c r="AA555" s="99"/>
      <c r="AB555" s="99"/>
      <c r="AC555" s="99"/>
      <c r="AD555" s="99"/>
      <c r="AE555" s="99"/>
      <c r="AF555" s="99"/>
      <c r="AG555" s="99"/>
      <c r="AH555" s="99"/>
      <c r="AI555" s="99"/>
      <c r="AJ555" s="99"/>
      <c r="AK555" s="99"/>
      <c r="AL555" s="99"/>
      <c r="AM555" s="99"/>
      <c r="AN555" s="99"/>
      <c r="AO555" s="99"/>
      <c r="AP555" s="99"/>
      <c r="AQ555" s="99"/>
      <c r="AR555" s="99"/>
      <c r="AS555" s="99"/>
      <c r="AT555" s="99"/>
      <c r="AU555" s="99"/>
      <c r="AV555" s="99"/>
      <c r="AW555" s="99"/>
      <c r="AX555" s="99"/>
      <c r="AY555" s="99"/>
      <c r="AZ555" s="99"/>
      <c r="BA555" s="99"/>
      <c r="BB555" s="99"/>
      <c r="BC555" s="99"/>
      <c r="BD555" s="99"/>
      <c r="BE555" s="99"/>
      <c r="BF555" s="99"/>
      <c r="BG555" s="99"/>
      <c r="BH555" s="99"/>
      <c r="BI555" s="99"/>
      <c r="BJ555" s="99"/>
      <c r="BK555" s="99"/>
      <c r="BL555" s="99"/>
      <c r="BM555" s="99"/>
      <c r="BN555" s="99"/>
      <c r="BO555" s="99"/>
      <c r="BP555" s="99"/>
      <c r="BQ555" s="99"/>
      <c r="BR555" s="99"/>
      <c r="BS555" s="99"/>
      <c r="BT555" s="99"/>
      <c r="BU555" s="99"/>
      <c r="BV555" s="99"/>
      <c r="BW555" s="99"/>
      <c r="BX555" s="99"/>
      <c r="BY555" s="99"/>
      <c r="BZ555" s="99"/>
      <c r="CA555" s="99"/>
      <c r="CB555" s="99"/>
      <c r="CC555" s="99"/>
      <c r="CD555" s="99"/>
      <c r="CE555" s="99"/>
      <c r="CF555" s="99"/>
      <c r="CG555" s="99"/>
      <c r="CH555" s="99"/>
      <c r="CI555" s="99"/>
      <c r="CJ555" s="99"/>
      <c r="CK555" s="99"/>
      <c r="CL555" s="99"/>
      <c r="CM555" s="99"/>
      <c r="CN555" s="99"/>
      <c r="CO555" s="99"/>
      <c r="CP555" s="99"/>
      <c r="CQ555" s="99"/>
      <c r="CR555" s="99"/>
      <c r="CS555" s="99"/>
      <c r="CT555" s="99"/>
      <c r="CU555" s="99"/>
      <c r="CV555" s="99"/>
      <c r="CW555" s="99"/>
      <c r="CX555" s="99"/>
      <c r="CY555" s="99"/>
      <c r="CZ555" s="99"/>
      <c r="DA555" s="99"/>
      <c r="DB555" s="99"/>
      <c r="DC555" s="99"/>
      <c r="DD555" s="99"/>
      <c r="DE555" s="99"/>
      <c r="DF555" s="99"/>
      <c r="DG555" s="99"/>
      <c r="DH555" s="99"/>
      <c r="DI555" s="99"/>
      <c r="DJ555" s="99"/>
      <c r="DK555" s="99"/>
      <c r="DL555" s="99"/>
      <c r="DM555" s="99"/>
      <c r="DN555" s="99"/>
      <c r="DO555" s="99"/>
      <c r="DP555" s="99"/>
      <c r="DQ555" s="99"/>
      <c r="DR555" s="99"/>
      <c r="DS555" s="99"/>
      <c r="DT555" s="99"/>
      <c r="DU555" s="99"/>
      <c r="DV555" s="99"/>
      <c r="DW555" s="99"/>
      <c r="DX555" s="99"/>
      <c r="DY555" s="99"/>
    </row>
    <row r="556" spans="1:129" ht="44.25" customHeight="1">
      <c r="A556" s="99"/>
      <c r="B556" s="99"/>
      <c r="C556" s="99"/>
      <c r="D556" s="99"/>
      <c r="E556" s="99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  <c r="AA556" s="99"/>
      <c r="AB556" s="99"/>
      <c r="AC556" s="99"/>
      <c r="AD556" s="99"/>
      <c r="AE556" s="99"/>
      <c r="AF556" s="99"/>
      <c r="AG556" s="99"/>
      <c r="AH556" s="99"/>
      <c r="AI556" s="99"/>
      <c r="AJ556" s="99"/>
      <c r="AK556" s="99"/>
      <c r="AL556" s="99"/>
      <c r="AM556" s="99"/>
      <c r="AN556" s="99"/>
      <c r="AO556" s="99"/>
      <c r="AP556" s="99"/>
      <c r="AQ556" s="99"/>
      <c r="AR556" s="99"/>
      <c r="AS556" s="99"/>
      <c r="AT556" s="99"/>
      <c r="AU556" s="99"/>
      <c r="AV556" s="99"/>
      <c r="AW556" s="99"/>
      <c r="AX556" s="99"/>
      <c r="AY556" s="99"/>
      <c r="AZ556" s="99"/>
      <c r="BA556" s="99"/>
      <c r="BB556" s="99"/>
      <c r="BC556" s="99"/>
      <c r="BD556" s="99"/>
      <c r="BE556" s="99"/>
      <c r="BF556" s="99"/>
      <c r="BG556" s="99"/>
      <c r="BH556" s="99"/>
      <c r="BI556" s="99"/>
      <c r="BJ556" s="99"/>
      <c r="BK556" s="99"/>
      <c r="BL556" s="99"/>
      <c r="BM556" s="99"/>
      <c r="BN556" s="99"/>
      <c r="BO556" s="99"/>
      <c r="BP556" s="99"/>
      <c r="BQ556" s="99"/>
      <c r="BR556" s="99"/>
      <c r="BS556" s="99"/>
      <c r="BT556" s="99"/>
      <c r="BU556" s="99"/>
      <c r="BV556" s="99"/>
      <c r="BW556" s="99"/>
      <c r="BX556" s="99"/>
      <c r="BY556" s="99"/>
      <c r="BZ556" s="99"/>
      <c r="CA556" s="99"/>
      <c r="CB556" s="99"/>
      <c r="CC556" s="99"/>
      <c r="CD556" s="99"/>
      <c r="CE556" s="99"/>
      <c r="CF556" s="99"/>
      <c r="CG556" s="99"/>
      <c r="CH556" s="99"/>
      <c r="CI556" s="99"/>
      <c r="CJ556" s="99"/>
      <c r="CK556" s="99"/>
      <c r="CL556" s="99"/>
      <c r="CM556" s="99"/>
      <c r="CN556" s="99"/>
      <c r="CO556" s="99"/>
      <c r="CP556" s="99"/>
      <c r="CQ556" s="99"/>
      <c r="CR556" s="99"/>
      <c r="CS556" s="99"/>
      <c r="CT556" s="99"/>
      <c r="CU556" s="99"/>
      <c r="CV556" s="99"/>
      <c r="CW556" s="99"/>
      <c r="CX556" s="99"/>
      <c r="CY556" s="99"/>
      <c r="CZ556" s="99"/>
      <c r="DA556" s="99"/>
      <c r="DB556" s="99"/>
      <c r="DC556" s="99"/>
      <c r="DD556" s="99"/>
      <c r="DE556" s="99"/>
      <c r="DF556" s="99"/>
      <c r="DG556" s="99"/>
      <c r="DH556" s="99"/>
      <c r="DI556" s="99"/>
      <c r="DJ556" s="99"/>
      <c r="DK556" s="99"/>
      <c r="DL556" s="99"/>
      <c r="DM556" s="99"/>
      <c r="DN556" s="99"/>
      <c r="DO556" s="99"/>
      <c r="DP556" s="99"/>
      <c r="DQ556" s="99"/>
      <c r="DR556" s="99"/>
      <c r="DS556" s="99"/>
      <c r="DT556" s="99"/>
      <c r="DU556" s="99"/>
      <c r="DV556" s="99"/>
      <c r="DW556" s="99"/>
      <c r="DX556" s="99"/>
      <c r="DY556" s="99"/>
    </row>
    <row r="557" spans="1:129" ht="44.25" customHeight="1">
      <c r="A557" s="99"/>
      <c r="B557" s="99"/>
      <c r="C557" s="99"/>
      <c r="D557" s="99"/>
      <c r="E557" s="99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99"/>
      <c r="AD557" s="99"/>
      <c r="AE557" s="99"/>
      <c r="AF557" s="99"/>
      <c r="AG557" s="99"/>
      <c r="AH557" s="99"/>
      <c r="AI557" s="99"/>
      <c r="AJ557" s="99"/>
      <c r="AK557" s="99"/>
      <c r="AL557" s="99"/>
      <c r="AM557" s="99"/>
      <c r="AN557" s="99"/>
      <c r="AO557" s="99"/>
      <c r="AP557" s="99"/>
      <c r="AQ557" s="99"/>
      <c r="AR557" s="99"/>
      <c r="AS557" s="99"/>
      <c r="AT557" s="99"/>
      <c r="AU557" s="99"/>
      <c r="AV557" s="99"/>
      <c r="AW557" s="99"/>
      <c r="AX557" s="99"/>
      <c r="AY557" s="99"/>
      <c r="AZ557" s="99"/>
      <c r="BA557" s="99"/>
      <c r="BB557" s="99"/>
      <c r="BC557" s="99"/>
      <c r="BD557" s="99"/>
      <c r="BE557" s="99"/>
      <c r="BF557" s="99"/>
      <c r="BG557" s="99"/>
      <c r="BH557" s="99"/>
      <c r="BI557" s="99"/>
      <c r="BJ557" s="99"/>
      <c r="BK557" s="99"/>
      <c r="BL557" s="99"/>
      <c r="BM557" s="99"/>
      <c r="BN557" s="99"/>
      <c r="BO557" s="99"/>
      <c r="BP557" s="99"/>
      <c r="BQ557" s="99"/>
      <c r="BR557" s="99"/>
      <c r="BS557" s="99"/>
      <c r="BT557" s="99"/>
      <c r="BU557" s="99"/>
      <c r="BV557" s="99"/>
      <c r="BW557" s="99"/>
      <c r="BX557" s="99"/>
      <c r="BY557" s="99"/>
      <c r="BZ557" s="99"/>
      <c r="CA557" s="99"/>
      <c r="CB557" s="99"/>
      <c r="CC557" s="99"/>
      <c r="CD557" s="99"/>
      <c r="CE557" s="99"/>
      <c r="CF557" s="99"/>
      <c r="CG557" s="99"/>
      <c r="CH557" s="99"/>
      <c r="CI557" s="99"/>
      <c r="CJ557" s="99"/>
      <c r="CK557" s="99"/>
      <c r="CL557" s="99"/>
      <c r="CM557" s="99"/>
      <c r="CN557" s="99"/>
      <c r="CO557" s="99"/>
      <c r="CP557" s="99"/>
      <c r="CQ557" s="99"/>
      <c r="CR557" s="99"/>
      <c r="CS557" s="99"/>
      <c r="CT557" s="99"/>
      <c r="CU557" s="99"/>
      <c r="CV557" s="99"/>
      <c r="CW557" s="99"/>
      <c r="CX557" s="99"/>
      <c r="CY557" s="99"/>
      <c r="CZ557" s="99"/>
      <c r="DA557" s="99"/>
      <c r="DB557" s="99"/>
      <c r="DC557" s="99"/>
      <c r="DD557" s="99"/>
      <c r="DE557" s="99"/>
      <c r="DF557" s="99"/>
      <c r="DG557" s="99"/>
      <c r="DH557" s="99"/>
      <c r="DI557" s="99"/>
      <c r="DJ557" s="99"/>
      <c r="DK557" s="99"/>
      <c r="DL557" s="99"/>
      <c r="DM557" s="99"/>
      <c r="DN557" s="99"/>
      <c r="DO557" s="99"/>
      <c r="DP557" s="99"/>
      <c r="DQ557" s="99"/>
      <c r="DR557" s="99"/>
      <c r="DS557" s="99"/>
      <c r="DT557" s="99"/>
      <c r="DU557" s="99"/>
      <c r="DV557" s="99"/>
      <c r="DW557" s="99"/>
      <c r="DX557" s="99"/>
      <c r="DY557" s="99"/>
    </row>
    <row r="558" spans="1:129" ht="44.25" customHeight="1">
      <c r="A558" s="99"/>
      <c r="B558" s="99"/>
      <c r="C558" s="99"/>
      <c r="D558" s="99"/>
      <c r="E558" s="99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99"/>
      <c r="AD558" s="99"/>
      <c r="AE558" s="99"/>
      <c r="AF558" s="99"/>
      <c r="AG558" s="99"/>
      <c r="AH558" s="99"/>
      <c r="AI558" s="99"/>
      <c r="AJ558" s="99"/>
      <c r="AK558" s="99"/>
      <c r="AL558" s="99"/>
      <c r="AM558" s="99"/>
      <c r="AN558" s="99"/>
      <c r="AO558" s="99"/>
      <c r="AP558" s="99"/>
      <c r="AQ558" s="99"/>
      <c r="AR558" s="99"/>
      <c r="AS558" s="99"/>
      <c r="AT558" s="99"/>
      <c r="AU558" s="99"/>
      <c r="AV558" s="99"/>
      <c r="AW558" s="99"/>
      <c r="AX558" s="99"/>
      <c r="AY558" s="99"/>
      <c r="AZ558" s="99"/>
      <c r="BA558" s="99"/>
      <c r="BB558" s="99"/>
      <c r="BC558" s="99"/>
      <c r="BD558" s="99"/>
      <c r="BE558" s="99"/>
      <c r="BF558" s="99"/>
      <c r="BG558" s="99"/>
      <c r="BH558" s="99"/>
      <c r="BI558" s="99"/>
      <c r="BJ558" s="99"/>
      <c r="BK558" s="99"/>
      <c r="BL558" s="99"/>
      <c r="BM558" s="99"/>
      <c r="BN558" s="99"/>
      <c r="BO558" s="99"/>
      <c r="BP558" s="99"/>
      <c r="BQ558" s="99"/>
      <c r="BR558" s="99"/>
      <c r="BS558" s="99"/>
      <c r="BT558" s="99"/>
      <c r="BU558" s="99"/>
      <c r="BV558" s="99"/>
      <c r="BW558" s="99"/>
      <c r="BX558" s="99"/>
      <c r="BY558" s="99"/>
      <c r="BZ558" s="99"/>
      <c r="CA558" s="99"/>
      <c r="CB558" s="99"/>
      <c r="CC558" s="99"/>
      <c r="CD558" s="99"/>
      <c r="CE558" s="99"/>
      <c r="CF558" s="99"/>
      <c r="CG558" s="99"/>
      <c r="CH558" s="99"/>
      <c r="CI558" s="99"/>
      <c r="CJ558" s="99"/>
      <c r="CK558" s="99"/>
      <c r="CL558" s="99"/>
      <c r="CM558" s="99"/>
      <c r="CN558" s="99"/>
      <c r="CO558" s="99"/>
      <c r="CP558" s="99"/>
      <c r="CQ558" s="99"/>
      <c r="CR558" s="99"/>
      <c r="CS558" s="99"/>
      <c r="CT558" s="99"/>
      <c r="CU558" s="99"/>
      <c r="CV558" s="99"/>
      <c r="CW558" s="99"/>
      <c r="CX558" s="99"/>
      <c r="CY558" s="99"/>
      <c r="CZ558" s="99"/>
      <c r="DA558" s="99"/>
      <c r="DB558" s="99"/>
      <c r="DC558" s="99"/>
      <c r="DD558" s="99"/>
      <c r="DE558" s="99"/>
      <c r="DF558" s="99"/>
      <c r="DG558" s="99"/>
      <c r="DH558" s="99"/>
      <c r="DI558" s="99"/>
      <c r="DJ558" s="99"/>
      <c r="DK558" s="99"/>
      <c r="DL558" s="99"/>
      <c r="DM558" s="99"/>
      <c r="DN558" s="99"/>
      <c r="DO558" s="99"/>
      <c r="DP558" s="99"/>
      <c r="DQ558" s="99"/>
      <c r="DR558" s="99"/>
      <c r="DS558" s="99"/>
      <c r="DT558" s="99"/>
      <c r="DU558" s="99"/>
      <c r="DV558" s="99"/>
      <c r="DW558" s="99"/>
      <c r="DX558" s="99"/>
      <c r="DY558" s="99"/>
    </row>
    <row r="559" spans="1:129" ht="44.25" customHeight="1">
      <c r="A559" s="99"/>
      <c r="B559" s="99"/>
      <c r="C559" s="99"/>
      <c r="D559" s="99"/>
      <c r="E559" s="99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99"/>
      <c r="AD559" s="99"/>
      <c r="AE559" s="99"/>
      <c r="AF559" s="99"/>
      <c r="AG559" s="99"/>
      <c r="AH559" s="99"/>
      <c r="AI559" s="99"/>
      <c r="AJ559" s="99"/>
      <c r="AK559" s="99"/>
      <c r="AL559" s="99"/>
      <c r="AM559" s="99"/>
      <c r="AN559" s="99"/>
      <c r="AO559" s="99"/>
      <c r="AP559" s="99"/>
      <c r="AQ559" s="99"/>
      <c r="AR559" s="99"/>
      <c r="AS559" s="99"/>
      <c r="AT559" s="99"/>
      <c r="AU559" s="99"/>
      <c r="AV559" s="99"/>
      <c r="AW559" s="99"/>
      <c r="AX559" s="99"/>
      <c r="AY559" s="99"/>
      <c r="AZ559" s="99"/>
      <c r="BA559" s="99"/>
      <c r="BB559" s="99"/>
      <c r="BC559" s="99"/>
      <c r="BD559" s="99"/>
      <c r="BE559" s="99"/>
      <c r="BF559" s="99"/>
      <c r="BG559" s="99"/>
      <c r="BH559" s="99"/>
      <c r="BI559" s="99"/>
      <c r="BJ559" s="99"/>
      <c r="BK559" s="99"/>
      <c r="BL559" s="99"/>
      <c r="BM559" s="99"/>
      <c r="BN559" s="99"/>
      <c r="BO559" s="99"/>
      <c r="BP559" s="99"/>
      <c r="BQ559" s="99"/>
      <c r="BR559" s="99"/>
      <c r="BS559" s="99"/>
      <c r="BT559" s="99"/>
      <c r="BU559" s="99"/>
      <c r="BV559" s="99"/>
      <c r="BW559" s="99"/>
      <c r="BX559" s="99"/>
      <c r="BY559" s="99"/>
      <c r="BZ559" s="99"/>
      <c r="CA559" s="99"/>
      <c r="CB559" s="99"/>
      <c r="CC559" s="99"/>
      <c r="CD559" s="99"/>
      <c r="CE559" s="99"/>
      <c r="CF559" s="99"/>
      <c r="CG559" s="99"/>
      <c r="CH559" s="99"/>
      <c r="CI559" s="99"/>
      <c r="CJ559" s="99"/>
      <c r="CK559" s="99"/>
      <c r="CL559" s="99"/>
      <c r="CM559" s="99"/>
      <c r="CN559" s="99"/>
      <c r="CO559" s="99"/>
      <c r="CP559" s="99"/>
      <c r="CQ559" s="99"/>
      <c r="CR559" s="99"/>
      <c r="CS559" s="99"/>
      <c r="CT559" s="99"/>
      <c r="CU559" s="99"/>
      <c r="CV559" s="99"/>
      <c r="CW559" s="99"/>
      <c r="CX559" s="99"/>
      <c r="CY559" s="99"/>
      <c r="CZ559" s="99"/>
      <c r="DA559" s="99"/>
      <c r="DB559" s="99"/>
      <c r="DC559" s="99"/>
      <c r="DD559" s="99"/>
      <c r="DE559" s="99"/>
      <c r="DF559" s="99"/>
      <c r="DG559" s="99"/>
      <c r="DH559" s="99"/>
      <c r="DI559" s="99"/>
      <c r="DJ559" s="99"/>
      <c r="DK559" s="99"/>
      <c r="DL559" s="99"/>
      <c r="DM559" s="99"/>
      <c r="DN559" s="99"/>
      <c r="DO559" s="99"/>
      <c r="DP559" s="99"/>
      <c r="DQ559" s="99"/>
      <c r="DR559" s="99"/>
      <c r="DS559" s="99"/>
      <c r="DT559" s="99"/>
      <c r="DU559" s="99"/>
      <c r="DV559" s="99"/>
      <c r="DW559" s="99"/>
      <c r="DX559" s="99"/>
      <c r="DY559" s="99"/>
    </row>
    <row r="560" spans="1:129" ht="44.25" customHeight="1">
      <c r="A560" s="99"/>
      <c r="B560" s="99"/>
      <c r="C560" s="99"/>
      <c r="D560" s="99"/>
      <c r="E560" s="99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99"/>
      <c r="AD560" s="99"/>
      <c r="AE560" s="99"/>
      <c r="AF560" s="99"/>
      <c r="AG560" s="99"/>
      <c r="AH560" s="99"/>
      <c r="AI560" s="99"/>
      <c r="AJ560" s="99"/>
      <c r="AK560" s="99"/>
      <c r="AL560" s="99"/>
      <c r="AM560" s="99"/>
      <c r="AN560" s="99"/>
      <c r="AO560" s="99"/>
      <c r="AP560" s="99"/>
      <c r="AQ560" s="99"/>
      <c r="AR560" s="99"/>
      <c r="AS560" s="99"/>
      <c r="AT560" s="99"/>
      <c r="AU560" s="99"/>
      <c r="AV560" s="99"/>
      <c r="AW560" s="99"/>
      <c r="AX560" s="99"/>
      <c r="AY560" s="99"/>
      <c r="AZ560" s="99"/>
      <c r="BA560" s="99"/>
      <c r="BB560" s="99"/>
      <c r="BC560" s="99"/>
      <c r="BD560" s="99"/>
      <c r="BE560" s="99"/>
      <c r="BF560" s="99"/>
      <c r="BG560" s="99"/>
      <c r="BH560" s="99"/>
      <c r="BI560" s="99"/>
      <c r="BJ560" s="99"/>
      <c r="BK560" s="99"/>
      <c r="BL560" s="99"/>
      <c r="BM560" s="99"/>
      <c r="BN560" s="99"/>
      <c r="BO560" s="99"/>
      <c r="BP560" s="99"/>
      <c r="BQ560" s="99"/>
      <c r="BR560" s="99"/>
      <c r="BS560" s="99"/>
      <c r="BT560" s="99"/>
      <c r="BU560" s="99"/>
      <c r="BV560" s="99"/>
      <c r="BW560" s="99"/>
      <c r="BX560" s="99"/>
      <c r="BY560" s="99"/>
      <c r="BZ560" s="99"/>
      <c r="CA560" s="99"/>
      <c r="CB560" s="99"/>
      <c r="CC560" s="99"/>
      <c r="CD560" s="99"/>
      <c r="CE560" s="99"/>
      <c r="CF560" s="99"/>
      <c r="CG560" s="99"/>
      <c r="CH560" s="99"/>
      <c r="CI560" s="99"/>
      <c r="CJ560" s="99"/>
      <c r="CK560" s="99"/>
      <c r="CL560" s="99"/>
      <c r="CM560" s="99"/>
      <c r="CN560" s="99"/>
      <c r="CO560" s="99"/>
      <c r="CP560" s="99"/>
      <c r="CQ560" s="99"/>
      <c r="CR560" s="99"/>
      <c r="CS560" s="99"/>
      <c r="CT560" s="99"/>
      <c r="CU560" s="99"/>
      <c r="CV560" s="99"/>
      <c r="CW560" s="99"/>
      <c r="CX560" s="99"/>
      <c r="CY560" s="99"/>
      <c r="CZ560" s="99"/>
      <c r="DA560" s="99"/>
      <c r="DB560" s="99"/>
      <c r="DC560" s="99"/>
      <c r="DD560" s="99"/>
      <c r="DE560" s="99"/>
      <c r="DF560" s="99"/>
      <c r="DG560" s="99"/>
      <c r="DH560" s="99"/>
      <c r="DI560" s="99"/>
      <c r="DJ560" s="99"/>
      <c r="DK560" s="99"/>
      <c r="DL560" s="99"/>
      <c r="DM560" s="99"/>
      <c r="DN560" s="99"/>
      <c r="DO560" s="99"/>
      <c r="DP560" s="99"/>
      <c r="DQ560" s="99"/>
      <c r="DR560" s="99"/>
      <c r="DS560" s="99"/>
      <c r="DT560" s="99"/>
      <c r="DU560" s="99"/>
      <c r="DV560" s="99"/>
      <c r="DW560" s="99"/>
      <c r="DX560" s="99"/>
      <c r="DY560" s="99"/>
    </row>
    <row r="561" spans="1:129" ht="44.25" customHeight="1">
      <c r="A561" s="99"/>
      <c r="B561" s="99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99"/>
      <c r="AG561" s="99"/>
      <c r="AH561" s="99"/>
      <c r="AI561" s="99"/>
      <c r="AJ561" s="99"/>
      <c r="AK561" s="99"/>
      <c r="AL561" s="99"/>
      <c r="AM561" s="99"/>
      <c r="AN561" s="99"/>
      <c r="AO561" s="99"/>
      <c r="AP561" s="99"/>
      <c r="AQ561" s="99"/>
      <c r="AR561" s="99"/>
      <c r="AS561" s="99"/>
      <c r="AT561" s="99"/>
      <c r="AU561" s="99"/>
      <c r="AV561" s="99"/>
      <c r="AW561" s="99"/>
      <c r="AX561" s="99"/>
      <c r="AY561" s="99"/>
      <c r="AZ561" s="99"/>
      <c r="BA561" s="99"/>
      <c r="BB561" s="99"/>
      <c r="BC561" s="99"/>
      <c r="BD561" s="99"/>
      <c r="BE561" s="99"/>
      <c r="BF561" s="99"/>
      <c r="BG561" s="99"/>
      <c r="BH561" s="99"/>
      <c r="BI561" s="99"/>
      <c r="BJ561" s="99"/>
      <c r="BK561" s="99"/>
      <c r="BL561" s="99"/>
      <c r="BM561" s="99"/>
      <c r="BN561" s="99"/>
      <c r="BO561" s="99"/>
      <c r="BP561" s="99"/>
      <c r="BQ561" s="99"/>
      <c r="BR561" s="99"/>
      <c r="BS561" s="99"/>
      <c r="BT561" s="99"/>
      <c r="BU561" s="99"/>
      <c r="BV561" s="99"/>
      <c r="BW561" s="99"/>
      <c r="BX561" s="99"/>
      <c r="BY561" s="99"/>
      <c r="BZ561" s="99"/>
      <c r="CA561" s="99"/>
      <c r="CB561" s="99"/>
      <c r="CC561" s="99"/>
      <c r="CD561" s="99"/>
      <c r="CE561" s="99"/>
      <c r="CF561" s="99"/>
      <c r="CG561" s="99"/>
      <c r="CH561" s="99"/>
      <c r="CI561" s="99"/>
      <c r="CJ561" s="99"/>
      <c r="CK561" s="99"/>
      <c r="CL561" s="99"/>
      <c r="CM561" s="99"/>
      <c r="CN561" s="99"/>
      <c r="CO561" s="99"/>
      <c r="CP561" s="99"/>
      <c r="CQ561" s="99"/>
      <c r="CR561" s="99"/>
      <c r="CS561" s="99"/>
      <c r="CT561" s="99"/>
      <c r="CU561" s="99"/>
      <c r="CV561" s="99"/>
      <c r="CW561" s="99"/>
      <c r="CX561" s="99"/>
      <c r="CY561" s="99"/>
      <c r="CZ561" s="99"/>
      <c r="DA561" s="99"/>
      <c r="DB561" s="99"/>
      <c r="DC561" s="99"/>
      <c r="DD561" s="99"/>
      <c r="DE561" s="99"/>
      <c r="DF561" s="99"/>
      <c r="DG561" s="99"/>
      <c r="DH561" s="99"/>
      <c r="DI561" s="99"/>
      <c r="DJ561" s="99"/>
      <c r="DK561" s="99"/>
      <c r="DL561" s="99"/>
      <c r="DM561" s="99"/>
      <c r="DN561" s="99"/>
      <c r="DO561" s="99"/>
      <c r="DP561" s="99"/>
      <c r="DQ561" s="99"/>
      <c r="DR561" s="99"/>
      <c r="DS561" s="99"/>
      <c r="DT561" s="99"/>
      <c r="DU561" s="99"/>
      <c r="DV561" s="99"/>
      <c r="DW561" s="99"/>
      <c r="DX561" s="99"/>
      <c r="DY561" s="99"/>
    </row>
    <row r="562" spans="1:129" ht="44.25" customHeight="1">
      <c r="A562" s="99"/>
      <c r="B562" s="99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9"/>
      <c r="BZ562" s="99"/>
      <c r="CA562" s="99"/>
      <c r="CB562" s="99"/>
      <c r="CC562" s="99"/>
      <c r="CD562" s="99"/>
      <c r="CE562" s="99"/>
      <c r="CF562" s="99"/>
      <c r="CG562" s="99"/>
      <c r="CH562" s="99"/>
      <c r="CI562" s="99"/>
      <c r="CJ562" s="99"/>
      <c r="CK562" s="99"/>
      <c r="CL562" s="99"/>
      <c r="CM562" s="99"/>
      <c r="CN562" s="99"/>
      <c r="CO562" s="99"/>
      <c r="CP562" s="99"/>
      <c r="CQ562" s="99"/>
      <c r="CR562" s="99"/>
      <c r="CS562" s="99"/>
      <c r="CT562" s="99"/>
      <c r="CU562" s="99"/>
      <c r="CV562" s="99"/>
      <c r="CW562" s="99"/>
      <c r="CX562" s="99"/>
      <c r="CY562" s="99"/>
      <c r="CZ562" s="99"/>
      <c r="DA562" s="99"/>
      <c r="DB562" s="99"/>
      <c r="DC562" s="99"/>
      <c r="DD562" s="99"/>
      <c r="DE562" s="99"/>
      <c r="DF562" s="99"/>
      <c r="DG562" s="99"/>
      <c r="DH562" s="99"/>
      <c r="DI562" s="99"/>
      <c r="DJ562" s="99"/>
      <c r="DK562" s="99"/>
      <c r="DL562" s="99"/>
      <c r="DM562" s="99"/>
      <c r="DN562" s="99"/>
      <c r="DO562" s="99"/>
      <c r="DP562" s="99"/>
      <c r="DQ562" s="99"/>
      <c r="DR562" s="99"/>
      <c r="DS562" s="99"/>
      <c r="DT562" s="99"/>
      <c r="DU562" s="99"/>
      <c r="DV562" s="99"/>
      <c r="DW562" s="99"/>
      <c r="DX562" s="99"/>
      <c r="DY562" s="99"/>
    </row>
    <row r="563" spans="1:129" ht="44.25" customHeight="1">
      <c r="A563" s="99"/>
      <c r="B563" s="99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99"/>
      <c r="AG563" s="99"/>
      <c r="AH563" s="99"/>
      <c r="AI563" s="99"/>
      <c r="AJ563" s="99"/>
      <c r="AK563" s="99"/>
      <c r="AL563" s="99"/>
      <c r="AM563" s="99"/>
      <c r="AN563" s="99"/>
      <c r="AO563" s="99"/>
      <c r="AP563" s="99"/>
      <c r="AQ563" s="99"/>
      <c r="AR563" s="99"/>
      <c r="AS563" s="99"/>
      <c r="AT563" s="99"/>
      <c r="AU563" s="99"/>
      <c r="AV563" s="99"/>
      <c r="AW563" s="99"/>
      <c r="AX563" s="99"/>
      <c r="AY563" s="99"/>
      <c r="AZ563" s="99"/>
      <c r="BA563" s="99"/>
      <c r="BB563" s="99"/>
      <c r="BC563" s="99"/>
      <c r="BD563" s="99"/>
      <c r="BE563" s="99"/>
      <c r="BF563" s="99"/>
      <c r="BG563" s="99"/>
      <c r="BH563" s="99"/>
      <c r="BI563" s="99"/>
      <c r="BJ563" s="99"/>
      <c r="BK563" s="99"/>
      <c r="BL563" s="99"/>
      <c r="BM563" s="99"/>
      <c r="BN563" s="99"/>
      <c r="BO563" s="99"/>
      <c r="BP563" s="99"/>
      <c r="BQ563" s="99"/>
      <c r="BR563" s="99"/>
      <c r="BS563" s="99"/>
      <c r="BT563" s="99"/>
      <c r="BU563" s="99"/>
      <c r="BV563" s="99"/>
      <c r="BW563" s="99"/>
      <c r="BX563" s="99"/>
      <c r="BY563" s="99"/>
      <c r="BZ563" s="99"/>
      <c r="CA563" s="99"/>
      <c r="CB563" s="99"/>
      <c r="CC563" s="99"/>
      <c r="CD563" s="99"/>
      <c r="CE563" s="99"/>
      <c r="CF563" s="99"/>
      <c r="CG563" s="99"/>
      <c r="CH563" s="99"/>
      <c r="CI563" s="99"/>
      <c r="CJ563" s="99"/>
      <c r="CK563" s="99"/>
      <c r="CL563" s="99"/>
      <c r="CM563" s="99"/>
      <c r="CN563" s="99"/>
      <c r="CO563" s="99"/>
      <c r="CP563" s="99"/>
      <c r="CQ563" s="99"/>
      <c r="CR563" s="99"/>
      <c r="CS563" s="99"/>
      <c r="CT563" s="99"/>
      <c r="CU563" s="99"/>
      <c r="CV563" s="99"/>
      <c r="CW563" s="99"/>
      <c r="CX563" s="99"/>
      <c r="CY563" s="99"/>
      <c r="CZ563" s="99"/>
      <c r="DA563" s="99"/>
      <c r="DB563" s="99"/>
      <c r="DC563" s="99"/>
      <c r="DD563" s="99"/>
      <c r="DE563" s="99"/>
      <c r="DF563" s="99"/>
      <c r="DG563" s="99"/>
      <c r="DH563" s="99"/>
      <c r="DI563" s="99"/>
      <c r="DJ563" s="99"/>
      <c r="DK563" s="99"/>
      <c r="DL563" s="99"/>
      <c r="DM563" s="99"/>
      <c r="DN563" s="99"/>
      <c r="DO563" s="99"/>
      <c r="DP563" s="99"/>
      <c r="DQ563" s="99"/>
      <c r="DR563" s="99"/>
      <c r="DS563" s="99"/>
      <c r="DT563" s="99"/>
      <c r="DU563" s="99"/>
      <c r="DV563" s="99"/>
      <c r="DW563" s="99"/>
      <c r="DX563" s="99"/>
      <c r="DY563" s="99"/>
    </row>
    <row r="564" spans="1:129" ht="44.25" customHeight="1">
      <c r="A564" s="99"/>
      <c r="B564" s="99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99"/>
      <c r="AG564" s="99"/>
      <c r="AH564" s="99"/>
      <c r="AI564" s="99"/>
      <c r="AJ564" s="99"/>
      <c r="AK564" s="99"/>
      <c r="AL564" s="99"/>
      <c r="AM564" s="99"/>
      <c r="AN564" s="99"/>
      <c r="AO564" s="99"/>
      <c r="AP564" s="99"/>
      <c r="AQ564" s="99"/>
      <c r="AR564" s="99"/>
      <c r="AS564" s="99"/>
      <c r="AT564" s="99"/>
      <c r="AU564" s="99"/>
      <c r="AV564" s="99"/>
      <c r="AW564" s="99"/>
      <c r="AX564" s="99"/>
      <c r="AY564" s="99"/>
      <c r="AZ564" s="99"/>
      <c r="BA564" s="99"/>
      <c r="BB564" s="99"/>
      <c r="BC564" s="99"/>
      <c r="BD564" s="99"/>
      <c r="BE564" s="99"/>
      <c r="BF564" s="99"/>
      <c r="BG564" s="99"/>
      <c r="BH564" s="99"/>
      <c r="BI564" s="99"/>
      <c r="BJ564" s="99"/>
      <c r="BK564" s="99"/>
      <c r="BL564" s="99"/>
      <c r="BM564" s="99"/>
      <c r="BN564" s="99"/>
      <c r="BO564" s="99"/>
      <c r="BP564" s="99"/>
      <c r="BQ564" s="99"/>
      <c r="BR564" s="99"/>
      <c r="BS564" s="99"/>
      <c r="BT564" s="99"/>
      <c r="BU564" s="99"/>
      <c r="BV564" s="99"/>
      <c r="BW564" s="99"/>
      <c r="BX564" s="99"/>
      <c r="BY564" s="99"/>
      <c r="BZ564" s="99"/>
      <c r="CA564" s="99"/>
      <c r="CB564" s="99"/>
      <c r="CC564" s="99"/>
      <c r="CD564" s="99"/>
      <c r="CE564" s="99"/>
      <c r="CF564" s="99"/>
      <c r="CG564" s="99"/>
      <c r="CH564" s="99"/>
      <c r="CI564" s="99"/>
      <c r="CJ564" s="99"/>
      <c r="CK564" s="99"/>
      <c r="CL564" s="99"/>
      <c r="CM564" s="99"/>
      <c r="CN564" s="99"/>
      <c r="CO564" s="99"/>
      <c r="CP564" s="99"/>
      <c r="CQ564" s="99"/>
      <c r="CR564" s="99"/>
      <c r="CS564" s="99"/>
      <c r="CT564" s="99"/>
      <c r="CU564" s="99"/>
      <c r="CV564" s="99"/>
      <c r="CW564" s="99"/>
      <c r="CX564" s="99"/>
      <c r="CY564" s="99"/>
      <c r="CZ564" s="99"/>
      <c r="DA564" s="99"/>
      <c r="DB564" s="99"/>
      <c r="DC564" s="99"/>
      <c r="DD564" s="99"/>
      <c r="DE564" s="99"/>
      <c r="DF564" s="99"/>
      <c r="DG564" s="99"/>
      <c r="DH564" s="99"/>
      <c r="DI564" s="99"/>
      <c r="DJ564" s="99"/>
      <c r="DK564" s="99"/>
      <c r="DL564" s="99"/>
      <c r="DM564" s="99"/>
      <c r="DN564" s="99"/>
      <c r="DO564" s="99"/>
      <c r="DP564" s="99"/>
      <c r="DQ564" s="99"/>
      <c r="DR564" s="99"/>
      <c r="DS564" s="99"/>
      <c r="DT564" s="99"/>
      <c r="DU564" s="99"/>
      <c r="DV564" s="99"/>
      <c r="DW564" s="99"/>
      <c r="DX564" s="99"/>
      <c r="DY564" s="99"/>
    </row>
    <row r="565" spans="1:129" ht="44.25" customHeight="1">
      <c r="A565" s="99"/>
      <c r="B565" s="99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99"/>
      <c r="AG565" s="99"/>
      <c r="AH565" s="99"/>
      <c r="AI565" s="99"/>
      <c r="AJ565" s="99"/>
      <c r="AK565" s="99"/>
      <c r="AL565" s="99"/>
      <c r="AM565" s="99"/>
      <c r="AN565" s="99"/>
      <c r="AO565" s="99"/>
      <c r="AP565" s="99"/>
      <c r="AQ565" s="99"/>
      <c r="AR565" s="99"/>
      <c r="AS565" s="99"/>
      <c r="AT565" s="99"/>
      <c r="AU565" s="99"/>
      <c r="AV565" s="99"/>
      <c r="AW565" s="99"/>
      <c r="AX565" s="99"/>
      <c r="AY565" s="99"/>
      <c r="AZ565" s="99"/>
      <c r="BA565" s="99"/>
      <c r="BB565" s="99"/>
      <c r="BC565" s="99"/>
      <c r="BD565" s="99"/>
      <c r="BE565" s="99"/>
      <c r="BF565" s="99"/>
      <c r="BG565" s="99"/>
      <c r="BH565" s="99"/>
      <c r="BI565" s="99"/>
      <c r="BJ565" s="99"/>
      <c r="BK565" s="99"/>
      <c r="BL565" s="99"/>
      <c r="BM565" s="99"/>
      <c r="BN565" s="99"/>
      <c r="BO565" s="99"/>
      <c r="BP565" s="99"/>
      <c r="BQ565" s="99"/>
      <c r="BR565" s="99"/>
      <c r="BS565" s="99"/>
      <c r="BT565" s="99"/>
      <c r="BU565" s="99"/>
      <c r="BV565" s="99"/>
      <c r="BW565" s="99"/>
      <c r="BX565" s="99"/>
      <c r="BY565" s="99"/>
      <c r="BZ565" s="99"/>
      <c r="CA565" s="99"/>
      <c r="CB565" s="99"/>
      <c r="CC565" s="99"/>
      <c r="CD565" s="99"/>
      <c r="CE565" s="99"/>
      <c r="CF565" s="99"/>
      <c r="CG565" s="99"/>
      <c r="CH565" s="99"/>
      <c r="CI565" s="99"/>
      <c r="CJ565" s="99"/>
      <c r="CK565" s="99"/>
      <c r="CL565" s="99"/>
      <c r="CM565" s="99"/>
      <c r="CN565" s="99"/>
      <c r="CO565" s="99"/>
      <c r="CP565" s="99"/>
      <c r="CQ565" s="99"/>
      <c r="CR565" s="99"/>
      <c r="CS565" s="99"/>
      <c r="CT565" s="99"/>
      <c r="CU565" s="99"/>
      <c r="CV565" s="99"/>
      <c r="CW565" s="99"/>
      <c r="CX565" s="99"/>
      <c r="CY565" s="99"/>
      <c r="CZ565" s="99"/>
      <c r="DA565" s="99"/>
      <c r="DB565" s="99"/>
      <c r="DC565" s="99"/>
      <c r="DD565" s="99"/>
      <c r="DE565" s="99"/>
      <c r="DF565" s="99"/>
      <c r="DG565" s="99"/>
      <c r="DH565" s="99"/>
      <c r="DI565" s="99"/>
      <c r="DJ565" s="99"/>
      <c r="DK565" s="99"/>
      <c r="DL565" s="99"/>
      <c r="DM565" s="99"/>
      <c r="DN565" s="99"/>
      <c r="DO565" s="99"/>
      <c r="DP565" s="99"/>
      <c r="DQ565" s="99"/>
      <c r="DR565" s="99"/>
      <c r="DS565" s="99"/>
      <c r="DT565" s="99"/>
      <c r="DU565" s="99"/>
      <c r="DV565" s="99"/>
      <c r="DW565" s="99"/>
      <c r="DX565" s="99"/>
      <c r="DY565" s="99"/>
    </row>
    <row r="566" spans="1:129" ht="44.25" customHeight="1">
      <c r="A566" s="99"/>
      <c r="B566" s="99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99"/>
      <c r="AG566" s="99"/>
      <c r="AH566" s="99"/>
      <c r="AI566" s="99"/>
      <c r="AJ566" s="99"/>
      <c r="AK566" s="99"/>
      <c r="AL566" s="99"/>
      <c r="AM566" s="99"/>
      <c r="AN566" s="99"/>
      <c r="AO566" s="99"/>
      <c r="AP566" s="99"/>
      <c r="AQ566" s="99"/>
      <c r="AR566" s="99"/>
      <c r="AS566" s="99"/>
      <c r="AT566" s="99"/>
      <c r="AU566" s="99"/>
      <c r="AV566" s="99"/>
      <c r="AW566" s="99"/>
      <c r="AX566" s="99"/>
      <c r="AY566" s="99"/>
      <c r="AZ566" s="99"/>
      <c r="BA566" s="99"/>
      <c r="BB566" s="99"/>
      <c r="BC566" s="99"/>
      <c r="BD566" s="99"/>
      <c r="BE566" s="99"/>
      <c r="BF566" s="99"/>
      <c r="BG566" s="99"/>
      <c r="BH566" s="99"/>
      <c r="BI566" s="99"/>
      <c r="BJ566" s="99"/>
      <c r="BK566" s="99"/>
      <c r="BL566" s="99"/>
      <c r="BM566" s="99"/>
      <c r="BN566" s="99"/>
      <c r="BO566" s="99"/>
      <c r="BP566" s="99"/>
      <c r="BQ566" s="99"/>
      <c r="BR566" s="99"/>
      <c r="BS566" s="99"/>
      <c r="BT566" s="99"/>
      <c r="BU566" s="99"/>
      <c r="BV566" s="99"/>
      <c r="BW566" s="99"/>
      <c r="BX566" s="99"/>
      <c r="BY566" s="99"/>
      <c r="BZ566" s="99"/>
      <c r="CA566" s="99"/>
      <c r="CB566" s="99"/>
      <c r="CC566" s="99"/>
      <c r="CD566" s="99"/>
      <c r="CE566" s="99"/>
      <c r="CF566" s="99"/>
      <c r="CG566" s="99"/>
      <c r="CH566" s="99"/>
      <c r="CI566" s="99"/>
      <c r="CJ566" s="99"/>
      <c r="CK566" s="99"/>
      <c r="CL566" s="99"/>
      <c r="CM566" s="99"/>
      <c r="CN566" s="99"/>
      <c r="CO566" s="99"/>
      <c r="CP566" s="99"/>
      <c r="CQ566" s="99"/>
      <c r="CR566" s="99"/>
      <c r="CS566" s="99"/>
      <c r="CT566" s="99"/>
      <c r="CU566" s="99"/>
      <c r="CV566" s="99"/>
      <c r="CW566" s="99"/>
      <c r="CX566" s="99"/>
      <c r="CY566" s="99"/>
      <c r="CZ566" s="99"/>
      <c r="DA566" s="99"/>
      <c r="DB566" s="99"/>
      <c r="DC566" s="99"/>
      <c r="DD566" s="99"/>
      <c r="DE566" s="99"/>
      <c r="DF566" s="99"/>
      <c r="DG566" s="99"/>
      <c r="DH566" s="99"/>
      <c r="DI566" s="99"/>
      <c r="DJ566" s="99"/>
      <c r="DK566" s="99"/>
      <c r="DL566" s="99"/>
      <c r="DM566" s="99"/>
      <c r="DN566" s="99"/>
      <c r="DO566" s="99"/>
      <c r="DP566" s="99"/>
      <c r="DQ566" s="99"/>
      <c r="DR566" s="99"/>
      <c r="DS566" s="99"/>
      <c r="DT566" s="99"/>
      <c r="DU566" s="99"/>
      <c r="DV566" s="99"/>
      <c r="DW566" s="99"/>
      <c r="DX566" s="99"/>
      <c r="DY566" s="99"/>
    </row>
    <row r="567" spans="1:129" ht="44.25" customHeight="1">
      <c r="A567" s="99"/>
      <c r="B567" s="99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99"/>
      <c r="AG567" s="99"/>
      <c r="AH567" s="99"/>
      <c r="AI567" s="99"/>
      <c r="AJ567" s="99"/>
      <c r="AK567" s="99"/>
      <c r="AL567" s="99"/>
      <c r="AM567" s="99"/>
      <c r="AN567" s="99"/>
      <c r="AO567" s="99"/>
      <c r="AP567" s="99"/>
      <c r="AQ567" s="99"/>
      <c r="AR567" s="99"/>
      <c r="AS567" s="99"/>
      <c r="AT567" s="99"/>
      <c r="AU567" s="99"/>
      <c r="AV567" s="99"/>
      <c r="AW567" s="99"/>
      <c r="AX567" s="99"/>
      <c r="AY567" s="99"/>
      <c r="AZ567" s="99"/>
      <c r="BA567" s="99"/>
      <c r="BB567" s="99"/>
      <c r="BC567" s="99"/>
      <c r="BD567" s="99"/>
      <c r="BE567" s="99"/>
      <c r="BF567" s="99"/>
      <c r="BG567" s="99"/>
      <c r="BH567" s="99"/>
      <c r="BI567" s="99"/>
      <c r="BJ567" s="99"/>
      <c r="BK567" s="99"/>
      <c r="BL567" s="99"/>
      <c r="BM567" s="99"/>
      <c r="BN567" s="99"/>
      <c r="BO567" s="99"/>
      <c r="BP567" s="99"/>
      <c r="BQ567" s="99"/>
      <c r="BR567" s="99"/>
      <c r="BS567" s="99"/>
      <c r="BT567" s="99"/>
      <c r="BU567" s="99"/>
      <c r="BV567" s="99"/>
      <c r="BW567" s="99"/>
      <c r="BX567" s="99"/>
      <c r="BY567" s="99"/>
      <c r="BZ567" s="99"/>
      <c r="CA567" s="99"/>
      <c r="CB567" s="99"/>
      <c r="CC567" s="99"/>
      <c r="CD567" s="99"/>
      <c r="CE567" s="99"/>
      <c r="CF567" s="99"/>
      <c r="CG567" s="99"/>
      <c r="CH567" s="99"/>
      <c r="CI567" s="99"/>
      <c r="CJ567" s="99"/>
      <c r="CK567" s="99"/>
      <c r="CL567" s="99"/>
      <c r="CM567" s="99"/>
      <c r="CN567" s="99"/>
      <c r="CO567" s="99"/>
      <c r="CP567" s="99"/>
      <c r="CQ567" s="99"/>
      <c r="CR567" s="99"/>
      <c r="CS567" s="99"/>
      <c r="CT567" s="99"/>
      <c r="CU567" s="99"/>
      <c r="CV567" s="99"/>
      <c r="CW567" s="99"/>
      <c r="CX567" s="99"/>
      <c r="CY567" s="99"/>
      <c r="CZ567" s="99"/>
      <c r="DA567" s="99"/>
      <c r="DB567" s="99"/>
      <c r="DC567" s="99"/>
      <c r="DD567" s="99"/>
      <c r="DE567" s="99"/>
      <c r="DF567" s="99"/>
      <c r="DG567" s="99"/>
      <c r="DH567" s="99"/>
      <c r="DI567" s="99"/>
      <c r="DJ567" s="99"/>
      <c r="DK567" s="99"/>
      <c r="DL567" s="99"/>
      <c r="DM567" s="99"/>
      <c r="DN567" s="99"/>
      <c r="DO567" s="99"/>
      <c r="DP567" s="99"/>
      <c r="DQ567" s="99"/>
      <c r="DR567" s="99"/>
      <c r="DS567" s="99"/>
      <c r="DT567" s="99"/>
      <c r="DU567" s="99"/>
      <c r="DV567" s="99"/>
      <c r="DW567" s="99"/>
      <c r="DX567" s="99"/>
      <c r="DY567" s="99"/>
    </row>
    <row r="568" spans="1:129" ht="44.25" customHeight="1">
      <c r="A568" s="99"/>
      <c r="B568" s="99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99"/>
      <c r="AG568" s="99"/>
      <c r="AH568" s="99"/>
      <c r="AI568" s="99"/>
      <c r="AJ568" s="99"/>
      <c r="AK568" s="99"/>
      <c r="AL568" s="99"/>
      <c r="AM568" s="99"/>
      <c r="AN568" s="99"/>
      <c r="AO568" s="99"/>
      <c r="AP568" s="99"/>
      <c r="AQ568" s="99"/>
      <c r="AR568" s="99"/>
      <c r="AS568" s="99"/>
      <c r="AT568" s="99"/>
      <c r="AU568" s="99"/>
      <c r="AV568" s="99"/>
      <c r="AW568" s="99"/>
      <c r="AX568" s="99"/>
      <c r="AY568" s="99"/>
      <c r="AZ568" s="99"/>
      <c r="BA568" s="99"/>
      <c r="BB568" s="99"/>
      <c r="BC568" s="99"/>
      <c r="BD568" s="99"/>
      <c r="BE568" s="99"/>
      <c r="BF568" s="99"/>
      <c r="BG568" s="99"/>
      <c r="BH568" s="99"/>
      <c r="BI568" s="99"/>
      <c r="BJ568" s="99"/>
      <c r="BK568" s="99"/>
      <c r="BL568" s="99"/>
      <c r="BM568" s="99"/>
      <c r="BN568" s="99"/>
      <c r="BO568" s="99"/>
      <c r="BP568" s="99"/>
      <c r="BQ568" s="99"/>
      <c r="BR568" s="99"/>
      <c r="BS568" s="99"/>
      <c r="BT568" s="99"/>
      <c r="BU568" s="99"/>
      <c r="BV568" s="99"/>
      <c r="BW568" s="99"/>
      <c r="BX568" s="99"/>
      <c r="BY568" s="99"/>
      <c r="BZ568" s="99"/>
      <c r="CA568" s="99"/>
      <c r="CB568" s="99"/>
      <c r="CC568" s="99"/>
      <c r="CD568" s="99"/>
      <c r="CE568" s="99"/>
      <c r="CF568" s="99"/>
      <c r="CG568" s="99"/>
      <c r="CH568" s="99"/>
      <c r="CI568" s="99"/>
      <c r="CJ568" s="99"/>
      <c r="CK568" s="99"/>
      <c r="CL568" s="99"/>
      <c r="CM568" s="99"/>
      <c r="CN568" s="99"/>
      <c r="CO568" s="99"/>
      <c r="CP568" s="99"/>
      <c r="CQ568" s="99"/>
      <c r="CR568" s="99"/>
      <c r="CS568" s="99"/>
      <c r="CT568" s="99"/>
      <c r="CU568" s="99"/>
      <c r="CV568" s="99"/>
      <c r="CW568" s="99"/>
      <c r="CX568" s="99"/>
      <c r="CY568" s="99"/>
      <c r="CZ568" s="99"/>
      <c r="DA568" s="99"/>
      <c r="DB568" s="99"/>
      <c r="DC568" s="99"/>
      <c r="DD568" s="99"/>
      <c r="DE568" s="99"/>
      <c r="DF568" s="99"/>
      <c r="DG568" s="99"/>
      <c r="DH568" s="99"/>
      <c r="DI568" s="99"/>
      <c r="DJ568" s="99"/>
      <c r="DK568" s="99"/>
      <c r="DL568" s="99"/>
      <c r="DM568" s="99"/>
      <c r="DN568" s="99"/>
      <c r="DO568" s="99"/>
      <c r="DP568" s="99"/>
      <c r="DQ568" s="99"/>
      <c r="DR568" s="99"/>
      <c r="DS568" s="99"/>
      <c r="DT568" s="99"/>
      <c r="DU568" s="99"/>
      <c r="DV568" s="99"/>
      <c r="DW568" s="99"/>
      <c r="DX568" s="99"/>
      <c r="DY568" s="99"/>
    </row>
    <row r="569" spans="1:129" ht="44.25" customHeight="1">
      <c r="A569" s="99"/>
      <c r="B569" s="99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99"/>
      <c r="AG569" s="99"/>
      <c r="AH569" s="99"/>
      <c r="AI569" s="99"/>
      <c r="AJ569" s="99"/>
      <c r="AK569" s="99"/>
      <c r="AL569" s="99"/>
      <c r="AM569" s="99"/>
      <c r="AN569" s="99"/>
      <c r="AO569" s="99"/>
      <c r="AP569" s="99"/>
      <c r="AQ569" s="99"/>
      <c r="AR569" s="99"/>
      <c r="AS569" s="99"/>
      <c r="AT569" s="99"/>
      <c r="AU569" s="99"/>
      <c r="AV569" s="99"/>
      <c r="AW569" s="99"/>
      <c r="AX569" s="99"/>
      <c r="AY569" s="99"/>
      <c r="AZ569" s="99"/>
      <c r="BA569" s="99"/>
      <c r="BB569" s="99"/>
      <c r="BC569" s="99"/>
      <c r="BD569" s="99"/>
      <c r="BE569" s="99"/>
      <c r="BF569" s="99"/>
      <c r="BG569" s="99"/>
      <c r="BH569" s="99"/>
      <c r="BI569" s="99"/>
      <c r="BJ569" s="99"/>
      <c r="BK569" s="99"/>
      <c r="BL569" s="99"/>
      <c r="BM569" s="99"/>
      <c r="BN569" s="99"/>
      <c r="BO569" s="99"/>
      <c r="BP569" s="99"/>
      <c r="BQ569" s="99"/>
      <c r="BR569" s="99"/>
      <c r="BS569" s="99"/>
      <c r="BT569" s="99"/>
      <c r="BU569" s="99"/>
      <c r="BV569" s="99"/>
      <c r="BW569" s="99"/>
      <c r="BX569" s="99"/>
      <c r="BY569" s="99"/>
      <c r="BZ569" s="99"/>
      <c r="CA569" s="99"/>
      <c r="CB569" s="99"/>
      <c r="CC569" s="99"/>
      <c r="CD569" s="99"/>
      <c r="CE569" s="99"/>
      <c r="CF569" s="99"/>
      <c r="CG569" s="99"/>
      <c r="CH569" s="99"/>
      <c r="CI569" s="99"/>
      <c r="CJ569" s="99"/>
      <c r="CK569" s="99"/>
      <c r="CL569" s="99"/>
      <c r="CM569" s="99"/>
      <c r="CN569" s="99"/>
      <c r="CO569" s="99"/>
      <c r="CP569" s="99"/>
      <c r="CQ569" s="99"/>
      <c r="CR569" s="99"/>
      <c r="CS569" s="99"/>
      <c r="CT569" s="99"/>
      <c r="CU569" s="99"/>
      <c r="CV569" s="99"/>
      <c r="CW569" s="99"/>
      <c r="CX569" s="99"/>
      <c r="CY569" s="99"/>
      <c r="CZ569" s="99"/>
      <c r="DA569" s="99"/>
      <c r="DB569" s="99"/>
      <c r="DC569" s="99"/>
      <c r="DD569" s="99"/>
      <c r="DE569" s="99"/>
      <c r="DF569" s="99"/>
      <c r="DG569" s="99"/>
      <c r="DH569" s="99"/>
      <c r="DI569" s="99"/>
      <c r="DJ569" s="99"/>
      <c r="DK569" s="99"/>
      <c r="DL569" s="99"/>
      <c r="DM569" s="99"/>
      <c r="DN569" s="99"/>
      <c r="DO569" s="99"/>
      <c r="DP569" s="99"/>
      <c r="DQ569" s="99"/>
      <c r="DR569" s="99"/>
      <c r="DS569" s="99"/>
      <c r="DT569" s="99"/>
      <c r="DU569" s="99"/>
      <c r="DV569" s="99"/>
      <c r="DW569" s="99"/>
      <c r="DX569" s="99"/>
      <c r="DY569" s="99"/>
    </row>
    <row r="570" spans="1:129" ht="44.25" customHeight="1">
      <c r="A570" s="99"/>
      <c r="B570" s="99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99"/>
      <c r="AV570" s="99"/>
      <c r="AW570" s="99"/>
      <c r="AX570" s="99"/>
      <c r="AY570" s="99"/>
      <c r="AZ570" s="99"/>
      <c r="BA570" s="99"/>
      <c r="BB570" s="99"/>
      <c r="BC570" s="99"/>
      <c r="BD570" s="99"/>
      <c r="BE570" s="99"/>
      <c r="BF570" s="99"/>
      <c r="BG570" s="99"/>
      <c r="BH570" s="99"/>
      <c r="BI570" s="99"/>
      <c r="BJ570" s="99"/>
      <c r="BK570" s="99"/>
      <c r="BL570" s="99"/>
      <c r="BM570" s="99"/>
      <c r="BN570" s="99"/>
      <c r="BO570" s="99"/>
      <c r="BP570" s="99"/>
      <c r="BQ570" s="99"/>
      <c r="BR570" s="99"/>
      <c r="BS570" s="99"/>
      <c r="BT570" s="99"/>
      <c r="BU570" s="99"/>
      <c r="BV570" s="99"/>
      <c r="BW570" s="99"/>
      <c r="BX570" s="99"/>
      <c r="BY570" s="99"/>
      <c r="BZ570" s="99"/>
      <c r="CA570" s="99"/>
      <c r="CB570" s="99"/>
      <c r="CC570" s="99"/>
      <c r="CD570" s="99"/>
      <c r="CE570" s="99"/>
      <c r="CF570" s="99"/>
      <c r="CG570" s="99"/>
      <c r="CH570" s="99"/>
      <c r="CI570" s="99"/>
      <c r="CJ570" s="99"/>
      <c r="CK570" s="99"/>
      <c r="CL570" s="99"/>
      <c r="CM570" s="99"/>
      <c r="CN570" s="99"/>
      <c r="CO570" s="99"/>
      <c r="CP570" s="99"/>
      <c r="CQ570" s="99"/>
      <c r="CR570" s="99"/>
      <c r="CS570" s="99"/>
      <c r="CT570" s="99"/>
      <c r="CU570" s="99"/>
      <c r="CV570" s="99"/>
      <c r="CW570" s="99"/>
      <c r="CX570" s="99"/>
      <c r="CY570" s="99"/>
      <c r="CZ570" s="99"/>
      <c r="DA570" s="99"/>
      <c r="DB570" s="99"/>
      <c r="DC570" s="99"/>
      <c r="DD570" s="99"/>
      <c r="DE570" s="99"/>
      <c r="DF570" s="99"/>
      <c r="DG570" s="99"/>
      <c r="DH570" s="99"/>
      <c r="DI570" s="99"/>
      <c r="DJ570" s="99"/>
      <c r="DK570" s="99"/>
      <c r="DL570" s="99"/>
      <c r="DM570" s="99"/>
      <c r="DN570" s="99"/>
      <c r="DO570" s="99"/>
      <c r="DP570" s="99"/>
      <c r="DQ570" s="99"/>
      <c r="DR570" s="99"/>
      <c r="DS570" s="99"/>
      <c r="DT570" s="99"/>
      <c r="DU570" s="99"/>
      <c r="DV570" s="99"/>
      <c r="DW570" s="99"/>
      <c r="DX570" s="99"/>
      <c r="DY570" s="99"/>
    </row>
    <row r="571" spans="1:129" ht="44.25" customHeight="1">
      <c r="A571" s="99"/>
      <c r="B571" s="99"/>
      <c r="C571" s="99"/>
      <c r="D571" s="99"/>
      <c r="E571" s="99"/>
      <c r="F571" s="99"/>
      <c r="G571" s="99"/>
      <c r="H571" s="99"/>
      <c r="I571" s="99"/>
      <c r="J571" s="99"/>
      <c r="K571" s="99"/>
      <c r="L571" s="99"/>
      <c r="M571" s="99"/>
      <c r="N571" s="99"/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  <c r="AA571" s="99"/>
      <c r="AB571" s="99"/>
      <c r="AC571" s="99"/>
      <c r="AD571" s="99"/>
      <c r="AE571" s="99"/>
      <c r="AF571" s="99"/>
      <c r="AG571" s="99"/>
      <c r="AH571" s="99"/>
      <c r="AI571" s="99"/>
      <c r="AJ571" s="99"/>
      <c r="AK571" s="99"/>
      <c r="AL571" s="99"/>
      <c r="AM571" s="99"/>
      <c r="AN571" s="99"/>
      <c r="AO571" s="99"/>
      <c r="AP571" s="99"/>
      <c r="AQ571" s="99"/>
      <c r="AR571" s="99"/>
      <c r="AS571" s="99"/>
      <c r="AT571" s="99"/>
      <c r="AU571" s="99"/>
      <c r="AV571" s="99"/>
      <c r="AW571" s="99"/>
      <c r="AX571" s="99"/>
      <c r="AY571" s="99"/>
      <c r="AZ571" s="99"/>
      <c r="BA571" s="99"/>
      <c r="BB571" s="99"/>
      <c r="BC571" s="99"/>
      <c r="BD571" s="99"/>
      <c r="BE571" s="99"/>
      <c r="BF571" s="99"/>
      <c r="BG571" s="99"/>
      <c r="BH571" s="99"/>
      <c r="BI571" s="99"/>
      <c r="BJ571" s="99"/>
      <c r="BK571" s="99"/>
      <c r="BL571" s="99"/>
      <c r="BM571" s="99"/>
      <c r="BN571" s="99"/>
      <c r="BO571" s="99"/>
      <c r="BP571" s="99"/>
      <c r="BQ571" s="99"/>
      <c r="BR571" s="99"/>
      <c r="BS571" s="99"/>
      <c r="BT571" s="99"/>
      <c r="BU571" s="99"/>
      <c r="BV571" s="99"/>
      <c r="BW571" s="99"/>
      <c r="BX571" s="99"/>
      <c r="BY571" s="99"/>
      <c r="BZ571" s="99"/>
      <c r="CA571" s="99"/>
      <c r="CB571" s="99"/>
      <c r="CC571" s="99"/>
      <c r="CD571" s="99"/>
      <c r="CE571" s="99"/>
      <c r="CF571" s="99"/>
      <c r="CG571" s="99"/>
      <c r="CH571" s="99"/>
      <c r="CI571" s="99"/>
      <c r="CJ571" s="99"/>
      <c r="CK571" s="99"/>
      <c r="CL571" s="99"/>
      <c r="CM571" s="99"/>
      <c r="CN571" s="99"/>
      <c r="CO571" s="99"/>
      <c r="CP571" s="99"/>
      <c r="CQ571" s="99"/>
      <c r="CR571" s="99"/>
      <c r="CS571" s="99"/>
      <c r="CT571" s="99"/>
      <c r="CU571" s="99"/>
      <c r="CV571" s="99"/>
      <c r="CW571" s="99"/>
      <c r="CX571" s="99"/>
      <c r="CY571" s="99"/>
      <c r="CZ571" s="99"/>
      <c r="DA571" s="99"/>
      <c r="DB571" s="99"/>
      <c r="DC571" s="99"/>
      <c r="DD571" s="99"/>
      <c r="DE571" s="99"/>
      <c r="DF571" s="99"/>
      <c r="DG571" s="99"/>
      <c r="DH571" s="99"/>
      <c r="DI571" s="99"/>
      <c r="DJ571" s="99"/>
      <c r="DK571" s="99"/>
      <c r="DL571" s="99"/>
      <c r="DM571" s="99"/>
      <c r="DN571" s="99"/>
      <c r="DO571" s="99"/>
      <c r="DP571" s="99"/>
      <c r="DQ571" s="99"/>
      <c r="DR571" s="99"/>
      <c r="DS571" s="99"/>
      <c r="DT571" s="99"/>
      <c r="DU571" s="99"/>
      <c r="DV571" s="99"/>
      <c r="DW571" s="99"/>
      <c r="DX571" s="99"/>
      <c r="DY571" s="99"/>
    </row>
    <row r="572" spans="1:129" ht="44.25" customHeight="1">
      <c r="A572" s="99"/>
      <c r="B572" s="99"/>
      <c r="C572" s="99"/>
      <c r="D572" s="99"/>
      <c r="E572" s="99"/>
      <c r="F572" s="99"/>
      <c r="G572" s="99"/>
      <c r="H572" s="99"/>
      <c r="I572" s="99"/>
      <c r="J572" s="99"/>
      <c r="K572" s="99"/>
      <c r="L572" s="99"/>
      <c r="M572" s="99"/>
      <c r="N572" s="99"/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  <c r="AA572" s="99"/>
      <c r="AB572" s="99"/>
      <c r="AC572" s="99"/>
      <c r="AD572" s="99"/>
      <c r="AE572" s="99"/>
      <c r="AF572" s="99"/>
      <c r="AG572" s="99"/>
      <c r="AH572" s="99"/>
      <c r="AI572" s="99"/>
      <c r="AJ572" s="99"/>
      <c r="AK572" s="99"/>
      <c r="AL572" s="99"/>
      <c r="AM572" s="99"/>
      <c r="AN572" s="99"/>
      <c r="AO572" s="99"/>
      <c r="AP572" s="99"/>
      <c r="AQ572" s="99"/>
      <c r="AR572" s="99"/>
      <c r="AS572" s="99"/>
      <c r="AT572" s="99"/>
      <c r="AU572" s="99"/>
      <c r="AV572" s="99"/>
      <c r="AW572" s="99"/>
      <c r="AX572" s="99"/>
      <c r="AY572" s="99"/>
      <c r="AZ572" s="99"/>
      <c r="BA572" s="99"/>
      <c r="BB572" s="99"/>
      <c r="BC572" s="99"/>
      <c r="BD572" s="99"/>
      <c r="BE572" s="99"/>
      <c r="BF572" s="99"/>
      <c r="BG572" s="99"/>
      <c r="BH572" s="99"/>
      <c r="BI572" s="99"/>
      <c r="BJ572" s="99"/>
      <c r="BK572" s="99"/>
      <c r="BL572" s="99"/>
      <c r="BM572" s="99"/>
      <c r="BN572" s="99"/>
      <c r="BO572" s="99"/>
      <c r="BP572" s="99"/>
      <c r="BQ572" s="99"/>
      <c r="BR572" s="99"/>
      <c r="BS572" s="99"/>
      <c r="BT572" s="99"/>
      <c r="BU572" s="99"/>
      <c r="BV572" s="99"/>
      <c r="BW572" s="99"/>
      <c r="BX572" s="99"/>
      <c r="BY572" s="99"/>
      <c r="BZ572" s="99"/>
      <c r="CA572" s="99"/>
      <c r="CB572" s="99"/>
      <c r="CC572" s="99"/>
      <c r="CD572" s="99"/>
      <c r="CE572" s="99"/>
      <c r="CF572" s="99"/>
      <c r="CG572" s="99"/>
      <c r="CH572" s="99"/>
      <c r="CI572" s="99"/>
      <c r="CJ572" s="99"/>
      <c r="CK572" s="99"/>
      <c r="CL572" s="99"/>
      <c r="CM572" s="99"/>
      <c r="CN572" s="99"/>
      <c r="CO572" s="99"/>
      <c r="CP572" s="99"/>
      <c r="CQ572" s="99"/>
      <c r="CR572" s="99"/>
      <c r="CS572" s="99"/>
      <c r="CT572" s="99"/>
      <c r="CU572" s="99"/>
      <c r="CV572" s="99"/>
      <c r="CW572" s="99"/>
      <c r="CX572" s="99"/>
      <c r="CY572" s="99"/>
      <c r="CZ572" s="99"/>
      <c r="DA572" s="99"/>
      <c r="DB572" s="99"/>
      <c r="DC572" s="99"/>
      <c r="DD572" s="99"/>
      <c r="DE572" s="99"/>
      <c r="DF572" s="99"/>
      <c r="DG572" s="99"/>
      <c r="DH572" s="99"/>
      <c r="DI572" s="99"/>
      <c r="DJ572" s="99"/>
      <c r="DK572" s="99"/>
      <c r="DL572" s="99"/>
      <c r="DM572" s="99"/>
      <c r="DN572" s="99"/>
      <c r="DO572" s="99"/>
      <c r="DP572" s="99"/>
      <c r="DQ572" s="99"/>
      <c r="DR572" s="99"/>
      <c r="DS572" s="99"/>
      <c r="DT572" s="99"/>
      <c r="DU572" s="99"/>
      <c r="DV572" s="99"/>
      <c r="DW572" s="99"/>
      <c r="DX572" s="99"/>
      <c r="DY572" s="99"/>
    </row>
    <row r="573" spans="1:129" ht="44.25" customHeight="1">
      <c r="A573" s="99"/>
      <c r="B573" s="99"/>
      <c r="C573" s="99"/>
      <c r="D573" s="99"/>
      <c r="E573" s="99"/>
      <c r="F573" s="99"/>
      <c r="G573" s="99"/>
      <c r="H573" s="99"/>
      <c r="I573" s="99"/>
      <c r="J573" s="99"/>
      <c r="K573" s="99"/>
      <c r="L573" s="99"/>
      <c r="M573" s="99"/>
      <c r="N573" s="99"/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  <c r="AA573" s="99"/>
      <c r="AB573" s="99"/>
      <c r="AC573" s="99"/>
      <c r="AD573" s="99"/>
      <c r="AE573" s="99"/>
      <c r="AF573" s="99"/>
      <c r="AG573" s="99"/>
      <c r="AH573" s="99"/>
      <c r="AI573" s="99"/>
      <c r="AJ573" s="99"/>
      <c r="AK573" s="99"/>
      <c r="AL573" s="99"/>
      <c r="AM573" s="99"/>
      <c r="AN573" s="99"/>
      <c r="AO573" s="99"/>
      <c r="AP573" s="99"/>
      <c r="AQ573" s="99"/>
      <c r="AR573" s="99"/>
      <c r="AS573" s="99"/>
      <c r="AT573" s="99"/>
      <c r="AU573" s="99"/>
      <c r="AV573" s="99"/>
      <c r="AW573" s="99"/>
      <c r="AX573" s="99"/>
      <c r="AY573" s="99"/>
      <c r="AZ573" s="99"/>
      <c r="BA573" s="99"/>
      <c r="BB573" s="99"/>
      <c r="BC573" s="99"/>
      <c r="BD573" s="99"/>
      <c r="BE573" s="99"/>
      <c r="BF573" s="99"/>
      <c r="BG573" s="99"/>
      <c r="BH573" s="99"/>
      <c r="BI573" s="99"/>
      <c r="BJ573" s="99"/>
      <c r="BK573" s="99"/>
      <c r="BL573" s="99"/>
      <c r="BM573" s="99"/>
      <c r="BN573" s="99"/>
      <c r="BO573" s="99"/>
      <c r="BP573" s="99"/>
      <c r="BQ573" s="99"/>
      <c r="BR573" s="99"/>
      <c r="BS573" s="99"/>
      <c r="BT573" s="99"/>
      <c r="BU573" s="99"/>
      <c r="BV573" s="99"/>
      <c r="BW573" s="99"/>
      <c r="BX573" s="99"/>
      <c r="BY573" s="99"/>
      <c r="BZ573" s="99"/>
      <c r="CA573" s="99"/>
      <c r="CB573" s="99"/>
      <c r="CC573" s="99"/>
      <c r="CD573" s="99"/>
      <c r="CE573" s="99"/>
      <c r="CF573" s="99"/>
      <c r="CG573" s="99"/>
      <c r="CH573" s="99"/>
      <c r="CI573" s="99"/>
      <c r="CJ573" s="99"/>
      <c r="CK573" s="99"/>
      <c r="CL573" s="99"/>
      <c r="CM573" s="99"/>
      <c r="CN573" s="99"/>
      <c r="CO573" s="99"/>
      <c r="CP573" s="99"/>
      <c r="CQ573" s="99"/>
      <c r="CR573" s="99"/>
      <c r="CS573" s="99"/>
      <c r="CT573" s="99"/>
      <c r="CU573" s="99"/>
      <c r="CV573" s="99"/>
      <c r="CW573" s="99"/>
      <c r="CX573" s="99"/>
      <c r="CY573" s="99"/>
      <c r="CZ573" s="99"/>
      <c r="DA573" s="99"/>
      <c r="DB573" s="99"/>
      <c r="DC573" s="99"/>
      <c r="DD573" s="99"/>
      <c r="DE573" s="99"/>
      <c r="DF573" s="99"/>
      <c r="DG573" s="99"/>
      <c r="DH573" s="99"/>
      <c r="DI573" s="99"/>
      <c r="DJ573" s="99"/>
      <c r="DK573" s="99"/>
      <c r="DL573" s="99"/>
      <c r="DM573" s="99"/>
      <c r="DN573" s="99"/>
      <c r="DO573" s="99"/>
      <c r="DP573" s="99"/>
      <c r="DQ573" s="99"/>
      <c r="DR573" s="99"/>
      <c r="DS573" s="99"/>
      <c r="DT573" s="99"/>
      <c r="DU573" s="99"/>
      <c r="DV573" s="99"/>
      <c r="DW573" s="99"/>
      <c r="DX573" s="99"/>
      <c r="DY573" s="99"/>
    </row>
    <row r="574" spans="1:129" ht="44.25" customHeight="1">
      <c r="A574" s="99"/>
      <c r="B574" s="99"/>
      <c r="C574" s="99"/>
      <c r="D574" s="99"/>
      <c r="E574" s="99"/>
      <c r="F574" s="99"/>
      <c r="G574" s="99"/>
      <c r="H574" s="99"/>
      <c r="I574" s="99"/>
      <c r="J574" s="99"/>
      <c r="K574" s="99"/>
      <c r="L574" s="99"/>
      <c r="M574" s="99"/>
      <c r="N574" s="99"/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  <c r="AA574" s="99"/>
      <c r="AB574" s="99"/>
      <c r="AC574" s="99"/>
      <c r="AD574" s="99"/>
      <c r="AE574" s="99"/>
      <c r="AF574" s="99"/>
      <c r="AG574" s="99"/>
      <c r="AH574" s="99"/>
      <c r="AI574" s="99"/>
      <c r="AJ574" s="99"/>
      <c r="AK574" s="99"/>
      <c r="AL574" s="99"/>
      <c r="AM574" s="99"/>
      <c r="AN574" s="99"/>
      <c r="AO574" s="99"/>
      <c r="AP574" s="99"/>
      <c r="AQ574" s="99"/>
      <c r="AR574" s="99"/>
      <c r="AS574" s="99"/>
      <c r="AT574" s="99"/>
      <c r="AU574" s="99"/>
      <c r="AV574" s="99"/>
      <c r="AW574" s="99"/>
      <c r="AX574" s="99"/>
      <c r="AY574" s="99"/>
      <c r="AZ574" s="99"/>
      <c r="BA574" s="99"/>
      <c r="BB574" s="99"/>
      <c r="BC574" s="99"/>
      <c r="BD574" s="99"/>
      <c r="BE574" s="99"/>
      <c r="BF574" s="99"/>
      <c r="BG574" s="99"/>
      <c r="BH574" s="99"/>
      <c r="BI574" s="99"/>
      <c r="BJ574" s="99"/>
      <c r="BK574" s="99"/>
      <c r="BL574" s="99"/>
      <c r="BM574" s="99"/>
      <c r="BN574" s="99"/>
      <c r="BO574" s="99"/>
      <c r="BP574" s="99"/>
      <c r="BQ574" s="99"/>
      <c r="BR574" s="99"/>
      <c r="BS574" s="99"/>
      <c r="BT574" s="99"/>
      <c r="BU574" s="99"/>
      <c r="BV574" s="99"/>
      <c r="BW574" s="99"/>
      <c r="BX574" s="99"/>
      <c r="BY574" s="99"/>
      <c r="BZ574" s="99"/>
      <c r="CA574" s="99"/>
      <c r="CB574" s="99"/>
      <c r="CC574" s="99"/>
      <c r="CD574" s="99"/>
      <c r="CE574" s="99"/>
      <c r="CF574" s="99"/>
      <c r="CG574" s="99"/>
      <c r="CH574" s="99"/>
      <c r="CI574" s="99"/>
      <c r="CJ574" s="99"/>
      <c r="CK574" s="99"/>
      <c r="CL574" s="99"/>
      <c r="CM574" s="99"/>
      <c r="CN574" s="99"/>
      <c r="CO574" s="99"/>
      <c r="CP574" s="99"/>
      <c r="CQ574" s="99"/>
      <c r="CR574" s="99"/>
      <c r="CS574" s="99"/>
      <c r="CT574" s="99"/>
      <c r="CU574" s="99"/>
      <c r="CV574" s="99"/>
      <c r="CW574" s="99"/>
      <c r="CX574" s="99"/>
      <c r="CY574" s="99"/>
      <c r="CZ574" s="99"/>
      <c r="DA574" s="99"/>
      <c r="DB574" s="99"/>
      <c r="DC574" s="99"/>
      <c r="DD574" s="99"/>
      <c r="DE574" s="99"/>
      <c r="DF574" s="99"/>
      <c r="DG574" s="99"/>
      <c r="DH574" s="99"/>
      <c r="DI574" s="99"/>
      <c r="DJ574" s="99"/>
      <c r="DK574" s="99"/>
      <c r="DL574" s="99"/>
      <c r="DM574" s="99"/>
      <c r="DN574" s="99"/>
      <c r="DO574" s="99"/>
      <c r="DP574" s="99"/>
      <c r="DQ574" s="99"/>
      <c r="DR574" s="99"/>
      <c r="DS574" s="99"/>
      <c r="DT574" s="99"/>
      <c r="DU574" s="99"/>
      <c r="DV574" s="99"/>
      <c r="DW574" s="99"/>
      <c r="DX574" s="99"/>
      <c r="DY574" s="99"/>
    </row>
    <row r="575" spans="1:129" ht="44.25" customHeight="1">
      <c r="A575" s="99"/>
      <c r="B575" s="99"/>
      <c r="C575" s="99"/>
      <c r="D575" s="99"/>
      <c r="E575" s="99"/>
      <c r="F575" s="99"/>
      <c r="G575" s="99"/>
      <c r="H575" s="99"/>
      <c r="I575" s="99"/>
      <c r="J575" s="99"/>
      <c r="K575" s="99"/>
      <c r="L575" s="99"/>
      <c r="M575" s="99"/>
      <c r="N575" s="99"/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  <c r="AA575" s="99"/>
      <c r="AB575" s="99"/>
      <c r="AC575" s="99"/>
      <c r="AD575" s="99"/>
      <c r="AE575" s="99"/>
      <c r="AF575" s="99"/>
      <c r="AG575" s="99"/>
      <c r="AH575" s="99"/>
      <c r="AI575" s="99"/>
      <c r="AJ575" s="99"/>
      <c r="AK575" s="99"/>
      <c r="AL575" s="99"/>
      <c r="AM575" s="99"/>
      <c r="AN575" s="99"/>
      <c r="AO575" s="99"/>
      <c r="AP575" s="99"/>
      <c r="AQ575" s="99"/>
      <c r="AR575" s="99"/>
      <c r="AS575" s="99"/>
      <c r="AT575" s="99"/>
      <c r="AU575" s="99"/>
      <c r="AV575" s="99"/>
      <c r="AW575" s="99"/>
      <c r="AX575" s="99"/>
      <c r="AY575" s="99"/>
      <c r="AZ575" s="99"/>
      <c r="BA575" s="99"/>
      <c r="BB575" s="99"/>
      <c r="BC575" s="99"/>
      <c r="BD575" s="99"/>
      <c r="BE575" s="99"/>
      <c r="BF575" s="99"/>
      <c r="BG575" s="99"/>
      <c r="BH575" s="99"/>
      <c r="BI575" s="99"/>
      <c r="BJ575" s="99"/>
      <c r="BK575" s="99"/>
      <c r="BL575" s="99"/>
      <c r="BM575" s="99"/>
      <c r="BN575" s="99"/>
      <c r="BO575" s="99"/>
      <c r="BP575" s="99"/>
      <c r="BQ575" s="99"/>
      <c r="BR575" s="99"/>
      <c r="BS575" s="99"/>
      <c r="BT575" s="99"/>
      <c r="BU575" s="99"/>
      <c r="BV575" s="99"/>
      <c r="BW575" s="99"/>
      <c r="BX575" s="99"/>
      <c r="BY575" s="99"/>
      <c r="BZ575" s="99"/>
      <c r="CA575" s="99"/>
      <c r="CB575" s="99"/>
      <c r="CC575" s="99"/>
      <c r="CD575" s="99"/>
      <c r="CE575" s="99"/>
      <c r="CF575" s="99"/>
      <c r="CG575" s="99"/>
      <c r="CH575" s="99"/>
      <c r="CI575" s="99"/>
      <c r="CJ575" s="99"/>
      <c r="CK575" s="99"/>
      <c r="CL575" s="99"/>
      <c r="CM575" s="99"/>
      <c r="CN575" s="99"/>
      <c r="CO575" s="99"/>
      <c r="CP575" s="99"/>
      <c r="CQ575" s="99"/>
      <c r="CR575" s="99"/>
      <c r="CS575" s="99"/>
      <c r="CT575" s="99"/>
      <c r="CU575" s="99"/>
      <c r="CV575" s="99"/>
      <c r="CW575" s="99"/>
      <c r="CX575" s="99"/>
      <c r="CY575" s="99"/>
      <c r="CZ575" s="99"/>
      <c r="DA575" s="99"/>
      <c r="DB575" s="99"/>
      <c r="DC575" s="99"/>
      <c r="DD575" s="99"/>
      <c r="DE575" s="99"/>
      <c r="DF575" s="99"/>
      <c r="DG575" s="99"/>
      <c r="DH575" s="99"/>
      <c r="DI575" s="99"/>
      <c r="DJ575" s="99"/>
      <c r="DK575" s="99"/>
      <c r="DL575" s="99"/>
      <c r="DM575" s="99"/>
      <c r="DN575" s="99"/>
      <c r="DO575" s="99"/>
      <c r="DP575" s="99"/>
      <c r="DQ575" s="99"/>
      <c r="DR575" s="99"/>
      <c r="DS575" s="99"/>
      <c r="DT575" s="99"/>
      <c r="DU575" s="99"/>
      <c r="DV575" s="99"/>
      <c r="DW575" s="99"/>
      <c r="DX575" s="99"/>
      <c r="DY575" s="99"/>
    </row>
    <row r="576" spans="1:129" ht="44.25" customHeight="1">
      <c r="A576" s="99"/>
      <c r="B576" s="99"/>
      <c r="C576" s="99"/>
      <c r="D576" s="99"/>
      <c r="E576" s="99"/>
      <c r="F576" s="99"/>
      <c r="G576" s="99"/>
      <c r="H576" s="99"/>
      <c r="I576" s="99"/>
      <c r="J576" s="99"/>
      <c r="K576" s="99"/>
      <c r="L576" s="99"/>
      <c r="M576" s="99"/>
      <c r="N576" s="99"/>
      <c r="O576" s="99"/>
      <c r="P576" s="99"/>
      <c r="Q576" s="99"/>
      <c r="R576" s="99"/>
      <c r="S576" s="99"/>
      <c r="T576" s="99"/>
      <c r="U576" s="99"/>
      <c r="V576" s="99"/>
      <c r="W576" s="99"/>
      <c r="X576" s="99"/>
      <c r="Y576" s="99"/>
      <c r="Z576" s="99"/>
      <c r="AA576" s="99"/>
      <c r="AB576" s="99"/>
      <c r="AC576" s="99"/>
      <c r="AD576" s="99"/>
      <c r="AE576" s="99"/>
      <c r="AF576" s="99"/>
      <c r="AG576" s="99"/>
      <c r="AH576" s="99"/>
      <c r="AI576" s="99"/>
      <c r="AJ576" s="99"/>
      <c r="AK576" s="99"/>
      <c r="AL576" s="99"/>
      <c r="AM576" s="99"/>
      <c r="AN576" s="99"/>
      <c r="AO576" s="99"/>
      <c r="AP576" s="99"/>
      <c r="AQ576" s="99"/>
      <c r="AR576" s="99"/>
      <c r="AS576" s="99"/>
      <c r="AT576" s="99"/>
      <c r="AU576" s="99"/>
      <c r="AV576" s="99"/>
      <c r="AW576" s="99"/>
      <c r="AX576" s="99"/>
      <c r="AY576" s="99"/>
      <c r="AZ576" s="99"/>
      <c r="BA576" s="99"/>
      <c r="BB576" s="99"/>
      <c r="BC576" s="99"/>
      <c r="BD576" s="99"/>
      <c r="BE576" s="99"/>
      <c r="BF576" s="99"/>
      <c r="BG576" s="99"/>
      <c r="BH576" s="99"/>
      <c r="BI576" s="99"/>
      <c r="BJ576" s="99"/>
      <c r="BK576" s="99"/>
      <c r="BL576" s="99"/>
      <c r="BM576" s="99"/>
      <c r="BN576" s="99"/>
      <c r="BO576" s="99"/>
      <c r="BP576" s="99"/>
      <c r="BQ576" s="99"/>
      <c r="BR576" s="99"/>
      <c r="BS576" s="99"/>
      <c r="BT576" s="99"/>
      <c r="BU576" s="99"/>
      <c r="BV576" s="99"/>
      <c r="BW576" s="99"/>
      <c r="BX576" s="99"/>
      <c r="BY576" s="99"/>
      <c r="BZ576" s="99"/>
      <c r="CA576" s="99"/>
      <c r="CB576" s="99"/>
      <c r="CC576" s="99"/>
      <c r="CD576" s="99"/>
      <c r="CE576" s="99"/>
      <c r="CF576" s="99"/>
      <c r="CG576" s="99"/>
      <c r="CH576" s="99"/>
      <c r="CI576" s="99"/>
      <c r="CJ576" s="99"/>
      <c r="CK576" s="99"/>
      <c r="CL576" s="99"/>
      <c r="CM576" s="99"/>
      <c r="CN576" s="99"/>
      <c r="CO576" s="99"/>
      <c r="CP576" s="99"/>
      <c r="CQ576" s="99"/>
      <c r="CR576" s="99"/>
      <c r="CS576" s="99"/>
      <c r="CT576" s="99"/>
      <c r="CU576" s="99"/>
      <c r="CV576" s="99"/>
      <c r="CW576" s="99"/>
      <c r="CX576" s="99"/>
      <c r="CY576" s="99"/>
      <c r="CZ576" s="99"/>
      <c r="DA576" s="99"/>
      <c r="DB576" s="99"/>
      <c r="DC576" s="99"/>
      <c r="DD576" s="99"/>
      <c r="DE576" s="99"/>
      <c r="DF576" s="99"/>
      <c r="DG576" s="99"/>
      <c r="DH576" s="99"/>
      <c r="DI576" s="99"/>
      <c r="DJ576" s="99"/>
      <c r="DK576" s="99"/>
      <c r="DL576" s="99"/>
      <c r="DM576" s="99"/>
      <c r="DN576" s="99"/>
      <c r="DO576" s="99"/>
      <c r="DP576" s="99"/>
      <c r="DQ576" s="99"/>
      <c r="DR576" s="99"/>
      <c r="DS576" s="99"/>
      <c r="DT576" s="99"/>
      <c r="DU576" s="99"/>
      <c r="DV576" s="99"/>
      <c r="DW576" s="99"/>
      <c r="DX576" s="99"/>
      <c r="DY576" s="99"/>
    </row>
    <row r="577" spans="1:129" ht="44.25" customHeight="1">
      <c r="A577" s="99"/>
      <c r="B577" s="99"/>
      <c r="C577" s="99"/>
      <c r="D577" s="99"/>
      <c r="E577" s="99"/>
      <c r="F577" s="99"/>
      <c r="G577" s="99"/>
      <c r="H577" s="99"/>
      <c r="I577" s="99"/>
      <c r="J577" s="99"/>
      <c r="K577" s="99"/>
      <c r="L577" s="99"/>
      <c r="M577" s="99"/>
      <c r="N577" s="99"/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  <c r="AA577" s="99"/>
      <c r="AB577" s="99"/>
      <c r="AC577" s="99"/>
      <c r="AD577" s="99"/>
      <c r="AE577" s="99"/>
      <c r="AF577" s="99"/>
      <c r="AG577" s="99"/>
      <c r="AH577" s="99"/>
      <c r="AI577" s="99"/>
      <c r="AJ577" s="99"/>
      <c r="AK577" s="99"/>
      <c r="AL577" s="99"/>
      <c r="AM577" s="99"/>
      <c r="AN577" s="99"/>
      <c r="AO577" s="99"/>
      <c r="AP577" s="99"/>
      <c r="AQ577" s="99"/>
      <c r="AR577" s="99"/>
      <c r="AS577" s="99"/>
      <c r="AT577" s="99"/>
      <c r="AU577" s="99"/>
      <c r="AV577" s="99"/>
      <c r="AW577" s="99"/>
      <c r="AX577" s="99"/>
      <c r="AY577" s="99"/>
      <c r="AZ577" s="99"/>
      <c r="BA577" s="99"/>
      <c r="BB577" s="99"/>
      <c r="BC577" s="99"/>
      <c r="BD577" s="99"/>
      <c r="BE577" s="99"/>
      <c r="BF577" s="99"/>
      <c r="BG577" s="99"/>
      <c r="BH577" s="99"/>
      <c r="BI577" s="99"/>
      <c r="BJ577" s="99"/>
      <c r="BK577" s="99"/>
      <c r="BL577" s="99"/>
      <c r="BM577" s="99"/>
      <c r="BN577" s="99"/>
      <c r="BO577" s="99"/>
      <c r="BP577" s="99"/>
      <c r="BQ577" s="99"/>
      <c r="BR577" s="99"/>
      <c r="BS577" s="99"/>
      <c r="BT577" s="99"/>
      <c r="BU577" s="99"/>
      <c r="BV577" s="99"/>
      <c r="BW577" s="99"/>
      <c r="BX577" s="99"/>
      <c r="BY577" s="99"/>
      <c r="BZ577" s="99"/>
      <c r="CA577" s="99"/>
      <c r="CB577" s="99"/>
      <c r="CC577" s="99"/>
      <c r="CD577" s="99"/>
      <c r="CE577" s="99"/>
      <c r="CF577" s="99"/>
      <c r="CG577" s="99"/>
      <c r="CH577" s="99"/>
      <c r="CI577" s="99"/>
      <c r="CJ577" s="99"/>
      <c r="CK577" s="99"/>
      <c r="CL577" s="99"/>
      <c r="CM577" s="99"/>
      <c r="CN577" s="99"/>
      <c r="CO577" s="99"/>
      <c r="CP577" s="99"/>
      <c r="CQ577" s="99"/>
      <c r="CR577" s="99"/>
      <c r="CS577" s="99"/>
      <c r="CT577" s="99"/>
      <c r="CU577" s="99"/>
      <c r="CV577" s="99"/>
      <c r="CW577" s="99"/>
      <c r="CX577" s="99"/>
      <c r="CY577" s="99"/>
      <c r="CZ577" s="99"/>
      <c r="DA577" s="99"/>
      <c r="DB577" s="99"/>
      <c r="DC577" s="99"/>
      <c r="DD577" s="99"/>
      <c r="DE577" s="99"/>
      <c r="DF577" s="99"/>
      <c r="DG577" s="99"/>
      <c r="DH577" s="99"/>
      <c r="DI577" s="99"/>
      <c r="DJ577" s="99"/>
      <c r="DK577" s="99"/>
      <c r="DL577" s="99"/>
      <c r="DM577" s="99"/>
      <c r="DN577" s="99"/>
      <c r="DO577" s="99"/>
      <c r="DP577" s="99"/>
      <c r="DQ577" s="99"/>
      <c r="DR577" s="99"/>
      <c r="DS577" s="99"/>
      <c r="DT577" s="99"/>
      <c r="DU577" s="99"/>
      <c r="DV577" s="99"/>
      <c r="DW577" s="99"/>
      <c r="DX577" s="99"/>
      <c r="DY577" s="99"/>
    </row>
    <row r="578" spans="1:129" ht="44.25" customHeight="1">
      <c r="A578" s="99"/>
      <c r="B578" s="99"/>
      <c r="C578" s="99"/>
      <c r="D578" s="99"/>
      <c r="E578" s="99"/>
      <c r="F578" s="99"/>
      <c r="G578" s="99"/>
      <c r="H578" s="99"/>
      <c r="I578" s="99"/>
      <c r="J578" s="99"/>
      <c r="K578" s="99"/>
      <c r="L578" s="99"/>
      <c r="M578" s="99"/>
      <c r="N578" s="99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  <c r="AA578" s="99"/>
      <c r="AB578" s="99"/>
      <c r="AC578" s="99"/>
      <c r="AD578" s="99"/>
      <c r="AE578" s="99"/>
      <c r="AF578" s="99"/>
      <c r="AG578" s="99"/>
      <c r="AH578" s="99"/>
      <c r="AI578" s="99"/>
      <c r="AJ578" s="99"/>
      <c r="AK578" s="99"/>
      <c r="AL578" s="99"/>
      <c r="AM578" s="99"/>
      <c r="AN578" s="99"/>
      <c r="AO578" s="99"/>
      <c r="AP578" s="99"/>
      <c r="AQ578" s="99"/>
      <c r="AR578" s="99"/>
      <c r="AS578" s="99"/>
      <c r="AT578" s="99"/>
      <c r="AU578" s="99"/>
      <c r="AV578" s="99"/>
      <c r="AW578" s="99"/>
      <c r="AX578" s="99"/>
      <c r="AY578" s="99"/>
      <c r="AZ578" s="99"/>
      <c r="BA578" s="99"/>
      <c r="BB578" s="99"/>
      <c r="BC578" s="99"/>
      <c r="BD578" s="99"/>
      <c r="BE578" s="99"/>
      <c r="BF578" s="99"/>
      <c r="BG578" s="99"/>
      <c r="BH578" s="99"/>
      <c r="BI578" s="99"/>
      <c r="BJ578" s="99"/>
      <c r="BK578" s="99"/>
      <c r="BL578" s="99"/>
      <c r="BM578" s="99"/>
      <c r="BN578" s="99"/>
      <c r="BO578" s="99"/>
      <c r="BP578" s="99"/>
      <c r="BQ578" s="99"/>
      <c r="BR578" s="99"/>
      <c r="BS578" s="99"/>
      <c r="BT578" s="99"/>
      <c r="BU578" s="99"/>
      <c r="BV578" s="99"/>
      <c r="BW578" s="99"/>
      <c r="BX578" s="99"/>
      <c r="BY578" s="99"/>
      <c r="BZ578" s="99"/>
      <c r="CA578" s="99"/>
      <c r="CB578" s="99"/>
      <c r="CC578" s="99"/>
      <c r="CD578" s="99"/>
      <c r="CE578" s="99"/>
      <c r="CF578" s="99"/>
      <c r="CG578" s="99"/>
      <c r="CH578" s="99"/>
      <c r="CI578" s="99"/>
      <c r="CJ578" s="99"/>
      <c r="CK578" s="99"/>
      <c r="CL578" s="99"/>
      <c r="CM578" s="99"/>
      <c r="CN578" s="99"/>
      <c r="CO578" s="99"/>
      <c r="CP578" s="99"/>
      <c r="CQ578" s="99"/>
      <c r="CR578" s="99"/>
      <c r="CS578" s="99"/>
      <c r="CT578" s="99"/>
      <c r="CU578" s="99"/>
      <c r="CV578" s="99"/>
      <c r="CW578" s="99"/>
      <c r="CX578" s="99"/>
      <c r="CY578" s="99"/>
      <c r="CZ578" s="99"/>
      <c r="DA578" s="99"/>
      <c r="DB578" s="99"/>
      <c r="DC578" s="99"/>
      <c r="DD578" s="99"/>
      <c r="DE578" s="99"/>
      <c r="DF578" s="99"/>
      <c r="DG578" s="99"/>
      <c r="DH578" s="99"/>
      <c r="DI578" s="99"/>
      <c r="DJ578" s="99"/>
      <c r="DK578" s="99"/>
      <c r="DL578" s="99"/>
      <c r="DM578" s="99"/>
      <c r="DN578" s="99"/>
      <c r="DO578" s="99"/>
      <c r="DP578" s="99"/>
      <c r="DQ578" s="99"/>
      <c r="DR578" s="99"/>
      <c r="DS578" s="99"/>
      <c r="DT578" s="99"/>
      <c r="DU578" s="99"/>
      <c r="DV578" s="99"/>
      <c r="DW578" s="99"/>
      <c r="DX578" s="99"/>
      <c r="DY578" s="99"/>
    </row>
    <row r="579" spans="1:129" ht="44.25" customHeight="1">
      <c r="A579" s="99"/>
      <c r="B579" s="99"/>
      <c r="C579" s="99"/>
      <c r="D579" s="99"/>
      <c r="E579" s="99"/>
      <c r="F579" s="99"/>
      <c r="G579" s="99"/>
      <c r="H579" s="99"/>
      <c r="I579" s="99"/>
      <c r="J579" s="99"/>
      <c r="K579" s="99"/>
      <c r="L579" s="99"/>
      <c r="M579" s="99"/>
      <c r="N579" s="99"/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  <c r="AA579" s="99"/>
      <c r="AB579" s="99"/>
      <c r="AC579" s="99"/>
      <c r="AD579" s="99"/>
      <c r="AE579" s="99"/>
      <c r="AF579" s="99"/>
      <c r="AG579" s="99"/>
      <c r="AH579" s="99"/>
      <c r="AI579" s="99"/>
      <c r="AJ579" s="99"/>
      <c r="AK579" s="99"/>
      <c r="AL579" s="99"/>
      <c r="AM579" s="99"/>
      <c r="AN579" s="99"/>
      <c r="AO579" s="99"/>
      <c r="AP579" s="99"/>
      <c r="AQ579" s="99"/>
      <c r="AR579" s="99"/>
      <c r="AS579" s="99"/>
      <c r="AT579" s="99"/>
      <c r="AU579" s="99"/>
      <c r="AV579" s="99"/>
      <c r="AW579" s="99"/>
      <c r="AX579" s="99"/>
      <c r="AY579" s="99"/>
      <c r="AZ579" s="99"/>
      <c r="BA579" s="99"/>
      <c r="BB579" s="99"/>
      <c r="BC579" s="99"/>
      <c r="BD579" s="99"/>
      <c r="BE579" s="99"/>
      <c r="BF579" s="99"/>
      <c r="BG579" s="99"/>
      <c r="BH579" s="99"/>
      <c r="BI579" s="99"/>
      <c r="BJ579" s="99"/>
      <c r="BK579" s="99"/>
      <c r="BL579" s="99"/>
      <c r="BM579" s="99"/>
      <c r="BN579" s="99"/>
      <c r="BO579" s="99"/>
      <c r="BP579" s="99"/>
      <c r="BQ579" s="99"/>
      <c r="BR579" s="99"/>
      <c r="BS579" s="99"/>
      <c r="BT579" s="99"/>
      <c r="BU579" s="99"/>
      <c r="BV579" s="99"/>
      <c r="BW579" s="99"/>
      <c r="BX579" s="99"/>
      <c r="BY579" s="99"/>
      <c r="BZ579" s="99"/>
      <c r="CA579" s="99"/>
      <c r="CB579" s="99"/>
      <c r="CC579" s="99"/>
      <c r="CD579" s="99"/>
      <c r="CE579" s="99"/>
      <c r="CF579" s="99"/>
      <c r="CG579" s="99"/>
      <c r="CH579" s="99"/>
      <c r="CI579" s="99"/>
      <c r="CJ579" s="99"/>
      <c r="CK579" s="99"/>
      <c r="CL579" s="99"/>
      <c r="CM579" s="99"/>
      <c r="CN579" s="99"/>
      <c r="CO579" s="99"/>
      <c r="CP579" s="99"/>
      <c r="CQ579" s="99"/>
      <c r="CR579" s="99"/>
      <c r="CS579" s="99"/>
      <c r="CT579" s="99"/>
      <c r="CU579" s="99"/>
      <c r="CV579" s="99"/>
      <c r="CW579" s="99"/>
      <c r="CX579" s="99"/>
      <c r="CY579" s="99"/>
      <c r="CZ579" s="99"/>
      <c r="DA579" s="99"/>
      <c r="DB579" s="99"/>
      <c r="DC579" s="99"/>
      <c r="DD579" s="99"/>
      <c r="DE579" s="99"/>
      <c r="DF579" s="99"/>
      <c r="DG579" s="99"/>
      <c r="DH579" s="99"/>
      <c r="DI579" s="99"/>
      <c r="DJ579" s="99"/>
      <c r="DK579" s="99"/>
      <c r="DL579" s="99"/>
      <c r="DM579" s="99"/>
      <c r="DN579" s="99"/>
      <c r="DO579" s="99"/>
      <c r="DP579" s="99"/>
      <c r="DQ579" s="99"/>
      <c r="DR579" s="99"/>
      <c r="DS579" s="99"/>
      <c r="DT579" s="99"/>
      <c r="DU579" s="99"/>
      <c r="DV579" s="99"/>
      <c r="DW579" s="99"/>
      <c r="DX579" s="99"/>
      <c r="DY579" s="99"/>
    </row>
    <row r="580" spans="1:129" ht="44.25" customHeight="1">
      <c r="A580" s="99"/>
      <c r="B580" s="99"/>
      <c r="C580" s="99"/>
      <c r="D580" s="99"/>
      <c r="E580" s="99"/>
      <c r="F580" s="99"/>
      <c r="G580" s="99"/>
      <c r="H580" s="99"/>
      <c r="I580" s="99"/>
      <c r="J580" s="99"/>
      <c r="K580" s="99"/>
      <c r="L580" s="99"/>
      <c r="M580" s="99"/>
      <c r="N580" s="99"/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  <c r="AA580" s="99"/>
      <c r="AB580" s="99"/>
      <c r="AC580" s="99"/>
      <c r="AD580" s="99"/>
      <c r="AE580" s="99"/>
      <c r="AF580" s="99"/>
      <c r="AG580" s="99"/>
      <c r="AH580" s="99"/>
      <c r="AI580" s="99"/>
      <c r="AJ580" s="99"/>
      <c r="AK580" s="99"/>
      <c r="AL580" s="99"/>
      <c r="AM580" s="99"/>
      <c r="AN580" s="99"/>
      <c r="AO580" s="99"/>
      <c r="AP580" s="99"/>
      <c r="AQ580" s="99"/>
      <c r="AR580" s="99"/>
      <c r="AS580" s="99"/>
      <c r="AT580" s="99"/>
      <c r="AU580" s="99"/>
      <c r="AV580" s="99"/>
      <c r="AW580" s="99"/>
      <c r="AX580" s="99"/>
      <c r="AY580" s="99"/>
      <c r="AZ580" s="99"/>
      <c r="BA580" s="99"/>
      <c r="BB580" s="99"/>
      <c r="BC580" s="99"/>
      <c r="BD580" s="99"/>
      <c r="BE580" s="99"/>
      <c r="BF580" s="99"/>
      <c r="BG580" s="99"/>
      <c r="BH580" s="99"/>
      <c r="BI580" s="99"/>
      <c r="BJ580" s="99"/>
      <c r="BK580" s="99"/>
      <c r="BL580" s="99"/>
      <c r="BM580" s="99"/>
      <c r="BN580" s="99"/>
      <c r="BO580" s="99"/>
      <c r="BP580" s="99"/>
      <c r="BQ580" s="99"/>
      <c r="BR580" s="99"/>
      <c r="BS580" s="99"/>
      <c r="BT580" s="99"/>
      <c r="BU580" s="99"/>
      <c r="BV580" s="99"/>
      <c r="BW580" s="99"/>
      <c r="BX580" s="99"/>
      <c r="BY580" s="99"/>
      <c r="BZ580" s="99"/>
      <c r="CA580" s="99"/>
      <c r="CB580" s="99"/>
      <c r="CC580" s="99"/>
      <c r="CD580" s="99"/>
      <c r="CE580" s="99"/>
      <c r="CF580" s="99"/>
      <c r="CG580" s="99"/>
      <c r="CH580" s="99"/>
      <c r="CI580" s="99"/>
      <c r="CJ580" s="99"/>
      <c r="CK580" s="99"/>
      <c r="CL580" s="99"/>
      <c r="CM580" s="99"/>
      <c r="CN580" s="99"/>
      <c r="CO580" s="99"/>
      <c r="CP580" s="99"/>
      <c r="CQ580" s="99"/>
      <c r="CR580" s="99"/>
      <c r="CS580" s="99"/>
      <c r="CT580" s="99"/>
      <c r="CU580" s="99"/>
      <c r="CV580" s="99"/>
      <c r="CW580" s="99"/>
      <c r="CX580" s="99"/>
      <c r="CY580" s="99"/>
      <c r="CZ580" s="99"/>
      <c r="DA580" s="99"/>
      <c r="DB580" s="99"/>
      <c r="DC580" s="99"/>
      <c r="DD580" s="99"/>
      <c r="DE580" s="99"/>
      <c r="DF580" s="99"/>
      <c r="DG580" s="99"/>
      <c r="DH580" s="99"/>
      <c r="DI580" s="99"/>
      <c r="DJ580" s="99"/>
      <c r="DK580" s="99"/>
      <c r="DL580" s="99"/>
      <c r="DM580" s="99"/>
      <c r="DN580" s="99"/>
      <c r="DO580" s="99"/>
      <c r="DP580" s="99"/>
      <c r="DQ580" s="99"/>
      <c r="DR580" s="99"/>
      <c r="DS580" s="99"/>
      <c r="DT580" s="99"/>
      <c r="DU580" s="99"/>
      <c r="DV580" s="99"/>
      <c r="DW580" s="99"/>
      <c r="DX580" s="99"/>
      <c r="DY580" s="99"/>
    </row>
    <row r="581" spans="1:129" ht="44.25" customHeight="1">
      <c r="A581" s="99"/>
      <c r="B581" s="99"/>
      <c r="C581" s="99"/>
      <c r="D581" s="99"/>
      <c r="E581" s="99"/>
      <c r="F581" s="99"/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  <c r="AA581" s="99"/>
      <c r="AB581" s="99"/>
      <c r="AC581" s="99"/>
      <c r="AD581" s="99"/>
      <c r="AE581" s="99"/>
      <c r="AF581" s="99"/>
      <c r="AG581" s="99"/>
      <c r="AH581" s="99"/>
      <c r="AI581" s="99"/>
      <c r="AJ581" s="99"/>
      <c r="AK581" s="99"/>
      <c r="AL581" s="99"/>
      <c r="AM581" s="99"/>
      <c r="AN581" s="99"/>
      <c r="AO581" s="99"/>
      <c r="AP581" s="99"/>
      <c r="AQ581" s="99"/>
      <c r="AR581" s="99"/>
      <c r="AS581" s="99"/>
      <c r="AT581" s="99"/>
      <c r="AU581" s="99"/>
      <c r="AV581" s="99"/>
      <c r="AW581" s="99"/>
      <c r="AX581" s="99"/>
      <c r="AY581" s="99"/>
      <c r="AZ581" s="99"/>
      <c r="BA581" s="99"/>
      <c r="BB581" s="99"/>
      <c r="BC581" s="99"/>
      <c r="BD581" s="99"/>
      <c r="BE581" s="99"/>
      <c r="BF581" s="99"/>
      <c r="BG581" s="99"/>
      <c r="BH581" s="99"/>
      <c r="BI581" s="99"/>
      <c r="BJ581" s="99"/>
      <c r="BK581" s="99"/>
      <c r="BL581" s="99"/>
      <c r="BM581" s="99"/>
      <c r="BN581" s="99"/>
      <c r="BO581" s="99"/>
      <c r="BP581" s="99"/>
      <c r="BQ581" s="99"/>
      <c r="BR581" s="99"/>
      <c r="BS581" s="99"/>
      <c r="BT581" s="99"/>
      <c r="BU581" s="99"/>
      <c r="BV581" s="99"/>
      <c r="BW581" s="99"/>
      <c r="BX581" s="99"/>
      <c r="BY581" s="99"/>
      <c r="BZ581" s="99"/>
      <c r="CA581" s="99"/>
      <c r="CB581" s="99"/>
      <c r="CC581" s="99"/>
      <c r="CD581" s="99"/>
      <c r="CE581" s="99"/>
      <c r="CF581" s="99"/>
      <c r="CG581" s="99"/>
      <c r="CH581" s="99"/>
      <c r="CI581" s="99"/>
      <c r="CJ581" s="99"/>
      <c r="CK581" s="99"/>
      <c r="CL581" s="99"/>
      <c r="CM581" s="99"/>
      <c r="CN581" s="99"/>
      <c r="CO581" s="99"/>
      <c r="CP581" s="99"/>
      <c r="CQ581" s="99"/>
      <c r="CR581" s="99"/>
      <c r="CS581" s="99"/>
      <c r="CT581" s="99"/>
      <c r="CU581" s="99"/>
      <c r="CV581" s="99"/>
      <c r="CW581" s="99"/>
      <c r="CX581" s="99"/>
      <c r="CY581" s="99"/>
      <c r="CZ581" s="99"/>
      <c r="DA581" s="99"/>
      <c r="DB581" s="99"/>
      <c r="DC581" s="99"/>
      <c r="DD581" s="99"/>
      <c r="DE581" s="99"/>
      <c r="DF581" s="99"/>
      <c r="DG581" s="99"/>
      <c r="DH581" s="99"/>
      <c r="DI581" s="99"/>
      <c r="DJ581" s="99"/>
      <c r="DK581" s="99"/>
      <c r="DL581" s="99"/>
      <c r="DM581" s="99"/>
      <c r="DN581" s="99"/>
      <c r="DO581" s="99"/>
      <c r="DP581" s="99"/>
      <c r="DQ581" s="99"/>
      <c r="DR581" s="99"/>
      <c r="DS581" s="99"/>
      <c r="DT581" s="99"/>
      <c r="DU581" s="99"/>
      <c r="DV581" s="99"/>
      <c r="DW581" s="99"/>
      <c r="DX581" s="99"/>
      <c r="DY581" s="99"/>
    </row>
    <row r="582" spans="1:129" ht="44.25" customHeight="1">
      <c r="A582" s="99"/>
      <c r="B582" s="99"/>
      <c r="C582" s="99"/>
      <c r="D582" s="99"/>
      <c r="E582" s="99"/>
      <c r="F582" s="99"/>
      <c r="G582" s="99"/>
      <c r="H582" s="99"/>
      <c r="I582" s="99"/>
      <c r="J582" s="99"/>
      <c r="K582" s="99"/>
      <c r="L582" s="99"/>
      <c r="M582" s="99"/>
      <c r="N582" s="99"/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  <c r="AA582" s="99"/>
      <c r="AB582" s="99"/>
      <c r="AC582" s="99"/>
      <c r="AD582" s="99"/>
      <c r="AE582" s="99"/>
      <c r="AF582" s="99"/>
      <c r="AG582" s="99"/>
      <c r="AH582" s="99"/>
      <c r="AI582" s="99"/>
      <c r="AJ582" s="99"/>
      <c r="AK582" s="99"/>
      <c r="AL582" s="99"/>
      <c r="AM582" s="99"/>
      <c r="AN582" s="99"/>
      <c r="AO582" s="99"/>
      <c r="AP582" s="99"/>
      <c r="AQ582" s="99"/>
      <c r="AR582" s="99"/>
      <c r="AS582" s="99"/>
      <c r="AT582" s="99"/>
      <c r="AU582" s="99"/>
      <c r="AV582" s="99"/>
      <c r="AW582" s="99"/>
      <c r="AX582" s="99"/>
      <c r="AY582" s="99"/>
      <c r="AZ582" s="99"/>
      <c r="BA582" s="99"/>
      <c r="BB582" s="99"/>
      <c r="BC582" s="99"/>
      <c r="BD582" s="99"/>
      <c r="BE582" s="99"/>
      <c r="BF582" s="99"/>
      <c r="BG582" s="99"/>
      <c r="BH582" s="99"/>
      <c r="BI582" s="99"/>
      <c r="BJ582" s="99"/>
      <c r="BK582" s="99"/>
      <c r="BL582" s="99"/>
      <c r="BM582" s="99"/>
      <c r="BN582" s="99"/>
      <c r="BO582" s="99"/>
      <c r="BP582" s="99"/>
      <c r="BQ582" s="99"/>
      <c r="BR582" s="99"/>
      <c r="BS582" s="99"/>
      <c r="BT582" s="99"/>
      <c r="BU582" s="99"/>
      <c r="BV582" s="99"/>
      <c r="BW582" s="99"/>
      <c r="BX582" s="99"/>
      <c r="BY582" s="99"/>
      <c r="BZ582" s="99"/>
      <c r="CA582" s="99"/>
      <c r="CB582" s="99"/>
      <c r="CC582" s="99"/>
      <c r="CD582" s="99"/>
      <c r="CE582" s="99"/>
      <c r="CF582" s="99"/>
      <c r="CG582" s="99"/>
      <c r="CH582" s="99"/>
      <c r="CI582" s="99"/>
      <c r="CJ582" s="99"/>
      <c r="CK582" s="99"/>
      <c r="CL582" s="99"/>
      <c r="CM582" s="99"/>
      <c r="CN582" s="99"/>
      <c r="CO582" s="99"/>
      <c r="CP582" s="99"/>
      <c r="CQ582" s="99"/>
      <c r="CR582" s="99"/>
      <c r="CS582" s="99"/>
      <c r="CT582" s="99"/>
      <c r="CU582" s="99"/>
      <c r="CV582" s="99"/>
      <c r="CW582" s="99"/>
      <c r="CX582" s="99"/>
      <c r="CY582" s="99"/>
      <c r="CZ582" s="99"/>
      <c r="DA582" s="99"/>
      <c r="DB582" s="99"/>
      <c r="DC582" s="99"/>
      <c r="DD582" s="99"/>
      <c r="DE582" s="99"/>
      <c r="DF582" s="99"/>
      <c r="DG582" s="99"/>
      <c r="DH582" s="99"/>
      <c r="DI582" s="99"/>
      <c r="DJ582" s="99"/>
      <c r="DK582" s="99"/>
      <c r="DL582" s="99"/>
      <c r="DM582" s="99"/>
      <c r="DN582" s="99"/>
      <c r="DO582" s="99"/>
      <c r="DP582" s="99"/>
      <c r="DQ582" s="99"/>
      <c r="DR582" s="99"/>
      <c r="DS582" s="99"/>
      <c r="DT582" s="99"/>
      <c r="DU582" s="99"/>
      <c r="DV582" s="99"/>
      <c r="DW582" s="99"/>
      <c r="DX582" s="99"/>
      <c r="DY582" s="99"/>
    </row>
    <row r="583" spans="1:129" ht="44.25" customHeight="1">
      <c r="A583" s="99"/>
      <c r="B583" s="99"/>
      <c r="C583" s="99"/>
      <c r="D583" s="99"/>
      <c r="E583" s="99"/>
      <c r="F583" s="99"/>
      <c r="G583" s="99"/>
      <c r="H583" s="99"/>
      <c r="I583" s="99"/>
      <c r="J583" s="99"/>
      <c r="K583" s="99"/>
      <c r="L583" s="99"/>
      <c r="M583" s="99"/>
      <c r="N583" s="99"/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  <c r="AA583" s="99"/>
      <c r="AB583" s="99"/>
      <c r="AC583" s="99"/>
      <c r="AD583" s="99"/>
      <c r="AE583" s="99"/>
      <c r="AF583" s="99"/>
      <c r="AG583" s="99"/>
      <c r="AH583" s="99"/>
      <c r="AI583" s="99"/>
      <c r="AJ583" s="99"/>
      <c r="AK583" s="99"/>
      <c r="AL583" s="99"/>
      <c r="AM583" s="99"/>
      <c r="AN583" s="99"/>
      <c r="AO583" s="99"/>
      <c r="AP583" s="99"/>
      <c r="AQ583" s="99"/>
      <c r="AR583" s="99"/>
      <c r="AS583" s="99"/>
      <c r="AT583" s="99"/>
      <c r="AU583" s="99"/>
      <c r="AV583" s="99"/>
      <c r="AW583" s="99"/>
      <c r="AX583" s="99"/>
      <c r="AY583" s="99"/>
      <c r="AZ583" s="99"/>
      <c r="BA583" s="99"/>
      <c r="BB583" s="99"/>
      <c r="BC583" s="99"/>
      <c r="BD583" s="99"/>
      <c r="BE583" s="99"/>
      <c r="BF583" s="99"/>
      <c r="BG583" s="99"/>
      <c r="BH583" s="99"/>
      <c r="BI583" s="99"/>
      <c r="BJ583" s="99"/>
      <c r="BK583" s="99"/>
      <c r="BL583" s="99"/>
      <c r="BM583" s="99"/>
      <c r="BN583" s="99"/>
      <c r="BO583" s="99"/>
      <c r="BP583" s="99"/>
      <c r="BQ583" s="99"/>
      <c r="BR583" s="99"/>
      <c r="BS583" s="99"/>
      <c r="BT583" s="99"/>
      <c r="BU583" s="99"/>
      <c r="BV583" s="99"/>
      <c r="BW583" s="99"/>
      <c r="BX583" s="99"/>
      <c r="BY583" s="99"/>
      <c r="BZ583" s="99"/>
      <c r="CA583" s="99"/>
      <c r="CB583" s="99"/>
      <c r="CC583" s="99"/>
      <c r="CD583" s="99"/>
      <c r="CE583" s="99"/>
      <c r="CF583" s="99"/>
      <c r="CG583" s="99"/>
      <c r="CH583" s="99"/>
      <c r="CI583" s="99"/>
      <c r="CJ583" s="99"/>
      <c r="CK583" s="99"/>
      <c r="CL583" s="99"/>
      <c r="CM583" s="99"/>
      <c r="CN583" s="99"/>
      <c r="CO583" s="99"/>
      <c r="CP583" s="99"/>
      <c r="CQ583" s="99"/>
      <c r="CR583" s="99"/>
      <c r="CS583" s="99"/>
      <c r="CT583" s="99"/>
      <c r="CU583" s="99"/>
      <c r="CV583" s="99"/>
      <c r="CW583" s="99"/>
      <c r="CX583" s="99"/>
      <c r="CY583" s="99"/>
      <c r="CZ583" s="99"/>
      <c r="DA583" s="99"/>
      <c r="DB583" s="99"/>
      <c r="DC583" s="99"/>
      <c r="DD583" s="99"/>
      <c r="DE583" s="99"/>
      <c r="DF583" s="99"/>
      <c r="DG583" s="99"/>
      <c r="DH583" s="99"/>
      <c r="DI583" s="99"/>
      <c r="DJ583" s="99"/>
      <c r="DK583" s="99"/>
      <c r="DL583" s="99"/>
      <c r="DM583" s="99"/>
      <c r="DN583" s="99"/>
      <c r="DO583" s="99"/>
      <c r="DP583" s="99"/>
      <c r="DQ583" s="99"/>
      <c r="DR583" s="99"/>
      <c r="DS583" s="99"/>
      <c r="DT583" s="99"/>
      <c r="DU583" s="99"/>
      <c r="DV583" s="99"/>
      <c r="DW583" s="99"/>
      <c r="DX583" s="99"/>
      <c r="DY583" s="99"/>
    </row>
    <row r="584" spans="1:129" ht="44.25" customHeight="1">
      <c r="A584" s="99"/>
      <c r="B584" s="99"/>
      <c r="C584" s="99"/>
      <c r="D584" s="99"/>
      <c r="E584" s="99"/>
      <c r="F584" s="99"/>
      <c r="G584" s="99"/>
      <c r="H584" s="99"/>
      <c r="I584" s="99"/>
      <c r="J584" s="99"/>
      <c r="K584" s="99"/>
      <c r="L584" s="99"/>
      <c r="M584" s="99"/>
      <c r="N584" s="99"/>
      <c r="O584" s="99"/>
      <c r="P584" s="99"/>
      <c r="Q584" s="99"/>
      <c r="R584" s="99"/>
      <c r="S584" s="99"/>
      <c r="T584" s="99"/>
      <c r="U584" s="99"/>
      <c r="V584" s="99"/>
      <c r="W584" s="99"/>
      <c r="X584" s="99"/>
      <c r="Y584" s="99"/>
      <c r="Z584" s="99"/>
      <c r="AA584" s="99"/>
      <c r="AB584" s="99"/>
      <c r="AC584" s="99"/>
      <c r="AD584" s="99"/>
      <c r="AE584" s="99"/>
      <c r="AF584" s="99"/>
      <c r="AG584" s="99"/>
      <c r="AH584" s="99"/>
      <c r="AI584" s="99"/>
      <c r="AJ584" s="99"/>
      <c r="AK584" s="99"/>
      <c r="AL584" s="99"/>
      <c r="AM584" s="99"/>
      <c r="AN584" s="99"/>
      <c r="AO584" s="99"/>
      <c r="AP584" s="99"/>
      <c r="AQ584" s="99"/>
      <c r="AR584" s="99"/>
      <c r="AS584" s="99"/>
      <c r="AT584" s="99"/>
      <c r="AU584" s="99"/>
      <c r="AV584" s="99"/>
      <c r="AW584" s="99"/>
      <c r="AX584" s="99"/>
      <c r="AY584" s="99"/>
      <c r="AZ584" s="99"/>
      <c r="BA584" s="99"/>
      <c r="BB584" s="99"/>
      <c r="BC584" s="99"/>
      <c r="BD584" s="99"/>
      <c r="BE584" s="99"/>
      <c r="BF584" s="99"/>
      <c r="BG584" s="99"/>
      <c r="BH584" s="99"/>
      <c r="BI584" s="99"/>
      <c r="BJ584" s="99"/>
      <c r="BK584" s="99"/>
      <c r="BL584" s="99"/>
      <c r="BM584" s="99"/>
      <c r="BN584" s="99"/>
      <c r="BO584" s="99"/>
      <c r="BP584" s="99"/>
      <c r="BQ584" s="99"/>
      <c r="BR584" s="99"/>
      <c r="BS584" s="99"/>
      <c r="BT584" s="99"/>
      <c r="BU584" s="99"/>
      <c r="BV584" s="99"/>
      <c r="BW584" s="99"/>
      <c r="BX584" s="99"/>
      <c r="BY584" s="99"/>
      <c r="BZ584" s="99"/>
      <c r="CA584" s="99"/>
      <c r="CB584" s="99"/>
      <c r="CC584" s="99"/>
      <c r="CD584" s="99"/>
      <c r="CE584" s="99"/>
      <c r="CF584" s="99"/>
      <c r="CG584" s="99"/>
      <c r="CH584" s="99"/>
      <c r="CI584" s="99"/>
      <c r="CJ584" s="99"/>
      <c r="CK584" s="99"/>
      <c r="CL584" s="99"/>
      <c r="CM584" s="99"/>
      <c r="CN584" s="99"/>
      <c r="CO584" s="99"/>
      <c r="CP584" s="99"/>
      <c r="CQ584" s="99"/>
      <c r="CR584" s="99"/>
      <c r="CS584" s="99"/>
      <c r="CT584" s="99"/>
      <c r="CU584" s="99"/>
      <c r="CV584" s="99"/>
      <c r="CW584" s="99"/>
      <c r="CX584" s="99"/>
      <c r="CY584" s="99"/>
      <c r="CZ584" s="99"/>
      <c r="DA584" s="99"/>
      <c r="DB584" s="99"/>
      <c r="DC584" s="99"/>
      <c r="DD584" s="99"/>
      <c r="DE584" s="99"/>
      <c r="DF584" s="99"/>
      <c r="DG584" s="99"/>
      <c r="DH584" s="99"/>
      <c r="DI584" s="99"/>
      <c r="DJ584" s="99"/>
      <c r="DK584" s="99"/>
      <c r="DL584" s="99"/>
      <c r="DM584" s="99"/>
      <c r="DN584" s="99"/>
      <c r="DO584" s="99"/>
      <c r="DP584" s="99"/>
      <c r="DQ584" s="99"/>
      <c r="DR584" s="99"/>
      <c r="DS584" s="99"/>
      <c r="DT584" s="99"/>
      <c r="DU584" s="99"/>
      <c r="DV584" s="99"/>
      <c r="DW584" s="99"/>
      <c r="DX584" s="99"/>
      <c r="DY584" s="99"/>
    </row>
    <row r="585" spans="1:129" ht="44.25" customHeight="1">
      <c r="A585" s="99"/>
      <c r="B585" s="99"/>
      <c r="C585" s="99"/>
      <c r="D585" s="99"/>
      <c r="E585" s="99"/>
      <c r="F585" s="99"/>
      <c r="G585" s="99"/>
      <c r="H585" s="99"/>
      <c r="I585" s="99"/>
      <c r="J585" s="99"/>
      <c r="K585" s="99"/>
      <c r="L585" s="99"/>
      <c r="M585" s="99"/>
      <c r="N585" s="99"/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  <c r="AA585" s="99"/>
      <c r="AB585" s="99"/>
      <c r="AC585" s="99"/>
      <c r="AD585" s="99"/>
      <c r="AE585" s="99"/>
      <c r="AF585" s="99"/>
      <c r="AG585" s="99"/>
      <c r="AH585" s="99"/>
      <c r="AI585" s="99"/>
      <c r="AJ585" s="99"/>
      <c r="AK585" s="99"/>
      <c r="AL585" s="99"/>
      <c r="AM585" s="99"/>
      <c r="AN585" s="99"/>
      <c r="AO585" s="99"/>
      <c r="AP585" s="99"/>
      <c r="AQ585" s="99"/>
      <c r="AR585" s="99"/>
      <c r="AS585" s="99"/>
      <c r="AT585" s="99"/>
      <c r="AU585" s="99"/>
      <c r="AV585" s="99"/>
      <c r="AW585" s="99"/>
      <c r="AX585" s="99"/>
      <c r="AY585" s="99"/>
      <c r="AZ585" s="99"/>
      <c r="BA585" s="99"/>
      <c r="BB585" s="99"/>
      <c r="BC585" s="99"/>
      <c r="BD585" s="99"/>
      <c r="BE585" s="99"/>
      <c r="BF585" s="99"/>
      <c r="BG585" s="99"/>
      <c r="BH585" s="99"/>
      <c r="BI585" s="99"/>
      <c r="BJ585" s="99"/>
      <c r="BK585" s="99"/>
      <c r="BL585" s="99"/>
      <c r="BM585" s="99"/>
      <c r="BN585" s="99"/>
      <c r="BO585" s="99"/>
      <c r="BP585" s="99"/>
      <c r="BQ585" s="99"/>
      <c r="BR585" s="99"/>
      <c r="BS585" s="99"/>
      <c r="BT585" s="99"/>
      <c r="BU585" s="99"/>
      <c r="BV585" s="99"/>
      <c r="BW585" s="99"/>
      <c r="BX585" s="99"/>
      <c r="BY585" s="99"/>
      <c r="BZ585" s="99"/>
      <c r="CA585" s="99"/>
      <c r="CB585" s="99"/>
      <c r="CC585" s="99"/>
      <c r="CD585" s="99"/>
      <c r="CE585" s="99"/>
      <c r="CF585" s="99"/>
      <c r="CG585" s="99"/>
      <c r="CH585" s="99"/>
      <c r="CI585" s="99"/>
      <c r="CJ585" s="99"/>
      <c r="CK585" s="99"/>
      <c r="CL585" s="99"/>
      <c r="CM585" s="99"/>
      <c r="CN585" s="99"/>
      <c r="CO585" s="99"/>
      <c r="CP585" s="99"/>
      <c r="CQ585" s="99"/>
      <c r="CR585" s="99"/>
      <c r="CS585" s="99"/>
      <c r="CT585" s="99"/>
      <c r="CU585" s="99"/>
      <c r="CV585" s="99"/>
      <c r="CW585" s="99"/>
      <c r="CX585" s="99"/>
      <c r="CY585" s="99"/>
      <c r="CZ585" s="99"/>
      <c r="DA585" s="99"/>
      <c r="DB585" s="99"/>
      <c r="DC585" s="99"/>
      <c r="DD585" s="99"/>
      <c r="DE585" s="99"/>
      <c r="DF585" s="99"/>
      <c r="DG585" s="99"/>
      <c r="DH585" s="99"/>
      <c r="DI585" s="99"/>
      <c r="DJ585" s="99"/>
      <c r="DK585" s="99"/>
      <c r="DL585" s="99"/>
      <c r="DM585" s="99"/>
      <c r="DN585" s="99"/>
      <c r="DO585" s="99"/>
      <c r="DP585" s="99"/>
      <c r="DQ585" s="99"/>
      <c r="DR585" s="99"/>
      <c r="DS585" s="99"/>
      <c r="DT585" s="99"/>
      <c r="DU585" s="99"/>
      <c r="DV585" s="99"/>
      <c r="DW585" s="99"/>
      <c r="DX585" s="99"/>
      <c r="DY585" s="99"/>
    </row>
    <row r="586" spans="1:129" ht="44.25" customHeight="1">
      <c r="A586" s="99"/>
      <c r="B586" s="99"/>
      <c r="C586" s="99"/>
      <c r="D586" s="99"/>
      <c r="E586" s="99"/>
      <c r="F586" s="99"/>
      <c r="G586" s="99"/>
      <c r="H586" s="99"/>
      <c r="I586" s="99"/>
      <c r="J586" s="99"/>
      <c r="K586" s="99"/>
      <c r="L586" s="99"/>
      <c r="M586" s="99"/>
      <c r="N586" s="99"/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  <c r="AA586" s="99"/>
      <c r="AB586" s="99"/>
      <c r="AC586" s="99"/>
      <c r="AD586" s="99"/>
      <c r="AE586" s="99"/>
      <c r="AF586" s="99"/>
      <c r="AG586" s="99"/>
      <c r="AH586" s="99"/>
      <c r="AI586" s="99"/>
      <c r="AJ586" s="99"/>
      <c r="AK586" s="99"/>
      <c r="AL586" s="99"/>
      <c r="AM586" s="99"/>
      <c r="AN586" s="99"/>
      <c r="AO586" s="99"/>
      <c r="AP586" s="99"/>
      <c r="AQ586" s="99"/>
      <c r="AR586" s="99"/>
      <c r="AS586" s="99"/>
      <c r="AT586" s="99"/>
      <c r="AU586" s="99"/>
      <c r="AV586" s="99"/>
      <c r="AW586" s="99"/>
      <c r="AX586" s="99"/>
      <c r="AY586" s="99"/>
      <c r="AZ586" s="99"/>
      <c r="BA586" s="99"/>
      <c r="BB586" s="99"/>
      <c r="BC586" s="99"/>
      <c r="BD586" s="99"/>
      <c r="BE586" s="99"/>
      <c r="BF586" s="99"/>
      <c r="BG586" s="99"/>
      <c r="BH586" s="99"/>
      <c r="BI586" s="99"/>
      <c r="BJ586" s="99"/>
      <c r="BK586" s="99"/>
      <c r="BL586" s="99"/>
      <c r="BM586" s="99"/>
      <c r="BN586" s="99"/>
      <c r="BO586" s="99"/>
      <c r="BP586" s="99"/>
      <c r="BQ586" s="99"/>
      <c r="BR586" s="99"/>
      <c r="BS586" s="99"/>
      <c r="BT586" s="99"/>
      <c r="BU586" s="99"/>
      <c r="BV586" s="99"/>
      <c r="BW586" s="99"/>
      <c r="BX586" s="99"/>
      <c r="BY586" s="99"/>
      <c r="BZ586" s="99"/>
      <c r="CA586" s="99"/>
      <c r="CB586" s="99"/>
      <c r="CC586" s="99"/>
      <c r="CD586" s="99"/>
      <c r="CE586" s="99"/>
      <c r="CF586" s="99"/>
      <c r="CG586" s="99"/>
      <c r="CH586" s="99"/>
      <c r="CI586" s="99"/>
      <c r="CJ586" s="99"/>
      <c r="CK586" s="99"/>
      <c r="CL586" s="99"/>
      <c r="CM586" s="99"/>
      <c r="CN586" s="99"/>
      <c r="CO586" s="99"/>
      <c r="CP586" s="99"/>
      <c r="CQ586" s="99"/>
      <c r="CR586" s="99"/>
      <c r="CS586" s="99"/>
      <c r="CT586" s="99"/>
      <c r="CU586" s="99"/>
      <c r="CV586" s="99"/>
      <c r="CW586" s="99"/>
      <c r="CX586" s="99"/>
      <c r="CY586" s="99"/>
      <c r="CZ586" s="99"/>
      <c r="DA586" s="99"/>
      <c r="DB586" s="99"/>
      <c r="DC586" s="99"/>
      <c r="DD586" s="99"/>
      <c r="DE586" s="99"/>
      <c r="DF586" s="99"/>
      <c r="DG586" s="99"/>
      <c r="DH586" s="99"/>
      <c r="DI586" s="99"/>
      <c r="DJ586" s="99"/>
      <c r="DK586" s="99"/>
      <c r="DL586" s="99"/>
      <c r="DM586" s="99"/>
      <c r="DN586" s="99"/>
      <c r="DO586" s="99"/>
      <c r="DP586" s="99"/>
      <c r="DQ586" s="99"/>
      <c r="DR586" s="99"/>
      <c r="DS586" s="99"/>
      <c r="DT586" s="99"/>
      <c r="DU586" s="99"/>
      <c r="DV586" s="99"/>
      <c r="DW586" s="99"/>
      <c r="DX586" s="99"/>
      <c r="DY586" s="99"/>
    </row>
    <row r="587" spans="1:129" ht="44.25" customHeight="1">
      <c r="A587" s="99"/>
      <c r="B587" s="99"/>
      <c r="C587" s="99"/>
      <c r="D587" s="99"/>
      <c r="E587" s="99"/>
      <c r="F587" s="99"/>
      <c r="G587" s="99"/>
      <c r="H587" s="99"/>
      <c r="I587" s="99"/>
      <c r="J587" s="99"/>
      <c r="K587" s="99"/>
      <c r="L587" s="99"/>
      <c r="M587" s="99"/>
      <c r="N587" s="99"/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  <c r="AA587" s="99"/>
      <c r="AB587" s="99"/>
      <c r="AC587" s="99"/>
      <c r="AD587" s="99"/>
      <c r="AE587" s="99"/>
      <c r="AF587" s="99"/>
      <c r="AG587" s="99"/>
      <c r="AH587" s="99"/>
      <c r="AI587" s="99"/>
      <c r="AJ587" s="99"/>
      <c r="AK587" s="99"/>
      <c r="AL587" s="99"/>
      <c r="AM587" s="99"/>
      <c r="AN587" s="99"/>
      <c r="AO587" s="99"/>
      <c r="AP587" s="99"/>
      <c r="AQ587" s="99"/>
      <c r="AR587" s="99"/>
      <c r="AS587" s="99"/>
      <c r="AT587" s="99"/>
      <c r="AU587" s="99"/>
      <c r="AV587" s="99"/>
      <c r="AW587" s="99"/>
      <c r="AX587" s="99"/>
      <c r="AY587" s="99"/>
      <c r="AZ587" s="99"/>
      <c r="BA587" s="99"/>
      <c r="BB587" s="99"/>
      <c r="BC587" s="99"/>
      <c r="BD587" s="99"/>
      <c r="BE587" s="99"/>
      <c r="BF587" s="99"/>
      <c r="BG587" s="99"/>
      <c r="BH587" s="99"/>
      <c r="BI587" s="99"/>
      <c r="BJ587" s="99"/>
      <c r="BK587" s="99"/>
      <c r="BL587" s="99"/>
      <c r="BM587" s="99"/>
      <c r="BN587" s="99"/>
      <c r="BO587" s="99"/>
      <c r="BP587" s="99"/>
      <c r="BQ587" s="99"/>
      <c r="BR587" s="99"/>
      <c r="BS587" s="99"/>
      <c r="BT587" s="99"/>
      <c r="BU587" s="99"/>
      <c r="BV587" s="99"/>
      <c r="BW587" s="99"/>
      <c r="BX587" s="99"/>
      <c r="BY587" s="99"/>
      <c r="BZ587" s="99"/>
      <c r="CA587" s="99"/>
      <c r="CB587" s="99"/>
      <c r="CC587" s="99"/>
      <c r="CD587" s="99"/>
      <c r="CE587" s="99"/>
      <c r="CF587" s="99"/>
      <c r="CG587" s="99"/>
      <c r="CH587" s="99"/>
      <c r="CI587" s="99"/>
      <c r="CJ587" s="99"/>
      <c r="CK587" s="99"/>
      <c r="CL587" s="99"/>
      <c r="CM587" s="99"/>
      <c r="CN587" s="99"/>
      <c r="CO587" s="99"/>
      <c r="CP587" s="99"/>
      <c r="CQ587" s="99"/>
      <c r="CR587" s="99"/>
      <c r="CS587" s="99"/>
      <c r="CT587" s="99"/>
      <c r="CU587" s="99"/>
      <c r="CV587" s="99"/>
      <c r="CW587" s="99"/>
      <c r="CX587" s="99"/>
      <c r="CY587" s="99"/>
      <c r="CZ587" s="99"/>
      <c r="DA587" s="99"/>
      <c r="DB587" s="99"/>
      <c r="DC587" s="99"/>
      <c r="DD587" s="99"/>
      <c r="DE587" s="99"/>
      <c r="DF587" s="99"/>
      <c r="DG587" s="99"/>
      <c r="DH587" s="99"/>
      <c r="DI587" s="99"/>
      <c r="DJ587" s="99"/>
      <c r="DK587" s="99"/>
      <c r="DL587" s="99"/>
      <c r="DM587" s="99"/>
      <c r="DN587" s="99"/>
      <c r="DO587" s="99"/>
      <c r="DP587" s="99"/>
      <c r="DQ587" s="99"/>
      <c r="DR587" s="99"/>
      <c r="DS587" s="99"/>
      <c r="DT587" s="99"/>
      <c r="DU587" s="99"/>
      <c r="DV587" s="99"/>
      <c r="DW587" s="99"/>
      <c r="DX587" s="99"/>
      <c r="DY587" s="99"/>
    </row>
    <row r="588" spans="1:129" ht="44.25" customHeight="1">
      <c r="A588" s="99"/>
      <c r="B588" s="99"/>
      <c r="C588" s="99"/>
      <c r="D588" s="99"/>
      <c r="E588" s="99"/>
      <c r="F588" s="99"/>
      <c r="G588" s="99"/>
      <c r="H588" s="99"/>
      <c r="I588" s="99"/>
      <c r="J588" s="99"/>
      <c r="K588" s="99"/>
      <c r="L588" s="99"/>
      <c r="M588" s="99"/>
      <c r="N588" s="99"/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  <c r="AA588" s="99"/>
      <c r="AB588" s="99"/>
      <c r="AC588" s="99"/>
      <c r="AD588" s="99"/>
      <c r="AE588" s="99"/>
      <c r="AF588" s="99"/>
      <c r="AG588" s="99"/>
      <c r="AH588" s="99"/>
      <c r="AI588" s="99"/>
      <c r="AJ588" s="99"/>
      <c r="AK588" s="99"/>
      <c r="AL588" s="99"/>
      <c r="AM588" s="99"/>
      <c r="AN588" s="99"/>
      <c r="AO588" s="99"/>
      <c r="AP588" s="99"/>
      <c r="AQ588" s="99"/>
      <c r="AR588" s="99"/>
      <c r="AS588" s="99"/>
      <c r="AT588" s="99"/>
      <c r="AU588" s="99"/>
      <c r="AV588" s="99"/>
      <c r="AW588" s="99"/>
      <c r="AX588" s="99"/>
      <c r="AY588" s="99"/>
      <c r="AZ588" s="99"/>
      <c r="BA588" s="99"/>
      <c r="BB588" s="99"/>
      <c r="BC588" s="99"/>
      <c r="BD588" s="99"/>
      <c r="BE588" s="99"/>
      <c r="BF588" s="99"/>
      <c r="BG588" s="99"/>
      <c r="BH588" s="99"/>
      <c r="BI588" s="99"/>
      <c r="BJ588" s="99"/>
      <c r="BK588" s="99"/>
      <c r="BL588" s="99"/>
      <c r="BM588" s="99"/>
      <c r="BN588" s="99"/>
      <c r="BO588" s="99"/>
      <c r="BP588" s="99"/>
      <c r="BQ588" s="99"/>
      <c r="BR588" s="99"/>
      <c r="BS588" s="99"/>
      <c r="BT588" s="99"/>
      <c r="BU588" s="99"/>
      <c r="BV588" s="99"/>
      <c r="BW588" s="99"/>
      <c r="BX588" s="99"/>
      <c r="BY588" s="99"/>
      <c r="BZ588" s="99"/>
      <c r="CA588" s="99"/>
      <c r="CB588" s="99"/>
      <c r="CC588" s="99"/>
      <c r="CD588" s="99"/>
      <c r="CE588" s="99"/>
      <c r="CF588" s="99"/>
      <c r="CG588" s="99"/>
      <c r="CH588" s="99"/>
      <c r="CI588" s="99"/>
      <c r="CJ588" s="99"/>
      <c r="CK588" s="99"/>
      <c r="CL588" s="99"/>
      <c r="CM588" s="99"/>
      <c r="CN588" s="99"/>
      <c r="CO588" s="99"/>
      <c r="CP588" s="99"/>
      <c r="CQ588" s="99"/>
      <c r="CR588" s="99"/>
      <c r="CS588" s="99"/>
      <c r="CT588" s="99"/>
      <c r="CU588" s="99"/>
      <c r="CV588" s="99"/>
      <c r="CW588" s="99"/>
      <c r="CX588" s="99"/>
      <c r="CY588" s="99"/>
      <c r="CZ588" s="99"/>
      <c r="DA588" s="99"/>
      <c r="DB588" s="99"/>
      <c r="DC588" s="99"/>
      <c r="DD588" s="99"/>
      <c r="DE588" s="99"/>
      <c r="DF588" s="99"/>
      <c r="DG588" s="99"/>
      <c r="DH588" s="99"/>
      <c r="DI588" s="99"/>
      <c r="DJ588" s="99"/>
      <c r="DK588" s="99"/>
      <c r="DL588" s="99"/>
      <c r="DM588" s="99"/>
      <c r="DN588" s="99"/>
      <c r="DO588" s="99"/>
      <c r="DP588" s="99"/>
      <c r="DQ588" s="99"/>
      <c r="DR588" s="99"/>
      <c r="DS588" s="99"/>
      <c r="DT588" s="99"/>
      <c r="DU588" s="99"/>
      <c r="DV588" s="99"/>
      <c r="DW588" s="99"/>
      <c r="DX588" s="99"/>
      <c r="DY588" s="99"/>
    </row>
    <row r="589" spans="1:129" ht="44.25" customHeight="1">
      <c r="A589" s="99"/>
      <c r="B589" s="99"/>
      <c r="C589" s="99"/>
      <c r="D589" s="99"/>
      <c r="E589" s="99"/>
      <c r="F589" s="99"/>
      <c r="G589" s="99"/>
      <c r="H589" s="99"/>
      <c r="I589" s="99"/>
      <c r="J589" s="99"/>
      <c r="K589" s="99"/>
      <c r="L589" s="99"/>
      <c r="M589" s="99"/>
      <c r="N589" s="99"/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  <c r="AA589" s="99"/>
      <c r="AB589" s="99"/>
      <c r="AC589" s="99"/>
      <c r="AD589" s="99"/>
      <c r="AE589" s="99"/>
      <c r="AF589" s="99"/>
      <c r="AG589" s="99"/>
      <c r="AH589" s="99"/>
      <c r="AI589" s="99"/>
      <c r="AJ589" s="99"/>
      <c r="AK589" s="99"/>
      <c r="AL589" s="99"/>
      <c r="AM589" s="99"/>
      <c r="AN589" s="99"/>
      <c r="AO589" s="99"/>
      <c r="AP589" s="99"/>
      <c r="AQ589" s="99"/>
      <c r="AR589" s="99"/>
      <c r="AS589" s="99"/>
      <c r="AT589" s="99"/>
      <c r="AU589" s="99"/>
      <c r="AV589" s="99"/>
      <c r="AW589" s="99"/>
      <c r="AX589" s="99"/>
      <c r="AY589" s="99"/>
      <c r="AZ589" s="99"/>
      <c r="BA589" s="99"/>
      <c r="BB589" s="99"/>
      <c r="BC589" s="99"/>
      <c r="BD589" s="99"/>
      <c r="BE589" s="99"/>
      <c r="BF589" s="99"/>
      <c r="BG589" s="99"/>
      <c r="BH589" s="99"/>
      <c r="BI589" s="99"/>
      <c r="BJ589" s="99"/>
      <c r="BK589" s="99"/>
      <c r="BL589" s="99"/>
      <c r="BM589" s="99"/>
      <c r="BN589" s="99"/>
      <c r="BO589" s="99"/>
      <c r="BP589" s="99"/>
      <c r="BQ589" s="99"/>
      <c r="BR589" s="99"/>
      <c r="BS589" s="99"/>
      <c r="BT589" s="99"/>
      <c r="BU589" s="99"/>
      <c r="BV589" s="99"/>
      <c r="BW589" s="99"/>
      <c r="BX589" s="99"/>
      <c r="BY589" s="99"/>
      <c r="BZ589" s="99"/>
      <c r="CA589" s="99"/>
      <c r="CB589" s="99"/>
      <c r="CC589" s="99"/>
      <c r="CD589" s="99"/>
      <c r="CE589" s="99"/>
      <c r="CF589" s="99"/>
      <c r="CG589" s="99"/>
      <c r="CH589" s="99"/>
      <c r="CI589" s="99"/>
      <c r="CJ589" s="99"/>
      <c r="CK589" s="99"/>
      <c r="CL589" s="99"/>
      <c r="CM589" s="99"/>
      <c r="CN589" s="99"/>
      <c r="CO589" s="99"/>
      <c r="CP589" s="99"/>
      <c r="CQ589" s="99"/>
      <c r="CR589" s="99"/>
      <c r="CS589" s="99"/>
      <c r="CT589" s="99"/>
      <c r="CU589" s="99"/>
      <c r="CV589" s="99"/>
      <c r="CW589" s="99"/>
      <c r="CX589" s="99"/>
      <c r="CY589" s="99"/>
      <c r="CZ589" s="99"/>
      <c r="DA589" s="99"/>
      <c r="DB589" s="99"/>
      <c r="DC589" s="99"/>
      <c r="DD589" s="99"/>
      <c r="DE589" s="99"/>
      <c r="DF589" s="99"/>
      <c r="DG589" s="99"/>
      <c r="DH589" s="99"/>
      <c r="DI589" s="99"/>
      <c r="DJ589" s="99"/>
      <c r="DK589" s="99"/>
      <c r="DL589" s="99"/>
      <c r="DM589" s="99"/>
      <c r="DN589" s="99"/>
      <c r="DO589" s="99"/>
      <c r="DP589" s="99"/>
      <c r="DQ589" s="99"/>
      <c r="DR589" s="99"/>
      <c r="DS589" s="99"/>
      <c r="DT589" s="99"/>
      <c r="DU589" s="99"/>
      <c r="DV589" s="99"/>
      <c r="DW589" s="99"/>
      <c r="DX589" s="99"/>
      <c r="DY589" s="99"/>
    </row>
    <row r="590" spans="1:129" ht="44.25" customHeight="1">
      <c r="A590" s="99"/>
      <c r="B590" s="99"/>
      <c r="C590" s="99"/>
      <c r="D590" s="99"/>
      <c r="E590" s="99"/>
      <c r="F590" s="99"/>
      <c r="G590" s="99"/>
      <c r="H590" s="99"/>
      <c r="I590" s="99"/>
      <c r="J590" s="99"/>
      <c r="K590" s="99"/>
      <c r="L590" s="99"/>
      <c r="M590" s="99"/>
      <c r="N590" s="99"/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  <c r="AA590" s="99"/>
      <c r="AB590" s="99"/>
      <c r="AC590" s="99"/>
      <c r="AD590" s="99"/>
      <c r="AE590" s="99"/>
      <c r="AF590" s="99"/>
      <c r="AG590" s="99"/>
      <c r="AH590" s="99"/>
      <c r="AI590" s="99"/>
      <c r="AJ590" s="99"/>
      <c r="AK590" s="99"/>
      <c r="AL590" s="99"/>
      <c r="AM590" s="99"/>
      <c r="AN590" s="99"/>
      <c r="AO590" s="99"/>
      <c r="AP590" s="99"/>
      <c r="AQ590" s="99"/>
      <c r="AR590" s="99"/>
      <c r="AS590" s="99"/>
      <c r="AT590" s="99"/>
      <c r="AU590" s="99"/>
      <c r="AV590" s="99"/>
      <c r="AW590" s="99"/>
      <c r="AX590" s="99"/>
      <c r="AY590" s="99"/>
      <c r="AZ590" s="99"/>
      <c r="BA590" s="99"/>
      <c r="BB590" s="99"/>
      <c r="BC590" s="99"/>
      <c r="BD590" s="99"/>
      <c r="BE590" s="99"/>
      <c r="BF590" s="99"/>
      <c r="BG590" s="99"/>
      <c r="BH590" s="99"/>
      <c r="BI590" s="99"/>
      <c r="BJ590" s="99"/>
      <c r="BK590" s="99"/>
      <c r="BL590" s="99"/>
      <c r="BM590" s="99"/>
      <c r="BN590" s="99"/>
      <c r="BO590" s="99"/>
      <c r="BP590" s="99"/>
      <c r="BQ590" s="99"/>
      <c r="BR590" s="99"/>
      <c r="BS590" s="99"/>
      <c r="BT590" s="99"/>
      <c r="BU590" s="99"/>
      <c r="BV590" s="99"/>
      <c r="BW590" s="99"/>
      <c r="BX590" s="99"/>
      <c r="BY590" s="99"/>
      <c r="BZ590" s="99"/>
      <c r="CA590" s="99"/>
      <c r="CB590" s="99"/>
      <c r="CC590" s="99"/>
      <c r="CD590" s="99"/>
      <c r="CE590" s="99"/>
      <c r="CF590" s="99"/>
      <c r="CG590" s="99"/>
      <c r="CH590" s="99"/>
      <c r="CI590" s="99"/>
      <c r="CJ590" s="99"/>
      <c r="CK590" s="99"/>
      <c r="CL590" s="99"/>
      <c r="CM590" s="99"/>
      <c r="CN590" s="99"/>
      <c r="CO590" s="99"/>
      <c r="CP590" s="99"/>
      <c r="CQ590" s="99"/>
      <c r="CR590" s="99"/>
      <c r="CS590" s="99"/>
      <c r="CT590" s="99"/>
      <c r="CU590" s="99"/>
      <c r="CV590" s="99"/>
      <c r="CW590" s="99"/>
      <c r="CX590" s="99"/>
      <c r="CY590" s="99"/>
      <c r="CZ590" s="99"/>
      <c r="DA590" s="99"/>
      <c r="DB590" s="99"/>
      <c r="DC590" s="99"/>
      <c r="DD590" s="99"/>
      <c r="DE590" s="99"/>
      <c r="DF590" s="99"/>
      <c r="DG590" s="99"/>
      <c r="DH590" s="99"/>
      <c r="DI590" s="99"/>
      <c r="DJ590" s="99"/>
      <c r="DK590" s="99"/>
      <c r="DL590" s="99"/>
      <c r="DM590" s="99"/>
      <c r="DN590" s="99"/>
      <c r="DO590" s="99"/>
      <c r="DP590" s="99"/>
      <c r="DQ590" s="99"/>
      <c r="DR590" s="99"/>
      <c r="DS590" s="99"/>
      <c r="DT590" s="99"/>
      <c r="DU590" s="99"/>
      <c r="DV590" s="99"/>
      <c r="DW590" s="99"/>
      <c r="DX590" s="99"/>
      <c r="DY590" s="99"/>
    </row>
    <row r="591" spans="1:129" ht="44.25" customHeight="1">
      <c r="A591" s="99"/>
      <c r="B591" s="99"/>
      <c r="C591" s="99"/>
      <c r="D591" s="99"/>
      <c r="E591" s="99"/>
      <c r="F591" s="99"/>
      <c r="G591" s="99"/>
      <c r="H591" s="99"/>
      <c r="I591" s="99"/>
      <c r="J591" s="99"/>
      <c r="K591" s="99"/>
      <c r="L591" s="99"/>
      <c r="M591" s="99"/>
      <c r="N591" s="99"/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  <c r="AA591" s="99"/>
      <c r="AB591" s="99"/>
      <c r="AC591" s="99"/>
      <c r="AD591" s="99"/>
      <c r="AE591" s="99"/>
      <c r="AF591" s="99"/>
      <c r="AG591" s="99"/>
      <c r="AH591" s="99"/>
      <c r="AI591" s="99"/>
      <c r="AJ591" s="99"/>
      <c r="AK591" s="99"/>
      <c r="AL591" s="99"/>
      <c r="AM591" s="99"/>
      <c r="AN591" s="99"/>
      <c r="AO591" s="99"/>
      <c r="AP591" s="99"/>
      <c r="AQ591" s="99"/>
      <c r="AR591" s="99"/>
      <c r="AS591" s="99"/>
      <c r="AT591" s="99"/>
      <c r="AU591" s="99"/>
      <c r="AV591" s="99"/>
      <c r="AW591" s="99"/>
      <c r="AX591" s="99"/>
      <c r="AY591" s="99"/>
      <c r="AZ591" s="99"/>
      <c r="BA591" s="99"/>
      <c r="BB591" s="99"/>
      <c r="BC591" s="99"/>
      <c r="BD591" s="99"/>
      <c r="BE591" s="99"/>
      <c r="BF591" s="99"/>
      <c r="BG591" s="99"/>
      <c r="BH591" s="99"/>
      <c r="BI591" s="99"/>
      <c r="BJ591" s="99"/>
      <c r="BK591" s="99"/>
      <c r="BL591" s="99"/>
      <c r="BM591" s="99"/>
      <c r="BN591" s="99"/>
      <c r="BO591" s="99"/>
      <c r="BP591" s="99"/>
      <c r="BQ591" s="99"/>
      <c r="BR591" s="99"/>
      <c r="BS591" s="99"/>
      <c r="BT591" s="99"/>
      <c r="BU591" s="99"/>
      <c r="BV591" s="99"/>
      <c r="BW591" s="99"/>
      <c r="BX591" s="99"/>
      <c r="BY591" s="99"/>
      <c r="BZ591" s="99"/>
      <c r="CA591" s="99"/>
      <c r="CB591" s="99"/>
      <c r="CC591" s="99"/>
      <c r="CD591" s="99"/>
      <c r="CE591" s="99"/>
      <c r="CF591" s="99"/>
      <c r="CG591" s="99"/>
      <c r="CH591" s="99"/>
      <c r="CI591" s="99"/>
      <c r="CJ591" s="99"/>
      <c r="CK591" s="99"/>
      <c r="CL591" s="99"/>
      <c r="CM591" s="99"/>
      <c r="CN591" s="99"/>
      <c r="CO591" s="99"/>
      <c r="CP591" s="99"/>
      <c r="CQ591" s="99"/>
      <c r="CR591" s="99"/>
      <c r="CS591" s="99"/>
      <c r="CT591" s="99"/>
      <c r="CU591" s="99"/>
      <c r="CV591" s="99"/>
      <c r="CW591" s="99"/>
      <c r="CX591" s="99"/>
      <c r="CY591" s="99"/>
      <c r="CZ591" s="99"/>
      <c r="DA591" s="99"/>
      <c r="DB591" s="99"/>
      <c r="DC591" s="99"/>
      <c r="DD591" s="99"/>
      <c r="DE591" s="99"/>
      <c r="DF591" s="99"/>
      <c r="DG591" s="99"/>
      <c r="DH591" s="99"/>
      <c r="DI591" s="99"/>
      <c r="DJ591" s="99"/>
      <c r="DK591" s="99"/>
      <c r="DL591" s="99"/>
      <c r="DM591" s="99"/>
      <c r="DN591" s="99"/>
      <c r="DO591" s="99"/>
      <c r="DP591" s="99"/>
      <c r="DQ591" s="99"/>
      <c r="DR591" s="99"/>
      <c r="DS591" s="99"/>
      <c r="DT591" s="99"/>
      <c r="DU591" s="99"/>
      <c r="DV591" s="99"/>
      <c r="DW591" s="99"/>
      <c r="DX591" s="99"/>
      <c r="DY591" s="99"/>
    </row>
    <row r="592" spans="1:129" ht="44.25" customHeight="1">
      <c r="A592" s="99"/>
      <c r="B592" s="99"/>
      <c r="C592" s="99"/>
      <c r="D592" s="99"/>
      <c r="E592" s="99"/>
      <c r="F592" s="99"/>
      <c r="G592" s="99"/>
      <c r="H592" s="99"/>
      <c r="I592" s="99"/>
      <c r="J592" s="99"/>
      <c r="K592" s="99"/>
      <c r="L592" s="99"/>
      <c r="M592" s="99"/>
      <c r="N592" s="99"/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  <c r="AA592" s="99"/>
      <c r="AB592" s="99"/>
      <c r="AC592" s="99"/>
      <c r="AD592" s="99"/>
      <c r="AE592" s="99"/>
      <c r="AF592" s="99"/>
      <c r="AG592" s="99"/>
      <c r="AH592" s="99"/>
      <c r="AI592" s="99"/>
      <c r="AJ592" s="99"/>
      <c r="AK592" s="99"/>
      <c r="AL592" s="99"/>
      <c r="AM592" s="99"/>
      <c r="AN592" s="99"/>
      <c r="AO592" s="99"/>
      <c r="AP592" s="99"/>
      <c r="AQ592" s="99"/>
      <c r="AR592" s="99"/>
      <c r="AS592" s="99"/>
      <c r="AT592" s="99"/>
      <c r="AU592" s="99"/>
      <c r="AV592" s="99"/>
      <c r="AW592" s="99"/>
      <c r="AX592" s="99"/>
      <c r="AY592" s="99"/>
      <c r="AZ592" s="99"/>
      <c r="BA592" s="99"/>
      <c r="BB592" s="99"/>
      <c r="BC592" s="99"/>
      <c r="BD592" s="99"/>
      <c r="BE592" s="99"/>
      <c r="BF592" s="99"/>
      <c r="BG592" s="99"/>
      <c r="BH592" s="99"/>
      <c r="BI592" s="99"/>
      <c r="BJ592" s="99"/>
      <c r="BK592" s="99"/>
      <c r="BL592" s="99"/>
      <c r="BM592" s="99"/>
      <c r="BN592" s="99"/>
      <c r="BO592" s="99"/>
      <c r="BP592" s="99"/>
      <c r="BQ592" s="99"/>
      <c r="BR592" s="99"/>
      <c r="BS592" s="99"/>
      <c r="BT592" s="99"/>
      <c r="BU592" s="99"/>
      <c r="BV592" s="99"/>
      <c r="BW592" s="99"/>
      <c r="BX592" s="99"/>
      <c r="BY592" s="99"/>
      <c r="BZ592" s="99"/>
      <c r="CA592" s="99"/>
      <c r="CB592" s="99"/>
      <c r="CC592" s="99"/>
      <c r="CD592" s="99"/>
      <c r="CE592" s="99"/>
      <c r="CF592" s="99"/>
      <c r="CG592" s="99"/>
      <c r="CH592" s="99"/>
      <c r="CI592" s="99"/>
      <c r="CJ592" s="99"/>
      <c r="CK592" s="99"/>
      <c r="CL592" s="99"/>
      <c r="CM592" s="99"/>
      <c r="CN592" s="99"/>
      <c r="CO592" s="99"/>
      <c r="CP592" s="99"/>
      <c r="CQ592" s="99"/>
      <c r="CR592" s="99"/>
      <c r="CS592" s="99"/>
      <c r="CT592" s="99"/>
      <c r="CU592" s="99"/>
      <c r="CV592" s="99"/>
      <c r="CW592" s="99"/>
      <c r="CX592" s="99"/>
      <c r="CY592" s="99"/>
      <c r="CZ592" s="99"/>
      <c r="DA592" s="99"/>
      <c r="DB592" s="99"/>
      <c r="DC592" s="99"/>
      <c r="DD592" s="99"/>
      <c r="DE592" s="99"/>
      <c r="DF592" s="99"/>
      <c r="DG592" s="99"/>
      <c r="DH592" s="99"/>
      <c r="DI592" s="99"/>
      <c r="DJ592" s="99"/>
      <c r="DK592" s="99"/>
      <c r="DL592" s="99"/>
      <c r="DM592" s="99"/>
      <c r="DN592" s="99"/>
      <c r="DO592" s="99"/>
      <c r="DP592" s="99"/>
      <c r="DQ592" s="99"/>
      <c r="DR592" s="99"/>
      <c r="DS592" s="99"/>
      <c r="DT592" s="99"/>
      <c r="DU592" s="99"/>
      <c r="DV592" s="99"/>
      <c r="DW592" s="99"/>
      <c r="DX592" s="99"/>
      <c r="DY592" s="99"/>
    </row>
    <row r="593" spans="1:129" ht="44.25" customHeight="1">
      <c r="A593" s="99"/>
      <c r="B593" s="99"/>
      <c r="C593" s="99"/>
      <c r="D593" s="99"/>
      <c r="E593" s="99"/>
      <c r="F593" s="99"/>
      <c r="G593" s="99"/>
      <c r="H593" s="99"/>
      <c r="I593" s="99"/>
      <c r="J593" s="99"/>
      <c r="K593" s="99"/>
      <c r="L593" s="99"/>
      <c r="M593" s="99"/>
      <c r="N593" s="99"/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  <c r="AA593" s="99"/>
      <c r="AB593" s="99"/>
      <c r="AC593" s="99"/>
      <c r="AD593" s="99"/>
      <c r="AE593" s="99"/>
      <c r="AF593" s="99"/>
      <c r="AG593" s="99"/>
      <c r="AH593" s="99"/>
      <c r="AI593" s="99"/>
      <c r="AJ593" s="99"/>
      <c r="AK593" s="99"/>
      <c r="AL593" s="99"/>
      <c r="AM593" s="99"/>
      <c r="AN593" s="99"/>
      <c r="AO593" s="99"/>
      <c r="AP593" s="99"/>
      <c r="AQ593" s="99"/>
      <c r="AR593" s="99"/>
      <c r="AS593" s="99"/>
      <c r="AT593" s="99"/>
      <c r="AU593" s="99"/>
      <c r="AV593" s="99"/>
      <c r="AW593" s="99"/>
      <c r="AX593" s="99"/>
      <c r="AY593" s="99"/>
      <c r="AZ593" s="99"/>
      <c r="BA593" s="99"/>
      <c r="BB593" s="99"/>
      <c r="BC593" s="99"/>
      <c r="BD593" s="99"/>
      <c r="BE593" s="99"/>
      <c r="BF593" s="99"/>
      <c r="BG593" s="99"/>
      <c r="BH593" s="99"/>
      <c r="BI593" s="99"/>
      <c r="BJ593" s="99"/>
      <c r="BK593" s="99"/>
      <c r="BL593" s="99"/>
      <c r="BM593" s="99"/>
      <c r="BN593" s="99"/>
      <c r="BO593" s="99"/>
      <c r="BP593" s="99"/>
      <c r="BQ593" s="99"/>
      <c r="BR593" s="99"/>
      <c r="BS593" s="99"/>
      <c r="BT593" s="99"/>
      <c r="BU593" s="99"/>
      <c r="BV593" s="99"/>
      <c r="BW593" s="99"/>
      <c r="BX593" s="99"/>
      <c r="BY593" s="99"/>
      <c r="BZ593" s="99"/>
      <c r="CA593" s="99"/>
      <c r="CB593" s="99"/>
      <c r="CC593" s="99"/>
      <c r="CD593" s="99"/>
      <c r="CE593" s="99"/>
      <c r="CF593" s="99"/>
      <c r="CG593" s="99"/>
      <c r="CH593" s="99"/>
      <c r="CI593" s="99"/>
      <c r="CJ593" s="99"/>
      <c r="CK593" s="99"/>
      <c r="CL593" s="99"/>
      <c r="CM593" s="99"/>
      <c r="CN593" s="99"/>
      <c r="CO593" s="99"/>
      <c r="CP593" s="99"/>
      <c r="CQ593" s="99"/>
      <c r="CR593" s="99"/>
      <c r="CS593" s="99"/>
      <c r="CT593" s="99"/>
      <c r="CU593" s="99"/>
      <c r="CV593" s="99"/>
      <c r="CW593" s="99"/>
      <c r="CX593" s="99"/>
      <c r="CY593" s="99"/>
      <c r="CZ593" s="99"/>
      <c r="DA593" s="99"/>
      <c r="DB593" s="99"/>
      <c r="DC593" s="99"/>
      <c r="DD593" s="99"/>
      <c r="DE593" s="99"/>
      <c r="DF593" s="99"/>
      <c r="DG593" s="99"/>
      <c r="DH593" s="99"/>
      <c r="DI593" s="99"/>
      <c r="DJ593" s="99"/>
      <c r="DK593" s="99"/>
      <c r="DL593" s="99"/>
      <c r="DM593" s="99"/>
      <c r="DN593" s="99"/>
      <c r="DO593" s="99"/>
      <c r="DP593" s="99"/>
      <c r="DQ593" s="99"/>
      <c r="DR593" s="99"/>
      <c r="DS593" s="99"/>
      <c r="DT593" s="99"/>
      <c r="DU593" s="99"/>
      <c r="DV593" s="99"/>
      <c r="DW593" s="99"/>
      <c r="DX593" s="99"/>
      <c r="DY593" s="99"/>
    </row>
    <row r="594" spans="1:129" ht="44.25" customHeight="1">
      <c r="A594" s="99"/>
      <c r="B594" s="99"/>
      <c r="C594" s="99"/>
      <c r="D594" s="99"/>
      <c r="E594" s="99"/>
      <c r="F594" s="99"/>
      <c r="G594" s="99"/>
      <c r="H594" s="99"/>
      <c r="I594" s="99"/>
      <c r="J594" s="99"/>
      <c r="K594" s="99"/>
      <c r="L594" s="99"/>
      <c r="M594" s="99"/>
      <c r="N594" s="99"/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  <c r="AA594" s="99"/>
      <c r="AB594" s="99"/>
      <c r="AC594" s="99"/>
      <c r="AD594" s="99"/>
      <c r="AE594" s="99"/>
      <c r="AF594" s="99"/>
      <c r="AG594" s="99"/>
      <c r="AH594" s="99"/>
      <c r="AI594" s="99"/>
      <c r="AJ594" s="99"/>
      <c r="AK594" s="99"/>
      <c r="AL594" s="99"/>
      <c r="AM594" s="99"/>
      <c r="AN594" s="99"/>
      <c r="AO594" s="99"/>
      <c r="AP594" s="99"/>
      <c r="AQ594" s="99"/>
      <c r="AR594" s="99"/>
      <c r="AS594" s="99"/>
      <c r="AT594" s="99"/>
      <c r="AU594" s="99"/>
      <c r="AV594" s="99"/>
      <c r="AW594" s="99"/>
      <c r="AX594" s="99"/>
      <c r="AY594" s="99"/>
      <c r="AZ594" s="99"/>
      <c r="BA594" s="99"/>
      <c r="BB594" s="99"/>
      <c r="BC594" s="99"/>
      <c r="BD594" s="99"/>
      <c r="BE594" s="99"/>
      <c r="BF594" s="99"/>
      <c r="BG594" s="99"/>
      <c r="BH594" s="99"/>
      <c r="BI594" s="99"/>
      <c r="BJ594" s="99"/>
      <c r="BK594" s="99"/>
      <c r="BL594" s="99"/>
      <c r="BM594" s="99"/>
      <c r="BN594" s="99"/>
      <c r="BO594" s="99"/>
      <c r="BP594" s="99"/>
      <c r="BQ594" s="99"/>
      <c r="BR594" s="99"/>
      <c r="BS594" s="99"/>
      <c r="BT594" s="99"/>
      <c r="BU594" s="99"/>
      <c r="BV594" s="99"/>
      <c r="BW594" s="99"/>
      <c r="BX594" s="99"/>
      <c r="BY594" s="99"/>
      <c r="BZ594" s="99"/>
      <c r="CA594" s="99"/>
      <c r="CB594" s="99"/>
      <c r="CC594" s="99"/>
      <c r="CD594" s="99"/>
      <c r="CE594" s="99"/>
      <c r="CF594" s="99"/>
      <c r="CG594" s="99"/>
      <c r="CH594" s="99"/>
      <c r="CI594" s="99"/>
      <c r="CJ594" s="99"/>
      <c r="CK594" s="99"/>
      <c r="CL594" s="99"/>
      <c r="CM594" s="99"/>
      <c r="CN594" s="99"/>
      <c r="CO594" s="99"/>
      <c r="CP594" s="99"/>
      <c r="CQ594" s="99"/>
      <c r="CR594" s="99"/>
      <c r="CS594" s="99"/>
      <c r="CT594" s="99"/>
      <c r="CU594" s="99"/>
      <c r="CV594" s="99"/>
      <c r="CW594" s="99"/>
      <c r="CX594" s="99"/>
      <c r="CY594" s="99"/>
      <c r="CZ594" s="99"/>
      <c r="DA594" s="99"/>
      <c r="DB594" s="99"/>
      <c r="DC594" s="99"/>
      <c r="DD594" s="99"/>
      <c r="DE594" s="99"/>
      <c r="DF594" s="99"/>
      <c r="DG594" s="99"/>
      <c r="DH594" s="99"/>
      <c r="DI594" s="99"/>
      <c r="DJ594" s="99"/>
      <c r="DK594" s="99"/>
      <c r="DL594" s="99"/>
      <c r="DM594" s="99"/>
      <c r="DN594" s="99"/>
      <c r="DO594" s="99"/>
      <c r="DP594" s="99"/>
      <c r="DQ594" s="99"/>
      <c r="DR594" s="99"/>
      <c r="DS594" s="99"/>
      <c r="DT594" s="99"/>
      <c r="DU594" s="99"/>
      <c r="DV594" s="99"/>
      <c r="DW594" s="99"/>
      <c r="DX594" s="99"/>
      <c r="DY594" s="99"/>
    </row>
    <row r="595" spans="1:129" ht="44.25" customHeight="1">
      <c r="A595" s="99"/>
      <c r="B595" s="99"/>
      <c r="C595" s="99"/>
      <c r="D595" s="99"/>
      <c r="E595" s="99"/>
      <c r="F595" s="99"/>
      <c r="G595" s="99"/>
      <c r="H595" s="99"/>
      <c r="I595" s="99"/>
      <c r="J595" s="99"/>
      <c r="K595" s="99"/>
      <c r="L595" s="99"/>
      <c r="M595" s="99"/>
      <c r="N595" s="99"/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  <c r="AA595" s="99"/>
      <c r="AB595" s="99"/>
      <c r="AC595" s="99"/>
      <c r="AD595" s="99"/>
      <c r="AE595" s="99"/>
      <c r="AF595" s="99"/>
      <c r="AG595" s="99"/>
      <c r="AH595" s="99"/>
      <c r="AI595" s="99"/>
      <c r="AJ595" s="99"/>
      <c r="AK595" s="99"/>
      <c r="AL595" s="99"/>
      <c r="AM595" s="99"/>
      <c r="AN595" s="99"/>
      <c r="AO595" s="99"/>
      <c r="AP595" s="99"/>
      <c r="AQ595" s="99"/>
      <c r="AR595" s="99"/>
      <c r="AS595" s="99"/>
      <c r="AT595" s="99"/>
      <c r="AU595" s="99"/>
      <c r="AV595" s="99"/>
      <c r="AW595" s="99"/>
      <c r="AX595" s="99"/>
      <c r="AY595" s="99"/>
      <c r="AZ595" s="99"/>
      <c r="BA595" s="99"/>
      <c r="BB595" s="99"/>
      <c r="BC595" s="99"/>
      <c r="BD595" s="99"/>
      <c r="BE595" s="99"/>
      <c r="BF595" s="99"/>
      <c r="BG595" s="99"/>
      <c r="BH595" s="99"/>
      <c r="BI595" s="99"/>
      <c r="BJ595" s="99"/>
      <c r="BK595" s="99"/>
      <c r="BL595" s="99"/>
      <c r="BM595" s="99"/>
      <c r="BN595" s="99"/>
      <c r="BO595" s="99"/>
      <c r="BP595" s="99"/>
      <c r="BQ595" s="99"/>
      <c r="BR595" s="99"/>
      <c r="BS595" s="99"/>
      <c r="BT595" s="99"/>
      <c r="BU595" s="99"/>
      <c r="BV595" s="99"/>
      <c r="BW595" s="99"/>
      <c r="BX595" s="99"/>
      <c r="BY595" s="99"/>
      <c r="BZ595" s="99"/>
      <c r="CA595" s="99"/>
      <c r="CB595" s="99"/>
      <c r="CC595" s="99"/>
      <c r="CD595" s="99"/>
      <c r="CE595" s="99"/>
      <c r="CF595" s="99"/>
      <c r="CG595" s="99"/>
      <c r="CH595" s="99"/>
      <c r="CI595" s="99"/>
      <c r="CJ595" s="99"/>
      <c r="CK595" s="99"/>
      <c r="CL595" s="99"/>
      <c r="CM595" s="99"/>
      <c r="CN595" s="99"/>
      <c r="CO595" s="99"/>
      <c r="CP595" s="99"/>
      <c r="CQ595" s="99"/>
      <c r="CR595" s="99"/>
      <c r="CS595" s="99"/>
      <c r="CT595" s="99"/>
      <c r="CU595" s="99"/>
      <c r="CV595" s="99"/>
      <c r="CW595" s="99"/>
      <c r="CX595" s="99"/>
      <c r="CY595" s="99"/>
      <c r="CZ595" s="99"/>
      <c r="DA595" s="99"/>
      <c r="DB595" s="99"/>
      <c r="DC595" s="99"/>
      <c r="DD595" s="99"/>
      <c r="DE595" s="99"/>
      <c r="DF595" s="99"/>
      <c r="DG595" s="99"/>
      <c r="DH595" s="99"/>
      <c r="DI595" s="99"/>
      <c r="DJ595" s="99"/>
      <c r="DK595" s="99"/>
      <c r="DL595" s="99"/>
      <c r="DM595" s="99"/>
      <c r="DN595" s="99"/>
      <c r="DO595" s="99"/>
      <c r="DP595" s="99"/>
      <c r="DQ595" s="99"/>
      <c r="DR595" s="99"/>
      <c r="DS595" s="99"/>
      <c r="DT595" s="99"/>
      <c r="DU595" s="99"/>
      <c r="DV595" s="99"/>
      <c r="DW595" s="99"/>
      <c r="DX595" s="99"/>
      <c r="DY595" s="99"/>
    </row>
    <row r="596" spans="1:129" ht="44.25" customHeight="1">
      <c r="A596" s="99"/>
      <c r="B596" s="99"/>
      <c r="C596" s="99"/>
      <c r="D596" s="99"/>
      <c r="E596" s="99"/>
      <c r="F596" s="99"/>
      <c r="G596" s="99"/>
      <c r="H596" s="99"/>
      <c r="I596" s="99"/>
      <c r="J596" s="99"/>
      <c r="K596" s="99"/>
      <c r="L596" s="99"/>
      <c r="M596" s="99"/>
      <c r="N596" s="99"/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  <c r="AA596" s="99"/>
      <c r="AB596" s="99"/>
      <c r="AC596" s="99"/>
      <c r="AD596" s="99"/>
      <c r="AE596" s="99"/>
      <c r="AF596" s="99"/>
      <c r="AG596" s="99"/>
      <c r="AH596" s="99"/>
      <c r="AI596" s="99"/>
      <c r="AJ596" s="99"/>
      <c r="AK596" s="99"/>
      <c r="AL596" s="99"/>
      <c r="AM596" s="99"/>
      <c r="AN596" s="99"/>
      <c r="AO596" s="99"/>
      <c r="AP596" s="99"/>
      <c r="AQ596" s="99"/>
      <c r="AR596" s="99"/>
      <c r="AS596" s="99"/>
      <c r="AT596" s="99"/>
      <c r="AU596" s="99"/>
      <c r="AV596" s="99"/>
      <c r="AW596" s="99"/>
      <c r="AX596" s="99"/>
      <c r="AY596" s="99"/>
      <c r="AZ596" s="99"/>
      <c r="BA596" s="99"/>
      <c r="BB596" s="99"/>
      <c r="BC596" s="99"/>
      <c r="BD596" s="99"/>
      <c r="BE596" s="99"/>
      <c r="BF596" s="99"/>
      <c r="BG596" s="99"/>
      <c r="BH596" s="99"/>
      <c r="BI596" s="99"/>
      <c r="BJ596" s="99"/>
      <c r="BK596" s="99"/>
      <c r="BL596" s="99"/>
      <c r="BM596" s="99"/>
      <c r="BN596" s="99"/>
      <c r="BO596" s="99"/>
      <c r="BP596" s="99"/>
      <c r="BQ596" s="99"/>
      <c r="BR596" s="99"/>
      <c r="BS596" s="99"/>
      <c r="BT596" s="99"/>
      <c r="BU596" s="99"/>
      <c r="BV596" s="99"/>
      <c r="BW596" s="99"/>
      <c r="BX596" s="99"/>
      <c r="BY596" s="99"/>
      <c r="BZ596" s="99"/>
      <c r="CA596" s="99"/>
      <c r="CB596" s="99"/>
      <c r="CC596" s="99"/>
      <c r="CD596" s="99"/>
      <c r="CE596" s="99"/>
      <c r="CF596" s="99"/>
      <c r="CG596" s="99"/>
      <c r="CH596" s="99"/>
      <c r="CI596" s="99"/>
      <c r="CJ596" s="99"/>
      <c r="CK596" s="99"/>
      <c r="CL596" s="99"/>
      <c r="CM596" s="99"/>
      <c r="CN596" s="99"/>
      <c r="CO596" s="99"/>
      <c r="CP596" s="99"/>
      <c r="CQ596" s="99"/>
      <c r="CR596" s="99"/>
      <c r="CS596" s="99"/>
      <c r="CT596" s="99"/>
      <c r="CU596" s="99"/>
      <c r="CV596" s="99"/>
      <c r="CW596" s="99"/>
      <c r="CX596" s="99"/>
      <c r="CY596" s="99"/>
      <c r="CZ596" s="99"/>
      <c r="DA596" s="99"/>
      <c r="DB596" s="99"/>
      <c r="DC596" s="99"/>
      <c r="DD596" s="99"/>
      <c r="DE596" s="99"/>
      <c r="DF596" s="99"/>
      <c r="DG596" s="99"/>
      <c r="DH596" s="99"/>
      <c r="DI596" s="99"/>
      <c r="DJ596" s="99"/>
      <c r="DK596" s="99"/>
      <c r="DL596" s="99"/>
      <c r="DM596" s="99"/>
      <c r="DN596" s="99"/>
      <c r="DO596" s="99"/>
      <c r="DP596" s="99"/>
      <c r="DQ596" s="99"/>
      <c r="DR596" s="99"/>
      <c r="DS596" s="99"/>
      <c r="DT596" s="99"/>
      <c r="DU596" s="99"/>
      <c r="DV596" s="99"/>
      <c r="DW596" s="99"/>
      <c r="DX596" s="99"/>
      <c r="DY596" s="99"/>
    </row>
    <row r="597" spans="1:129" ht="44.25" customHeight="1">
      <c r="A597" s="99"/>
      <c r="B597" s="99"/>
      <c r="C597" s="99"/>
      <c r="D597" s="99"/>
      <c r="E597" s="99"/>
      <c r="F597" s="99"/>
      <c r="G597" s="99"/>
      <c r="H597" s="99"/>
      <c r="I597" s="99"/>
      <c r="J597" s="99"/>
      <c r="K597" s="99"/>
      <c r="L597" s="99"/>
      <c r="M597" s="99"/>
      <c r="N597" s="99"/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  <c r="AA597" s="99"/>
      <c r="AB597" s="99"/>
      <c r="AC597" s="99"/>
      <c r="AD597" s="99"/>
      <c r="AE597" s="99"/>
      <c r="AF597" s="99"/>
      <c r="AG597" s="99"/>
      <c r="AH597" s="99"/>
      <c r="AI597" s="99"/>
      <c r="AJ597" s="99"/>
      <c r="AK597" s="99"/>
      <c r="AL597" s="99"/>
      <c r="AM597" s="99"/>
      <c r="AN597" s="99"/>
      <c r="AO597" s="99"/>
      <c r="AP597" s="99"/>
      <c r="AQ597" s="99"/>
      <c r="AR597" s="99"/>
      <c r="AS597" s="99"/>
      <c r="AT597" s="99"/>
      <c r="AU597" s="99"/>
      <c r="AV597" s="99"/>
      <c r="AW597" s="99"/>
      <c r="AX597" s="99"/>
      <c r="AY597" s="99"/>
      <c r="AZ597" s="99"/>
      <c r="BA597" s="99"/>
      <c r="BB597" s="99"/>
      <c r="BC597" s="99"/>
      <c r="BD597" s="99"/>
      <c r="BE597" s="99"/>
      <c r="BF597" s="99"/>
      <c r="BG597" s="99"/>
      <c r="BH597" s="99"/>
      <c r="BI597" s="99"/>
      <c r="BJ597" s="99"/>
      <c r="BK597" s="99"/>
      <c r="BL597" s="99"/>
      <c r="BM597" s="99"/>
      <c r="BN597" s="99"/>
      <c r="BO597" s="99"/>
      <c r="BP597" s="99"/>
      <c r="BQ597" s="99"/>
      <c r="BR597" s="99"/>
      <c r="BS597" s="99"/>
      <c r="BT597" s="99"/>
      <c r="BU597" s="99"/>
      <c r="BV597" s="99"/>
      <c r="BW597" s="99"/>
      <c r="BX597" s="99"/>
      <c r="BY597" s="99"/>
      <c r="BZ597" s="99"/>
      <c r="CA597" s="99"/>
      <c r="CB597" s="99"/>
      <c r="CC597" s="99"/>
      <c r="CD597" s="99"/>
      <c r="CE597" s="99"/>
      <c r="CF597" s="99"/>
      <c r="CG597" s="99"/>
      <c r="CH597" s="99"/>
      <c r="CI597" s="99"/>
      <c r="CJ597" s="99"/>
      <c r="CK597" s="99"/>
      <c r="CL597" s="99"/>
      <c r="CM597" s="99"/>
      <c r="CN597" s="99"/>
      <c r="CO597" s="99"/>
      <c r="CP597" s="99"/>
      <c r="CQ597" s="99"/>
      <c r="CR597" s="99"/>
      <c r="CS597" s="99"/>
      <c r="CT597" s="99"/>
      <c r="CU597" s="99"/>
      <c r="CV597" s="99"/>
      <c r="CW597" s="99"/>
      <c r="CX597" s="99"/>
      <c r="CY597" s="99"/>
      <c r="CZ597" s="99"/>
      <c r="DA597" s="99"/>
      <c r="DB597" s="99"/>
      <c r="DC597" s="99"/>
      <c r="DD597" s="99"/>
      <c r="DE597" s="99"/>
      <c r="DF597" s="99"/>
      <c r="DG597" s="99"/>
      <c r="DH597" s="99"/>
      <c r="DI597" s="99"/>
      <c r="DJ597" s="99"/>
      <c r="DK597" s="99"/>
      <c r="DL597" s="99"/>
      <c r="DM597" s="99"/>
      <c r="DN597" s="99"/>
      <c r="DO597" s="99"/>
      <c r="DP597" s="99"/>
      <c r="DQ597" s="99"/>
      <c r="DR597" s="99"/>
      <c r="DS597" s="99"/>
      <c r="DT597" s="99"/>
      <c r="DU597" s="99"/>
      <c r="DV597" s="99"/>
      <c r="DW597" s="99"/>
      <c r="DX597" s="99"/>
      <c r="DY597" s="99"/>
    </row>
    <row r="598" spans="1:129" ht="44.25" customHeight="1">
      <c r="A598" s="99"/>
      <c r="B598" s="99"/>
      <c r="C598" s="99"/>
      <c r="D598" s="99"/>
      <c r="E598" s="99"/>
      <c r="F598" s="99"/>
      <c r="G598" s="99"/>
      <c r="H598" s="99"/>
      <c r="I598" s="99"/>
      <c r="J598" s="99"/>
      <c r="K598" s="99"/>
      <c r="L598" s="99"/>
      <c r="M598" s="99"/>
      <c r="N598" s="99"/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  <c r="AA598" s="99"/>
      <c r="AB598" s="99"/>
      <c r="AC598" s="99"/>
      <c r="AD598" s="99"/>
      <c r="AE598" s="99"/>
      <c r="AF598" s="99"/>
      <c r="AG598" s="99"/>
      <c r="AH598" s="99"/>
      <c r="AI598" s="99"/>
      <c r="AJ598" s="99"/>
      <c r="AK598" s="99"/>
      <c r="AL598" s="99"/>
      <c r="AM598" s="99"/>
      <c r="AN598" s="99"/>
      <c r="AO598" s="99"/>
      <c r="AP598" s="99"/>
      <c r="AQ598" s="99"/>
      <c r="AR598" s="99"/>
      <c r="AS598" s="99"/>
      <c r="AT598" s="99"/>
      <c r="AU598" s="99"/>
      <c r="AV598" s="99"/>
      <c r="AW598" s="99"/>
      <c r="AX598" s="99"/>
      <c r="AY598" s="99"/>
      <c r="AZ598" s="99"/>
      <c r="BA598" s="99"/>
      <c r="BB598" s="99"/>
      <c r="BC598" s="99"/>
      <c r="BD598" s="99"/>
      <c r="BE598" s="99"/>
      <c r="BF598" s="99"/>
      <c r="BG598" s="99"/>
      <c r="BH598" s="99"/>
      <c r="BI598" s="99"/>
      <c r="BJ598" s="99"/>
      <c r="BK598" s="99"/>
      <c r="BL598" s="99"/>
      <c r="BM598" s="99"/>
      <c r="BN598" s="99"/>
      <c r="BO598" s="99"/>
      <c r="BP598" s="99"/>
      <c r="BQ598" s="99"/>
      <c r="BR598" s="99"/>
      <c r="BS598" s="99"/>
      <c r="BT598" s="99"/>
      <c r="BU598" s="99"/>
      <c r="BV598" s="99"/>
      <c r="BW598" s="99"/>
      <c r="BX598" s="99"/>
      <c r="BY598" s="99"/>
      <c r="BZ598" s="99"/>
      <c r="CA598" s="99"/>
      <c r="CB598" s="99"/>
      <c r="CC598" s="99"/>
      <c r="CD598" s="99"/>
      <c r="CE598" s="99"/>
      <c r="CF598" s="99"/>
      <c r="CG598" s="99"/>
      <c r="CH598" s="99"/>
      <c r="CI598" s="99"/>
      <c r="CJ598" s="99"/>
      <c r="CK598" s="99"/>
      <c r="CL598" s="99"/>
      <c r="CM598" s="99"/>
      <c r="CN598" s="99"/>
      <c r="CO598" s="99"/>
      <c r="CP598" s="99"/>
      <c r="CQ598" s="99"/>
      <c r="CR598" s="99"/>
      <c r="CS598" s="99"/>
      <c r="CT598" s="99"/>
      <c r="CU598" s="99"/>
      <c r="CV598" s="99"/>
      <c r="CW598" s="99"/>
      <c r="CX598" s="99"/>
      <c r="CY598" s="99"/>
      <c r="CZ598" s="99"/>
      <c r="DA598" s="99"/>
      <c r="DB598" s="99"/>
      <c r="DC598" s="99"/>
      <c r="DD598" s="99"/>
      <c r="DE598" s="99"/>
      <c r="DF598" s="99"/>
      <c r="DG598" s="99"/>
      <c r="DH598" s="99"/>
      <c r="DI598" s="99"/>
      <c r="DJ598" s="99"/>
      <c r="DK598" s="99"/>
      <c r="DL598" s="99"/>
      <c r="DM598" s="99"/>
      <c r="DN598" s="99"/>
      <c r="DO598" s="99"/>
      <c r="DP598" s="99"/>
      <c r="DQ598" s="99"/>
      <c r="DR598" s="99"/>
      <c r="DS598" s="99"/>
      <c r="DT598" s="99"/>
      <c r="DU598" s="99"/>
      <c r="DV598" s="99"/>
      <c r="DW598" s="99"/>
      <c r="DX598" s="99"/>
      <c r="DY598" s="99"/>
    </row>
    <row r="599" spans="1:129" ht="44.25" customHeight="1">
      <c r="A599" s="99"/>
      <c r="B599" s="99"/>
      <c r="C599" s="99"/>
      <c r="D599" s="99"/>
      <c r="E599" s="99"/>
      <c r="F599" s="99"/>
      <c r="G599" s="99"/>
      <c r="H599" s="99"/>
      <c r="I599" s="99"/>
      <c r="J599" s="99"/>
      <c r="K599" s="99"/>
      <c r="L599" s="99"/>
      <c r="M599" s="99"/>
      <c r="N599" s="99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  <c r="AA599" s="99"/>
      <c r="AB599" s="99"/>
      <c r="AC599" s="99"/>
      <c r="AD599" s="99"/>
      <c r="AE599" s="99"/>
      <c r="AF599" s="99"/>
      <c r="AG599" s="99"/>
      <c r="AH599" s="99"/>
      <c r="AI599" s="99"/>
      <c r="AJ599" s="99"/>
      <c r="AK599" s="99"/>
      <c r="AL599" s="99"/>
      <c r="AM599" s="99"/>
      <c r="AN599" s="99"/>
      <c r="AO599" s="99"/>
      <c r="AP599" s="99"/>
      <c r="AQ599" s="99"/>
      <c r="AR599" s="99"/>
      <c r="AS599" s="99"/>
      <c r="AT599" s="99"/>
      <c r="AU599" s="99"/>
      <c r="AV599" s="99"/>
      <c r="AW599" s="99"/>
      <c r="AX599" s="99"/>
      <c r="AY599" s="99"/>
      <c r="AZ599" s="99"/>
      <c r="BA599" s="99"/>
      <c r="BB599" s="99"/>
      <c r="BC599" s="99"/>
      <c r="BD599" s="99"/>
      <c r="BE599" s="99"/>
      <c r="BF599" s="99"/>
      <c r="BG599" s="99"/>
      <c r="BH599" s="99"/>
      <c r="BI599" s="99"/>
      <c r="BJ599" s="99"/>
      <c r="BK599" s="99"/>
      <c r="BL599" s="99"/>
      <c r="BM599" s="99"/>
      <c r="BN599" s="99"/>
      <c r="BO599" s="99"/>
      <c r="BP599" s="99"/>
      <c r="BQ599" s="99"/>
      <c r="BR599" s="99"/>
      <c r="BS599" s="99"/>
      <c r="BT599" s="99"/>
      <c r="BU599" s="99"/>
      <c r="BV599" s="99"/>
      <c r="BW599" s="99"/>
      <c r="BX599" s="99"/>
      <c r="BY599" s="99"/>
      <c r="BZ599" s="99"/>
      <c r="CA599" s="99"/>
      <c r="CB599" s="99"/>
      <c r="CC599" s="99"/>
      <c r="CD599" s="99"/>
      <c r="CE599" s="99"/>
      <c r="CF599" s="99"/>
      <c r="CG599" s="99"/>
      <c r="CH599" s="99"/>
      <c r="CI599" s="99"/>
      <c r="CJ599" s="99"/>
      <c r="CK599" s="99"/>
      <c r="CL599" s="99"/>
      <c r="CM599" s="99"/>
      <c r="CN599" s="99"/>
      <c r="CO599" s="99"/>
      <c r="CP599" s="99"/>
      <c r="CQ599" s="99"/>
      <c r="CR599" s="99"/>
      <c r="CS599" s="99"/>
      <c r="CT599" s="99"/>
      <c r="CU599" s="99"/>
      <c r="CV599" s="99"/>
      <c r="CW599" s="99"/>
      <c r="CX599" s="99"/>
      <c r="CY599" s="99"/>
      <c r="CZ599" s="99"/>
      <c r="DA599" s="99"/>
      <c r="DB599" s="99"/>
      <c r="DC599" s="99"/>
      <c r="DD599" s="99"/>
      <c r="DE599" s="99"/>
      <c r="DF599" s="99"/>
      <c r="DG599" s="99"/>
      <c r="DH599" s="99"/>
      <c r="DI599" s="99"/>
      <c r="DJ599" s="99"/>
      <c r="DK599" s="99"/>
      <c r="DL599" s="99"/>
      <c r="DM599" s="99"/>
      <c r="DN599" s="99"/>
      <c r="DO599" s="99"/>
      <c r="DP599" s="99"/>
      <c r="DQ599" s="99"/>
      <c r="DR599" s="99"/>
      <c r="DS599" s="99"/>
      <c r="DT599" s="99"/>
      <c r="DU599" s="99"/>
      <c r="DV599" s="99"/>
      <c r="DW599" s="99"/>
      <c r="DX599" s="99"/>
      <c r="DY599" s="99"/>
    </row>
    <row r="600" spans="1:129" ht="44.25" customHeight="1">
      <c r="A600" s="99"/>
      <c r="B600" s="99"/>
      <c r="C600" s="99"/>
      <c r="D600" s="99"/>
      <c r="E600" s="99"/>
      <c r="F600" s="99"/>
      <c r="G600" s="99"/>
      <c r="H600" s="99"/>
      <c r="I600" s="99"/>
      <c r="J600" s="99"/>
      <c r="K600" s="99"/>
      <c r="L600" s="99"/>
      <c r="M600" s="99"/>
      <c r="N600" s="99"/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  <c r="AA600" s="99"/>
      <c r="AB600" s="99"/>
      <c r="AC600" s="99"/>
      <c r="AD600" s="99"/>
      <c r="AE600" s="99"/>
      <c r="AF600" s="99"/>
      <c r="AG600" s="99"/>
      <c r="AH600" s="99"/>
      <c r="AI600" s="99"/>
      <c r="AJ600" s="99"/>
      <c r="AK600" s="99"/>
      <c r="AL600" s="99"/>
      <c r="AM600" s="99"/>
      <c r="AN600" s="99"/>
      <c r="AO600" s="99"/>
      <c r="AP600" s="99"/>
      <c r="AQ600" s="99"/>
      <c r="AR600" s="99"/>
      <c r="AS600" s="99"/>
      <c r="AT600" s="99"/>
      <c r="AU600" s="99"/>
      <c r="AV600" s="99"/>
      <c r="AW600" s="99"/>
      <c r="AX600" s="99"/>
      <c r="AY600" s="99"/>
      <c r="AZ600" s="99"/>
      <c r="BA600" s="99"/>
      <c r="BB600" s="99"/>
      <c r="BC600" s="99"/>
      <c r="BD600" s="99"/>
      <c r="BE600" s="99"/>
      <c r="BF600" s="99"/>
      <c r="BG600" s="99"/>
      <c r="BH600" s="99"/>
      <c r="BI600" s="99"/>
      <c r="BJ600" s="99"/>
      <c r="BK600" s="99"/>
      <c r="BL600" s="99"/>
      <c r="BM600" s="99"/>
      <c r="BN600" s="99"/>
      <c r="BO600" s="99"/>
      <c r="BP600" s="99"/>
      <c r="BQ600" s="99"/>
      <c r="BR600" s="99"/>
      <c r="BS600" s="99"/>
      <c r="BT600" s="99"/>
      <c r="BU600" s="99"/>
      <c r="BV600" s="99"/>
      <c r="BW600" s="99"/>
      <c r="BX600" s="99"/>
      <c r="BY600" s="99"/>
      <c r="BZ600" s="99"/>
      <c r="CA600" s="99"/>
      <c r="CB600" s="99"/>
      <c r="CC600" s="99"/>
      <c r="CD600" s="99"/>
      <c r="CE600" s="99"/>
      <c r="CF600" s="99"/>
      <c r="CG600" s="99"/>
      <c r="CH600" s="99"/>
      <c r="CI600" s="99"/>
      <c r="CJ600" s="99"/>
      <c r="CK600" s="99"/>
      <c r="CL600" s="99"/>
      <c r="CM600" s="99"/>
      <c r="CN600" s="99"/>
      <c r="CO600" s="99"/>
      <c r="CP600" s="99"/>
      <c r="CQ600" s="99"/>
      <c r="CR600" s="99"/>
      <c r="CS600" s="99"/>
      <c r="CT600" s="99"/>
      <c r="CU600" s="99"/>
      <c r="CV600" s="99"/>
      <c r="CW600" s="99"/>
      <c r="CX600" s="99"/>
      <c r="CY600" s="99"/>
      <c r="CZ600" s="99"/>
      <c r="DA600" s="99"/>
      <c r="DB600" s="99"/>
      <c r="DC600" s="99"/>
      <c r="DD600" s="99"/>
      <c r="DE600" s="99"/>
      <c r="DF600" s="99"/>
      <c r="DG600" s="99"/>
      <c r="DH600" s="99"/>
      <c r="DI600" s="99"/>
      <c r="DJ600" s="99"/>
      <c r="DK600" s="99"/>
      <c r="DL600" s="99"/>
      <c r="DM600" s="99"/>
      <c r="DN600" s="99"/>
      <c r="DO600" s="99"/>
      <c r="DP600" s="99"/>
      <c r="DQ600" s="99"/>
      <c r="DR600" s="99"/>
      <c r="DS600" s="99"/>
      <c r="DT600" s="99"/>
      <c r="DU600" s="99"/>
      <c r="DV600" s="99"/>
      <c r="DW600" s="99"/>
      <c r="DX600" s="99"/>
      <c r="DY600" s="99"/>
    </row>
    <row r="601" spans="1:129" ht="44.25" customHeight="1">
      <c r="A601" s="99"/>
      <c r="B601" s="99"/>
      <c r="C601" s="99"/>
      <c r="D601" s="99"/>
      <c r="E601" s="99"/>
      <c r="F601" s="99"/>
      <c r="G601" s="99"/>
      <c r="H601" s="99"/>
      <c r="I601" s="99"/>
      <c r="J601" s="99"/>
      <c r="K601" s="99"/>
      <c r="L601" s="99"/>
      <c r="M601" s="99"/>
      <c r="N601" s="99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  <c r="AA601" s="99"/>
      <c r="AB601" s="99"/>
      <c r="AC601" s="99"/>
      <c r="AD601" s="99"/>
      <c r="AE601" s="99"/>
      <c r="AF601" s="99"/>
      <c r="AG601" s="99"/>
      <c r="AH601" s="99"/>
      <c r="AI601" s="99"/>
      <c r="AJ601" s="99"/>
      <c r="AK601" s="99"/>
      <c r="AL601" s="99"/>
      <c r="AM601" s="99"/>
      <c r="AN601" s="99"/>
      <c r="AO601" s="99"/>
      <c r="AP601" s="99"/>
      <c r="AQ601" s="99"/>
      <c r="AR601" s="99"/>
      <c r="AS601" s="99"/>
      <c r="AT601" s="99"/>
      <c r="AU601" s="99"/>
      <c r="AV601" s="99"/>
      <c r="AW601" s="99"/>
      <c r="AX601" s="99"/>
      <c r="AY601" s="99"/>
      <c r="AZ601" s="99"/>
      <c r="BA601" s="99"/>
      <c r="BB601" s="99"/>
      <c r="BC601" s="99"/>
      <c r="BD601" s="99"/>
      <c r="BE601" s="99"/>
      <c r="BF601" s="99"/>
      <c r="BG601" s="99"/>
      <c r="BH601" s="99"/>
      <c r="BI601" s="99"/>
      <c r="BJ601" s="99"/>
      <c r="BK601" s="99"/>
      <c r="BL601" s="99"/>
      <c r="BM601" s="99"/>
      <c r="BN601" s="99"/>
      <c r="BO601" s="99"/>
      <c r="BP601" s="99"/>
      <c r="BQ601" s="99"/>
      <c r="BR601" s="99"/>
      <c r="BS601" s="99"/>
      <c r="BT601" s="99"/>
      <c r="BU601" s="99"/>
      <c r="BV601" s="99"/>
      <c r="BW601" s="99"/>
      <c r="BX601" s="99"/>
      <c r="BY601" s="99"/>
      <c r="BZ601" s="99"/>
      <c r="CA601" s="99"/>
      <c r="CB601" s="99"/>
      <c r="CC601" s="99"/>
      <c r="CD601" s="99"/>
      <c r="CE601" s="99"/>
      <c r="CF601" s="99"/>
      <c r="CG601" s="99"/>
      <c r="CH601" s="99"/>
      <c r="CI601" s="99"/>
      <c r="CJ601" s="99"/>
      <c r="CK601" s="99"/>
      <c r="CL601" s="99"/>
      <c r="CM601" s="99"/>
      <c r="CN601" s="99"/>
      <c r="CO601" s="99"/>
      <c r="CP601" s="99"/>
      <c r="CQ601" s="99"/>
      <c r="CR601" s="99"/>
      <c r="CS601" s="99"/>
      <c r="CT601" s="99"/>
      <c r="CU601" s="99"/>
      <c r="CV601" s="99"/>
      <c r="CW601" s="99"/>
      <c r="CX601" s="99"/>
      <c r="CY601" s="99"/>
      <c r="CZ601" s="99"/>
      <c r="DA601" s="99"/>
      <c r="DB601" s="99"/>
      <c r="DC601" s="99"/>
      <c r="DD601" s="99"/>
      <c r="DE601" s="99"/>
      <c r="DF601" s="99"/>
      <c r="DG601" s="99"/>
      <c r="DH601" s="99"/>
      <c r="DI601" s="99"/>
      <c r="DJ601" s="99"/>
      <c r="DK601" s="99"/>
      <c r="DL601" s="99"/>
      <c r="DM601" s="99"/>
      <c r="DN601" s="99"/>
      <c r="DO601" s="99"/>
      <c r="DP601" s="99"/>
      <c r="DQ601" s="99"/>
      <c r="DR601" s="99"/>
      <c r="DS601" s="99"/>
      <c r="DT601" s="99"/>
      <c r="DU601" s="99"/>
      <c r="DV601" s="99"/>
      <c r="DW601" s="99"/>
      <c r="DX601" s="99"/>
      <c r="DY601" s="99"/>
    </row>
    <row r="602" spans="1:129" ht="44.25" customHeight="1">
      <c r="A602" s="99"/>
      <c r="B602" s="99"/>
      <c r="C602" s="99"/>
      <c r="D602" s="99"/>
      <c r="E602" s="99"/>
      <c r="F602" s="99"/>
      <c r="G602" s="99"/>
      <c r="H602" s="99"/>
      <c r="I602" s="99"/>
      <c r="J602" s="99"/>
      <c r="K602" s="99"/>
      <c r="L602" s="99"/>
      <c r="M602" s="99"/>
      <c r="N602" s="99"/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  <c r="AA602" s="99"/>
      <c r="AB602" s="99"/>
      <c r="AC602" s="99"/>
      <c r="AD602" s="99"/>
      <c r="AE602" s="99"/>
      <c r="AF602" s="99"/>
      <c r="AG602" s="99"/>
      <c r="AH602" s="99"/>
      <c r="AI602" s="99"/>
      <c r="AJ602" s="99"/>
      <c r="AK602" s="99"/>
      <c r="AL602" s="99"/>
      <c r="AM602" s="99"/>
      <c r="AN602" s="99"/>
      <c r="AO602" s="99"/>
      <c r="AP602" s="99"/>
      <c r="AQ602" s="99"/>
      <c r="AR602" s="99"/>
      <c r="AS602" s="99"/>
      <c r="AT602" s="99"/>
      <c r="AU602" s="99"/>
      <c r="AV602" s="99"/>
      <c r="AW602" s="99"/>
      <c r="AX602" s="99"/>
      <c r="AY602" s="99"/>
      <c r="AZ602" s="99"/>
      <c r="BA602" s="99"/>
      <c r="BB602" s="99"/>
      <c r="BC602" s="99"/>
      <c r="BD602" s="99"/>
      <c r="BE602" s="99"/>
      <c r="BF602" s="99"/>
      <c r="BG602" s="99"/>
      <c r="BH602" s="99"/>
      <c r="BI602" s="99"/>
      <c r="BJ602" s="99"/>
      <c r="BK602" s="99"/>
      <c r="BL602" s="99"/>
      <c r="BM602" s="99"/>
      <c r="BN602" s="99"/>
      <c r="BO602" s="99"/>
      <c r="BP602" s="99"/>
      <c r="BQ602" s="99"/>
      <c r="BR602" s="99"/>
      <c r="BS602" s="99"/>
      <c r="BT602" s="99"/>
      <c r="BU602" s="99"/>
      <c r="BV602" s="99"/>
      <c r="BW602" s="99"/>
      <c r="BX602" s="99"/>
      <c r="BY602" s="99"/>
      <c r="BZ602" s="99"/>
      <c r="CA602" s="99"/>
      <c r="CB602" s="99"/>
      <c r="CC602" s="99"/>
      <c r="CD602" s="99"/>
      <c r="CE602" s="99"/>
      <c r="CF602" s="99"/>
      <c r="CG602" s="99"/>
      <c r="CH602" s="99"/>
      <c r="CI602" s="99"/>
      <c r="CJ602" s="99"/>
      <c r="CK602" s="99"/>
      <c r="CL602" s="99"/>
      <c r="CM602" s="99"/>
      <c r="CN602" s="99"/>
      <c r="CO602" s="99"/>
      <c r="CP602" s="99"/>
      <c r="CQ602" s="99"/>
      <c r="CR602" s="99"/>
      <c r="CS602" s="99"/>
      <c r="CT602" s="99"/>
      <c r="CU602" s="99"/>
      <c r="CV602" s="99"/>
      <c r="CW602" s="99"/>
      <c r="CX602" s="99"/>
      <c r="CY602" s="99"/>
      <c r="CZ602" s="99"/>
      <c r="DA602" s="99"/>
      <c r="DB602" s="99"/>
      <c r="DC602" s="99"/>
      <c r="DD602" s="99"/>
      <c r="DE602" s="99"/>
      <c r="DF602" s="99"/>
      <c r="DG602" s="99"/>
      <c r="DH602" s="99"/>
      <c r="DI602" s="99"/>
      <c r="DJ602" s="99"/>
      <c r="DK602" s="99"/>
      <c r="DL602" s="99"/>
      <c r="DM602" s="99"/>
      <c r="DN602" s="99"/>
      <c r="DO602" s="99"/>
      <c r="DP602" s="99"/>
      <c r="DQ602" s="99"/>
      <c r="DR602" s="99"/>
      <c r="DS602" s="99"/>
      <c r="DT602" s="99"/>
      <c r="DU602" s="99"/>
      <c r="DV602" s="99"/>
      <c r="DW602" s="99"/>
      <c r="DX602" s="99"/>
      <c r="DY602" s="99"/>
    </row>
    <row r="603" spans="1:129" ht="44.25" customHeight="1">
      <c r="A603" s="99"/>
      <c r="B603" s="99"/>
      <c r="C603" s="99"/>
      <c r="D603" s="99"/>
      <c r="E603" s="99"/>
      <c r="F603" s="99"/>
      <c r="G603" s="99"/>
      <c r="H603" s="99"/>
      <c r="I603" s="99"/>
      <c r="J603" s="99"/>
      <c r="K603" s="99"/>
      <c r="L603" s="99"/>
      <c r="M603" s="99"/>
      <c r="N603" s="99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  <c r="AA603" s="99"/>
      <c r="AB603" s="99"/>
      <c r="AC603" s="99"/>
      <c r="AD603" s="99"/>
      <c r="AE603" s="99"/>
      <c r="AF603" s="99"/>
      <c r="AG603" s="99"/>
      <c r="AH603" s="99"/>
      <c r="AI603" s="99"/>
      <c r="AJ603" s="99"/>
      <c r="AK603" s="99"/>
      <c r="AL603" s="99"/>
      <c r="AM603" s="99"/>
      <c r="AN603" s="99"/>
      <c r="AO603" s="99"/>
      <c r="AP603" s="99"/>
      <c r="AQ603" s="99"/>
      <c r="AR603" s="99"/>
      <c r="AS603" s="99"/>
      <c r="AT603" s="99"/>
      <c r="AU603" s="99"/>
      <c r="AV603" s="99"/>
      <c r="AW603" s="99"/>
      <c r="AX603" s="99"/>
      <c r="AY603" s="99"/>
      <c r="AZ603" s="99"/>
      <c r="BA603" s="99"/>
      <c r="BB603" s="99"/>
      <c r="BC603" s="99"/>
      <c r="BD603" s="99"/>
      <c r="BE603" s="99"/>
      <c r="BF603" s="99"/>
      <c r="BG603" s="99"/>
      <c r="BH603" s="99"/>
      <c r="BI603" s="99"/>
      <c r="BJ603" s="99"/>
      <c r="BK603" s="99"/>
      <c r="BL603" s="99"/>
      <c r="BM603" s="99"/>
      <c r="BN603" s="99"/>
      <c r="BO603" s="99"/>
      <c r="BP603" s="99"/>
      <c r="BQ603" s="99"/>
      <c r="BR603" s="99"/>
      <c r="BS603" s="99"/>
      <c r="BT603" s="99"/>
      <c r="BU603" s="99"/>
      <c r="BV603" s="99"/>
      <c r="BW603" s="99"/>
      <c r="BX603" s="99"/>
      <c r="BY603" s="99"/>
      <c r="BZ603" s="99"/>
      <c r="CA603" s="99"/>
      <c r="CB603" s="99"/>
      <c r="CC603" s="99"/>
      <c r="CD603" s="99"/>
      <c r="CE603" s="99"/>
      <c r="CF603" s="99"/>
      <c r="CG603" s="99"/>
      <c r="CH603" s="99"/>
      <c r="CI603" s="99"/>
      <c r="CJ603" s="99"/>
      <c r="CK603" s="99"/>
      <c r="CL603" s="99"/>
      <c r="CM603" s="99"/>
      <c r="CN603" s="99"/>
      <c r="CO603" s="99"/>
      <c r="CP603" s="99"/>
      <c r="CQ603" s="99"/>
      <c r="CR603" s="99"/>
      <c r="CS603" s="99"/>
      <c r="CT603" s="99"/>
      <c r="CU603" s="99"/>
      <c r="CV603" s="99"/>
      <c r="CW603" s="99"/>
      <c r="CX603" s="99"/>
      <c r="CY603" s="99"/>
      <c r="CZ603" s="99"/>
      <c r="DA603" s="99"/>
      <c r="DB603" s="99"/>
      <c r="DC603" s="99"/>
      <c r="DD603" s="99"/>
      <c r="DE603" s="99"/>
      <c r="DF603" s="99"/>
      <c r="DG603" s="99"/>
      <c r="DH603" s="99"/>
      <c r="DI603" s="99"/>
      <c r="DJ603" s="99"/>
      <c r="DK603" s="99"/>
      <c r="DL603" s="99"/>
      <c r="DM603" s="99"/>
      <c r="DN603" s="99"/>
      <c r="DO603" s="99"/>
      <c r="DP603" s="99"/>
      <c r="DQ603" s="99"/>
      <c r="DR603" s="99"/>
      <c r="DS603" s="99"/>
      <c r="DT603" s="99"/>
      <c r="DU603" s="99"/>
      <c r="DV603" s="99"/>
      <c r="DW603" s="99"/>
      <c r="DX603" s="99"/>
      <c r="DY603" s="99"/>
    </row>
    <row r="604" spans="1:129" ht="44.25" customHeight="1">
      <c r="A604" s="99"/>
      <c r="B604" s="99"/>
      <c r="C604" s="99"/>
      <c r="D604" s="99"/>
      <c r="E604" s="99"/>
      <c r="F604" s="99"/>
      <c r="G604" s="99"/>
      <c r="H604" s="99"/>
      <c r="I604" s="99"/>
      <c r="J604" s="99"/>
      <c r="K604" s="99"/>
      <c r="L604" s="99"/>
      <c r="M604" s="99"/>
      <c r="N604" s="99"/>
      <c r="O604" s="99"/>
      <c r="P604" s="99"/>
      <c r="Q604" s="99"/>
      <c r="R604" s="99"/>
      <c r="S604" s="99"/>
      <c r="T604" s="99"/>
      <c r="U604" s="99"/>
      <c r="V604" s="99"/>
      <c r="W604" s="99"/>
      <c r="X604" s="99"/>
      <c r="Y604" s="99"/>
      <c r="Z604" s="99"/>
      <c r="AA604" s="99"/>
      <c r="AB604" s="99"/>
      <c r="AC604" s="99"/>
      <c r="AD604" s="99"/>
      <c r="AE604" s="99"/>
      <c r="AF604" s="99"/>
      <c r="AG604" s="99"/>
      <c r="AH604" s="99"/>
      <c r="AI604" s="99"/>
      <c r="AJ604" s="99"/>
      <c r="AK604" s="99"/>
      <c r="AL604" s="99"/>
      <c r="AM604" s="99"/>
      <c r="AN604" s="99"/>
      <c r="AO604" s="99"/>
      <c r="AP604" s="99"/>
      <c r="AQ604" s="99"/>
      <c r="AR604" s="99"/>
      <c r="AS604" s="99"/>
      <c r="AT604" s="99"/>
      <c r="AU604" s="99"/>
      <c r="AV604" s="99"/>
      <c r="AW604" s="99"/>
      <c r="AX604" s="99"/>
      <c r="AY604" s="99"/>
      <c r="AZ604" s="99"/>
      <c r="BA604" s="99"/>
      <c r="BB604" s="99"/>
      <c r="BC604" s="99"/>
      <c r="BD604" s="99"/>
      <c r="BE604" s="99"/>
      <c r="BF604" s="99"/>
      <c r="BG604" s="99"/>
      <c r="BH604" s="99"/>
      <c r="BI604" s="99"/>
      <c r="BJ604" s="99"/>
      <c r="BK604" s="99"/>
      <c r="BL604" s="99"/>
      <c r="BM604" s="99"/>
      <c r="BN604" s="99"/>
      <c r="BO604" s="99"/>
      <c r="BP604" s="99"/>
      <c r="BQ604" s="99"/>
      <c r="BR604" s="99"/>
      <c r="BS604" s="99"/>
      <c r="BT604" s="99"/>
      <c r="BU604" s="99"/>
      <c r="BV604" s="99"/>
      <c r="BW604" s="99"/>
      <c r="BX604" s="99"/>
      <c r="BY604" s="99"/>
      <c r="BZ604" s="99"/>
      <c r="CA604" s="99"/>
      <c r="CB604" s="99"/>
      <c r="CC604" s="99"/>
      <c r="CD604" s="99"/>
      <c r="CE604" s="99"/>
      <c r="CF604" s="99"/>
      <c r="CG604" s="99"/>
      <c r="CH604" s="99"/>
      <c r="CI604" s="99"/>
      <c r="CJ604" s="99"/>
      <c r="CK604" s="99"/>
      <c r="CL604" s="99"/>
      <c r="CM604" s="99"/>
      <c r="CN604" s="99"/>
      <c r="CO604" s="99"/>
      <c r="CP604" s="99"/>
      <c r="CQ604" s="99"/>
      <c r="CR604" s="99"/>
      <c r="CS604" s="99"/>
      <c r="CT604" s="99"/>
      <c r="CU604" s="99"/>
      <c r="CV604" s="99"/>
      <c r="CW604" s="99"/>
      <c r="CX604" s="99"/>
      <c r="CY604" s="99"/>
      <c r="CZ604" s="99"/>
      <c r="DA604" s="99"/>
      <c r="DB604" s="99"/>
      <c r="DC604" s="99"/>
      <c r="DD604" s="99"/>
      <c r="DE604" s="99"/>
      <c r="DF604" s="99"/>
      <c r="DG604" s="99"/>
      <c r="DH604" s="99"/>
      <c r="DI604" s="99"/>
      <c r="DJ604" s="99"/>
      <c r="DK604" s="99"/>
      <c r="DL604" s="99"/>
      <c r="DM604" s="99"/>
      <c r="DN604" s="99"/>
      <c r="DO604" s="99"/>
      <c r="DP604" s="99"/>
      <c r="DQ604" s="99"/>
      <c r="DR604" s="99"/>
      <c r="DS604" s="99"/>
      <c r="DT604" s="99"/>
      <c r="DU604" s="99"/>
      <c r="DV604" s="99"/>
      <c r="DW604" s="99"/>
      <c r="DX604" s="99"/>
      <c r="DY604" s="99"/>
    </row>
    <row r="605" spans="1:129" ht="44.25" customHeight="1">
      <c r="A605" s="99"/>
      <c r="B605" s="99"/>
      <c r="C605" s="99"/>
      <c r="D605" s="99"/>
      <c r="E605" s="99"/>
      <c r="F605" s="99"/>
      <c r="G605" s="99"/>
      <c r="H605" s="99"/>
      <c r="I605" s="99"/>
      <c r="J605" s="99"/>
      <c r="K605" s="99"/>
      <c r="L605" s="99"/>
      <c r="M605" s="99"/>
      <c r="N605" s="99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  <c r="AA605" s="99"/>
      <c r="AB605" s="99"/>
      <c r="AC605" s="99"/>
      <c r="AD605" s="99"/>
      <c r="AE605" s="99"/>
      <c r="AF605" s="99"/>
      <c r="AG605" s="99"/>
      <c r="AH605" s="99"/>
      <c r="AI605" s="99"/>
      <c r="AJ605" s="99"/>
      <c r="AK605" s="99"/>
      <c r="AL605" s="99"/>
      <c r="AM605" s="99"/>
      <c r="AN605" s="99"/>
      <c r="AO605" s="99"/>
      <c r="AP605" s="99"/>
      <c r="AQ605" s="99"/>
      <c r="AR605" s="99"/>
      <c r="AS605" s="99"/>
      <c r="AT605" s="99"/>
      <c r="AU605" s="99"/>
      <c r="AV605" s="99"/>
      <c r="AW605" s="99"/>
      <c r="AX605" s="99"/>
      <c r="AY605" s="99"/>
      <c r="AZ605" s="99"/>
      <c r="BA605" s="99"/>
      <c r="BB605" s="99"/>
      <c r="BC605" s="99"/>
      <c r="BD605" s="99"/>
      <c r="BE605" s="99"/>
      <c r="BF605" s="99"/>
      <c r="BG605" s="99"/>
      <c r="BH605" s="99"/>
      <c r="BI605" s="99"/>
      <c r="BJ605" s="99"/>
      <c r="BK605" s="99"/>
      <c r="BL605" s="99"/>
      <c r="BM605" s="99"/>
      <c r="BN605" s="99"/>
      <c r="BO605" s="99"/>
      <c r="BP605" s="99"/>
      <c r="BQ605" s="99"/>
      <c r="BR605" s="99"/>
      <c r="BS605" s="99"/>
      <c r="BT605" s="99"/>
      <c r="BU605" s="99"/>
      <c r="BV605" s="99"/>
      <c r="BW605" s="99"/>
      <c r="BX605" s="99"/>
      <c r="BY605" s="99"/>
      <c r="BZ605" s="99"/>
      <c r="CA605" s="99"/>
      <c r="CB605" s="99"/>
      <c r="CC605" s="99"/>
      <c r="CD605" s="99"/>
      <c r="CE605" s="99"/>
      <c r="CF605" s="99"/>
      <c r="CG605" s="99"/>
      <c r="CH605" s="99"/>
      <c r="CI605" s="99"/>
      <c r="CJ605" s="99"/>
      <c r="CK605" s="99"/>
      <c r="CL605" s="99"/>
      <c r="CM605" s="99"/>
      <c r="CN605" s="99"/>
      <c r="CO605" s="99"/>
      <c r="CP605" s="99"/>
      <c r="CQ605" s="99"/>
      <c r="CR605" s="99"/>
      <c r="CS605" s="99"/>
      <c r="CT605" s="99"/>
      <c r="CU605" s="99"/>
      <c r="CV605" s="99"/>
      <c r="CW605" s="99"/>
      <c r="CX605" s="99"/>
      <c r="CY605" s="99"/>
      <c r="CZ605" s="99"/>
      <c r="DA605" s="99"/>
      <c r="DB605" s="99"/>
      <c r="DC605" s="99"/>
      <c r="DD605" s="99"/>
      <c r="DE605" s="99"/>
      <c r="DF605" s="99"/>
      <c r="DG605" s="99"/>
      <c r="DH605" s="99"/>
      <c r="DI605" s="99"/>
      <c r="DJ605" s="99"/>
      <c r="DK605" s="99"/>
      <c r="DL605" s="99"/>
      <c r="DM605" s="99"/>
      <c r="DN605" s="99"/>
      <c r="DO605" s="99"/>
      <c r="DP605" s="99"/>
      <c r="DQ605" s="99"/>
      <c r="DR605" s="99"/>
      <c r="DS605" s="99"/>
      <c r="DT605" s="99"/>
      <c r="DU605" s="99"/>
      <c r="DV605" s="99"/>
      <c r="DW605" s="99"/>
      <c r="DX605" s="99"/>
      <c r="DY605" s="99"/>
    </row>
    <row r="606" spans="1:129" ht="44.25" customHeight="1">
      <c r="A606" s="99"/>
      <c r="B606" s="99"/>
      <c r="C606" s="99"/>
      <c r="D606" s="99"/>
      <c r="E606" s="99"/>
      <c r="F606" s="99"/>
      <c r="G606" s="99"/>
      <c r="H606" s="99"/>
      <c r="I606" s="99"/>
      <c r="J606" s="99"/>
      <c r="K606" s="99"/>
      <c r="L606" s="99"/>
      <c r="M606" s="99"/>
      <c r="N606" s="99"/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  <c r="AA606" s="99"/>
      <c r="AB606" s="99"/>
      <c r="AC606" s="99"/>
      <c r="AD606" s="99"/>
      <c r="AE606" s="99"/>
      <c r="AF606" s="99"/>
      <c r="AG606" s="99"/>
      <c r="AH606" s="99"/>
      <c r="AI606" s="99"/>
      <c r="AJ606" s="99"/>
      <c r="AK606" s="99"/>
      <c r="AL606" s="99"/>
      <c r="AM606" s="99"/>
      <c r="AN606" s="99"/>
      <c r="AO606" s="99"/>
      <c r="AP606" s="99"/>
      <c r="AQ606" s="99"/>
      <c r="AR606" s="99"/>
      <c r="AS606" s="99"/>
      <c r="AT606" s="99"/>
      <c r="AU606" s="99"/>
      <c r="AV606" s="99"/>
      <c r="AW606" s="99"/>
      <c r="AX606" s="99"/>
      <c r="AY606" s="99"/>
      <c r="AZ606" s="99"/>
      <c r="BA606" s="99"/>
      <c r="BB606" s="99"/>
      <c r="BC606" s="99"/>
      <c r="BD606" s="99"/>
      <c r="BE606" s="99"/>
      <c r="BF606" s="99"/>
      <c r="BG606" s="99"/>
      <c r="BH606" s="99"/>
      <c r="BI606" s="99"/>
      <c r="BJ606" s="99"/>
      <c r="BK606" s="99"/>
      <c r="BL606" s="99"/>
      <c r="BM606" s="99"/>
      <c r="BN606" s="99"/>
      <c r="BO606" s="99"/>
      <c r="BP606" s="99"/>
      <c r="BQ606" s="99"/>
      <c r="BR606" s="99"/>
      <c r="BS606" s="99"/>
      <c r="BT606" s="99"/>
      <c r="BU606" s="99"/>
      <c r="BV606" s="99"/>
      <c r="BW606" s="99"/>
      <c r="BX606" s="99"/>
      <c r="BY606" s="99"/>
      <c r="BZ606" s="99"/>
      <c r="CA606" s="99"/>
      <c r="CB606" s="99"/>
      <c r="CC606" s="99"/>
      <c r="CD606" s="99"/>
      <c r="CE606" s="99"/>
      <c r="CF606" s="99"/>
      <c r="CG606" s="99"/>
      <c r="CH606" s="99"/>
      <c r="CI606" s="99"/>
      <c r="CJ606" s="99"/>
      <c r="CK606" s="99"/>
      <c r="CL606" s="99"/>
      <c r="CM606" s="99"/>
      <c r="CN606" s="99"/>
      <c r="CO606" s="99"/>
      <c r="CP606" s="99"/>
      <c r="CQ606" s="99"/>
      <c r="CR606" s="99"/>
      <c r="CS606" s="99"/>
      <c r="CT606" s="99"/>
      <c r="CU606" s="99"/>
      <c r="CV606" s="99"/>
      <c r="CW606" s="99"/>
      <c r="CX606" s="99"/>
      <c r="CY606" s="99"/>
      <c r="CZ606" s="99"/>
      <c r="DA606" s="99"/>
      <c r="DB606" s="99"/>
      <c r="DC606" s="99"/>
      <c r="DD606" s="99"/>
      <c r="DE606" s="99"/>
      <c r="DF606" s="99"/>
      <c r="DG606" s="99"/>
      <c r="DH606" s="99"/>
      <c r="DI606" s="99"/>
      <c r="DJ606" s="99"/>
      <c r="DK606" s="99"/>
      <c r="DL606" s="99"/>
      <c r="DM606" s="99"/>
      <c r="DN606" s="99"/>
      <c r="DO606" s="99"/>
      <c r="DP606" s="99"/>
      <c r="DQ606" s="99"/>
      <c r="DR606" s="99"/>
      <c r="DS606" s="99"/>
      <c r="DT606" s="99"/>
      <c r="DU606" s="99"/>
      <c r="DV606" s="99"/>
      <c r="DW606" s="99"/>
      <c r="DX606" s="99"/>
      <c r="DY606" s="99"/>
    </row>
    <row r="607" spans="1:129" ht="44.25" customHeight="1">
      <c r="A607" s="99"/>
      <c r="B607" s="99"/>
      <c r="C607" s="99"/>
      <c r="D607" s="99"/>
      <c r="E607" s="99"/>
      <c r="F607" s="99"/>
      <c r="G607" s="99"/>
      <c r="H607" s="99"/>
      <c r="I607" s="99"/>
      <c r="J607" s="99"/>
      <c r="K607" s="99"/>
      <c r="L607" s="99"/>
      <c r="M607" s="99"/>
      <c r="N607" s="99"/>
      <c r="O607" s="99"/>
      <c r="P607" s="99"/>
      <c r="Q607" s="99"/>
      <c r="R607" s="99"/>
      <c r="S607" s="99"/>
      <c r="T607" s="99"/>
      <c r="U607" s="99"/>
      <c r="V607" s="99"/>
      <c r="W607" s="99"/>
      <c r="X607" s="99"/>
      <c r="Y607" s="99"/>
      <c r="Z607" s="99"/>
      <c r="AA607" s="99"/>
      <c r="AB607" s="99"/>
      <c r="AC607" s="99"/>
      <c r="AD607" s="99"/>
      <c r="AE607" s="99"/>
      <c r="AF607" s="99"/>
      <c r="AG607" s="99"/>
      <c r="AH607" s="99"/>
      <c r="AI607" s="99"/>
      <c r="AJ607" s="99"/>
      <c r="AK607" s="99"/>
      <c r="AL607" s="99"/>
      <c r="AM607" s="99"/>
      <c r="AN607" s="99"/>
      <c r="AO607" s="99"/>
      <c r="AP607" s="99"/>
      <c r="AQ607" s="99"/>
      <c r="AR607" s="99"/>
      <c r="AS607" s="99"/>
      <c r="AT607" s="99"/>
      <c r="AU607" s="99"/>
      <c r="AV607" s="99"/>
      <c r="AW607" s="99"/>
      <c r="AX607" s="99"/>
      <c r="AY607" s="99"/>
      <c r="AZ607" s="99"/>
      <c r="BA607" s="99"/>
      <c r="BB607" s="99"/>
      <c r="BC607" s="99"/>
      <c r="BD607" s="99"/>
      <c r="BE607" s="99"/>
      <c r="BF607" s="99"/>
      <c r="BG607" s="99"/>
      <c r="BH607" s="99"/>
      <c r="BI607" s="99"/>
      <c r="BJ607" s="99"/>
      <c r="BK607" s="99"/>
      <c r="BL607" s="99"/>
      <c r="BM607" s="99"/>
      <c r="BN607" s="99"/>
      <c r="BO607" s="99"/>
      <c r="BP607" s="99"/>
      <c r="BQ607" s="99"/>
      <c r="BR607" s="99"/>
      <c r="BS607" s="99"/>
      <c r="BT607" s="99"/>
      <c r="BU607" s="99"/>
      <c r="BV607" s="99"/>
      <c r="BW607" s="99"/>
      <c r="BX607" s="99"/>
      <c r="BY607" s="99"/>
      <c r="BZ607" s="99"/>
      <c r="CA607" s="99"/>
      <c r="CB607" s="99"/>
      <c r="CC607" s="99"/>
      <c r="CD607" s="99"/>
      <c r="CE607" s="99"/>
      <c r="CF607" s="99"/>
      <c r="CG607" s="99"/>
      <c r="CH607" s="99"/>
      <c r="CI607" s="99"/>
      <c r="CJ607" s="99"/>
      <c r="CK607" s="99"/>
      <c r="CL607" s="99"/>
      <c r="CM607" s="99"/>
      <c r="CN607" s="99"/>
      <c r="CO607" s="99"/>
      <c r="CP607" s="99"/>
      <c r="CQ607" s="99"/>
      <c r="CR607" s="99"/>
      <c r="CS607" s="99"/>
      <c r="CT607" s="99"/>
      <c r="CU607" s="99"/>
      <c r="CV607" s="99"/>
      <c r="CW607" s="99"/>
      <c r="CX607" s="99"/>
      <c r="CY607" s="99"/>
      <c r="CZ607" s="99"/>
      <c r="DA607" s="99"/>
      <c r="DB607" s="99"/>
      <c r="DC607" s="99"/>
      <c r="DD607" s="99"/>
      <c r="DE607" s="99"/>
      <c r="DF607" s="99"/>
      <c r="DG607" s="99"/>
      <c r="DH607" s="99"/>
      <c r="DI607" s="99"/>
      <c r="DJ607" s="99"/>
      <c r="DK607" s="99"/>
      <c r="DL607" s="99"/>
      <c r="DM607" s="99"/>
      <c r="DN607" s="99"/>
      <c r="DO607" s="99"/>
      <c r="DP607" s="99"/>
      <c r="DQ607" s="99"/>
      <c r="DR607" s="99"/>
      <c r="DS607" s="99"/>
      <c r="DT607" s="99"/>
      <c r="DU607" s="99"/>
      <c r="DV607" s="99"/>
      <c r="DW607" s="99"/>
      <c r="DX607" s="99"/>
      <c r="DY607" s="99"/>
    </row>
    <row r="608" spans="1:129" ht="44.25" customHeight="1">
      <c r="A608" s="99"/>
      <c r="B608" s="99"/>
      <c r="C608" s="99"/>
      <c r="D608" s="99"/>
      <c r="E608" s="99"/>
      <c r="F608" s="99"/>
      <c r="G608" s="99"/>
      <c r="H608" s="99"/>
      <c r="I608" s="99"/>
      <c r="J608" s="99"/>
      <c r="K608" s="99"/>
      <c r="L608" s="99"/>
      <c r="M608" s="99"/>
      <c r="N608" s="99"/>
      <c r="O608" s="99"/>
      <c r="P608" s="99"/>
      <c r="Q608" s="99"/>
      <c r="R608" s="99"/>
      <c r="S608" s="99"/>
      <c r="T608" s="99"/>
      <c r="U608" s="99"/>
      <c r="V608" s="99"/>
      <c r="W608" s="99"/>
      <c r="X608" s="99"/>
      <c r="Y608" s="99"/>
      <c r="Z608" s="99"/>
      <c r="AA608" s="99"/>
      <c r="AB608" s="99"/>
      <c r="AC608" s="99"/>
      <c r="AD608" s="99"/>
      <c r="AE608" s="99"/>
      <c r="AF608" s="99"/>
      <c r="AG608" s="99"/>
      <c r="AH608" s="99"/>
      <c r="AI608" s="99"/>
      <c r="AJ608" s="99"/>
      <c r="AK608" s="99"/>
      <c r="AL608" s="99"/>
      <c r="AM608" s="99"/>
      <c r="AN608" s="99"/>
      <c r="AO608" s="99"/>
      <c r="AP608" s="99"/>
      <c r="AQ608" s="99"/>
      <c r="AR608" s="99"/>
      <c r="AS608" s="99"/>
      <c r="AT608" s="99"/>
      <c r="AU608" s="99"/>
      <c r="AV608" s="99"/>
      <c r="AW608" s="99"/>
      <c r="AX608" s="99"/>
      <c r="AY608" s="99"/>
      <c r="AZ608" s="99"/>
      <c r="BA608" s="99"/>
      <c r="BB608" s="99"/>
      <c r="BC608" s="99"/>
      <c r="BD608" s="99"/>
      <c r="BE608" s="99"/>
      <c r="BF608" s="99"/>
      <c r="BG608" s="99"/>
      <c r="BH608" s="99"/>
      <c r="BI608" s="99"/>
      <c r="BJ608" s="99"/>
      <c r="BK608" s="99"/>
      <c r="BL608" s="99"/>
      <c r="BM608" s="99"/>
      <c r="BN608" s="99"/>
      <c r="BO608" s="99"/>
      <c r="BP608" s="99"/>
      <c r="BQ608" s="99"/>
      <c r="BR608" s="99"/>
      <c r="BS608" s="99"/>
      <c r="BT608" s="99"/>
      <c r="BU608" s="99"/>
      <c r="BV608" s="99"/>
      <c r="BW608" s="99"/>
      <c r="BX608" s="99"/>
      <c r="BY608" s="99"/>
      <c r="BZ608" s="99"/>
      <c r="CA608" s="99"/>
      <c r="CB608" s="99"/>
      <c r="CC608" s="99"/>
      <c r="CD608" s="99"/>
      <c r="CE608" s="99"/>
      <c r="CF608" s="99"/>
      <c r="CG608" s="99"/>
      <c r="CH608" s="99"/>
      <c r="CI608" s="99"/>
      <c r="CJ608" s="99"/>
      <c r="CK608" s="99"/>
      <c r="CL608" s="99"/>
      <c r="CM608" s="99"/>
      <c r="CN608" s="99"/>
      <c r="CO608" s="99"/>
      <c r="CP608" s="99"/>
      <c r="CQ608" s="99"/>
      <c r="CR608" s="99"/>
      <c r="CS608" s="99"/>
      <c r="CT608" s="99"/>
      <c r="CU608" s="99"/>
      <c r="CV608" s="99"/>
      <c r="CW608" s="99"/>
      <c r="CX608" s="99"/>
      <c r="CY608" s="99"/>
      <c r="CZ608" s="99"/>
      <c r="DA608" s="99"/>
      <c r="DB608" s="99"/>
      <c r="DC608" s="99"/>
      <c r="DD608" s="99"/>
      <c r="DE608" s="99"/>
      <c r="DF608" s="99"/>
      <c r="DG608" s="99"/>
      <c r="DH608" s="99"/>
      <c r="DI608" s="99"/>
      <c r="DJ608" s="99"/>
      <c r="DK608" s="99"/>
      <c r="DL608" s="99"/>
      <c r="DM608" s="99"/>
      <c r="DN608" s="99"/>
      <c r="DO608" s="99"/>
      <c r="DP608" s="99"/>
      <c r="DQ608" s="99"/>
      <c r="DR608" s="99"/>
      <c r="DS608" s="99"/>
      <c r="DT608" s="99"/>
      <c r="DU608" s="99"/>
      <c r="DV608" s="99"/>
      <c r="DW608" s="99"/>
      <c r="DX608" s="99"/>
      <c r="DY608" s="99"/>
    </row>
    <row r="609" spans="1:129" ht="44.25" customHeight="1">
      <c r="A609" s="99"/>
      <c r="B609" s="99"/>
      <c r="C609" s="99"/>
      <c r="D609" s="99"/>
      <c r="E609" s="99"/>
      <c r="F609" s="99"/>
      <c r="G609" s="99"/>
      <c r="H609" s="99"/>
      <c r="I609" s="99"/>
      <c r="J609" s="99"/>
      <c r="K609" s="99"/>
      <c r="L609" s="99"/>
      <c r="M609" s="99"/>
      <c r="N609" s="99"/>
      <c r="O609" s="99"/>
      <c r="P609" s="99"/>
      <c r="Q609" s="99"/>
      <c r="R609" s="99"/>
      <c r="S609" s="99"/>
      <c r="T609" s="99"/>
      <c r="U609" s="99"/>
      <c r="V609" s="99"/>
      <c r="W609" s="99"/>
      <c r="X609" s="99"/>
      <c r="Y609" s="99"/>
      <c r="Z609" s="99"/>
      <c r="AA609" s="99"/>
      <c r="AB609" s="99"/>
      <c r="AC609" s="99"/>
      <c r="AD609" s="99"/>
      <c r="AE609" s="99"/>
      <c r="AF609" s="99"/>
      <c r="AG609" s="99"/>
      <c r="AH609" s="99"/>
      <c r="AI609" s="99"/>
      <c r="AJ609" s="99"/>
      <c r="AK609" s="99"/>
      <c r="AL609" s="99"/>
      <c r="AM609" s="99"/>
      <c r="AN609" s="99"/>
      <c r="AO609" s="99"/>
      <c r="AP609" s="99"/>
      <c r="AQ609" s="99"/>
      <c r="AR609" s="99"/>
      <c r="AS609" s="99"/>
      <c r="AT609" s="99"/>
      <c r="AU609" s="99"/>
      <c r="AV609" s="99"/>
      <c r="AW609" s="99"/>
      <c r="AX609" s="99"/>
      <c r="AY609" s="99"/>
      <c r="AZ609" s="99"/>
      <c r="BA609" s="99"/>
      <c r="BB609" s="99"/>
      <c r="BC609" s="99"/>
      <c r="BD609" s="99"/>
      <c r="BE609" s="99"/>
      <c r="BF609" s="99"/>
      <c r="BG609" s="99"/>
      <c r="BH609" s="99"/>
      <c r="BI609" s="99"/>
      <c r="BJ609" s="99"/>
      <c r="BK609" s="99"/>
      <c r="BL609" s="99"/>
      <c r="BM609" s="99"/>
      <c r="BN609" s="99"/>
      <c r="BO609" s="99"/>
      <c r="BP609" s="99"/>
      <c r="BQ609" s="99"/>
      <c r="BR609" s="99"/>
      <c r="BS609" s="99"/>
      <c r="BT609" s="99"/>
      <c r="BU609" s="99"/>
      <c r="BV609" s="99"/>
      <c r="BW609" s="99"/>
      <c r="BX609" s="99"/>
      <c r="BY609" s="99"/>
      <c r="BZ609" s="99"/>
      <c r="CA609" s="99"/>
      <c r="CB609" s="99"/>
      <c r="CC609" s="99"/>
      <c r="CD609" s="99"/>
      <c r="CE609" s="99"/>
      <c r="CF609" s="99"/>
      <c r="CG609" s="99"/>
      <c r="CH609" s="99"/>
      <c r="CI609" s="99"/>
      <c r="CJ609" s="99"/>
      <c r="CK609" s="99"/>
      <c r="CL609" s="99"/>
      <c r="CM609" s="99"/>
      <c r="CN609" s="99"/>
      <c r="CO609" s="99"/>
      <c r="CP609" s="99"/>
      <c r="CQ609" s="99"/>
      <c r="CR609" s="99"/>
      <c r="CS609" s="99"/>
      <c r="CT609" s="99"/>
      <c r="CU609" s="99"/>
      <c r="CV609" s="99"/>
      <c r="CW609" s="99"/>
      <c r="CX609" s="99"/>
      <c r="CY609" s="99"/>
      <c r="CZ609" s="99"/>
      <c r="DA609" s="99"/>
      <c r="DB609" s="99"/>
      <c r="DC609" s="99"/>
      <c r="DD609" s="99"/>
      <c r="DE609" s="99"/>
      <c r="DF609" s="99"/>
      <c r="DG609" s="99"/>
      <c r="DH609" s="99"/>
      <c r="DI609" s="99"/>
      <c r="DJ609" s="99"/>
      <c r="DK609" s="99"/>
      <c r="DL609" s="99"/>
      <c r="DM609" s="99"/>
      <c r="DN609" s="99"/>
      <c r="DO609" s="99"/>
      <c r="DP609" s="99"/>
      <c r="DQ609" s="99"/>
      <c r="DR609" s="99"/>
      <c r="DS609" s="99"/>
      <c r="DT609" s="99"/>
      <c r="DU609" s="99"/>
      <c r="DV609" s="99"/>
      <c r="DW609" s="99"/>
      <c r="DX609" s="99"/>
      <c r="DY609" s="99"/>
    </row>
    <row r="610" spans="1:129" ht="44.25" customHeight="1">
      <c r="A610" s="99"/>
      <c r="B610" s="99"/>
      <c r="C610" s="99"/>
      <c r="D610" s="99"/>
      <c r="E610" s="99"/>
      <c r="F610" s="99"/>
      <c r="G610" s="99"/>
      <c r="H610" s="99"/>
      <c r="I610" s="99"/>
      <c r="J610" s="99"/>
      <c r="K610" s="99"/>
      <c r="L610" s="99"/>
      <c r="M610" s="99"/>
      <c r="N610" s="99"/>
      <c r="O610" s="99"/>
      <c r="P610" s="99"/>
      <c r="Q610" s="99"/>
      <c r="R610" s="99"/>
      <c r="S610" s="99"/>
      <c r="T610" s="99"/>
      <c r="U610" s="99"/>
      <c r="V610" s="99"/>
      <c r="W610" s="99"/>
      <c r="X610" s="99"/>
      <c r="Y610" s="99"/>
      <c r="Z610" s="99"/>
      <c r="AA610" s="99"/>
      <c r="AB610" s="99"/>
      <c r="AC610" s="99"/>
      <c r="AD610" s="99"/>
      <c r="AE610" s="99"/>
      <c r="AF610" s="99"/>
      <c r="AG610" s="99"/>
      <c r="AH610" s="99"/>
      <c r="AI610" s="99"/>
      <c r="AJ610" s="99"/>
      <c r="AK610" s="99"/>
      <c r="AL610" s="99"/>
      <c r="AM610" s="99"/>
      <c r="AN610" s="99"/>
      <c r="AO610" s="99"/>
      <c r="AP610" s="99"/>
      <c r="AQ610" s="99"/>
      <c r="AR610" s="99"/>
      <c r="AS610" s="99"/>
      <c r="AT610" s="99"/>
      <c r="AU610" s="99"/>
      <c r="AV610" s="99"/>
      <c r="AW610" s="99"/>
      <c r="AX610" s="99"/>
      <c r="AY610" s="99"/>
      <c r="AZ610" s="99"/>
      <c r="BA610" s="99"/>
      <c r="BB610" s="99"/>
      <c r="BC610" s="99"/>
      <c r="BD610" s="99"/>
      <c r="BE610" s="99"/>
      <c r="BF610" s="99"/>
      <c r="BG610" s="99"/>
      <c r="BH610" s="99"/>
      <c r="BI610" s="99"/>
      <c r="BJ610" s="99"/>
      <c r="BK610" s="99"/>
      <c r="BL610" s="99"/>
      <c r="BM610" s="99"/>
      <c r="BN610" s="99"/>
      <c r="BO610" s="99"/>
      <c r="BP610" s="99"/>
      <c r="BQ610" s="99"/>
      <c r="BR610" s="99"/>
      <c r="BS610" s="99"/>
      <c r="BT610" s="99"/>
      <c r="BU610" s="99"/>
      <c r="BV610" s="99"/>
      <c r="BW610" s="99"/>
      <c r="BX610" s="99"/>
      <c r="BY610" s="99"/>
      <c r="BZ610" s="99"/>
      <c r="CA610" s="99"/>
      <c r="CB610" s="99"/>
      <c r="CC610" s="99"/>
      <c r="CD610" s="99"/>
      <c r="CE610" s="99"/>
      <c r="CF610" s="99"/>
      <c r="CG610" s="99"/>
      <c r="CH610" s="99"/>
      <c r="CI610" s="99"/>
      <c r="CJ610" s="99"/>
      <c r="CK610" s="99"/>
      <c r="CL610" s="99"/>
      <c r="CM610" s="99"/>
      <c r="CN610" s="99"/>
      <c r="CO610" s="99"/>
      <c r="CP610" s="99"/>
      <c r="CQ610" s="99"/>
      <c r="CR610" s="99"/>
      <c r="CS610" s="99"/>
      <c r="CT610" s="99"/>
      <c r="CU610" s="99"/>
      <c r="CV610" s="99"/>
      <c r="CW610" s="99"/>
      <c r="CX610" s="99"/>
      <c r="CY610" s="99"/>
      <c r="CZ610" s="99"/>
      <c r="DA610" s="99"/>
      <c r="DB610" s="99"/>
      <c r="DC610" s="99"/>
      <c r="DD610" s="99"/>
      <c r="DE610" s="99"/>
      <c r="DF610" s="99"/>
      <c r="DG610" s="99"/>
      <c r="DH610" s="99"/>
      <c r="DI610" s="99"/>
      <c r="DJ610" s="99"/>
      <c r="DK610" s="99"/>
      <c r="DL610" s="99"/>
      <c r="DM610" s="99"/>
      <c r="DN610" s="99"/>
      <c r="DO610" s="99"/>
      <c r="DP610" s="99"/>
      <c r="DQ610" s="99"/>
      <c r="DR610" s="99"/>
      <c r="DS610" s="99"/>
      <c r="DT610" s="99"/>
      <c r="DU610" s="99"/>
      <c r="DV610" s="99"/>
      <c r="DW610" s="99"/>
      <c r="DX610" s="99"/>
      <c r="DY610" s="99"/>
    </row>
    <row r="611" spans="1:129" ht="44.25" customHeight="1">
      <c r="A611" s="99"/>
      <c r="B611" s="99"/>
      <c r="C611" s="99"/>
      <c r="D611" s="99"/>
      <c r="E611" s="99"/>
      <c r="F611" s="99"/>
      <c r="G611" s="99"/>
      <c r="H611" s="99"/>
      <c r="I611" s="99"/>
      <c r="J611" s="99"/>
      <c r="K611" s="99"/>
      <c r="L611" s="99"/>
      <c r="M611" s="99"/>
      <c r="N611" s="99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  <c r="AA611" s="99"/>
      <c r="AB611" s="99"/>
      <c r="AC611" s="99"/>
      <c r="AD611" s="99"/>
      <c r="AE611" s="99"/>
      <c r="AF611" s="99"/>
      <c r="AG611" s="99"/>
      <c r="AH611" s="99"/>
      <c r="AI611" s="99"/>
      <c r="AJ611" s="99"/>
      <c r="AK611" s="99"/>
      <c r="AL611" s="99"/>
      <c r="AM611" s="99"/>
      <c r="AN611" s="99"/>
      <c r="AO611" s="99"/>
      <c r="AP611" s="99"/>
      <c r="AQ611" s="99"/>
      <c r="AR611" s="99"/>
      <c r="AS611" s="99"/>
      <c r="AT611" s="99"/>
      <c r="AU611" s="99"/>
      <c r="AV611" s="99"/>
      <c r="AW611" s="99"/>
      <c r="AX611" s="99"/>
      <c r="AY611" s="99"/>
      <c r="AZ611" s="99"/>
      <c r="BA611" s="99"/>
      <c r="BB611" s="99"/>
      <c r="BC611" s="99"/>
      <c r="BD611" s="99"/>
      <c r="BE611" s="99"/>
      <c r="BF611" s="99"/>
      <c r="BG611" s="99"/>
      <c r="BH611" s="99"/>
      <c r="BI611" s="99"/>
      <c r="BJ611" s="99"/>
      <c r="BK611" s="99"/>
      <c r="BL611" s="99"/>
      <c r="BM611" s="99"/>
      <c r="BN611" s="99"/>
      <c r="BO611" s="99"/>
      <c r="BP611" s="99"/>
      <c r="BQ611" s="99"/>
      <c r="BR611" s="99"/>
      <c r="BS611" s="99"/>
      <c r="BT611" s="99"/>
      <c r="BU611" s="99"/>
      <c r="BV611" s="99"/>
      <c r="BW611" s="99"/>
      <c r="BX611" s="99"/>
      <c r="BY611" s="99"/>
      <c r="BZ611" s="99"/>
      <c r="CA611" s="99"/>
      <c r="CB611" s="99"/>
      <c r="CC611" s="99"/>
      <c r="CD611" s="99"/>
      <c r="CE611" s="99"/>
      <c r="CF611" s="99"/>
      <c r="CG611" s="99"/>
      <c r="CH611" s="99"/>
      <c r="CI611" s="99"/>
      <c r="CJ611" s="99"/>
      <c r="CK611" s="99"/>
      <c r="CL611" s="99"/>
      <c r="CM611" s="99"/>
      <c r="CN611" s="99"/>
      <c r="CO611" s="99"/>
      <c r="CP611" s="99"/>
      <c r="CQ611" s="99"/>
      <c r="CR611" s="99"/>
      <c r="CS611" s="99"/>
      <c r="CT611" s="99"/>
      <c r="CU611" s="99"/>
      <c r="CV611" s="99"/>
      <c r="CW611" s="99"/>
      <c r="CX611" s="99"/>
      <c r="CY611" s="99"/>
      <c r="CZ611" s="99"/>
      <c r="DA611" s="99"/>
      <c r="DB611" s="99"/>
      <c r="DC611" s="99"/>
      <c r="DD611" s="99"/>
      <c r="DE611" s="99"/>
      <c r="DF611" s="99"/>
      <c r="DG611" s="99"/>
      <c r="DH611" s="99"/>
      <c r="DI611" s="99"/>
      <c r="DJ611" s="99"/>
      <c r="DK611" s="99"/>
      <c r="DL611" s="99"/>
      <c r="DM611" s="99"/>
      <c r="DN611" s="99"/>
      <c r="DO611" s="99"/>
      <c r="DP611" s="99"/>
      <c r="DQ611" s="99"/>
      <c r="DR611" s="99"/>
      <c r="DS611" s="99"/>
      <c r="DT611" s="99"/>
      <c r="DU611" s="99"/>
      <c r="DV611" s="99"/>
      <c r="DW611" s="99"/>
      <c r="DX611" s="99"/>
      <c r="DY611" s="99"/>
    </row>
    <row r="612" spans="1:129" ht="44.25" customHeight="1">
      <c r="A612" s="99"/>
      <c r="B612" s="99"/>
      <c r="C612" s="99"/>
      <c r="D612" s="99"/>
      <c r="E612" s="99"/>
      <c r="F612" s="99"/>
      <c r="G612" s="99"/>
      <c r="H612" s="99"/>
      <c r="I612" s="99"/>
      <c r="J612" s="99"/>
      <c r="K612" s="99"/>
      <c r="L612" s="99"/>
      <c r="M612" s="99"/>
      <c r="N612" s="99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  <c r="AA612" s="99"/>
      <c r="AB612" s="99"/>
      <c r="AC612" s="99"/>
      <c r="AD612" s="99"/>
      <c r="AE612" s="99"/>
      <c r="AF612" s="99"/>
      <c r="AG612" s="99"/>
      <c r="AH612" s="99"/>
      <c r="AI612" s="99"/>
      <c r="AJ612" s="99"/>
      <c r="AK612" s="99"/>
      <c r="AL612" s="99"/>
      <c r="AM612" s="99"/>
      <c r="AN612" s="99"/>
      <c r="AO612" s="99"/>
      <c r="AP612" s="99"/>
      <c r="AQ612" s="99"/>
      <c r="AR612" s="99"/>
      <c r="AS612" s="99"/>
      <c r="AT612" s="99"/>
      <c r="AU612" s="99"/>
      <c r="AV612" s="99"/>
      <c r="AW612" s="99"/>
      <c r="AX612" s="99"/>
      <c r="AY612" s="99"/>
      <c r="AZ612" s="99"/>
      <c r="BA612" s="99"/>
      <c r="BB612" s="99"/>
      <c r="BC612" s="99"/>
      <c r="BD612" s="99"/>
      <c r="BE612" s="99"/>
      <c r="BF612" s="99"/>
      <c r="BG612" s="99"/>
      <c r="BH612" s="99"/>
      <c r="BI612" s="99"/>
      <c r="BJ612" s="99"/>
      <c r="BK612" s="99"/>
      <c r="BL612" s="99"/>
      <c r="BM612" s="99"/>
      <c r="BN612" s="99"/>
      <c r="BO612" s="99"/>
      <c r="BP612" s="99"/>
      <c r="BQ612" s="99"/>
      <c r="BR612" s="99"/>
      <c r="BS612" s="99"/>
      <c r="BT612" s="99"/>
      <c r="BU612" s="99"/>
      <c r="BV612" s="99"/>
      <c r="BW612" s="99"/>
      <c r="BX612" s="99"/>
      <c r="BY612" s="99"/>
      <c r="BZ612" s="99"/>
      <c r="CA612" s="99"/>
      <c r="CB612" s="99"/>
      <c r="CC612" s="99"/>
      <c r="CD612" s="99"/>
      <c r="CE612" s="99"/>
      <c r="CF612" s="99"/>
      <c r="CG612" s="99"/>
      <c r="CH612" s="99"/>
      <c r="CI612" s="99"/>
      <c r="CJ612" s="99"/>
      <c r="CK612" s="99"/>
      <c r="CL612" s="99"/>
      <c r="CM612" s="99"/>
      <c r="CN612" s="99"/>
      <c r="CO612" s="99"/>
      <c r="CP612" s="99"/>
      <c r="CQ612" s="99"/>
      <c r="CR612" s="99"/>
      <c r="CS612" s="99"/>
      <c r="CT612" s="99"/>
      <c r="CU612" s="99"/>
      <c r="CV612" s="99"/>
      <c r="CW612" s="99"/>
      <c r="CX612" s="99"/>
      <c r="CY612" s="99"/>
      <c r="CZ612" s="99"/>
      <c r="DA612" s="99"/>
      <c r="DB612" s="99"/>
      <c r="DC612" s="99"/>
      <c r="DD612" s="99"/>
      <c r="DE612" s="99"/>
      <c r="DF612" s="99"/>
      <c r="DG612" s="99"/>
      <c r="DH612" s="99"/>
      <c r="DI612" s="99"/>
      <c r="DJ612" s="99"/>
      <c r="DK612" s="99"/>
      <c r="DL612" s="99"/>
      <c r="DM612" s="99"/>
      <c r="DN612" s="99"/>
      <c r="DO612" s="99"/>
      <c r="DP612" s="99"/>
      <c r="DQ612" s="99"/>
      <c r="DR612" s="99"/>
      <c r="DS612" s="99"/>
      <c r="DT612" s="99"/>
      <c r="DU612" s="99"/>
      <c r="DV612" s="99"/>
      <c r="DW612" s="99"/>
      <c r="DX612" s="99"/>
      <c r="DY612" s="99"/>
    </row>
    <row r="613" spans="1:129" ht="44.25" customHeight="1">
      <c r="A613" s="99"/>
      <c r="B613" s="99"/>
      <c r="C613" s="99"/>
      <c r="D613" s="99"/>
      <c r="E613" s="99"/>
      <c r="F613" s="99"/>
      <c r="G613" s="99"/>
      <c r="H613" s="99"/>
      <c r="I613" s="99"/>
      <c r="J613" s="99"/>
      <c r="K613" s="99"/>
      <c r="L613" s="99"/>
      <c r="M613" s="99"/>
      <c r="N613" s="99"/>
      <c r="O613" s="99"/>
      <c r="P613" s="99"/>
      <c r="Q613" s="99"/>
      <c r="R613" s="99"/>
      <c r="S613" s="99"/>
      <c r="T613" s="99"/>
      <c r="U613" s="99"/>
      <c r="V613" s="99"/>
      <c r="W613" s="99"/>
      <c r="X613" s="99"/>
      <c r="Y613" s="99"/>
      <c r="Z613" s="99"/>
      <c r="AA613" s="99"/>
      <c r="AB613" s="99"/>
      <c r="AC613" s="99"/>
      <c r="AD613" s="99"/>
      <c r="AE613" s="99"/>
      <c r="AF613" s="99"/>
      <c r="AG613" s="99"/>
      <c r="AH613" s="99"/>
      <c r="AI613" s="99"/>
      <c r="AJ613" s="99"/>
      <c r="AK613" s="99"/>
      <c r="AL613" s="99"/>
      <c r="AM613" s="99"/>
      <c r="AN613" s="99"/>
      <c r="AO613" s="99"/>
      <c r="AP613" s="99"/>
      <c r="AQ613" s="99"/>
      <c r="AR613" s="99"/>
      <c r="AS613" s="99"/>
      <c r="AT613" s="99"/>
      <c r="AU613" s="99"/>
      <c r="AV613" s="99"/>
      <c r="AW613" s="99"/>
      <c r="AX613" s="99"/>
      <c r="AY613" s="99"/>
      <c r="AZ613" s="99"/>
      <c r="BA613" s="99"/>
      <c r="BB613" s="99"/>
      <c r="BC613" s="99"/>
      <c r="BD613" s="99"/>
      <c r="BE613" s="99"/>
      <c r="BF613" s="99"/>
      <c r="BG613" s="99"/>
      <c r="BH613" s="99"/>
      <c r="BI613" s="99"/>
      <c r="BJ613" s="99"/>
      <c r="BK613" s="99"/>
      <c r="BL613" s="99"/>
      <c r="BM613" s="99"/>
      <c r="BN613" s="99"/>
      <c r="BO613" s="99"/>
      <c r="BP613" s="99"/>
      <c r="BQ613" s="99"/>
      <c r="BR613" s="99"/>
      <c r="BS613" s="99"/>
      <c r="BT613" s="99"/>
      <c r="BU613" s="99"/>
      <c r="BV613" s="99"/>
      <c r="BW613" s="99"/>
      <c r="BX613" s="99"/>
      <c r="BY613" s="99"/>
      <c r="BZ613" s="99"/>
      <c r="CA613" s="99"/>
      <c r="CB613" s="99"/>
      <c r="CC613" s="99"/>
      <c r="CD613" s="99"/>
      <c r="CE613" s="99"/>
      <c r="CF613" s="99"/>
      <c r="CG613" s="99"/>
      <c r="CH613" s="99"/>
      <c r="CI613" s="99"/>
      <c r="CJ613" s="99"/>
      <c r="CK613" s="99"/>
      <c r="CL613" s="99"/>
      <c r="CM613" s="99"/>
      <c r="CN613" s="99"/>
      <c r="CO613" s="99"/>
      <c r="CP613" s="99"/>
      <c r="CQ613" s="99"/>
      <c r="CR613" s="99"/>
      <c r="CS613" s="99"/>
      <c r="CT613" s="99"/>
      <c r="CU613" s="99"/>
      <c r="CV613" s="99"/>
      <c r="CW613" s="99"/>
      <c r="CX613" s="99"/>
      <c r="CY613" s="99"/>
      <c r="CZ613" s="99"/>
      <c r="DA613" s="99"/>
      <c r="DB613" s="99"/>
      <c r="DC613" s="99"/>
      <c r="DD613" s="99"/>
      <c r="DE613" s="99"/>
      <c r="DF613" s="99"/>
      <c r="DG613" s="99"/>
      <c r="DH613" s="99"/>
      <c r="DI613" s="99"/>
      <c r="DJ613" s="99"/>
      <c r="DK613" s="99"/>
      <c r="DL613" s="99"/>
      <c r="DM613" s="99"/>
      <c r="DN613" s="99"/>
      <c r="DO613" s="99"/>
      <c r="DP613" s="99"/>
      <c r="DQ613" s="99"/>
      <c r="DR613" s="99"/>
      <c r="DS613" s="99"/>
      <c r="DT613" s="99"/>
      <c r="DU613" s="99"/>
      <c r="DV613" s="99"/>
      <c r="DW613" s="99"/>
      <c r="DX613" s="99"/>
      <c r="DY613" s="99"/>
    </row>
    <row r="614" spans="1:129" ht="44.25" customHeight="1">
      <c r="A614" s="99"/>
      <c r="B614" s="99"/>
      <c r="C614" s="99"/>
      <c r="D614" s="99"/>
      <c r="E614" s="99"/>
      <c r="F614" s="99"/>
      <c r="G614" s="99"/>
      <c r="H614" s="99"/>
      <c r="I614" s="99"/>
      <c r="J614" s="99"/>
      <c r="K614" s="99"/>
      <c r="L614" s="99"/>
      <c r="M614" s="99"/>
      <c r="N614" s="99"/>
      <c r="O614" s="99"/>
      <c r="P614" s="99"/>
      <c r="Q614" s="99"/>
      <c r="R614" s="99"/>
      <c r="S614" s="99"/>
      <c r="T614" s="99"/>
      <c r="U614" s="99"/>
      <c r="V614" s="99"/>
      <c r="W614" s="99"/>
      <c r="X614" s="99"/>
      <c r="Y614" s="99"/>
      <c r="Z614" s="99"/>
      <c r="AA614" s="99"/>
      <c r="AB614" s="99"/>
      <c r="AC614" s="99"/>
      <c r="AD614" s="99"/>
      <c r="AE614" s="99"/>
      <c r="AF614" s="99"/>
      <c r="AG614" s="99"/>
      <c r="AH614" s="99"/>
      <c r="AI614" s="99"/>
      <c r="AJ614" s="99"/>
      <c r="AK614" s="99"/>
      <c r="AL614" s="99"/>
      <c r="AM614" s="99"/>
      <c r="AN614" s="99"/>
      <c r="AO614" s="99"/>
      <c r="AP614" s="99"/>
      <c r="AQ614" s="99"/>
      <c r="AR614" s="99"/>
      <c r="AS614" s="99"/>
      <c r="AT614" s="99"/>
      <c r="AU614" s="99"/>
      <c r="AV614" s="99"/>
      <c r="AW614" s="99"/>
      <c r="AX614" s="99"/>
      <c r="AY614" s="99"/>
      <c r="AZ614" s="99"/>
      <c r="BA614" s="99"/>
      <c r="BB614" s="99"/>
      <c r="BC614" s="99"/>
      <c r="BD614" s="99"/>
      <c r="BE614" s="99"/>
      <c r="BF614" s="99"/>
      <c r="BG614" s="99"/>
      <c r="BH614" s="99"/>
      <c r="BI614" s="99"/>
      <c r="BJ614" s="99"/>
      <c r="BK614" s="99"/>
      <c r="BL614" s="99"/>
      <c r="BM614" s="99"/>
      <c r="BN614" s="99"/>
      <c r="BO614" s="99"/>
      <c r="BP614" s="99"/>
      <c r="BQ614" s="99"/>
      <c r="BR614" s="99"/>
      <c r="BS614" s="99"/>
      <c r="BT614" s="99"/>
      <c r="BU614" s="99"/>
      <c r="BV614" s="99"/>
      <c r="BW614" s="99"/>
      <c r="BX614" s="99"/>
      <c r="BY614" s="99"/>
      <c r="BZ614" s="99"/>
      <c r="CA614" s="99"/>
      <c r="CB614" s="99"/>
      <c r="CC614" s="99"/>
      <c r="CD614" s="99"/>
      <c r="CE614" s="99"/>
      <c r="CF614" s="99"/>
      <c r="CG614" s="99"/>
      <c r="CH614" s="99"/>
      <c r="CI614" s="99"/>
      <c r="CJ614" s="99"/>
      <c r="CK614" s="99"/>
      <c r="CL614" s="99"/>
      <c r="CM614" s="99"/>
      <c r="CN614" s="99"/>
      <c r="CO614" s="99"/>
      <c r="CP614" s="99"/>
      <c r="CQ614" s="99"/>
      <c r="CR614" s="99"/>
      <c r="CS614" s="99"/>
      <c r="CT614" s="99"/>
      <c r="CU614" s="99"/>
      <c r="CV614" s="99"/>
      <c r="CW614" s="99"/>
      <c r="CX614" s="99"/>
      <c r="CY614" s="99"/>
      <c r="CZ614" s="99"/>
      <c r="DA614" s="99"/>
      <c r="DB614" s="99"/>
      <c r="DC614" s="99"/>
      <c r="DD614" s="99"/>
      <c r="DE614" s="99"/>
      <c r="DF614" s="99"/>
      <c r="DG614" s="99"/>
      <c r="DH614" s="99"/>
      <c r="DI614" s="99"/>
      <c r="DJ614" s="99"/>
      <c r="DK614" s="99"/>
      <c r="DL614" s="99"/>
      <c r="DM614" s="99"/>
      <c r="DN614" s="99"/>
      <c r="DO614" s="99"/>
      <c r="DP614" s="99"/>
      <c r="DQ614" s="99"/>
      <c r="DR614" s="99"/>
      <c r="DS614" s="99"/>
      <c r="DT614" s="99"/>
      <c r="DU614" s="99"/>
      <c r="DV614" s="99"/>
      <c r="DW614" s="99"/>
      <c r="DX614" s="99"/>
      <c r="DY614" s="99"/>
    </row>
    <row r="615" spans="1:129" ht="44.25" customHeight="1">
      <c r="A615" s="99"/>
      <c r="B615" s="99"/>
      <c r="C615" s="99"/>
      <c r="D615" s="99"/>
      <c r="E615" s="99"/>
      <c r="F615" s="99"/>
      <c r="G615" s="99"/>
      <c r="H615" s="99"/>
      <c r="I615" s="99"/>
      <c r="J615" s="99"/>
      <c r="K615" s="99"/>
      <c r="L615" s="99"/>
      <c r="M615" s="99"/>
      <c r="N615" s="99"/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  <c r="AA615" s="99"/>
      <c r="AB615" s="99"/>
      <c r="AC615" s="99"/>
      <c r="AD615" s="99"/>
      <c r="AE615" s="99"/>
      <c r="AF615" s="99"/>
      <c r="AG615" s="99"/>
      <c r="AH615" s="99"/>
      <c r="AI615" s="99"/>
      <c r="AJ615" s="99"/>
      <c r="AK615" s="99"/>
      <c r="AL615" s="99"/>
      <c r="AM615" s="99"/>
      <c r="AN615" s="99"/>
      <c r="AO615" s="99"/>
      <c r="AP615" s="99"/>
      <c r="AQ615" s="99"/>
      <c r="AR615" s="99"/>
      <c r="AS615" s="99"/>
      <c r="AT615" s="99"/>
      <c r="AU615" s="99"/>
      <c r="AV615" s="99"/>
      <c r="AW615" s="99"/>
      <c r="AX615" s="99"/>
      <c r="AY615" s="99"/>
      <c r="AZ615" s="99"/>
      <c r="BA615" s="99"/>
      <c r="BB615" s="99"/>
      <c r="BC615" s="99"/>
      <c r="BD615" s="99"/>
      <c r="BE615" s="99"/>
      <c r="BF615" s="99"/>
      <c r="BG615" s="99"/>
      <c r="BH615" s="99"/>
      <c r="BI615" s="99"/>
      <c r="BJ615" s="99"/>
      <c r="BK615" s="99"/>
      <c r="BL615" s="99"/>
      <c r="BM615" s="99"/>
      <c r="BN615" s="99"/>
      <c r="BO615" s="99"/>
      <c r="BP615" s="99"/>
      <c r="BQ615" s="99"/>
      <c r="BR615" s="99"/>
      <c r="BS615" s="99"/>
      <c r="BT615" s="99"/>
      <c r="BU615" s="99"/>
      <c r="BV615" s="99"/>
      <c r="BW615" s="99"/>
      <c r="BX615" s="99"/>
      <c r="BY615" s="99"/>
      <c r="BZ615" s="99"/>
      <c r="CA615" s="99"/>
      <c r="CB615" s="99"/>
      <c r="CC615" s="99"/>
      <c r="CD615" s="99"/>
      <c r="CE615" s="99"/>
      <c r="CF615" s="99"/>
      <c r="CG615" s="99"/>
      <c r="CH615" s="99"/>
      <c r="CI615" s="99"/>
      <c r="CJ615" s="99"/>
      <c r="CK615" s="99"/>
      <c r="CL615" s="99"/>
      <c r="CM615" s="99"/>
      <c r="CN615" s="99"/>
      <c r="CO615" s="99"/>
      <c r="CP615" s="99"/>
      <c r="CQ615" s="99"/>
      <c r="CR615" s="99"/>
      <c r="CS615" s="99"/>
      <c r="CT615" s="99"/>
      <c r="CU615" s="99"/>
      <c r="CV615" s="99"/>
      <c r="CW615" s="99"/>
      <c r="CX615" s="99"/>
      <c r="CY615" s="99"/>
      <c r="CZ615" s="99"/>
      <c r="DA615" s="99"/>
      <c r="DB615" s="99"/>
      <c r="DC615" s="99"/>
      <c r="DD615" s="99"/>
      <c r="DE615" s="99"/>
      <c r="DF615" s="99"/>
      <c r="DG615" s="99"/>
      <c r="DH615" s="99"/>
      <c r="DI615" s="99"/>
      <c r="DJ615" s="99"/>
      <c r="DK615" s="99"/>
      <c r="DL615" s="99"/>
      <c r="DM615" s="99"/>
      <c r="DN615" s="99"/>
      <c r="DO615" s="99"/>
      <c r="DP615" s="99"/>
      <c r="DQ615" s="99"/>
      <c r="DR615" s="99"/>
      <c r="DS615" s="99"/>
      <c r="DT615" s="99"/>
      <c r="DU615" s="99"/>
      <c r="DV615" s="99"/>
      <c r="DW615" s="99"/>
      <c r="DX615" s="99"/>
      <c r="DY615" s="99"/>
    </row>
    <row r="616" spans="1:129" ht="44.25" customHeight="1">
      <c r="A616" s="99"/>
      <c r="B616" s="99"/>
      <c r="C616" s="99"/>
      <c r="D616" s="99"/>
      <c r="E616" s="99"/>
      <c r="F616" s="99"/>
      <c r="G616" s="99"/>
      <c r="H616" s="99"/>
      <c r="I616" s="99"/>
      <c r="J616" s="99"/>
      <c r="K616" s="99"/>
      <c r="L616" s="99"/>
      <c r="M616" s="99"/>
      <c r="N616" s="99"/>
      <c r="O616" s="99"/>
      <c r="P616" s="99"/>
      <c r="Q616" s="99"/>
      <c r="R616" s="99"/>
      <c r="S616" s="99"/>
      <c r="T616" s="99"/>
      <c r="U616" s="99"/>
      <c r="V616" s="99"/>
      <c r="W616" s="99"/>
      <c r="X616" s="99"/>
      <c r="Y616" s="99"/>
      <c r="Z616" s="99"/>
      <c r="AA616" s="99"/>
      <c r="AB616" s="99"/>
      <c r="AC616" s="99"/>
      <c r="AD616" s="99"/>
      <c r="AE616" s="99"/>
      <c r="AF616" s="99"/>
      <c r="AG616" s="99"/>
      <c r="AH616" s="99"/>
      <c r="AI616" s="99"/>
      <c r="AJ616" s="99"/>
      <c r="AK616" s="99"/>
      <c r="AL616" s="99"/>
      <c r="AM616" s="99"/>
      <c r="AN616" s="99"/>
      <c r="AO616" s="99"/>
      <c r="AP616" s="99"/>
      <c r="AQ616" s="99"/>
      <c r="AR616" s="99"/>
      <c r="AS616" s="99"/>
      <c r="AT616" s="99"/>
      <c r="AU616" s="99"/>
      <c r="AV616" s="99"/>
      <c r="AW616" s="99"/>
      <c r="AX616" s="99"/>
      <c r="AY616" s="99"/>
      <c r="AZ616" s="99"/>
      <c r="BA616" s="99"/>
      <c r="BB616" s="99"/>
      <c r="BC616" s="99"/>
      <c r="BD616" s="99"/>
      <c r="BE616" s="99"/>
      <c r="BF616" s="99"/>
      <c r="BG616" s="99"/>
      <c r="BH616" s="99"/>
      <c r="BI616" s="99"/>
      <c r="BJ616" s="99"/>
      <c r="BK616" s="99"/>
      <c r="BL616" s="99"/>
      <c r="BM616" s="99"/>
      <c r="BN616" s="99"/>
      <c r="BO616" s="99"/>
      <c r="BP616" s="99"/>
      <c r="BQ616" s="99"/>
      <c r="BR616" s="99"/>
      <c r="BS616" s="99"/>
      <c r="BT616" s="99"/>
      <c r="BU616" s="99"/>
      <c r="BV616" s="99"/>
      <c r="BW616" s="99"/>
      <c r="BX616" s="99"/>
      <c r="BY616" s="99"/>
      <c r="BZ616" s="99"/>
      <c r="CA616" s="99"/>
      <c r="CB616" s="99"/>
      <c r="CC616" s="99"/>
      <c r="CD616" s="99"/>
      <c r="CE616" s="99"/>
      <c r="CF616" s="99"/>
      <c r="CG616" s="99"/>
      <c r="CH616" s="99"/>
      <c r="CI616" s="99"/>
      <c r="CJ616" s="99"/>
      <c r="CK616" s="99"/>
      <c r="CL616" s="99"/>
      <c r="CM616" s="99"/>
      <c r="CN616" s="99"/>
      <c r="CO616" s="99"/>
      <c r="CP616" s="99"/>
      <c r="CQ616" s="99"/>
      <c r="CR616" s="99"/>
      <c r="CS616" s="99"/>
      <c r="CT616" s="99"/>
      <c r="CU616" s="99"/>
      <c r="CV616" s="99"/>
      <c r="CW616" s="99"/>
      <c r="CX616" s="99"/>
      <c r="CY616" s="99"/>
      <c r="CZ616" s="99"/>
      <c r="DA616" s="99"/>
      <c r="DB616" s="99"/>
      <c r="DC616" s="99"/>
      <c r="DD616" s="99"/>
      <c r="DE616" s="99"/>
      <c r="DF616" s="99"/>
      <c r="DG616" s="99"/>
      <c r="DH616" s="99"/>
      <c r="DI616" s="99"/>
      <c r="DJ616" s="99"/>
      <c r="DK616" s="99"/>
      <c r="DL616" s="99"/>
      <c r="DM616" s="99"/>
      <c r="DN616" s="99"/>
      <c r="DO616" s="99"/>
      <c r="DP616" s="99"/>
      <c r="DQ616" s="99"/>
      <c r="DR616" s="99"/>
      <c r="DS616" s="99"/>
      <c r="DT616" s="99"/>
      <c r="DU616" s="99"/>
      <c r="DV616" s="99"/>
      <c r="DW616" s="99"/>
      <c r="DX616" s="99"/>
      <c r="DY616" s="99"/>
    </row>
    <row r="617" spans="1:129" ht="44.25" customHeight="1">
      <c r="A617" s="99"/>
      <c r="B617" s="99"/>
      <c r="C617" s="99"/>
      <c r="D617" s="99"/>
      <c r="E617" s="99"/>
      <c r="F617" s="99"/>
      <c r="G617" s="99"/>
      <c r="H617" s="99"/>
      <c r="I617" s="99"/>
      <c r="J617" s="99"/>
      <c r="K617" s="99"/>
      <c r="L617" s="99"/>
      <c r="M617" s="99"/>
      <c r="N617" s="99"/>
      <c r="O617" s="99"/>
      <c r="P617" s="99"/>
      <c r="Q617" s="99"/>
      <c r="R617" s="99"/>
      <c r="S617" s="99"/>
      <c r="T617" s="99"/>
      <c r="U617" s="99"/>
      <c r="V617" s="99"/>
      <c r="W617" s="99"/>
      <c r="X617" s="99"/>
      <c r="Y617" s="99"/>
      <c r="Z617" s="99"/>
      <c r="AA617" s="99"/>
      <c r="AB617" s="99"/>
      <c r="AC617" s="99"/>
      <c r="AD617" s="99"/>
      <c r="AE617" s="99"/>
      <c r="AF617" s="99"/>
      <c r="AG617" s="99"/>
      <c r="AH617" s="99"/>
      <c r="AI617" s="99"/>
      <c r="AJ617" s="99"/>
      <c r="AK617" s="99"/>
      <c r="AL617" s="99"/>
      <c r="AM617" s="99"/>
      <c r="AN617" s="99"/>
      <c r="AO617" s="99"/>
      <c r="AP617" s="99"/>
      <c r="AQ617" s="99"/>
      <c r="AR617" s="99"/>
      <c r="AS617" s="99"/>
      <c r="AT617" s="99"/>
      <c r="AU617" s="99"/>
      <c r="AV617" s="99"/>
      <c r="AW617" s="99"/>
      <c r="AX617" s="99"/>
      <c r="AY617" s="99"/>
      <c r="AZ617" s="99"/>
      <c r="BA617" s="99"/>
      <c r="BB617" s="99"/>
      <c r="BC617" s="99"/>
      <c r="BD617" s="99"/>
      <c r="BE617" s="99"/>
      <c r="BF617" s="99"/>
      <c r="BG617" s="99"/>
      <c r="BH617" s="99"/>
      <c r="BI617" s="99"/>
      <c r="BJ617" s="99"/>
      <c r="BK617" s="99"/>
      <c r="BL617" s="99"/>
      <c r="BM617" s="99"/>
      <c r="BN617" s="99"/>
      <c r="BO617" s="99"/>
      <c r="BP617" s="99"/>
      <c r="BQ617" s="99"/>
      <c r="BR617" s="99"/>
      <c r="BS617" s="99"/>
      <c r="BT617" s="99"/>
      <c r="BU617" s="99"/>
      <c r="BV617" s="99"/>
      <c r="BW617" s="99"/>
      <c r="BX617" s="99"/>
      <c r="BY617" s="99"/>
      <c r="BZ617" s="99"/>
      <c r="CA617" s="99"/>
      <c r="CB617" s="99"/>
      <c r="CC617" s="99"/>
      <c r="CD617" s="99"/>
      <c r="CE617" s="99"/>
      <c r="CF617" s="99"/>
      <c r="CG617" s="99"/>
      <c r="CH617" s="99"/>
      <c r="CI617" s="99"/>
      <c r="CJ617" s="99"/>
      <c r="CK617" s="99"/>
      <c r="CL617" s="99"/>
      <c r="CM617" s="99"/>
      <c r="CN617" s="99"/>
      <c r="CO617" s="99"/>
      <c r="CP617" s="99"/>
      <c r="CQ617" s="99"/>
      <c r="CR617" s="99"/>
      <c r="CS617" s="99"/>
      <c r="CT617" s="99"/>
      <c r="CU617" s="99"/>
      <c r="CV617" s="99"/>
      <c r="CW617" s="99"/>
      <c r="CX617" s="99"/>
      <c r="CY617" s="99"/>
      <c r="CZ617" s="99"/>
      <c r="DA617" s="99"/>
      <c r="DB617" s="99"/>
      <c r="DC617" s="99"/>
      <c r="DD617" s="99"/>
      <c r="DE617" s="99"/>
      <c r="DF617" s="99"/>
      <c r="DG617" s="99"/>
      <c r="DH617" s="99"/>
      <c r="DI617" s="99"/>
      <c r="DJ617" s="99"/>
      <c r="DK617" s="99"/>
      <c r="DL617" s="99"/>
      <c r="DM617" s="99"/>
      <c r="DN617" s="99"/>
      <c r="DO617" s="99"/>
      <c r="DP617" s="99"/>
      <c r="DQ617" s="99"/>
      <c r="DR617" s="99"/>
      <c r="DS617" s="99"/>
      <c r="DT617" s="99"/>
      <c r="DU617" s="99"/>
      <c r="DV617" s="99"/>
      <c r="DW617" s="99"/>
      <c r="DX617" s="99"/>
      <c r="DY617" s="99"/>
    </row>
    <row r="618" spans="1:129" ht="44.25" customHeight="1">
      <c r="A618" s="99"/>
      <c r="B618" s="99"/>
      <c r="C618" s="99"/>
      <c r="D618" s="99"/>
      <c r="E618" s="99"/>
      <c r="F618" s="99"/>
      <c r="G618" s="99"/>
      <c r="H618" s="99"/>
      <c r="I618" s="99"/>
      <c r="J618" s="99"/>
      <c r="K618" s="99"/>
      <c r="L618" s="99"/>
      <c r="M618" s="99"/>
      <c r="N618" s="99"/>
      <c r="O618" s="99"/>
      <c r="P618" s="99"/>
      <c r="Q618" s="99"/>
      <c r="R618" s="99"/>
      <c r="S618" s="99"/>
      <c r="T618" s="99"/>
      <c r="U618" s="99"/>
      <c r="V618" s="99"/>
      <c r="W618" s="99"/>
      <c r="X618" s="99"/>
      <c r="Y618" s="99"/>
      <c r="Z618" s="99"/>
      <c r="AA618" s="99"/>
      <c r="AB618" s="99"/>
      <c r="AC618" s="99"/>
      <c r="AD618" s="99"/>
      <c r="AE618" s="99"/>
      <c r="AF618" s="99"/>
      <c r="AG618" s="99"/>
      <c r="AH618" s="99"/>
      <c r="AI618" s="99"/>
      <c r="AJ618" s="99"/>
      <c r="AK618" s="99"/>
      <c r="AL618" s="99"/>
      <c r="AM618" s="99"/>
      <c r="AN618" s="99"/>
      <c r="AO618" s="99"/>
      <c r="AP618" s="99"/>
      <c r="AQ618" s="99"/>
      <c r="AR618" s="99"/>
      <c r="AS618" s="99"/>
      <c r="AT618" s="99"/>
      <c r="AU618" s="99"/>
      <c r="AV618" s="99"/>
      <c r="AW618" s="99"/>
      <c r="AX618" s="99"/>
      <c r="AY618" s="99"/>
      <c r="AZ618" s="99"/>
      <c r="BA618" s="99"/>
      <c r="BB618" s="99"/>
      <c r="BC618" s="99"/>
      <c r="BD618" s="99"/>
      <c r="BE618" s="99"/>
      <c r="BF618" s="99"/>
      <c r="BG618" s="99"/>
      <c r="BH618" s="99"/>
      <c r="BI618" s="99"/>
      <c r="BJ618" s="99"/>
      <c r="BK618" s="99"/>
      <c r="BL618" s="99"/>
      <c r="BM618" s="99"/>
      <c r="BN618" s="99"/>
      <c r="BO618" s="99"/>
      <c r="BP618" s="99"/>
      <c r="BQ618" s="99"/>
      <c r="BR618" s="99"/>
      <c r="BS618" s="99"/>
      <c r="BT618" s="99"/>
      <c r="BU618" s="99"/>
      <c r="BV618" s="99"/>
      <c r="BW618" s="99"/>
      <c r="BX618" s="99"/>
      <c r="BY618" s="99"/>
      <c r="BZ618" s="99"/>
      <c r="CA618" s="99"/>
      <c r="CB618" s="99"/>
      <c r="CC618" s="99"/>
      <c r="CD618" s="99"/>
      <c r="CE618" s="99"/>
      <c r="CF618" s="99"/>
      <c r="CG618" s="99"/>
      <c r="CH618" s="99"/>
      <c r="CI618" s="99"/>
      <c r="CJ618" s="99"/>
      <c r="CK618" s="99"/>
      <c r="CL618" s="99"/>
      <c r="CM618" s="99"/>
      <c r="CN618" s="99"/>
      <c r="CO618" s="99"/>
      <c r="CP618" s="99"/>
      <c r="CQ618" s="99"/>
      <c r="CR618" s="99"/>
      <c r="CS618" s="99"/>
      <c r="CT618" s="99"/>
      <c r="CU618" s="99"/>
      <c r="CV618" s="99"/>
      <c r="CW618" s="99"/>
      <c r="CX618" s="99"/>
      <c r="CY618" s="99"/>
      <c r="CZ618" s="99"/>
      <c r="DA618" s="99"/>
      <c r="DB618" s="99"/>
      <c r="DC618" s="99"/>
      <c r="DD618" s="99"/>
      <c r="DE618" s="99"/>
      <c r="DF618" s="99"/>
      <c r="DG618" s="99"/>
      <c r="DH618" s="99"/>
      <c r="DI618" s="99"/>
      <c r="DJ618" s="99"/>
      <c r="DK618" s="99"/>
      <c r="DL618" s="99"/>
      <c r="DM618" s="99"/>
      <c r="DN618" s="99"/>
      <c r="DO618" s="99"/>
      <c r="DP618" s="99"/>
      <c r="DQ618" s="99"/>
      <c r="DR618" s="99"/>
      <c r="DS618" s="99"/>
      <c r="DT618" s="99"/>
      <c r="DU618" s="99"/>
      <c r="DV618" s="99"/>
      <c r="DW618" s="99"/>
      <c r="DX618" s="99"/>
      <c r="DY618" s="99"/>
    </row>
    <row r="619" spans="1:129" ht="44.25" customHeight="1">
      <c r="A619" s="99"/>
      <c r="B619" s="99"/>
      <c r="C619" s="99"/>
      <c r="D619" s="99"/>
      <c r="E619" s="99"/>
      <c r="F619" s="99"/>
      <c r="G619" s="99"/>
      <c r="H619" s="99"/>
      <c r="I619" s="99"/>
      <c r="J619" s="99"/>
      <c r="K619" s="99"/>
      <c r="L619" s="99"/>
      <c r="M619" s="99"/>
      <c r="N619" s="99"/>
      <c r="O619" s="99"/>
      <c r="P619" s="99"/>
      <c r="Q619" s="99"/>
      <c r="R619" s="99"/>
      <c r="S619" s="99"/>
      <c r="T619" s="99"/>
      <c r="U619" s="99"/>
      <c r="V619" s="99"/>
      <c r="W619" s="99"/>
      <c r="X619" s="99"/>
      <c r="Y619" s="99"/>
      <c r="Z619" s="99"/>
      <c r="AA619" s="99"/>
      <c r="AB619" s="99"/>
      <c r="AC619" s="99"/>
      <c r="AD619" s="99"/>
      <c r="AE619" s="99"/>
      <c r="AF619" s="99"/>
      <c r="AG619" s="99"/>
      <c r="AH619" s="99"/>
      <c r="AI619" s="99"/>
      <c r="AJ619" s="99"/>
      <c r="AK619" s="99"/>
      <c r="AL619" s="99"/>
      <c r="AM619" s="99"/>
      <c r="AN619" s="99"/>
      <c r="AO619" s="99"/>
      <c r="AP619" s="99"/>
      <c r="AQ619" s="99"/>
      <c r="AR619" s="99"/>
      <c r="AS619" s="99"/>
      <c r="AT619" s="99"/>
      <c r="AU619" s="99"/>
      <c r="AV619" s="99"/>
      <c r="AW619" s="99"/>
      <c r="AX619" s="99"/>
      <c r="AY619" s="99"/>
      <c r="AZ619" s="99"/>
      <c r="BA619" s="99"/>
      <c r="BB619" s="99"/>
      <c r="BC619" s="99"/>
      <c r="BD619" s="99"/>
      <c r="BE619" s="99"/>
      <c r="BF619" s="99"/>
      <c r="BG619" s="99"/>
      <c r="BH619" s="99"/>
      <c r="BI619" s="99"/>
      <c r="BJ619" s="99"/>
      <c r="BK619" s="99"/>
      <c r="BL619" s="99"/>
      <c r="BM619" s="99"/>
      <c r="BN619" s="99"/>
      <c r="BO619" s="99"/>
      <c r="BP619" s="99"/>
      <c r="BQ619" s="99"/>
      <c r="BR619" s="99"/>
      <c r="BS619" s="99"/>
      <c r="BT619" s="99"/>
      <c r="BU619" s="99"/>
      <c r="BV619" s="99"/>
      <c r="BW619" s="99"/>
      <c r="BX619" s="99"/>
      <c r="BY619" s="99"/>
      <c r="BZ619" s="99"/>
      <c r="CA619" s="99"/>
      <c r="CB619" s="99"/>
      <c r="CC619" s="99"/>
      <c r="CD619" s="99"/>
      <c r="CE619" s="99"/>
      <c r="CF619" s="99"/>
      <c r="CG619" s="99"/>
      <c r="CH619" s="99"/>
      <c r="CI619" s="99"/>
      <c r="CJ619" s="99"/>
      <c r="CK619" s="99"/>
      <c r="CL619" s="99"/>
      <c r="CM619" s="99"/>
      <c r="CN619" s="99"/>
      <c r="CO619" s="99"/>
      <c r="CP619" s="99"/>
      <c r="CQ619" s="99"/>
      <c r="CR619" s="99"/>
      <c r="CS619" s="99"/>
      <c r="CT619" s="99"/>
      <c r="CU619" s="99"/>
      <c r="CV619" s="99"/>
      <c r="CW619" s="99"/>
      <c r="CX619" s="99"/>
      <c r="CY619" s="99"/>
      <c r="CZ619" s="99"/>
      <c r="DA619" s="99"/>
      <c r="DB619" s="99"/>
      <c r="DC619" s="99"/>
      <c r="DD619" s="99"/>
      <c r="DE619" s="99"/>
      <c r="DF619" s="99"/>
      <c r="DG619" s="99"/>
      <c r="DH619" s="99"/>
      <c r="DI619" s="99"/>
      <c r="DJ619" s="99"/>
      <c r="DK619" s="99"/>
      <c r="DL619" s="99"/>
      <c r="DM619" s="99"/>
      <c r="DN619" s="99"/>
      <c r="DO619" s="99"/>
      <c r="DP619" s="99"/>
      <c r="DQ619" s="99"/>
      <c r="DR619" s="99"/>
      <c r="DS619" s="99"/>
      <c r="DT619" s="99"/>
      <c r="DU619" s="99"/>
      <c r="DV619" s="99"/>
      <c r="DW619" s="99"/>
      <c r="DX619" s="99"/>
      <c r="DY619" s="99"/>
    </row>
    <row r="620" spans="1:129" ht="44.25" customHeight="1">
      <c r="A620" s="99"/>
      <c r="B620" s="99"/>
      <c r="C620" s="99"/>
      <c r="D620" s="99"/>
      <c r="E620" s="99"/>
      <c r="F620" s="99"/>
      <c r="G620" s="99"/>
      <c r="H620" s="99"/>
      <c r="I620" s="99"/>
      <c r="J620" s="99"/>
      <c r="K620" s="99"/>
      <c r="L620" s="99"/>
      <c r="M620" s="99"/>
      <c r="N620" s="99"/>
      <c r="O620" s="99"/>
      <c r="P620" s="99"/>
      <c r="Q620" s="99"/>
      <c r="R620" s="99"/>
      <c r="S620" s="99"/>
      <c r="T620" s="99"/>
      <c r="U620" s="99"/>
      <c r="V620" s="99"/>
      <c r="W620" s="99"/>
      <c r="X620" s="99"/>
      <c r="Y620" s="99"/>
      <c r="Z620" s="99"/>
      <c r="AA620" s="99"/>
      <c r="AB620" s="99"/>
      <c r="AC620" s="99"/>
      <c r="AD620" s="99"/>
      <c r="AE620" s="99"/>
      <c r="AF620" s="99"/>
      <c r="AG620" s="99"/>
      <c r="AH620" s="99"/>
      <c r="AI620" s="99"/>
      <c r="AJ620" s="99"/>
      <c r="AK620" s="99"/>
      <c r="AL620" s="99"/>
      <c r="AM620" s="99"/>
      <c r="AN620" s="99"/>
      <c r="AO620" s="99"/>
      <c r="AP620" s="99"/>
      <c r="AQ620" s="99"/>
      <c r="AR620" s="99"/>
      <c r="AS620" s="99"/>
      <c r="AT620" s="99"/>
      <c r="AU620" s="99"/>
      <c r="AV620" s="99"/>
      <c r="AW620" s="99"/>
      <c r="AX620" s="99"/>
      <c r="AY620" s="99"/>
      <c r="AZ620" s="99"/>
      <c r="BA620" s="99"/>
      <c r="BB620" s="99"/>
      <c r="BC620" s="99"/>
      <c r="BD620" s="99"/>
      <c r="BE620" s="99"/>
      <c r="BF620" s="99"/>
      <c r="BG620" s="99"/>
      <c r="BH620" s="99"/>
      <c r="BI620" s="99"/>
      <c r="BJ620" s="99"/>
      <c r="BK620" s="99"/>
      <c r="BL620" s="99"/>
      <c r="BM620" s="99"/>
      <c r="BN620" s="99"/>
      <c r="BO620" s="99"/>
      <c r="BP620" s="99"/>
      <c r="BQ620" s="99"/>
      <c r="BR620" s="99"/>
      <c r="BS620" s="99"/>
      <c r="BT620" s="99"/>
      <c r="BU620" s="99"/>
      <c r="BV620" s="99"/>
      <c r="BW620" s="99"/>
      <c r="BX620" s="99"/>
      <c r="BY620" s="99"/>
      <c r="BZ620" s="99"/>
      <c r="CA620" s="99"/>
      <c r="CB620" s="99"/>
      <c r="CC620" s="99"/>
      <c r="CD620" s="99"/>
      <c r="CE620" s="99"/>
      <c r="CF620" s="99"/>
      <c r="CG620" s="99"/>
      <c r="CH620" s="99"/>
      <c r="CI620" s="99"/>
      <c r="CJ620" s="99"/>
      <c r="CK620" s="99"/>
      <c r="CL620" s="99"/>
      <c r="CM620" s="99"/>
      <c r="CN620" s="99"/>
      <c r="CO620" s="99"/>
      <c r="CP620" s="99"/>
      <c r="CQ620" s="99"/>
      <c r="CR620" s="99"/>
      <c r="CS620" s="99"/>
      <c r="CT620" s="99"/>
      <c r="CU620" s="99"/>
      <c r="CV620" s="99"/>
      <c r="CW620" s="99"/>
      <c r="CX620" s="99"/>
      <c r="CY620" s="99"/>
      <c r="CZ620" s="99"/>
      <c r="DA620" s="99"/>
      <c r="DB620" s="99"/>
      <c r="DC620" s="99"/>
      <c r="DD620" s="99"/>
      <c r="DE620" s="99"/>
      <c r="DF620" s="99"/>
      <c r="DG620" s="99"/>
      <c r="DH620" s="99"/>
      <c r="DI620" s="99"/>
      <c r="DJ620" s="99"/>
      <c r="DK620" s="99"/>
      <c r="DL620" s="99"/>
      <c r="DM620" s="99"/>
      <c r="DN620" s="99"/>
      <c r="DO620" s="99"/>
      <c r="DP620" s="99"/>
      <c r="DQ620" s="99"/>
      <c r="DR620" s="99"/>
      <c r="DS620" s="99"/>
      <c r="DT620" s="99"/>
      <c r="DU620" s="99"/>
      <c r="DV620" s="99"/>
      <c r="DW620" s="99"/>
      <c r="DX620" s="99"/>
      <c r="DY620" s="99"/>
    </row>
    <row r="621" spans="1:129" ht="44.25" customHeight="1">
      <c r="A621" s="99"/>
      <c r="B621" s="99"/>
      <c r="C621" s="99"/>
      <c r="D621" s="99"/>
      <c r="E621" s="99"/>
      <c r="F621" s="99"/>
      <c r="G621" s="99"/>
      <c r="H621" s="99"/>
      <c r="I621" s="99"/>
      <c r="J621" s="99"/>
      <c r="K621" s="99"/>
      <c r="L621" s="99"/>
      <c r="M621" s="99"/>
      <c r="N621" s="99"/>
      <c r="O621" s="99"/>
      <c r="P621" s="99"/>
      <c r="Q621" s="99"/>
      <c r="R621" s="99"/>
      <c r="S621" s="99"/>
      <c r="T621" s="99"/>
      <c r="U621" s="99"/>
      <c r="V621" s="99"/>
      <c r="W621" s="99"/>
      <c r="X621" s="99"/>
      <c r="Y621" s="99"/>
      <c r="Z621" s="99"/>
      <c r="AA621" s="99"/>
      <c r="AB621" s="99"/>
      <c r="AC621" s="99"/>
      <c r="AD621" s="99"/>
      <c r="AE621" s="99"/>
      <c r="AF621" s="99"/>
      <c r="AG621" s="99"/>
      <c r="AH621" s="99"/>
      <c r="AI621" s="99"/>
      <c r="AJ621" s="99"/>
      <c r="AK621" s="99"/>
      <c r="AL621" s="99"/>
      <c r="AM621" s="99"/>
      <c r="AN621" s="99"/>
      <c r="AO621" s="99"/>
      <c r="AP621" s="99"/>
      <c r="AQ621" s="99"/>
      <c r="AR621" s="99"/>
      <c r="AS621" s="99"/>
      <c r="AT621" s="99"/>
      <c r="AU621" s="99"/>
      <c r="AV621" s="99"/>
      <c r="AW621" s="99"/>
      <c r="AX621" s="99"/>
      <c r="AY621" s="99"/>
      <c r="AZ621" s="99"/>
      <c r="BA621" s="99"/>
      <c r="BB621" s="99"/>
      <c r="BC621" s="99"/>
      <c r="BD621" s="99"/>
      <c r="BE621" s="99"/>
      <c r="BF621" s="99"/>
      <c r="BG621" s="99"/>
      <c r="BH621" s="99"/>
      <c r="BI621" s="99"/>
      <c r="BJ621" s="99"/>
      <c r="BK621" s="99"/>
      <c r="BL621" s="99"/>
      <c r="BM621" s="99"/>
      <c r="BN621" s="99"/>
      <c r="BO621" s="99"/>
      <c r="BP621" s="99"/>
      <c r="BQ621" s="99"/>
      <c r="BR621" s="99"/>
      <c r="BS621" s="99"/>
      <c r="BT621" s="99"/>
      <c r="BU621" s="99"/>
      <c r="BV621" s="99"/>
      <c r="BW621" s="99"/>
      <c r="BX621" s="99"/>
      <c r="BY621" s="99"/>
      <c r="BZ621" s="99"/>
      <c r="CA621" s="99"/>
      <c r="CB621" s="99"/>
      <c r="CC621" s="99"/>
      <c r="CD621" s="99"/>
      <c r="CE621" s="99"/>
      <c r="CF621" s="99"/>
      <c r="CG621" s="99"/>
      <c r="CH621" s="99"/>
      <c r="CI621" s="99"/>
      <c r="CJ621" s="99"/>
      <c r="CK621" s="99"/>
      <c r="CL621" s="99"/>
      <c r="CM621" s="99"/>
      <c r="CN621" s="99"/>
      <c r="CO621" s="99"/>
      <c r="CP621" s="99"/>
      <c r="CQ621" s="99"/>
      <c r="CR621" s="99"/>
      <c r="CS621" s="99"/>
      <c r="CT621" s="99"/>
      <c r="CU621" s="99"/>
      <c r="CV621" s="99"/>
      <c r="CW621" s="99"/>
      <c r="CX621" s="99"/>
      <c r="CY621" s="99"/>
      <c r="CZ621" s="99"/>
      <c r="DA621" s="99"/>
      <c r="DB621" s="99"/>
      <c r="DC621" s="99"/>
      <c r="DD621" s="99"/>
      <c r="DE621" s="99"/>
      <c r="DF621" s="99"/>
      <c r="DG621" s="99"/>
      <c r="DH621" s="99"/>
      <c r="DI621" s="99"/>
      <c r="DJ621" s="99"/>
      <c r="DK621" s="99"/>
      <c r="DL621" s="99"/>
      <c r="DM621" s="99"/>
      <c r="DN621" s="99"/>
      <c r="DO621" s="99"/>
      <c r="DP621" s="99"/>
      <c r="DQ621" s="99"/>
      <c r="DR621" s="99"/>
      <c r="DS621" s="99"/>
      <c r="DT621" s="99"/>
      <c r="DU621" s="99"/>
      <c r="DV621" s="99"/>
      <c r="DW621" s="99"/>
      <c r="DX621" s="99"/>
      <c r="DY621" s="99"/>
    </row>
    <row r="622" spans="1:129" ht="44.25" customHeight="1">
      <c r="A622" s="99"/>
      <c r="B622" s="99"/>
      <c r="C622" s="99"/>
      <c r="D622" s="99"/>
      <c r="E622" s="99"/>
      <c r="F622" s="99"/>
      <c r="G622" s="99"/>
      <c r="H622" s="99"/>
      <c r="I622" s="99"/>
      <c r="J622" s="99"/>
      <c r="K622" s="99"/>
      <c r="L622" s="99"/>
      <c r="M622" s="99"/>
      <c r="N622" s="99"/>
      <c r="O622" s="99"/>
      <c r="P622" s="99"/>
      <c r="Q622" s="99"/>
      <c r="R622" s="99"/>
      <c r="S622" s="99"/>
      <c r="T622" s="99"/>
      <c r="U622" s="99"/>
      <c r="V622" s="99"/>
      <c r="W622" s="99"/>
      <c r="X622" s="99"/>
      <c r="Y622" s="99"/>
      <c r="Z622" s="99"/>
      <c r="AA622" s="99"/>
      <c r="AB622" s="99"/>
      <c r="AC622" s="99"/>
      <c r="AD622" s="99"/>
      <c r="AE622" s="99"/>
      <c r="AF622" s="99"/>
      <c r="AG622" s="99"/>
      <c r="AH622" s="99"/>
      <c r="AI622" s="99"/>
      <c r="AJ622" s="99"/>
      <c r="AK622" s="99"/>
      <c r="AL622" s="99"/>
      <c r="AM622" s="99"/>
      <c r="AN622" s="99"/>
      <c r="AO622" s="99"/>
      <c r="AP622" s="99"/>
      <c r="AQ622" s="99"/>
      <c r="AR622" s="99"/>
      <c r="AS622" s="99"/>
      <c r="AT622" s="99"/>
      <c r="AU622" s="99"/>
      <c r="AV622" s="99"/>
      <c r="AW622" s="99"/>
      <c r="AX622" s="99"/>
      <c r="AY622" s="99"/>
      <c r="AZ622" s="99"/>
      <c r="BA622" s="99"/>
      <c r="BB622" s="99"/>
      <c r="BC622" s="99"/>
      <c r="BD622" s="99"/>
      <c r="BE622" s="99"/>
      <c r="BF622" s="99"/>
      <c r="BG622" s="99"/>
      <c r="BH622" s="99"/>
      <c r="BI622" s="99"/>
      <c r="BJ622" s="99"/>
      <c r="BK622" s="99"/>
      <c r="BL622" s="99"/>
      <c r="BM622" s="99"/>
      <c r="BN622" s="99"/>
      <c r="BO622" s="99"/>
      <c r="BP622" s="99"/>
      <c r="BQ622" s="99"/>
      <c r="BR622" s="99"/>
      <c r="BS622" s="99"/>
      <c r="BT622" s="99"/>
      <c r="BU622" s="99"/>
      <c r="BV622" s="99"/>
      <c r="BW622" s="99"/>
      <c r="BX622" s="99"/>
      <c r="BY622" s="99"/>
      <c r="BZ622" s="99"/>
      <c r="CA622" s="99"/>
      <c r="CB622" s="99"/>
      <c r="CC622" s="99"/>
      <c r="CD622" s="99"/>
      <c r="CE622" s="99"/>
      <c r="CF622" s="99"/>
      <c r="CG622" s="99"/>
      <c r="CH622" s="99"/>
      <c r="CI622" s="99"/>
      <c r="CJ622" s="99"/>
      <c r="CK622" s="99"/>
      <c r="CL622" s="99"/>
      <c r="CM622" s="99"/>
      <c r="CN622" s="99"/>
      <c r="CO622" s="99"/>
      <c r="CP622" s="99"/>
      <c r="CQ622" s="99"/>
      <c r="CR622" s="99"/>
      <c r="CS622" s="99"/>
      <c r="CT622" s="99"/>
      <c r="CU622" s="99"/>
      <c r="CV622" s="99"/>
      <c r="CW622" s="99"/>
      <c r="CX622" s="99"/>
      <c r="CY622" s="99"/>
      <c r="CZ622" s="99"/>
      <c r="DA622" s="99"/>
      <c r="DB622" s="99"/>
      <c r="DC622" s="99"/>
      <c r="DD622" s="99"/>
      <c r="DE622" s="99"/>
      <c r="DF622" s="99"/>
      <c r="DG622" s="99"/>
      <c r="DH622" s="99"/>
      <c r="DI622" s="99"/>
      <c r="DJ622" s="99"/>
      <c r="DK622" s="99"/>
      <c r="DL622" s="99"/>
      <c r="DM622" s="99"/>
      <c r="DN622" s="99"/>
      <c r="DO622" s="99"/>
      <c r="DP622" s="99"/>
      <c r="DQ622" s="99"/>
      <c r="DR622" s="99"/>
      <c r="DS622" s="99"/>
      <c r="DT622" s="99"/>
      <c r="DU622" s="99"/>
      <c r="DV622" s="99"/>
      <c r="DW622" s="99"/>
      <c r="DX622" s="99"/>
      <c r="DY622" s="99"/>
    </row>
    <row r="623" spans="1:129" ht="44.25" customHeight="1">
      <c r="A623" s="99"/>
      <c r="B623" s="99"/>
      <c r="C623" s="99"/>
      <c r="D623" s="99"/>
      <c r="E623" s="99"/>
      <c r="F623" s="99"/>
      <c r="G623" s="99"/>
      <c r="H623" s="99"/>
      <c r="I623" s="99"/>
      <c r="J623" s="99"/>
      <c r="K623" s="99"/>
      <c r="L623" s="99"/>
      <c r="M623" s="99"/>
      <c r="N623" s="99"/>
      <c r="O623" s="99"/>
      <c r="P623" s="99"/>
      <c r="Q623" s="99"/>
      <c r="R623" s="99"/>
      <c r="S623" s="99"/>
      <c r="T623" s="99"/>
      <c r="U623" s="99"/>
      <c r="V623" s="99"/>
      <c r="W623" s="99"/>
      <c r="X623" s="99"/>
      <c r="Y623" s="99"/>
      <c r="Z623" s="99"/>
      <c r="AA623" s="99"/>
      <c r="AB623" s="99"/>
      <c r="AC623" s="99"/>
      <c r="AD623" s="99"/>
      <c r="AE623" s="99"/>
      <c r="AF623" s="99"/>
      <c r="AG623" s="99"/>
      <c r="AH623" s="99"/>
      <c r="AI623" s="99"/>
      <c r="AJ623" s="99"/>
      <c r="AK623" s="99"/>
      <c r="AL623" s="99"/>
      <c r="AM623" s="99"/>
      <c r="AN623" s="99"/>
      <c r="AO623" s="99"/>
      <c r="AP623" s="99"/>
      <c r="AQ623" s="99"/>
      <c r="AR623" s="99"/>
      <c r="AS623" s="99"/>
      <c r="AT623" s="99"/>
      <c r="AU623" s="99"/>
      <c r="AV623" s="99"/>
      <c r="AW623" s="99"/>
      <c r="AX623" s="99"/>
      <c r="AY623" s="99"/>
      <c r="AZ623" s="99"/>
      <c r="BA623" s="99"/>
      <c r="BB623" s="99"/>
      <c r="BC623" s="99"/>
      <c r="BD623" s="99"/>
      <c r="BE623" s="99"/>
      <c r="BF623" s="99"/>
      <c r="BG623" s="99"/>
      <c r="BH623" s="99"/>
      <c r="BI623" s="99"/>
      <c r="BJ623" s="99"/>
      <c r="BK623" s="99"/>
      <c r="BL623" s="99"/>
      <c r="BM623" s="99"/>
      <c r="BN623" s="99"/>
      <c r="BO623" s="99"/>
      <c r="BP623" s="99"/>
      <c r="BQ623" s="99"/>
      <c r="BR623" s="99"/>
      <c r="BS623" s="99"/>
      <c r="BT623" s="99"/>
      <c r="BU623" s="99"/>
      <c r="BV623" s="99"/>
      <c r="BW623" s="99"/>
      <c r="BX623" s="99"/>
      <c r="BY623" s="99"/>
      <c r="BZ623" s="99"/>
      <c r="CA623" s="99"/>
      <c r="CB623" s="99"/>
      <c r="CC623" s="99"/>
      <c r="CD623" s="99"/>
      <c r="CE623" s="99"/>
      <c r="CF623" s="99"/>
      <c r="CG623" s="99"/>
      <c r="CH623" s="99"/>
      <c r="CI623" s="99"/>
      <c r="CJ623" s="99"/>
      <c r="CK623" s="99"/>
      <c r="CL623" s="99"/>
      <c r="CM623" s="99"/>
      <c r="CN623" s="99"/>
      <c r="CO623" s="99"/>
      <c r="CP623" s="99"/>
      <c r="CQ623" s="99"/>
      <c r="CR623" s="99"/>
      <c r="CS623" s="99"/>
      <c r="CT623" s="99"/>
      <c r="CU623" s="99"/>
      <c r="CV623" s="99"/>
      <c r="CW623" s="99"/>
      <c r="CX623" s="99"/>
      <c r="CY623" s="99"/>
      <c r="CZ623" s="99"/>
      <c r="DA623" s="99"/>
      <c r="DB623" s="99"/>
      <c r="DC623" s="99"/>
      <c r="DD623" s="99"/>
      <c r="DE623" s="99"/>
      <c r="DF623" s="99"/>
      <c r="DG623" s="99"/>
      <c r="DH623" s="99"/>
      <c r="DI623" s="99"/>
      <c r="DJ623" s="99"/>
      <c r="DK623" s="99"/>
      <c r="DL623" s="99"/>
      <c r="DM623" s="99"/>
      <c r="DN623" s="99"/>
      <c r="DO623" s="99"/>
      <c r="DP623" s="99"/>
      <c r="DQ623" s="99"/>
      <c r="DR623" s="99"/>
      <c r="DS623" s="99"/>
      <c r="DT623" s="99"/>
      <c r="DU623" s="99"/>
      <c r="DV623" s="99"/>
      <c r="DW623" s="99"/>
      <c r="DX623" s="99"/>
      <c r="DY623" s="99"/>
    </row>
    <row r="624" spans="1:129" ht="44.25" customHeight="1">
      <c r="A624" s="99"/>
      <c r="B624" s="99"/>
      <c r="C624" s="99"/>
      <c r="D624" s="99"/>
      <c r="E624" s="99"/>
      <c r="F624" s="99"/>
      <c r="G624" s="99"/>
      <c r="H624" s="99"/>
      <c r="I624" s="99"/>
      <c r="J624" s="99"/>
      <c r="K624" s="99"/>
      <c r="L624" s="99"/>
      <c r="M624" s="99"/>
      <c r="N624" s="99"/>
      <c r="O624" s="99"/>
      <c r="P624" s="99"/>
      <c r="Q624" s="99"/>
      <c r="R624" s="99"/>
      <c r="S624" s="99"/>
      <c r="T624" s="99"/>
      <c r="U624" s="99"/>
      <c r="V624" s="99"/>
      <c r="W624" s="99"/>
      <c r="X624" s="99"/>
      <c r="Y624" s="99"/>
      <c r="Z624" s="99"/>
      <c r="AA624" s="99"/>
      <c r="AB624" s="99"/>
      <c r="AC624" s="99"/>
      <c r="AD624" s="99"/>
      <c r="AE624" s="99"/>
      <c r="AF624" s="99"/>
      <c r="AG624" s="99"/>
      <c r="AH624" s="99"/>
      <c r="AI624" s="99"/>
      <c r="AJ624" s="99"/>
      <c r="AK624" s="99"/>
      <c r="AL624" s="99"/>
      <c r="AM624" s="99"/>
      <c r="AN624" s="99"/>
      <c r="AO624" s="99"/>
      <c r="AP624" s="99"/>
      <c r="AQ624" s="99"/>
      <c r="AR624" s="99"/>
      <c r="AS624" s="99"/>
      <c r="AT624" s="99"/>
      <c r="AU624" s="99"/>
      <c r="AV624" s="99"/>
      <c r="AW624" s="99"/>
      <c r="AX624" s="99"/>
      <c r="AY624" s="99"/>
      <c r="AZ624" s="99"/>
      <c r="BA624" s="99"/>
      <c r="BB624" s="99"/>
      <c r="BC624" s="99"/>
      <c r="BD624" s="99"/>
      <c r="BE624" s="99"/>
      <c r="BF624" s="99"/>
      <c r="BG624" s="99"/>
      <c r="BH624" s="99"/>
      <c r="BI624" s="99"/>
      <c r="BJ624" s="99"/>
      <c r="BK624" s="99"/>
      <c r="BL624" s="99"/>
      <c r="BM624" s="99"/>
      <c r="BN624" s="99"/>
      <c r="BO624" s="99"/>
      <c r="BP624" s="99"/>
      <c r="BQ624" s="99"/>
      <c r="BR624" s="99"/>
      <c r="BS624" s="99"/>
      <c r="BT624" s="99"/>
      <c r="BU624" s="99"/>
      <c r="BV624" s="99"/>
      <c r="BW624" s="99"/>
      <c r="BX624" s="99"/>
      <c r="BY624" s="99"/>
      <c r="BZ624" s="99"/>
      <c r="CA624" s="99"/>
      <c r="CB624" s="99"/>
      <c r="CC624" s="99"/>
      <c r="CD624" s="99"/>
      <c r="CE624" s="99"/>
      <c r="CF624" s="99"/>
      <c r="CG624" s="99"/>
      <c r="CH624" s="99"/>
      <c r="CI624" s="99"/>
      <c r="CJ624" s="99"/>
      <c r="CK624" s="99"/>
      <c r="CL624" s="99"/>
      <c r="CM624" s="99"/>
      <c r="CN624" s="99"/>
      <c r="CO624" s="99"/>
      <c r="CP624" s="99"/>
      <c r="CQ624" s="99"/>
      <c r="CR624" s="99"/>
      <c r="CS624" s="99"/>
      <c r="CT624" s="99"/>
      <c r="CU624" s="99"/>
      <c r="CV624" s="99"/>
      <c r="CW624" s="99"/>
      <c r="CX624" s="99"/>
      <c r="CY624" s="99"/>
      <c r="CZ624" s="99"/>
      <c r="DA624" s="99"/>
      <c r="DB624" s="99"/>
      <c r="DC624" s="99"/>
      <c r="DD624" s="99"/>
      <c r="DE624" s="99"/>
      <c r="DF624" s="99"/>
      <c r="DG624" s="99"/>
      <c r="DH624" s="99"/>
      <c r="DI624" s="99"/>
      <c r="DJ624" s="99"/>
      <c r="DK624" s="99"/>
      <c r="DL624" s="99"/>
      <c r="DM624" s="99"/>
      <c r="DN624" s="99"/>
      <c r="DO624" s="99"/>
      <c r="DP624" s="99"/>
      <c r="DQ624" s="99"/>
      <c r="DR624" s="99"/>
      <c r="DS624" s="99"/>
      <c r="DT624" s="99"/>
      <c r="DU624" s="99"/>
      <c r="DV624" s="99"/>
      <c r="DW624" s="99"/>
      <c r="DX624" s="99"/>
      <c r="DY624" s="99"/>
    </row>
    <row r="625" spans="1:129" ht="44.25" customHeight="1">
      <c r="A625" s="99"/>
      <c r="B625" s="99"/>
      <c r="C625" s="99"/>
      <c r="D625" s="99"/>
      <c r="E625" s="99"/>
      <c r="F625" s="99"/>
      <c r="G625" s="99"/>
      <c r="H625" s="99"/>
      <c r="I625" s="99"/>
      <c r="J625" s="99"/>
      <c r="K625" s="99"/>
      <c r="L625" s="99"/>
      <c r="M625" s="99"/>
      <c r="N625" s="99"/>
      <c r="O625" s="99"/>
      <c r="P625" s="99"/>
      <c r="Q625" s="99"/>
      <c r="R625" s="99"/>
      <c r="S625" s="99"/>
      <c r="T625" s="99"/>
      <c r="U625" s="99"/>
      <c r="V625" s="99"/>
      <c r="W625" s="99"/>
      <c r="X625" s="99"/>
      <c r="Y625" s="99"/>
      <c r="Z625" s="99"/>
      <c r="AA625" s="99"/>
      <c r="AB625" s="99"/>
      <c r="AC625" s="99"/>
      <c r="AD625" s="99"/>
      <c r="AE625" s="99"/>
      <c r="AF625" s="99"/>
      <c r="AG625" s="99"/>
      <c r="AH625" s="99"/>
      <c r="AI625" s="99"/>
      <c r="AJ625" s="99"/>
      <c r="AK625" s="99"/>
      <c r="AL625" s="99"/>
      <c r="AM625" s="99"/>
      <c r="AN625" s="99"/>
      <c r="AO625" s="99"/>
      <c r="AP625" s="99"/>
      <c r="AQ625" s="99"/>
      <c r="AR625" s="99"/>
      <c r="AS625" s="99"/>
      <c r="AT625" s="99"/>
      <c r="AU625" s="99"/>
      <c r="AV625" s="99"/>
      <c r="AW625" s="99"/>
      <c r="AX625" s="99"/>
      <c r="AY625" s="99"/>
      <c r="AZ625" s="99"/>
      <c r="BA625" s="99"/>
      <c r="BB625" s="99"/>
      <c r="BC625" s="99"/>
      <c r="BD625" s="99"/>
      <c r="BE625" s="99"/>
      <c r="BF625" s="99"/>
      <c r="BG625" s="99"/>
      <c r="BH625" s="99"/>
      <c r="BI625" s="99"/>
      <c r="BJ625" s="99"/>
      <c r="BK625" s="99"/>
      <c r="BL625" s="99"/>
      <c r="BM625" s="99"/>
      <c r="BN625" s="99"/>
      <c r="BO625" s="99"/>
      <c r="BP625" s="99"/>
      <c r="BQ625" s="99"/>
      <c r="BR625" s="99"/>
      <c r="BS625" s="99"/>
      <c r="BT625" s="99"/>
      <c r="BU625" s="99"/>
      <c r="BV625" s="99"/>
      <c r="BW625" s="99"/>
      <c r="BX625" s="99"/>
      <c r="BY625" s="99"/>
      <c r="BZ625" s="99"/>
      <c r="CA625" s="99"/>
      <c r="CB625" s="99"/>
      <c r="CC625" s="99"/>
      <c r="CD625" s="99"/>
      <c r="CE625" s="99"/>
      <c r="CF625" s="99"/>
      <c r="CG625" s="99"/>
      <c r="CH625" s="99"/>
      <c r="CI625" s="99"/>
      <c r="CJ625" s="99"/>
      <c r="CK625" s="99"/>
      <c r="CL625" s="99"/>
      <c r="CM625" s="99"/>
      <c r="CN625" s="99"/>
      <c r="CO625" s="99"/>
      <c r="CP625" s="99"/>
      <c r="CQ625" s="99"/>
      <c r="CR625" s="99"/>
      <c r="CS625" s="99"/>
      <c r="CT625" s="99"/>
      <c r="CU625" s="99"/>
      <c r="CV625" s="99"/>
      <c r="CW625" s="99"/>
      <c r="CX625" s="99"/>
      <c r="CY625" s="99"/>
      <c r="CZ625" s="99"/>
      <c r="DA625" s="99"/>
      <c r="DB625" s="99"/>
      <c r="DC625" s="99"/>
      <c r="DD625" s="99"/>
      <c r="DE625" s="99"/>
      <c r="DF625" s="99"/>
      <c r="DG625" s="99"/>
      <c r="DH625" s="99"/>
      <c r="DI625" s="99"/>
      <c r="DJ625" s="99"/>
      <c r="DK625" s="99"/>
      <c r="DL625" s="99"/>
      <c r="DM625" s="99"/>
      <c r="DN625" s="99"/>
      <c r="DO625" s="99"/>
      <c r="DP625" s="99"/>
      <c r="DQ625" s="99"/>
      <c r="DR625" s="99"/>
      <c r="DS625" s="99"/>
      <c r="DT625" s="99"/>
      <c r="DU625" s="99"/>
      <c r="DV625" s="99"/>
      <c r="DW625" s="99"/>
      <c r="DX625" s="99"/>
      <c r="DY625" s="99"/>
    </row>
    <row r="626" spans="1:129" ht="44.25" customHeight="1">
      <c r="A626" s="99"/>
      <c r="B626" s="99"/>
      <c r="C626" s="99"/>
      <c r="D626" s="99"/>
      <c r="E626" s="99"/>
      <c r="F626" s="99"/>
      <c r="G626" s="99"/>
      <c r="H626" s="99"/>
      <c r="I626" s="99"/>
      <c r="J626" s="99"/>
      <c r="K626" s="99"/>
      <c r="L626" s="99"/>
      <c r="M626" s="99"/>
      <c r="N626" s="99"/>
      <c r="O626" s="99"/>
      <c r="P626" s="99"/>
      <c r="Q626" s="99"/>
      <c r="R626" s="99"/>
      <c r="S626" s="99"/>
      <c r="T626" s="99"/>
      <c r="U626" s="99"/>
      <c r="V626" s="99"/>
      <c r="W626" s="99"/>
      <c r="X626" s="99"/>
      <c r="Y626" s="99"/>
      <c r="Z626" s="99"/>
      <c r="AA626" s="99"/>
      <c r="AB626" s="99"/>
      <c r="AC626" s="99"/>
      <c r="AD626" s="99"/>
      <c r="AE626" s="99"/>
      <c r="AF626" s="99"/>
      <c r="AG626" s="99"/>
      <c r="AH626" s="99"/>
      <c r="AI626" s="99"/>
      <c r="AJ626" s="99"/>
      <c r="AK626" s="99"/>
      <c r="AL626" s="99"/>
      <c r="AM626" s="99"/>
      <c r="AN626" s="99"/>
      <c r="AO626" s="99"/>
      <c r="AP626" s="99"/>
      <c r="AQ626" s="99"/>
      <c r="AR626" s="99"/>
      <c r="AS626" s="99"/>
      <c r="AT626" s="99"/>
      <c r="AU626" s="99"/>
      <c r="AV626" s="99"/>
      <c r="AW626" s="99"/>
      <c r="AX626" s="99"/>
      <c r="AY626" s="99"/>
      <c r="AZ626" s="99"/>
      <c r="BA626" s="99"/>
      <c r="BB626" s="99"/>
      <c r="BC626" s="99"/>
      <c r="BD626" s="99"/>
      <c r="BE626" s="99"/>
      <c r="BF626" s="99"/>
      <c r="BG626" s="99"/>
      <c r="BH626" s="99"/>
      <c r="BI626" s="99"/>
      <c r="BJ626" s="99"/>
      <c r="BK626" s="99"/>
      <c r="BL626" s="99"/>
      <c r="BM626" s="99"/>
      <c r="BN626" s="99"/>
      <c r="BO626" s="99"/>
      <c r="BP626" s="99"/>
      <c r="BQ626" s="99"/>
      <c r="BR626" s="99"/>
      <c r="BS626" s="99"/>
      <c r="BT626" s="99"/>
      <c r="BU626" s="99"/>
      <c r="BV626" s="99"/>
      <c r="BW626" s="99"/>
      <c r="BX626" s="99"/>
      <c r="BY626" s="99"/>
      <c r="BZ626" s="99"/>
      <c r="CA626" s="99"/>
      <c r="CB626" s="99"/>
      <c r="CC626" s="99"/>
      <c r="CD626" s="99"/>
      <c r="CE626" s="99"/>
      <c r="CF626" s="99"/>
      <c r="CG626" s="99"/>
      <c r="CH626" s="99"/>
      <c r="CI626" s="99"/>
      <c r="CJ626" s="99"/>
      <c r="CK626" s="99"/>
      <c r="CL626" s="99"/>
      <c r="CM626" s="99"/>
      <c r="CN626" s="99"/>
      <c r="CO626" s="99"/>
      <c r="CP626" s="99"/>
      <c r="CQ626" s="99"/>
      <c r="CR626" s="99"/>
      <c r="CS626" s="99"/>
      <c r="CT626" s="99"/>
      <c r="CU626" s="99"/>
      <c r="CV626" s="99"/>
      <c r="CW626" s="99"/>
      <c r="CX626" s="99"/>
      <c r="CY626" s="99"/>
      <c r="CZ626" s="99"/>
      <c r="DA626" s="99"/>
      <c r="DB626" s="99"/>
      <c r="DC626" s="99"/>
      <c r="DD626" s="99"/>
      <c r="DE626" s="99"/>
      <c r="DF626" s="99"/>
      <c r="DG626" s="99"/>
      <c r="DH626" s="99"/>
      <c r="DI626" s="99"/>
      <c r="DJ626" s="99"/>
      <c r="DK626" s="99"/>
      <c r="DL626" s="99"/>
      <c r="DM626" s="99"/>
      <c r="DN626" s="99"/>
      <c r="DO626" s="99"/>
      <c r="DP626" s="99"/>
      <c r="DQ626" s="99"/>
      <c r="DR626" s="99"/>
      <c r="DS626" s="99"/>
      <c r="DT626" s="99"/>
      <c r="DU626" s="99"/>
      <c r="DV626" s="99"/>
      <c r="DW626" s="99"/>
      <c r="DX626" s="99"/>
      <c r="DY626" s="99"/>
    </row>
    <row r="627" spans="1:129" ht="44.25" customHeight="1">
      <c r="A627" s="99"/>
      <c r="B627" s="99"/>
      <c r="C627" s="99"/>
      <c r="D627" s="99"/>
      <c r="E627" s="99"/>
      <c r="F627" s="99"/>
      <c r="G627" s="99"/>
      <c r="H627" s="99"/>
      <c r="I627" s="99"/>
      <c r="J627" s="99"/>
      <c r="K627" s="99"/>
      <c r="L627" s="99"/>
      <c r="M627" s="99"/>
      <c r="N627" s="99"/>
      <c r="O627" s="99"/>
      <c r="P627" s="99"/>
      <c r="Q627" s="99"/>
      <c r="R627" s="99"/>
      <c r="S627" s="99"/>
      <c r="T627" s="99"/>
      <c r="U627" s="99"/>
      <c r="V627" s="99"/>
      <c r="W627" s="99"/>
      <c r="X627" s="99"/>
      <c r="Y627" s="99"/>
      <c r="Z627" s="99"/>
      <c r="AA627" s="99"/>
      <c r="AB627" s="99"/>
      <c r="AC627" s="99"/>
      <c r="AD627" s="99"/>
      <c r="AE627" s="99"/>
      <c r="AF627" s="99"/>
      <c r="AG627" s="99"/>
      <c r="AH627" s="99"/>
      <c r="AI627" s="99"/>
      <c r="AJ627" s="99"/>
      <c r="AK627" s="99"/>
      <c r="AL627" s="99"/>
      <c r="AM627" s="99"/>
      <c r="AN627" s="99"/>
      <c r="AO627" s="99"/>
      <c r="AP627" s="99"/>
      <c r="AQ627" s="99"/>
      <c r="AR627" s="99"/>
      <c r="AS627" s="99"/>
      <c r="AT627" s="99"/>
      <c r="AU627" s="99"/>
      <c r="AV627" s="99"/>
      <c r="AW627" s="99"/>
      <c r="AX627" s="99"/>
      <c r="AY627" s="99"/>
      <c r="AZ627" s="99"/>
      <c r="BA627" s="99"/>
      <c r="BB627" s="99"/>
      <c r="BC627" s="99"/>
      <c r="BD627" s="99"/>
      <c r="BE627" s="99"/>
      <c r="BF627" s="99"/>
      <c r="BG627" s="99"/>
      <c r="BH627" s="99"/>
      <c r="BI627" s="99"/>
      <c r="BJ627" s="99"/>
      <c r="BK627" s="99"/>
      <c r="BL627" s="99"/>
      <c r="BM627" s="99"/>
      <c r="BN627" s="99"/>
      <c r="BO627" s="99"/>
      <c r="BP627" s="99"/>
      <c r="BQ627" s="99"/>
      <c r="BR627" s="99"/>
      <c r="BS627" s="99"/>
      <c r="BT627" s="99"/>
      <c r="BU627" s="99"/>
      <c r="BV627" s="99"/>
      <c r="BW627" s="99"/>
      <c r="BX627" s="99"/>
      <c r="BY627" s="99"/>
      <c r="BZ627" s="99"/>
      <c r="CA627" s="99"/>
      <c r="CB627" s="99"/>
      <c r="CC627" s="99"/>
      <c r="CD627" s="99"/>
      <c r="CE627" s="99"/>
      <c r="CF627" s="99"/>
      <c r="CG627" s="99"/>
      <c r="CH627" s="99"/>
      <c r="CI627" s="99"/>
      <c r="CJ627" s="99"/>
      <c r="CK627" s="99"/>
      <c r="CL627" s="99"/>
      <c r="CM627" s="99"/>
      <c r="CN627" s="99"/>
      <c r="CO627" s="99"/>
      <c r="CP627" s="99"/>
      <c r="CQ627" s="99"/>
      <c r="CR627" s="99"/>
      <c r="CS627" s="99"/>
      <c r="CT627" s="99"/>
      <c r="CU627" s="99"/>
      <c r="CV627" s="99"/>
      <c r="CW627" s="99"/>
      <c r="CX627" s="99"/>
      <c r="CY627" s="99"/>
      <c r="CZ627" s="99"/>
      <c r="DA627" s="99"/>
      <c r="DB627" s="99"/>
      <c r="DC627" s="99"/>
      <c r="DD627" s="99"/>
      <c r="DE627" s="99"/>
      <c r="DF627" s="99"/>
      <c r="DG627" s="99"/>
      <c r="DH627" s="99"/>
      <c r="DI627" s="99"/>
      <c r="DJ627" s="99"/>
      <c r="DK627" s="99"/>
      <c r="DL627" s="99"/>
      <c r="DM627" s="99"/>
      <c r="DN627" s="99"/>
      <c r="DO627" s="99"/>
      <c r="DP627" s="99"/>
      <c r="DQ627" s="99"/>
      <c r="DR627" s="99"/>
      <c r="DS627" s="99"/>
      <c r="DT627" s="99"/>
      <c r="DU627" s="99"/>
      <c r="DV627" s="99"/>
      <c r="DW627" s="99"/>
      <c r="DX627" s="99"/>
      <c r="DY627" s="99"/>
    </row>
    <row r="628" spans="1:129" ht="44.25" customHeight="1">
      <c r="A628" s="99"/>
      <c r="B628" s="99"/>
      <c r="C628" s="99"/>
      <c r="D628" s="99"/>
      <c r="E628" s="99"/>
      <c r="F628" s="99"/>
      <c r="G628" s="99"/>
      <c r="H628" s="99"/>
      <c r="I628" s="99"/>
      <c r="J628" s="99"/>
      <c r="K628" s="99"/>
      <c r="L628" s="99"/>
      <c r="M628" s="99"/>
      <c r="N628" s="99"/>
      <c r="O628" s="99"/>
      <c r="P628" s="99"/>
      <c r="Q628" s="99"/>
      <c r="R628" s="99"/>
      <c r="S628" s="99"/>
      <c r="T628" s="99"/>
      <c r="U628" s="99"/>
      <c r="V628" s="99"/>
      <c r="W628" s="99"/>
      <c r="X628" s="99"/>
      <c r="Y628" s="99"/>
      <c r="Z628" s="99"/>
      <c r="AA628" s="99"/>
      <c r="AB628" s="99"/>
      <c r="AC628" s="99"/>
      <c r="AD628" s="99"/>
      <c r="AE628" s="99"/>
      <c r="AF628" s="99"/>
      <c r="AG628" s="99"/>
      <c r="AH628" s="99"/>
      <c r="AI628" s="99"/>
      <c r="AJ628" s="99"/>
      <c r="AK628" s="99"/>
      <c r="AL628" s="99"/>
      <c r="AM628" s="99"/>
      <c r="AN628" s="99"/>
      <c r="AO628" s="99"/>
      <c r="AP628" s="99"/>
      <c r="AQ628" s="99"/>
      <c r="AR628" s="99"/>
      <c r="AS628" s="99"/>
      <c r="AT628" s="99"/>
      <c r="AU628" s="99"/>
      <c r="AV628" s="99"/>
      <c r="AW628" s="99"/>
      <c r="AX628" s="99"/>
      <c r="AY628" s="99"/>
      <c r="AZ628" s="99"/>
      <c r="BA628" s="99"/>
      <c r="BB628" s="99"/>
      <c r="BC628" s="99"/>
      <c r="BD628" s="99"/>
      <c r="BE628" s="99"/>
      <c r="BF628" s="99"/>
      <c r="BG628" s="99"/>
      <c r="BH628" s="99"/>
      <c r="BI628" s="99"/>
      <c r="BJ628" s="99"/>
      <c r="BK628" s="99"/>
      <c r="BL628" s="99"/>
      <c r="BM628" s="99"/>
      <c r="BN628" s="99"/>
      <c r="BO628" s="99"/>
      <c r="BP628" s="99"/>
      <c r="BQ628" s="99"/>
      <c r="BR628" s="99"/>
      <c r="BS628" s="99"/>
      <c r="BT628" s="99"/>
      <c r="BU628" s="99"/>
      <c r="BV628" s="99"/>
      <c r="BW628" s="99"/>
      <c r="BX628" s="99"/>
      <c r="BY628" s="99"/>
      <c r="BZ628" s="99"/>
      <c r="CA628" s="99"/>
      <c r="CB628" s="99"/>
      <c r="CC628" s="99"/>
      <c r="CD628" s="99"/>
      <c r="CE628" s="99"/>
      <c r="CF628" s="99"/>
      <c r="CG628" s="99"/>
      <c r="CH628" s="99"/>
      <c r="CI628" s="99"/>
      <c r="CJ628" s="99"/>
      <c r="CK628" s="99"/>
      <c r="CL628" s="99"/>
      <c r="CM628" s="99"/>
      <c r="CN628" s="99"/>
      <c r="CO628" s="99"/>
      <c r="CP628" s="99"/>
      <c r="CQ628" s="99"/>
      <c r="CR628" s="99"/>
      <c r="CS628" s="99"/>
      <c r="CT628" s="99"/>
      <c r="CU628" s="99"/>
      <c r="CV628" s="99"/>
      <c r="CW628" s="99"/>
      <c r="CX628" s="99"/>
      <c r="CY628" s="99"/>
      <c r="CZ628" s="99"/>
      <c r="DA628" s="99"/>
      <c r="DB628" s="99"/>
      <c r="DC628" s="99"/>
      <c r="DD628" s="99"/>
      <c r="DE628" s="99"/>
      <c r="DF628" s="99"/>
      <c r="DG628" s="99"/>
      <c r="DH628" s="99"/>
      <c r="DI628" s="99"/>
      <c r="DJ628" s="99"/>
      <c r="DK628" s="99"/>
      <c r="DL628" s="99"/>
      <c r="DM628" s="99"/>
      <c r="DN628" s="99"/>
      <c r="DO628" s="99"/>
      <c r="DP628" s="99"/>
      <c r="DQ628" s="99"/>
      <c r="DR628" s="99"/>
      <c r="DS628" s="99"/>
      <c r="DT628" s="99"/>
      <c r="DU628" s="99"/>
      <c r="DV628" s="99"/>
      <c r="DW628" s="99"/>
      <c r="DX628" s="99"/>
      <c r="DY628" s="99"/>
    </row>
    <row r="629" spans="1:129" ht="44.25" customHeight="1">
      <c r="A629" s="99"/>
      <c r="B629" s="99"/>
      <c r="C629" s="99"/>
      <c r="D629" s="99"/>
      <c r="E629" s="99"/>
      <c r="F629" s="99"/>
      <c r="G629" s="99"/>
      <c r="H629" s="99"/>
      <c r="I629" s="99"/>
      <c r="J629" s="99"/>
      <c r="K629" s="99"/>
      <c r="L629" s="99"/>
      <c r="M629" s="99"/>
      <c r="N629" s="99"/>
      <c r="O629" s="99"/>
      <c r="P629" s="99"/>
      <c r="Q629" s="99"/>
      <c r="R629" s="99"/>
      <c r="S629" s="99"/>
      <c r="T629" s="99"/>
      <c r="U629" s="99"/>
      <c r="V629" s="99"/>
      <c r="W629" s="99"/>
      <c r="X629" s="99"/>
      <c r="Y629" s="99"/>
      <c r="Z629" s="99"/>
      <c r="AA629" s="99"/>
      <c r="AB629" s="99"/>
      <c r="AC629" s="99"/>
      <c r="AD629" s="99"/>
      <c r="AE629" s="99"/>
      <c r="AF629" s="99"/>
      <c r="AG629" s="99"/>
      <c r="AH629" s="99"/>
      <c r="AI629" s="99"/>
      <c r="AJ629" s="99"/>
      <c r="AK629" s="99"/>
      <c r="AL629" s="99"/>
      <c r="AM629" s="99"/>
      <c r="AN629" s="99"/>
      <c r="AO629" s="99"/>
      <c r="AP629" s="99"/>
      <c r="AQ629" s="99"/>
      <c r="AR629" s="99"/>
      <c r="AS629" s="99"/>
      <c r="AT629" s="99"/>
      <c r="AU629" s="99"/>
      <c r="AV629" s="99"/>
      <c r="AW629" s="99"/>
      <c r="AX629" s="99"/>
      <c r="AY629" s="99"/>
      <c r="AZ629" s="99"/>
      <c r="BA629" s="99"/>
      <c r="BB629" s="99"/>
      <c r="BC629" s="99"/>
      <c r="BD629" s="99"/>
      <c r="BE629" s="99"/>
      <c r="BF629" s="99"/>
      <c r="BG629" s="99"/>
      <c r="BH629" s="99"/>
      <c r="BI629" s="99"/>
      <c r="BJ629" s="99"/>
      <c r="BK629" s="99"/>
      <c r="BL629" s="99"/>
      <c r="BM629" s="99"/>
      <c r="BN629" s="99"/>
      <c r="BO629" s="99"/>
      <c r="BP629" s="99"/>
      <c r="BQ629" s="99"/>
      <c r="BR629" s="99"/>
      <c r="BS629" s="99"/>
      <c r="BT629" s="99"/>
      <c r="BU629" s="99"/>
      <c r="BV629" s="99"/>
      <c r="BW629" s="99"/>
      <c r="BX629" s="99"/>
      <c r="BY629" s="99"/>
      <c r="BZ629" s="99"/>
      <c r="CA629" s="99"/>
      <c r="CB629" s="99"/>
      <c r="CC629" s="99"/>
      <c r="CD629" s="99"/>
      <c r="CE629" s="99"/>
      <c r="CF629" s="99"/>
      <c r="CG629" s="99"/>
      <c r="CH629" s="99"/>
      <c r="CI629" s="99"/>
      <c r="CJ629" s="99"/>
      <c r="CK629" s="99"/>
      <c r="CL629" s="99"/>
      <c r="CM629" s="99"/>
      <c r="CN629" s="99"/>
      <c r="CO629" s="99"/>
      <c r="CP629" s="99"/>
      <c r="CQ629" s="99"/>
      <c r="CR629" s="99"/>
      <c r="CS629" s="99"/>
      <c r="CT629" s="99"/>
      <c r="CU629" s="99"/>
      <c r="CV629" s="99"/>
      <c r="CW629" s="99"/>
      <c r="CX629" s="99"/>
      <c r="CY629" s="99"/>
      <c r="CZ629" s="99"/>
      <c r="DA629" s="99"/>
      <c r="DB629" s="99"/>
      <c r="DC629" s="99"/>
      <c r="DD629" s="99"/>
      <c r="DE629" s="99"/>
      <c r="DF629" s="99"/>
      <c r="DG629" s="99"/>
      <c r="DH629" s="99"/>
      <c r="DI629" s="99"/>
      <c r="DJ629" s="99"/>
      <c r="DK629" s="99"/>
      <c r="DL629" s="99"/>
      <c r="DM629" s="99"/>
      <c r="DN629" s="99"/>
      <c r="DO629" s="99"/>
      <c r="DP629" s="99"/>
      <c r="DQ629" s="99"/>
      <c r="DR629" s="99"/>
      <c r="DS629" s="99"/>
      <c r="DT629" s="99"/>
      <c r="DU629" s="99"/>
      <c r="DV629" s="99"/>
      <c r="DW629" s="99"/>
      <c r="DX629" s="99"/>
      <c r="DY629" s="99"/>
    </row>
    <row r="630" spans="1:129" ht="44.25" customHeight="1">
      <c r="A630" s="99"/>
      <c r="B630" s="99"/>
      <c r="C630" s="99"/>
      <c r="D630" s="99"/>
      <c r="E630" s="99"/>
      <c r="F630" s="99"/>
      <c r="G630" s="99"/>
      <c r="H630" s="99"/>
      <c r="I630" s="99"/>
      <c r="J630" s="99"/>
      <c r="K630" s="99"/>
      <c r="L630" s="99"/>
      <c r="M630" s="99"/>
      <c r="N630" s="99"/>
      <c r="O630" s="99"/>
      <c r="P630" s="99"/>
      <c r="Q630" s="99"/>
      <c r="R630" s="99"/>
      <c r="S630" s="99"/>
      <c r="T630" s="99"/>
      <c r="U630" s="99"/>
      <c r="V630" s="99"/>
      <c r="W630" s="99"/>
      <c r="X630" s="99"/>
      <c r="Y630" s="99"/>
      <c r="Z630" s="99"/>
      <c r="AA630" s="99"/>
      <c r="AB630" s="99"/>
      <c r="AC630" s="99"/>
      <c r="AD630" s="99"/>
      <c r="AE630" s="99"/>
      <c r="AF630" s="99"/>
      <c r="AG630" s="99"/>
      <c r="AH630" s="99"/>
      <c r="AI630" s="99"/>
      <c r="AJ630" s="99"/>
      <c r="AK630" s="99"/>
      <c r="AL630" s="99"/>
      <c r="AM630" s="99"/>
      <c r="AN630" s="99"/>
      <c r="AO630" s="99"/>
      <c r="AP630" s="99"/>
      <c r="AQ630" s="99"/>
      <c r="AR630" s="99"/>
      <c r="AS630" s="99"/>
      <c r="AT630" s="99"/>
      <c r="AU630" s="99"/>
      <c r="AV630" s="99"/>
      <c r="AW630" s="99"/>
      <c r="AX630" s="99"/>
      <c r="AY630" s="99"/>
      <c r="AZ630" s="99"/>
      <c r="BA630" s="99"/>
      <c r="BB630" s="99"/>
      <c r="BC630" s="99"/>
      <c r="BD630" s="99"/>
      <c r="BE630" s="99"/>
      <c r="BF630" s="99"/>
      <c r="BG630" s="99"/>
      <c r="BH630" s="99"/>
      <c r="BI630" s="99"/>
      <c r="BJ630" s="99"/>
      <c r="BK630" s="99"/>
      <c r="BL630" s="99"/>
      <c r="BM630" s="99"/>
      <c r="BN630" s="99"/>
      <c r="BO630" s="99"/>
      <c r="BP630" s="99"/>
      <c r="BQ630" s="99"/>
      <c r="BR630" s="99"/>
      <c r="BS630" s="99"/>
      <c r="BT630" s="99"/>
      <c r="BU630" s="99"/>
      <c r="BV630" s="99"/>
      <c r="BW630" s="99"/>
      <c r="BX630" s="99"/>
      <c r="BY630" s="99"/>
      <c r="BZ630" s="99"/>
      <c r="CA630" s="99"/>
      <c r="CB630" s="99"/>
      <c r="CC630" s="99"/>
      <c r="CD630" s="99"/>
      <c r="CE630" s="99"/>
      <c r="CF630" s="99"/>
      <c r="CG630" s="99"/>
      <c r="CH630" s="99"/>
      <c r="CI630" s="99"/>
      <c r="CJ630" s="99"/>
      <c r="CK630" s="99"/>
      <c r="CL630" s="99"/>
      <c r="CM630" s="99"/>
      <c r="CN630" s="99"/>
      <c r="CO630" s="99"/>
      <c r="CP630" s="99"/>
      <c r="CQ630" s="99"/>
      <c r="CR630" s="99"/>
      <c r="CS630" s="99"/>
      <c r="CT630" s="99"/>
      <c r="CU630" s="99"/>
      <c r="CV630" s="99"/>
      <c r="CW630" s="99"/>
      <c r="CX630" s="99"/>
      <c r="CY630" s="99"/>
      <c r="CZ630" s="99"/>
      <c r="DA630" s="99"/>
      <c r="DB630" s="99"/>
      <c r="DC630" s="99"/>
      <c r="DD630" s="99"/>
      <c r="DE630" s="99"/>
      <c r="DF630" s="99"/>
      <c r="DG630" s="99"/>
      <c r="DH630" s="99"/>
      <c r="DI630" s="99"/>
      <c r="DJ630" s="99"/>
      <c r="DK630" s="99"/>
      <c r="DL630" s="99"/>
      <c r="DM630" s="99"/>
      <c r="DN630" s="99"/>
      <c r="DO630" s="99"/>
      <c r="DP630" s="99"/>
      <c r="DQ630" s="99"/>
      <c r="DR630" s="99"/>
      <c r="DS630" s="99"/>
      <c r="DT630" s="99"/>
      <c r="DU630" s="99"/>
      <c r="DV630" s="99"/>
      <c r="DW630" s="99"/>
      <c r="DX630" s="99"/>
      <c r="DY630" s="99"/>
    </row>
    <row r="631" spans="1:129" ht="44.25" customHeight="1">
      <c r="A631" s="99"/>
      <c r="B631" s="99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/>
      <c r="N631" s="99"/>
      <c r="O631" s="99"/>
      <c r="P631" s="99"/>
      <c r="Q631" s="99"/>
      <c r="R631" s="99"/>
      <c r="S631" s="99"/>
      <c r="T631" s="99"/>
      <c r="U631" s="99"/>
      <c r="V631" s="99"/>
      <c r="W631" s="99"/>
      <c r="X631" s="99"/>
      <c r="Y631" s="99"/>
      <c r="Z631" s="99"/>
      <c r="AA631" s="99"/>
      <c r="AB631" s="99"/>
      <c r="AC631" s="99"/>
      <c r="AD631" s="99"/>
      <c r="AE631" s="99"/>
      <c r="AF631" s="99"/>
      <c r="AG631" s="99"/>
      <c r="AH631" s="99"/>
      <c r="AI631" s="99"/>
      <c r="AJ631" s="99"/>
      <c r="AK631" s="99"/>
      <c r="AL631" s="99"/>
      <c r="AM631" s="99"/>
      <c r="AN631" s="99"/>
      <c r="AO631" s="99"/>
      <c r="AP631" s="99"/>
      <c r="AQ631" s="99"/>
      <c r="AR631" s="99"/>
      <c r="AS631" s="99"/>
      <c r="AT631" s="99"/>
      <c r="AU631" s="99"/>
      <c r="AV631" s="99"/>
      <c r="AW631" s="99"/>
      <c r="AX631" s="99"/>
      <c r="AY631" s="99"/>
      <c r="AZ631" s="99"/>
      <c r="BA631" s="99"/>
      <c r="BB631" s="99"/>
      <c r="BC631" s="99"/>
      <c r="BD631" s="99"/>
      <c r="BE631" s="99"/>
      <c r="BF631" s="99"/>
      <c r="BG631" s="99"/>
      <c r="BH631" s="99"/>
      <c r="BI631" s="99"/>
      <c r="BJ631" s="99"/>
      <c r="BK631" s="99"/>
      <c r="BL631" s="99"/>
      <c r="BM631" s="99"/>
      <c r="BN631" s="99"/>
      <c r="BO631" s="99"/>
      <c r="BP631" s="99"/>
      <c r="BQ631" s="99"/>
      <c r="BR631" s="99"/>
      <c r="BS631" s="99"/>
      <c r="BT631" s="99"/>
      <c r="BU631" s="99"/>
      <c r="BV631" s="99"/>
      <c r="BW631" s="99"/>
      <c r="BX631" s="99"/>
      <c r="BY631" s="99"/>
      <c r="BZ631" s="99"/>
      <c r="CA631" s="99"/>
      <c r="CB631" s="99"/>
      <c r="CC631" s="99"/>
      <c r="CD631" s="99"/>
      <c r="CE631" s="99"/>
      <c r="CF631" s="99"/>
      <c r="CG631" s="99"/>
      <c r="CH631" s="99"/>
      <c r="CI631" s="99"/>
      <c r="CJ631" s="99"/>
      <c r="CK631" s="99"/>
      <c r="CL631" s="99"/>
      <c r="CM631" s="99"/>
      <c r="CN631" s="99"/>
      <c r="CO631" s="99"/>
      <c r="CP631" s="99"/>
      <c r="CQ631" s="99"/>
      <c r="CR631" s="99"/>
      <c r="CS631" s="99"/>
      <c r="CT631" s="99"/>
      <c r="CU631" s="99"/>
      <c r="CV631" s="99"/>
      <c r="CW631" s="99"/>
      <c r="CX631" s="99"/>
      <c r="CY631" s="99"/>
      <c r="CZ631" s="99"/>
      <c r="DA631" s="99"/>
      <c r="DB631" s="99"/>
      <c r="DC631" s="99"/>
      <c r="DD631" s="99"/>
      <c r="DE631" s="99"/>
      <c r="DF631" s="99"/>
      <c r="DG631" s="99"/>
      <c r="DH631" s="99"/>
      <c r="DI631" s="99"/>
      <c r="DJ631" s="99"/>
      <c r="DK631" s="99"/>
      <c r="DL631" s="99"/>
      <c r="DM631" s="99"/>
      <c r="DN631" s="99"/>
      <c r="DO631" s="99"/>
      <c r="DP631" s="99"/>
      <c r="DQ631" s="99"/>
      <c r="DR631" s="99"/>
      <c r="DS631" s="99"/>
      <c r="DT631" s="99"/>
      <c r="DU631" s="99"/>
      <c r="DV631" s="99"/>
      <c r="DW631" s="99"/>
      <c r="DX631" s="99"/>
      <c r="DY631" s="99"/>
    </row>
    <row r="632" spans="1:129" ht="44.25" customHeight="1">
      <c r="A632" s="99"/>
      <c r="B632" s="99"/>
      <c r="C632" s="99"/>
      <c r="D632" s="99"/>
      <c r="E632" s="99"/>
      <c r="F632" s="99"/>
      <c r="G632" s="99"/>
      <c r="H632" s="99"/>
      <c r="I632" s="99"/>
      <c r="J632" s="99"/>
      <c r="K632" s="99"/>
      <c r="L632" s="99"/>
      <c r="M632" s="99"/>
      <c r="N632" s="99"/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  <c r="AA632" s="99"/>
      <c r="AB632" s="99"/>
      <c r="AC632" s="99"/>
      <c r="AD632" s="99"/>
      <c r="AE632" s="99"/>
      <c r="AF632" s="99"/>
      <c r="AG632" s="99"/>
      <c r="AH632" s="99"/>
      <c r="AI632" s="99"/>
      <c r="AJ632" s="99"/>
      <c r="AK632" s="99"/>
      <c r="AL632" s="99"/>
      <c r="AM632" s="99"/>
      <c r="AN632" s="99"/>
      <c r="AO632" s="99"/>
      <c r="AP632" s="99"/>
      <c r="AQ632" s="99"/>
      <c r="AR632" s="99"/>
      <c r="AS632" s="99"/>
      <c r="AT632" s="99"/>
      <c r="AU632" s="99"/>
      <c r="AV632" s="99"/>
      <c r="AW632" s="99"/>
      <c r="AX632" s="99"/>
      <c r="AY632" s="99"/>
      <c r="AZ632" s="99"/>
      <c r="BA632" s="99"/>
      <c r="BB632" s="99"/>
      <c r="BC632" s="99"/>
      <c r="BD632" s="99"/>
      <c r="BE632" s="99"/>
      <c r="BF632" s="99"/>
      <c r="BG632" s="99"/>
      <c r="BH632" s="99"/>
      <c r="BI632" s="99"/>
      <c r="BJ632" s="99"/>
      <c r="BK632" s="99"/>
      <c r="BL632" s="99"/>
      <c r="BM632" s="99"/>
      <c r="BN632" s="99"/>
      <c r="BO632" s="99"/>
      <c r="BP632" s="99"/>
      <c r="BQ632" s="99"/>
      <c r="BR632" s="99"/>
      <c r="BS632" s="99"/>
      <c r="BT632" s="99"/>
      <c r="BU632" s="99"/>
      <c r="BV632" s="99"/>
      <c r="BW632" s="99"/>
      <c r="BX632" s="99"/>
      <c r="BY632" s="99"/>
      <c r="BZ632" s="99"/>
      <c r="CA632" s="99"/>
      <c r="CB632" s="99"/>
      <c r="CC632" s="99"/>
      <c r="CD632" s="99"/>
      <c r="CE632" s="99"/>
      <c r="CF632" s="99"/>
      <c r="CG632" s="99"/>
      <c r="CH632" s="99"/>
      <c r="CI632" s="99"/>
      <c r="CJ632" s="99"/>
      <c r="CK632" s="99"/>
      <c r="CL632" s="99"/>
      <c r="CM632" s="99"/>
      <c r="CN632" s="99"/>
      <c r="CO632" s="99"/>
      <c r="CP632" s="99"/>
      <c r="CQ632" s="99"/>
      <c r="CR632" s="99"/>
      <c r="CS632" s="99"/>
      <c r="CT632" s="99"/>
      <c r="CU632" s="99"/>
      <c r="CV632" s="99"/>
      <c r="CW632" s="99"/>
      <c r="CX632" s="99"/>
      <c r="CY632" s="99"/>
      <c r="CZ632" s="99"/>
      <c r="DA632" s="99"/>
      <c r="DB632" s="99"/>
      <c r="DC632" s="99"/>
      <c r="DD632" s="99"/>
      <c r="DE632" s="99"/>
      <c r="DF632" s="99"/>
      <c r="DG632" s="99"/>
      <c r="DH632" s="99"/>
      <c r="DI632" s="99"/>
      <c r="DJ632" s="99"/>
      <c r="DK632" s="99"/>
      <c r="DL632" s="99"/>
      <c r="DM632" s="99"/>
      <c r="DN632" s="99"/>
      <c r="DO632" s="99"/>
      <c r="DP632" s="99"/>
      <c r="DQ632" s="99"/>
      <c r="DR632" s="99"/>
      <c r="DS632" s="99"/>
      <c r="DT632" s="99"/>
      <c r="DU632" s="99"/>
      <c r="DV632" s="99"/>
      <c r="DW632" s="99"/>
      <c r="DX632" s="99"/>
      <c r="DY632" s="99"/>
    </row>
    <row r="633" spans="1:129" ht="44.25" customHeight="1">
      <c r="A633" s="99"/>
      <c r="B633" s="99"/>
      <c r="C633" s="99"/>
      <c r="D633" s="99"/>
      <c r="E633" s="99"/>
      <c r="F633" s="99"/>
      <c r="G633" s="99"/>
      <c r="H633" s="99"/>
      <c r="I633" s="99"/>
      <c r="J633" s="99"/>
      <c r="K633" s="99"/>
      <c r="L633" s="99"/>
      <c r="M633" s="99"/>
      <c r="N633" s="99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  <c r="AA633" s="99"/>
      <c r="AB633" s="99"/>
      <c r="AC633" s="99"/>
      <c r="AD633" s="99"/>
      <c r="AE633" s="99"/>
      <c r="AF633" s="99"/>
      <c r="AG633" s="99"/>
      <c r="AH633" s="99"/>
      <c r="AI633" s="99"/>
      <c r="AJ633" s="99"/>
      <c r="AK633" s="99"/>
      <c r="AL633" s="99"/>
      <c r="AM633" s="99"/>
      <c r="AN633" s="99"/>
      <c r="AO633" s="99"/>
      <c r="AP633" s="99"/>
      <c r="AQ633" s="99"/>
      <c r="AR633" s="99"/>
      <c r="AS633" s="99"/>
      <c r="AT633" s="99"/>
      <c r="AU633" s="99"/>
      <c r="AV633" s="99"/>
      <c r="AW633" s="99"/>
      <c r="AX633" s="99"/>
      <c r="AY633" s="99"/>
      <c r="AZ633" s="99"/>
      <c r="BA633" s="99"/>
      <c r="BB633" s="99"/>
      <c r="BC633" s="99"/>
      <c r="BD633" s="99"/>
      <c r="BE633" s="99"/>
      <c r="BF633" s="99"/>
      <c r="BG633" s="99"/>
      <c r="BH633" s="99"/>
      <c r="BI633" s="99"/>
      <c r="BJ633" s="99"/>
      <c r="BK633" s="99"/>
      <c r="BL633" s="99"/>
      <c r="BM633" s="99"/>
      <c r="BN633" s="99"/>
      <c r="BO633" s="99"/>
      <c r="BP633" s="99"/>
      <c r="BQ633" s="99"/>
      <c r="BR633" s="99"/>
      <c r="BS633" s="99"/>
      <c r="BT633" s="99"/>
      <c r="BU633" s="99"/>
      <c r="BV633" s="99"/>
      <c r="BW633" s="99"/>
      <c r="BX633" s="99"/>
      <c r="BY633" s="99"/>
      <c r="BZ633" s="99"/>
      <c r="CA633" s="99"/>
      <c r="CB633" s="99"/>
      <c r="CC633" s="99"/>
      <c r="CD633" s="99"/>
      <c r="CE633" s="99"/>
      <c r="CF633" s="99"/>
      <c r="CG633" s="99"/>
      <c r="CH633" s="99"/>
      <c r="CI633" s="99"/>
      <c r="CJ633" s="99"/>
      <c r="CK633" s="99"/>
      <c r="CL633" s="99"/>
      <c r="CM633" s="99"/>
      <c r="CN633" s="99"/>
      <c r="CO633" s="99"/>
      <c r="CP633" s="99"/>
      <c r="CQ633" s="99"/>
      <c r="CR633" s="99"/>
      <c r="CS633" s="99"/>
      <c r="CT633" s="99"/>
      <c r="CU633" s="99"/>
      <c r="CV633" s="99"/>
      <c r="CW633" s="99"/>
      <c r="CX633" s="99"/>
      <c r="CY633" s="99"/>
      <c r="CZ633" s="99"/>
      <c r="DA633" s="99"/>
      <c r="DB633" s="99"/>
      <c r="DC633" s="99"/>
      <c r="DD633" s="99"/>
      <c r="DE633" s="99"/>
      <c r="DF633" s="99"/>
      <c r="DG633" s="99"/>
      <c r="DH633" s="99"/>
      <c r="DI633" s="99"/>
      <c r="DJ633" s="99"/>
      <c r="DK633" s="99"/>
      <c r="DL633" s="99"/>
      <c r="DM633" s="99"/>
      <c r="DN633" s="99"/>
      <c r="DO633" s="99"/>
      <c r="DP633" s="99"/>
      <c r="DQ633" s="99"/>
      <c r="DR633" s="99"/>
      <c r="DS633" s="99"/>
      <c r="DT633" s="99"/>
      <c r="DU633" s="99"/>
      <c r="DV633" s="99"/>
      <c r="DW633" s="99"/>
      <c r="DX633" s="99"/>
      <c r="DY633" s="99"/>
    </row>
    <row r="634" spans="1:129" ht="44.25" customHeight="1">
      <c r="A634" s="99"/>
      <c r="B634" s="99"/>
      <c r="C634" s="99"/>
      <c r="D634" s="99"/>
      <c r="E634" s="99"/>
      <c r="F634" s="99"/>
      <c r="G634" s="99"/>
      <c r="H634" s="99"/>
      <c r="I634" s="99"/>
      <c r="J634" s="99"/>
      <c r="K634" s="99"/>
      <c r="L634" s="99"/>
      <c r="M634" s="99"/>
      <c r="N634" s="99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  <c r="AA634" s="99"/>
      <c r="AB634" s="99"/>
      <c r="AC634" s="99"/>
      <c r="AD634" s="99"/>
      <c r="AE634" s="99"/>
      <c r="AF634" s="99"/>
      <c r="AG634" s="99"/>
      <c r="AH634" s="99"/>
      <c r="AI634" s="99"/>
      <c r="AJ634" s="99"/>
      <c r="AK634" s="99"/>
      <c r="AL634" s="99"/>
      <c r="AM634" s="99"/>
      <c r="AN634" s="99"/>
      <c r="AO634" s="99"/>
      <c r="AP634" s="99"/>
      <c r="AQ634" s="99"/>
      <c r="AR634" s="99"/>
      <c r="AS634" s="99"/>
      <c r="AT634" s="99"/>
      <c r="AU634" s="99"/>
      <c r="AV634" s="99"/>
      <c r="AW634" s="99"/>
      <c r="AX634" s="99"/>
      <c r="AY634" s="99"/>
      <c r="AZ634" s="99"/>
      <c r="BA634" s="99"/>
      <c r="BB634" s="99"/>
      <c r="BC634" s="99"/>
      <c r="BD634" s="99"/>
      <c r="BE634" s="99"/>
      <c r="BF634" s="99"/>
      <c r="BG634" s="99"/>
      <c r="BH634" s="99"/>
      <c r="BI634" s="99"/>
      <c r="BJ634" s="99"/>
      <c r="BK634" s="99"/>
      <c r="BL634" s="99"/>
      <c r="BM634" s="99"/>
      <c r="BN634" s="99"/>
      <c r="BO634" s="99"/>
      <c r="BP634" s="99"/>
      <c r="BQ634" s="99"/>
      <c r="BR634" s="99"/>
      <c r="BS634" s="99"/>
      <c r="BT634" s="99"/>
      <c r="BU634" s="99"/>
      <c r="BV634" s="99"/>
      <c r="BW634" s="99"/>
      <c r="BX634" s="99"/>
      <c r="BY634" s="99"/>
      <c r="BZ634" s="99"/>
      <c r="CA634" s="99"/>
      <c r="CB634" s="99"/>
      <c r="CC634" s="99"/>
      <c r="CD634" s="99"/>
      <c r="CE634" s="99"/>
      <c r="CF634" s="99"/>
      <c r="CG634" s="99"/>
      <c r="CH634" s="99"/>
      <c r="CI634" s="99"/>
      <c r="CJ634" s="99"/>
      <c r="CK634" s="99"/>
      <c r="CL634" s="99"/>
      <c r="CM634" s="99"/>
      <c r="CN634" s="99"/>
      <c r="CO634" s="99"/>
      <c r="CP634" s="99"/>
      <c r="CQ634" s="99"/>
      <c r="CR634" s="99"/>
      <c r="CS634" s="99"/>
      <c r="CT634" s="99"/>
      <c r="CU634" s="99"/>
      <c r="CV634" s="99"/>
      <c r="CW634" s="99"/>
      <c r="CX634" s="99"/>
      <c r="CY634" s="99"/>
      <c r="CZ634" s="99"/>
      <c r="DA634" s="99"/>
      <c r="DB634" s="99"/>
      <c r="DC634" s="99"/>
      <c r="DD634" s="99"/>
      <c r="DE634" s="99"/>
      <c r="DF634" s="99"/>
      <c r="DG634" s="99"/>
      <c r="DH634" s="99"/>
      <c r="DI634" s="99"/>
      <c r="DJ634" s="99"/>
      <c r="DK634" s="99"/>
      <c r="DL634" s="99"/>
      <c r="DM634" s="99"/>
      <c r="DN634" s="99"/>
      <c r="DO634" s="99"/>
      <c r="DP634" s="99"/>
      <c r="DQ634" s="99"/>
      <c r="DR634" s="99"/>
      <c r="DS634" s="99"/>
      <c r="DT634" s="99"/>
      <c r="DU634" s="99"/>
      <c r="DV634" s="99"/>
      <c r="DW634" s="99"/>
      <c r="DX634" s="99"/>
      <c r="DY634" s="99"/>
    </row>
    <row r="635" spans="1:129" ht="44.25" customHeight="1">
      <c r="A635" s="99"/>
      <c r="B635" s="99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99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  <c r="AA635" s="99"/>
      <c r="AB635" s="99"/>
      <c r="AC635" s="99"/>
      <c r="AD635" s="99"/>
      <c r="AE635" s="99"/>
      <c r="AF635" s="99"/>
      <c r="AG635" s="99"/>
      <c r="AH635" s="99"/>
      <c r="AI635" s="99"/>
      <c r="AJ635" s="99"/>
      <c r="AK635" s="99"/>
      <c r="AL635" s="99"/>
      <c r="AM635" s="99"/>
      <c r="AN635" s="99"/>
      <c r="AO635" s="99"/>
      <c r="AP635" s="99"/>
      <c r="AQ635" s="99"/>
      <c r="AR635" s="99"/>
      <c r="AS635" s="99"/>
      <c r="AT635" s="99"/>
      <c r="AU635" s="99"/>
      <c r="AV635" s="99"/>
      <c r="AW635" s="99"/>
      <c r="AX635" s="99"/>
      <c r="AY635" s="99"/>
      <c r="AZ635" s="99"/>
      <c r="BA635" s="99"/>
      <c r="BB635" s="99"/>
      <c r="BC635" s="99"/>
      <c r="BD635" s="99"/>
      <c r="BE635" s="99"/>
      <c r="BF635" s="99"/>
      <c r="BG635" s="99"/>
      <c r="BH635" s="99"/>
      <c r="BI635" s="99"/>
      <c r="BJ635" s="99"/>
      <c r="BK635" s="99"/>
      <c r="BL635" s="99"/>
      <c r="BM635" s="99"/>
      <c r="BN635" s="99"/>
      <c r="BO635" s="99"/>
      <c r="BP635" s="99"/>
      <c r="BQ635" s="99"/>
      <c r="BR635" s="99"/>
      <c r="BS635" s="99"/>
      <c r="BT635" s="99"/>
      <c r="BU635" s="99"/>
      <c r="BV635" s="99"/>
      <c r="BW635" s="99"/>
      <c r="BX635" s="99"/>
      <c r="BY635" s="99"/>
      <c r="BZ635" s="99"/>
      <c r="CA635" s="99"/>
      <c r="CB635" s="99"/>
      <c r="CC635" s="99"/>
      <c r="CD635" s="99"/>
      <c r="CE635" s="99"/>
      <c r="CF635" s="99"/>
      <c r="CG635" s="99"/>
      <c r="CH635" s="99"/>
      <c r="CI635" s="99"/>
      <c r="CJ635" s="99"/>
      <c r="CK635" s="99"/>
      <c r="CL635" s="99"/>
      <c r="CM635" s="99"/>
      <c r="CN635" s="99"/>
      <c r="CO635" s="99"/>
      <c r="CP635" s="99"/>
      <c r="CQ635" s="99"/>
      <c r="CR635" s="99"/>
      <c r="CS635" s="99"/>
      <c r="CT635" s="99"/>
      <c r="CU635" s="99"/>
      <c r="CV635" s="99"/>
      <c r="CW635" s="99"/>
      <c r="CX635" s="99"/>
      <c r="CY635" s="99"/>
      <c r="CZ635" s="99"/>
      <c r="DA635" s="99"/>
      <c r="DB635" s="99"/>
      <c r="DC635" s="99"/>
      <c r="DD635" s="99"/>
      <c r="DE635" s="99"/>
      <c r="DF635" s="99"/>
      <c r="DG635" s="99"/>
      <c r="DH635" s="99"/>
      <c r="DI635" s="99"/>
      <c r="DJ635" s="99"/>
      <c r="DK635" s="99"/>
      <c r="DL635" s="99"/>
      <c r="DM635" s="99"/>
      <c r="DN635" s="99"/>
      <c r="DO635" s="99"/>
      <c r="DP635" s="99"/>
      <c r="DQ635" s="99"/>
      <c r="DR635" s="99"/>
      <c r="DS635" s="99"/>
      <c r="DT635" s="99"/>
      <c r="DU635" s="99"/>
      <c r="DV635" s="99"/>
      <c r="DW635" s="99"/>
      <c r="DX635" s="99"/>
      <c r="DY635" s="99"/>
    </row>
    <row r="636" spans="1:129" ht="44.25" customHeight="1">
      <c r="A636" s="99"/>
      <c r="B636" s="99"/>
      <c r="C636" s="99"/>
      <c r="D636" s="99"/>
      <c r="E636" s="99"/>
      <c r="F636" s="99"/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  <c r="AA636" s="99"/>
      <c r="AB636" s="99"/>
      <c r="AC636" s="99"/>
      <c r="AD636" s="99"/>
      <c r="AE636" s="99"/>
      <c r="AF636" s="99"/>
      <c r="AG636" s="99"/>
      <c r="AH636" s="99"/>
      <c r="AI636" s="99"/>
      <c r="AJ636" s="99"/>
      <c r="AK636" s="99"/>
      <c r="AL636" s="99"/>
      <c r="AM636" s="99"/>
      <c r="AN636" s="99"/>
      <c r="AO636" s="99"/>
      <c r="AP636" s="99"/>
      <c r="AQ636" s="99"/>
      <c r="AR636" s="99"/>
      <c r="AS636" s="99"/>
      <c r="AT636" s="99"/>
      <c r="AU636" s="99"/>
      <c r="AV636" s="99"/>
      <c r="AW636" s="99"/>
      <c r="AX636" s="99"/>
      <c r="AY636" s="99"/>
      <c r="AZ636" s="99"/>
      <c r="BA636" s="99"/>
      <c r="BB636" s="99"/>
      <c r="BC636" s="99"/>
      <c r="BD636" s="99"/>
      <c r="BE636" s="99"/>
      <c r="BF636" s="99"/>
      <c r="BG636" s="99"/>
      <c r="BH636" s="99"/>
      <c r="BI636" s="99"/>
      <c r="BJ636" s="99"/>
      <c r="BK636" s="99"/>
      <c r="BL636" s="99"/>
      <c r="BM636" s="99"/>
      <c r="BN636" s="99"/>
      <c r="BO636" s="99"/>
      <c r="BP636" s="99"/>
      <c r="BQ636" s="99"/>
      <c r="BR636" s="99"/>
      <c r="BS636" s="99"/>
      <c r="BT636" s="99"/>
      <c r="BU636" s="99"/>
      <c r="BV636" s="99"/>
      <c r="BW636" s="99"/>
      <c r="BX636" s="99"/>
      <c r="BY636" s="99"/>
      <c r="BZ636" s="99"/>
      <c r="CA636" s="99"/>
      <c r="CB636" s="99"/>
      <c r="CC636" s="99"/>
      <c r="CD636" s="99"/>
      <c r="CE636" s="99"/>
      <c r="CF636" s="99"/>
      <c r="CG636" s="99"/>
      <c r="CH636" s="99"/>
      <c r="CI636" s="99"/>
      <c r="CJ636" s="99"/>
      <c r="CK636" s="99"/>
      <c r="CL636" s="99"/>
      <c r="CM636" s="99"/>
      <c r="CN636" s="99"/>
      <c r="CO636" s="99"/>
      <c r="CP636" s="99"/>
      <c r="CQ636" s="99"/>
      <c r="CR636" s="99"/>
      <c r="CS636" s="99"/>
      <c r="CT636" s="99"/>
      <c r="CU636" s="99"/>
      <c r="CV636" s="99"/>
      <c r="CW636" s="99"/>
      <c r="CX636" s="99"/>
      <c r="CY636" s="99"/>
      <c r="CZ636" s="99"/>
      <c r="DA636" s="99"/>
      <c r="DB636" s="99"/>
      <c r="DC636" s="99"/>
      <c r="DD636" s="99"/>
      <c r="DE636" s="99"/>
      <c r="DF636" s="99"/>
      <c r="DG636" s="99"/>
      <c r="DH636" s="99"/>
      <c r="DI636" s="99"/>
      <c r="DJ636" s="99"/>
      <c r="DK636" s="99"/>
      <c r="DL636" s="99"/>
      <c r="DM636" s="99"/>
      <c r="DN636" s="99"/>
      <c r="DO636" s="99"/>
      <c r="DP636" s="99"/>
      <c r="DQ636" s="99"/>
      <c r="DR636" s="99"/>
      <c r="DS636" s="99"/>
      <c r="DT636" s="99"/>
      <c r="DU636" s="99"/>
      <c r="DV636" s="99"/>
      <c r="DW636" s="99"/>
      <c r="DX636" s="99"/>
      <c r="DY636" s="99"/>
    </row>
    <row r="637" spans="1:129" ht="44.25" customHeight="1">
      <c r="A637" s="99"/>
      <c r="B637" s="99"/>
      <c r="C637" s="99"/>
      <c r="D637" s="99"/>
      <c r="E637" s="99"/>
      <c r="F637" s="99"/>
      <c r="G637" s="99"/>
      <c r="H637" s="99"/>
      <c r="I637" s="99"/>
      <c r="J637" s="99"/>
      <c r="K637" s="99"/>
      <c r="L637" s="99"/>
      <c r="M637" s="99"/>
      <c r="N637" s="99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  <c r="AA637" s="99"/>
      <c r="AB637" s="99"/>
      <c r="AC637" s="99"/>
      <c r="AD637" s="99"/>
      <c r="AE637" s="99"/>
      <c r="AF637" s="99"/>
      <c r="AG637" s="99"/>
      <c r="AH637" s="99"/>
      <c r="AI637" s="99"/>
      <c r="AJ637" s="99"/>
      <c r="AK637" s="99"/>
      <c r="AL637" s="99"/>
      <c r="AM637" s="99"/>
      <c r="AN637" s="99"/>
      <c r="AO637" s="99"/>
      <c r="AP637" s="99"/>
      <c r="AQ637" s="99"/>
      <c r="AR637" s="99"/>
      <c r="AS637" s="99"/>
      <c r="AT637" s="99"/>
      <c r="AU637" s="99"/>
      <c r="AV637" s="99"/>
      <c r="AW637" s="99"/>
      <c r="AX637" s="99"/>
      <c r="AY637" s="99"/>
      <c r="AZ637" s="99"/>
      <c r="BA637" s="99"/>
      <c r="BB637" s="99"/>
      <c r="BC637" s="99"/>
      <c r="BD637" s="99"/>
      <c r="BE637" s="99"/>
      <c r="BF637" s="99"/>
      <c r="BG637" s="99"/>
      <c r="BH637" s="99"/>
      <c r="BI637" s="99"/>
      <c r="BJ637" s="99"/>
      <c r="BK637" s="99"/>
      <c r="BL637" s="99"/>
      <c r="BM637" s="99"/>
      <c r="BN637" s="99"/>
      <c r="BO637" s="99"/>
      <c r="BP637" s="99"/>
      <c r="BQ637" s="99"/>
      <c r="BR637" s="99"/>
      <c r="BS637" s="99"/>
      <c r="BT637" s="99"/>
      <c r="BU637" s="99"/>
      <c r="BV637" s="99"/>
      <c r="BW637" s="99"/>
      <c r="BX637" s="99"/>
      <c r="BY637" s="99"/>
      <c r="BZ637" s="99"/>
      <c r="CA637" s="99"/>
      <c r="CB637" s="99"/>
      <c r="CC637" s="99"/>
      <c r="CD637" s="99"/>
      <c r="CE637" s="99"/>
      <c r="CF637" s="99"/>
      <c r="CG637" s="99"/>
      <c r="CH637" s="99"/>
      <c r="CI637" s="99"/>
      <c r="CJ637" s="99"/>
      <c r="CK637" s="99"/>
      <c r="CL637" s="99"/>
      <c r="CM637" s="99"/>
      <c r="CN637" s="99"/>
      <c r="CO637" s="99"/>
      <c r="CP637" s="99"/>
      <c r="CQ637" s="99"/>
      <c r="CR637" s="99"/>
      <c r="CS637" s="99"/>
      <c r="CT637" s="99"/>
      <c r="CU637" s="99"/>
      <c r="CV637" s="99"/>
      <c r="CW637" s="99"/>
      <c r="CX637" s="99"/>
      <c r="CY637" s="99"/>
      <c r="CZ637" s="99"/>
      <c r="DA637" s="99"/>
      <c r="DB637" s="99"/>
      <c r="DC637" s="99"/>
      <c r="DD637" s="99"/>
      <c r="DE637" s="99"/>
      <c r="DF637" s="99"/>
      <c r="DG637" s="99"/>
      <c r="DH637" s="99"/>
      <c r="DI637" s="99"/>
      <c r="DJ637" s="99"/>
      <c r="DK637" s="99"/>
      <c r="DL637" s="99"/>
      <c r="DM637" s="99"/>
      <c r="DN637" s="99"/>
      <c r="DO637" s="99"/>
      <c r="DP637" s="99"/>
      <c r="DQ637" s="99"/>
      <c r="DR637" s="99"/>
      <c r="DS637" s="99"/>
      <c r="DT637" s="99"/>
      <c r="DU637" s="99"/>
      <c r="DV637" s="99"/>
      <c r="DW637" s="99"/>
      <c r="DX637" s="99"/>
      <c r="DY637" s="99"/>
    </row>
    <row r="638" spans="1:129" ht="44.25" customHeight="1">
      <c r="A638" s="99"/>
      <c r="B638" s="99"/>
      <c r="C638" s="99"/>
      <c r="D638" s="99"/>
      <c r="E638" s="99"/>
      <c r="F638" s="99"/>
      <c r="G638" s="99"/>
      <c r="H638" s="99"/>
      <c r="I638" s="99"/>
      <c r="J638" s="99"/>
      <c r="K638" s="99"/>
      <c r="L638" s="99"/>
      <c r="M638" s="99"/>
      <c r="N638" s="99"/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  <c r="AA638" s="99"/>
      <c r="AB638" s="99"/>
      <c r="AC638" s="99"/>
      <c r="AD638" s="99"/>
      <c r="AE638" s="99"/>
      <c r="AF638" s="99"/>
      <c r="AG638" s="99"/>
      <c r="AH638" s="99"/>
      <c r="AI638" s="99"/>
      <c r="AJ638" s="99"/>
      <c r="AK638" s="99"/>
      <c r="AL638" s="99"/>
      <c r="AM638" s="99"/>
      <c r="AN638" s="99"/>
      <c r="AO638" s="99"/>
      <c r="AP638" s="99"/>
      <c r="AQ638" s="99"/>
      <c r="AR638" s="99"/>
      <c r="AS638" s="99"/>
      <c r="AT638" s="99"/>
      <c r="AU638" s="99"/>
      <c r="AV638" s="99"/>
      <c r="AW638" s="99"/>
      <c r="AX638" s="99"/>
      <c r="AY638" s="99"/>
      <c r="AZ638" s="99"/>
      <c r="BA638" s="99"/>
      <c r="BB638" s="99"/>
      <c r="BC638" s="99"/>
      <c r="BD638" s="99"/>
      <c r="BE638" s="99"/>
      <c r="BF638" s="99"/>
      <c r="BG638" s="99"/>
      <c r="BH638" s="99"/>
      <c r="BI638" s="99"/>
      <c r="BJ638" s="99"/>
      <c r="BK638" s="99"/>
      <c r="BL638" s="99"/>
      <c r="BM638" s="99"/>
      <c r="BN638" s="99"/>
      <c r="BO638" s="99"/>
      <c r="BP638" s="99"/>
      <c r="BQ638" s="99"/>
      <c r="BR638" s="99"/>
      <c r="BS638" s="99"/>
      <c r="BT638" s="99"/>
      <c r="BU638" s="99"/>
      <c r="BV638" s="99"/>
      <c r="BW638" s="99"/>
      <c r="BX638" s="99"/>
      <c r="BY638" s="99"/>
      <c r="BZ638" s="99"/>
      <c r="CA638" s="99"/>
      <c r="CB638" s="99"/>
      <c r="CC638" s="99"/>
      <c r="CD638" s="99"/>
      <c r="CE638" s="99"/>
      <c r="CF638" s="99"/>
      <c r="CG638" s="99"/>
      <c r="CH638" s="99"/>
      <c r="CI638" s="99"/>
      <c r="CJ638" s="99"/>
      <c r="CK638" s="99"/>
      <c r="CL638" s="99"/>
      <c r="CM638" s="99"/>
      <c r="CN638" s="99"/>
      <c r="CO638" s="99"/>
      <c r="CP638" s="99"/>
      <c r="CQ638" s="99"/>
      <c r="CR638" s="99"/>
      <c r="CS638" s="99"/>
      <c r="CT638" s="99"/>
      <c r="CU638" s="99"/>
      <c r="CV638" s="99"/>
      <c r="CW638" s="99"/>
      <c r="CX638" s="99"/>
      <c r="CY638" s="99"/>
      <c r="CZ638" s="99"/>
      <c r="DA638" s="99"/>
      <c r="DB638" s="99"/>
      <c r="DC638" s="99"/>
      <c r="DD638" s="99"/>
      <c r="DE638" s="99"/>
      <c r="DF638" s="99"/>
      <c r="DG638" s="99"/>
      <c r="DH638" s="99"/>
      <c r="DI638" s="99"/>
      <c r="DJ638" s="99"/>
      <c r="DK638" s="99"/>
      <c r="DL638" s="99"/>
      <c r="DM638" s="99"/>
      <c r="DN638" s="99"/>
      <c r="DO638" s="99"/>
      <c r="DP638" s="99"/>
      <c r="DQ638" s="99"/>
      <c r="DR638" s="99"/>
      <c r="DS638" s="99"/>
      <c r="DT638" s="99"/>
      <c r="DU638" s="99"/>
      <c r="DV638" s="99"/>
      <c r="DW638" s="99"/>
      <c r="DX638" s="99"/>
      <c r="DY638" s="99"/>
    </row>
    <row r="639" spans="1:129" ht="44.25" customHeight="1">
      <c r="A639" s="99"/>
      <c r="B639" s="99"/>
      <c r="C639" s="99"/>
      <c r="D639" s="99"/>
      <c r="E639" s="99"/>
      <c r="F639" s="99"/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  <c r="AA639" s="99"/>
      <c r="AB639" s="99"/>
      <c r="AC639" s="99"/>
      <c r="AD639" s="99"/>
      <c r="AE639" s="99"/>
      <c r="AF639" s="99"/>
      <c r="AG639" s="99"/>
      <c r="AH639" s="99"/>
      <c r="AI639" s="99"/>
      <c r="AJ639" s="99"/>
      <c r="AK639" s="99"/>
      <c r="AL639" s="99"/>
      <c r="AM639" s="99"/>
      <c r="AN639" s="99"/>
      <c r="AO639" s="99"/>
      <c r="AP639" s="99"/>
      <c r="AQ639" s="99"/>
      <c r="AR639" s="99"/>
      <c r="AS639" s="99"/>
      <c r="AT639" s="99"/>
      <c r="AU639" s="99"/>
      <c r="AV639" s="99"/>
      <c r="AW639" s="99"/>
      <c r="AX639" s="99"/>
      <c r="AY639" s="99"/>
      <c r="AZ639" s="99"/>
      <c r="BA639" s="99"/>
      <c r="BB639" s="99"/>
      <c r="BC639" s="99"/>
      <c r="BD639" s="99"/>
      <c r="BE639" s="99"/>
      <c r="BF639" s="99"/>
      <c r="BG639" s="99"/>
      <c r="BH639" s="99"/>
      <c r="BI639" s="99"/>
      <c r="BJ639" s="99"/>
      <c r="BK639" s="99"/>
      <c r="BL639" s="99"/>
      <c r="BM639" s="99"/>
      <c r="BN639" s="99"/>
      <c r="BO639" s="99"/>
      <c r="BP639" s="99"/>
      <c r="BQ639" s="99"/>
      <c r="BR639" s="99"/>
      <c r="BS639" s="99"/>
      <c r="BT639" s="99"/>
      <c r="BU639" s="99"/>
      <c r="BV639" s="99"/>
      <c r="BW639" s="99"/>
      <c r="BX639" s="99"/>
      <c r="BY639" s="99"/>
      <c r="BZ639" s="99"/>
      <c r="CA639" s="99"/>
      <c r="CB639" s="99"/>
      <c r="CC639" s="99"/>
      <c r="CD639" s="99"/>
      <c r="CE639" s="99"/>
      <c r="CF639" s="99"/>
      <c r="CG639" s="99"/>
      <c r="CH639" s="99"/>
      <c r="CI639" s="99"/>
      <c r="CJ639" s="99"/>
      <c r="CK639" s="99"/>
      <c r="CL639" s="99"/>
      <c r="CM639" s="99"/>
      <c r="CN639" s="99"/>
      <c r="CO639" s="99"/>
      <c r="CP639" s="99"/>
      <c r="CQ639" s="99"/>
      <c r="CR639" s="99"/>
      <c r="CS639" s="99"/>
      <c r="CT639" s="99"/>
      <c r="CU639" s="99"/>
      <c r="CV639" s="99"/>
      <c r="CW639" s="99"/>
      <c r="CX639" s="99"/>
      <c r="CY639" s="99"/>
      <c r="CZ639" s="99"/>
      <c r="DA639" s="99"/>
      <c r="DB639" s="99"/>
      <c r="DC639" s="99"/>
      <c r="DD639" s="99"/>
      <c r="DE639" s="99"/>
      <c r="DF639" s="99"/>
      <c r="DG639" s="99"/>
      <c r="DH639" s="99"/>
      <c r="DI639" s="99"/>
      <c r="DJ639" s="99"/>
      <c r="DK639" s="99"/>
      <c r="DL639" s="99"/>
      <c r="DM639" s="99"/>
      <c r="DN639" s="99"/>
      <c r="DO639" s="99"/>
      <c r="DP639" s="99"/>
      <c r="DQ639" s="99"/>
      <c r="DR639" s="99"/>
      <c r="DS639" s="99"/>
      <c r="DT639" s="99"/>
      <c r="DU639" s="99"/>
      <c r="DV639" s="99"/>
      <c r="DW639" s="99"/>
      <c r="DX639" s="99"/>
      <c r="DY639" s="99"/>
    </row>
    <row r="640" spans="1:129" ht="44.25" customHeight="1">
      <c r="A640" s="99"/>
      <c r="B640" s="99"/>
      <c r="C640" s="99"/>
      <c r="D640" s="99"/>
      <c r="E640" s="99"/>
      <c r="F640" s="99"/>
      <c r="G640" s="99"/>
      <c r="H640" s="99"/>
      <c r="I640" s="99"/>
      <c r="J640" s="99"/>
      <c r="K640" s="99"/>
      <c r="L640" s="99"/>
      <c r="M640" s="99"/>
      <c r="N640" s="99"/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  <c r="AA640" s="99"/>
      <c r="AB640" s="99"/>
      <c r="AC640" s="99"/>
      <c r="AD640" s="99"/>
      <c r="AE640" s="99"/>
      <c r="AF640" s="99"/>
      <c r="AG640" s="99"/>
      <c r="AH640" s="99"/>
      <c r="AI640" s="99"/>
      <c r="AJ640" s="99"/>
      <c r="AK640" s="99"/>
      <c r="AL640" s="99"/>
      <c r="AM640" s="99"/>
      <c r="AN640" s="99"/>
      <c r="AO640" s="99"/>
      <c r="AP640" s="99"/>
      <c r="AQ640" s="99"/>
      <c r="AR640" s="99"/>
      <c r="AS640" s="99"/>
      <c r="AT640" s="99"/>
      <c r="AU640" s="99"/>
      <c r="AV640" s="99"/>
      <c r="AW640" s="99"/>
      <c r="AX640" s="99"/>
      <c r="AY640" s="99"/>
      <c r="AZ640" s="99"/>
      <c r="BA640" s="99"/>
      <c r="BB640" s="99"/>
      <c r="BC640" s="99"/>
      <c r="BD640" s="99"/>
      <c r="BE640" s="99"/>
      <c r="BF640" s="99"/>
      <c r="BG640" s="99"/>
      <c r="BH640" s="99"/>
      <c r="BI640" s="99"/>
      <c r="BJ640" s="99"/>
      <c r="BK640" s="99"/>
      <c r="BL640" s="99"/>
      <c r="BM640" s="99"/>
      <c r="BN640" s="99"/>
      <c r="BO640" s="99"/>
      <c r="BP640" s="99"/>
      <c r="BQ640" s="99"/>
      <c r="BR640" s="99"/>
      <c r="BS640" s="99"/>
      <c r="BT640" s="99"/>
      <c r="BU640" s="99"/>
      <c r="BV640" s="99"/>
      <c r="BW640" s="99"/>
      <c r="BX640" s="99"/>
      <c r="BY640" s="99"/>
      <c r="BZ640" s="99"/>
      <c r="CA640" s="99"/>
      <c r="CB640" s="99"/>
      <c r="CC640" s="99"/>
      <c r="CD640" s="99"/>
      <c r="CE640" s="99"/>
      <c r="CF640" s="99"/>
      <c r="CG640" s="99"/>
      <c r="CH640" s="99"/>
      <c r="CI640" s="99"/>
      <c r="CJ640" s="99"/>
      <c r="CK640" s="99"/>
      <c r="CL640" s="99"/>
      <c r="CM640" s="99"/>
      <c r="CN640" s="99"/>
      <c r="CO640" s="99"/>
      <c r="CP640" s="99"/>
      <c r="CQ640" s="99"/>
      <c r="CR640" s="99"/>
      <c r="CS640" s="99"/>
      <c r="CT640" s="99"/>
      <c r="CU640" s="99"/>
      <c r="CV640" s="99"/>
      <c r="CW640" s="99"/>
      <c r="CX640" s="99"/>
      <c r="CY640" s="99"/>
      <c r="CZ640" s="99"/>
      <c r="DA640" s="99"/>
      <c r="DB640" s="99"/>
      <c r="DC640" s="99"/>
      <c r="DD640" s="99"/>
      <c r="DE640" s="99"/>
      <c r="DF640" s="99"/>
      <c r="DG640" s="99"/>
      <c r="DH640" s="99"/>
      <c r="DI640" s="99"/>
      <c r="DJ640" s="99"/>
      <c r="DK640" s="99"/>
      <c r="DL640" s="99"/>
      <c r="DM640" s="99"/>
      <c r="DN640" s="99"/>
      <c r="DO640" s="99"/>
      <c r="DP640" s="99"/>
      <c r="DQ640" s="99"/>
      <c r="DR640" s="99"/>
      <c r="DS640" s="99"/>
      <c r="DT640" s="99"/>
      <c r="DU640" s="99"/>
      <c r="DV640" s="99"/>
      <c r="DW640" s="99"/>
      <c r="DX640" s="99"/>
      <c r="DY640" s="99"/>
    </row>
    <row r="641" spans="1:129" ht="44.25" customHeight="1">
      <c r="A641" s="99"/>
      <c r="B641" s="99"/>
      <c r="C641" s="99"/>
      <c r="D641" s="99"/>
      <c r="E641" s="99"/>
      <c r="F641" s="99"/>
      <c r="G641" s="99"/>
      <c r="H641" s="99"/>
      <c r="I641" s="99"/>
      <c r="J641" s="99"/>
      <c r="K641" s="99"/>
      <c r="L641" s="99"/>
      <c r="M641" s="99"/>
      <c r="N641" s="99"/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  <c r="AA641" s="99"/>
      <c r="AB641" s="99"/>
      <c r="AC641" s="99"/>
      <c r="AD641" s="99"/>
      <c r="AE641" s="99"/>
      <c r="AF641" s="99"/>
      <c r="AG641" s="99"/>
      <c r="AH641" s="99"/>
      <c r="AI641" s="99"/>
      <c r="AJ641" s="99"/>
      <c r="AK641" s="99"/>
      <c r="AL641" s="99"/>
      <c r="AM641" s="99"/>
      <c r="AN641" s="99"/>
      <c r="AO641" s="99"/>
      <c r="AP641" s="99"/>
      <c r="AQ641" s="99"/>
      <c r="AR641" s="99"/>
      <c r="AS641" s="99"/>
      <c r="AT641" s="99"/>
      <c r="AU641" s="99"/>
      <c r="AV641" s="99"/>
      <c r="AW641" s="99"/>
      <c r="AX641" s="99"/>
      <c r="AY641" s="99"/>
      <c r="AZ641" s="99"/>
      <c r="BA641" s="99"/>
      <c r="BB641" s="99"/>
      <c r="BC641" s="99"/>
      <c r="BD641" s="99"/>
      <c r="BE641" s="99"/>
      <c r="BF641" s="99"/>
      <c r="BG641" s="99"/>
      <c r="BH641" s="99"/>
      <c r="BI641" s="99"/>
      <c r="BJ641" s="99"/>
      <c r="BK641" s="99"/>
      <c r="BL641" s="99"/>
      <c r="BM641" s="99"/>
      <c r="BN641" s="99"/>
      <c r="BO641" s="99"/>
      <c r="BP641" s="99"/>
      <c r="BQ641" s="99"/>
      <c r="BR641" s="99"/>
      <c r="BS641" s="99"/>
      <c r="BT641" s="99"/>
      <c r="BU641" s="99"/>
      <c r="BV641" s="99"/>
      <c r="BW641" s="99"/>
      <c r="BX641" s="99"/>
      <c r="BY641" s="99"/>
      <c r="BZ641" s="99"/>
      <c r="CA641" s="99"/>
      <c r="CB641" s="99"/>
      <c r="CC641" s="99"/>
      <c r="CD641" s="99"/>
      <c r="CE641" s="99"/>
      <c r="CF641" s="99"/>
      <c r="CG641" s="99"/>
      <c r="CH641" s="99"/>
      <c r="CI641" s="99"/>
      <c r="CJ641" s="99"/>
      <c r="CK641" s="99"/>
      <c r="CL641" s="99"/>
      <c r="CM641" s="99"/>
      <c r="CN641" s="99"/>
      <c r="CO641" s="99"/>
      <c r="CP641" s="99"/>
      <c r="CQ641" s="99"/>
      <c r="CR641" s="99"/>
      <c r="CS641" s="99"/>
      <c r="CT641" s="99"/>
      <c r="CU641" s="99"/>
      <c r="CV641" s="99"/>
      <c r="CW641" s="99"/>
      <c r="CX641" s="99"/>
      <c r="CY641" s="99"/>
      <c r="CZ641" s="99"/>
      <c r="DA641" s="99"/>
      <c r="DB641" s="99"/>
      <c r="DC641" s="99"/>
      <c r="DD641" s="99"/>
      <c r="DE641" s="99"/>
      <c r="DF641" s="99"/>
      <c r="DG641" s="99"/>
      <c r="DH641" s="99"/>
      <c r="DI641" s="99"/>
      <c r="DJ641" s="99"/>
      <c r="DK641" s="99"/>
      <c r="DL641" s="99"/>
      <c r="DM641" s="99"/>
      <c r="DN641" s="99"/>
      <c r="DO641" s="99"/>
      <c r="DP641" s="99"/>
      <c r="DQ641" s="99"/>
      <c r="DR641" s="99"/>
      <c r="DS641" s="99"/>
      <c r="DT641" s="99"/>
      <c r="DU641" s="99"/>
      <c r="DV641" s="99"/>
      <c r="DW641" s="99"/>
      <c r="DX641" s="99"/>
      <c r="DY641" s="99"/>
    </row>
    <row r="642" spans="1:129" ht="44.25" customHeight="1">
      <c r="A642" s="99"/>
      <c r="B642" s="99"/>
      <c r="C642" s="99"/>
      <c r="D642" s="99"/>
      <c r="E642" s="99"/>
      <c r="F642" s="99"/>
      <c r="G642" s="99"/>
      <c r="H642" s="99"/>
      <c r="I642" s="99"/>
      <c r="J642" s="99"/>
      <c r="K642" s="99"/>
      <c r="L642" s="99"/>
      <c r="M642" s="99"/>
      <c r="N642" s="99"/>
      <c r="O642" s="99"/>
      <c r="P642" s="99"/>
      <c r="Q642" s="99"/>
      <c r="R642" s="99"/>
      <c r="S642" s="99"/>
      <c r="T642" s="99"/>
      <c r="U642" s="99"/>
      <c r="V642" s="99"/>
      <c r="W642" s="99"/>
      <c r="X642" s="99"/>
      <c r="Y642" s="99"/>
      <c r="Z642" s="99"/>
      <c r="AA642" s="99"/>
      <c r="AB642" s="99"/>
      <c r="AC642" s="99"/>
      <c r="AD642" s="99"/>
      <c r="AE642" s="99"/>
      <c r="AF642" s="99"/>
      <c r="AG642" s="99"/>
      <c r="AH642" s="99"/>
      <c r="AI642" s="99"/>
      <c r="AJ642" s="99"/>
      <c r="AK642" s="99"/>
      <c r="AL642" s="99"/>
      <c r="AM642" s="99"/>
      <c r="AN642" s="99"/>
      <c r="AO642" s="99"/>
      <c r="AP642" s="99"/>
      <c r="AQ642" s="99"/>
      <c r="AR642" s="99"/>
      <c r="AS642" s="99"/>
      <c r="AT642" s="99"/>
      <c r="AU642" s="99"/>
      <c r="AV642" s="99"/>
      <c r="AW642" s="99"/>
      <c r="AX642" s="99"/>
      <c r="AY642" s="99"/>
      <c r="AZ642" s="99"/>
      <c r="BA642" s="99"/>
      <c r="BB642" s="99"/>
      <c r="BC642" s="99"/>
      <c r="BD642" s="99"/>
      <c r="BE642" s="99"/>
      <c r="BF642" s="99"/>
      <c r="BG642" s="99"/>
      <c r="BH642" s="99"/>
      <c r="BI642" s="99"/>
      <c r="BJ642" s="99"/>
      <c r="BK642" s="99"/>
      <c r="BL642" s="99"/>
      <c r="BM642" s="99"/>
      <c r="BN642" s="99"/>
      <c r="BO642" s="99"/>
      <c r="BP642" s="99"/>
      <c r="BQ642" s="99"/>
      <c r="BR642" s="99"/>
      <c r="BS642" s="99"/>
      <c r="BT642" s="99"/>
      <c r="BU642" s="99"/>
      <c r="BV642" s="99"/>
      <c r="BW642" s="99"/>
      <c r="BX642" s="99"/>
      <c r="BY642" s="99"/>
      <c r="BZ642" s="99"/>
      <c r="CA642" s="99"/>
      <c r="CB642" s="99"/>
      <c r="CC642" s="99"/>
      <c r="CD642" s="99"/>
      <c r="CE642" s="99"/>
      <c r="CF642" s="99"/>
      <c r="CG642" s="99"/>
      <c r="CH642" s="99"/>
      <c r="CI642" s="99"/>
      <c r="CJ642" s="99"/>
      <c r="CK642" s="99"/>
      <c r="CL642" s="99"/>
      <c r="CM642" s="99"/>
      <c r="CN642" s="99"/>
      <c r="CO642" s="99"/>
      <c r="CP642" s="99"/>
      <c r="CQ642" s="99"/>
      <c r="CR642" s="99"/>
      <c r="CS642" s="99"/>
      <c r="CT642" s="99"/>
      <c r="CU642" s="99"/>
      <c r="CV642" s="99"/>
      <c r="CW642" s="99"/>
      <c r="CX642" s="99"/>
      <c r="CY642" s="99"/>
      <c r="CZ642" s="99"/>
      <c r="DA642" s="99"/>
      <c r="DB642" s="99"/>
      <c r="DC642" s="99"/>
      <c r="DD642" s="99"/>
      <c r="DE642" s="99"/>
      <c r="DF642" s="99"/>
      <c r="DG642" s="99"/>
      <c r="DH642" s="99"/>
      <c r="DI642" s="99"/>
      <c r="DJ642" s="99"/>
      <c r="DK642" s="99"/>
      <c r="DL642" s="99"/>
      <c r="DM642" s="99"/>
      <c r="DN642" s="99"/>
      <c r="DO642" s="99"/>
      <c r="DP642" s="99"/>
      <c r="DQ642" s="99"/>
      <c r="DR642" s="99"/>
      <c r="DS642" s="99"/>
      <c r="DT642" s="99"/>
      <c r="DU642" s="99"/>
      <c r="DV642" s="99"/>
      <c r="DW642" s="99"/>
      <c r="DX642" s="99"/>
      <c r="DY642" s="99"/>
    </row>
    <row r="643" spans="1:129" ht="44.25" customHeight="1">
      <c r="A643" s="99"/>
      <c r="B643" s="99"/>
      <c r="C643" s="99"/>
      <c r="D643" s="99"/>
      <c r="E643" s="99"/>
      <c r="F643" s="99"/>
      <c r="G643" s="99"/>
      <c r="H643" s="99"/>
      <c r="I643" s="99"/>
      <c r="J643" s="99"/>
      <c r="K643" s="99"/>
      <c r="L643" s="99"/>
      <c r="M643" s="99"/>
      <c r="N643" s="99"/>
      <c r="O643" s="99"/>
      <c r="P643" s="99"/>
      <c r="Q643" s="99"/>
      <c r="R643" s="99"/>
      <c r="S643" s="99"/>
      <c r="T643" s="99"/>
      <c r="U643" s="99"/>
      <c r="V643" s="99"/>
      <c r="W643" s="99"/>
      <c r="X643" s="99"/>
      <c r="Y643" s="99"/>
      <c r="Z643" s="99"/>
      <c r="AA643" s="99"/>
      <c r="AB643" s="99"/>
      <c r="AC643" s="99"/>
      <c r="AD643" s="99"/>
      <c r="AE643" s="99"/>
      <c r="AF643" s="99"/>
      <c r="AG643" s="99"/>
      <c r="AH643" s="99"/>
      <c r="AI643" s="99"/>
      <c r="AJ643" s="99"/>
      <c r="AK643" s="99"/>
      <c r="AL643" s="99"/>
      <c r="AM643" s="99"/>
      <c r="AN643" s="99"/>
      <c r="AO643" s="99"/>
      <c r="AP643" s="99"/>
      <c r="AQ643" s="99"/>
      <c r="AR643" s="99"/>
      <c r="AS643" s="99"/>
      <c r="AT643" s="99"/>
      <c r="AU643" s="99"/>
      <c r="AV643" s="99"/>
      <c r="AW643" s="99"/>
      <c r="AX643" s="99"/>
      <c r="AY643" s="99"/>
      <c r="AZ643" s="99"/>
      <c r="BA643" s="99"/>
      <c r="BB643" s="99"/>
      <c r="BC643" s="99"/>
      <c r="BD643" s="99"/>
      <c r="BE643" s="99"/>
      <c r="BF643" s="99"/>
      <c r="BG643" s="99"/>
      <c r="BH643" s="99"/>
      <c r="BI643" s="99"/>
      <c r="BJ643" s="99"/>
      <c r="BK643" s="99"/>
      <c r="BL643" s="99"/>
      <c r="BM643" s="99"/>
      <c r="BN643" s="99"/>
      <c r="BO643" s="99"/>
      <c r="BP643" s="99"/>
      <c r="BQ643" s="99"/>
      <c r="BR643" s="99"/>
      <c r="BS643" s="99"/>
      <c r="BT643" s="99"/>
      <c r="BU643" s="99"/>
      <c r="BV643" s="99"/>
      <c r="BW643" s="99"/>
      <c r="BX643" s="99"/>
      <c r="BY643" s="99"/>
      <c r="BZ643" s="99"/>
      <c r="CA643" s="99"/>
      <c r="CB643" s="99"/>
      <c r="CC643" s="99"/>
      <c r="CD643" s="99"/>
      <c r="CE643" s="99"/>
      <c r="CF643" s="99"/>
      <c r="CG643" s="99"/>
      <c r="CH643" s="99"/>
      <c r="CI643" s="99"/>
      <c r="CJ643" s="99"/>
      <c r="CK643" s="99"/>
      <c r="CL643" s="99"/>
      <c r="CM643" s="99"/>
      <c r="CN643" s="99"/>
      <c r="CO643" s="99"/>
      <c r="CP643" s="99"/>
      <c r="CQ643" s="99"/>
      <c r="CR643" s="99"/>
      <c r="CS643" s="99"/>
      <c r="CT643" s="99"/>
      <c r="CU643" s="99"/>
      <c r="CV643" s="99"/>
      <c r="CW643" s="99"/>
      <c r="CX643" s="99"/>
      <c r="CY643" s="99"/>
      <c r="CZ643" s="99"/>
      <c r="DA643" s="99"/>
      <c r="DB643" s="99"/>
      <c r="DC643" s="99"/>
      <c r="DD643" s="99"/>
      <c r="DE643" s="99"/>
      <c r="DF643" s="99"/>
      <c r="DG643" s="99"/>
      <c r="DH643" s="99"/>
      <c r="DI643" s="99"/>
      <c r="DJ643" s="99"/>
      <c r="DK643" s="99"/>
      <c r="DL643" s="99"/>
      <c r="DM643" s="99"/>
      <c r="DN643" s="99"/>
      <c r="DO643" s="99"/>
      <c r="DP643" s="99"/>
      <c r="DQ643" s="99"/>
      <c r="DR643" s="99"/>
      <c r="DS643" s="99"/>
      <c r="DT643" s="99"/>
      <c r="DU643" s="99"/>
      <c r="DV643" s="99"/>
      <c r="DW643" s="99"/>
      <c r="DX643" s="99"/>
      <c r="DY643" s="99"/>
    </row>
    <row r="644" spans="1:129" ht="44.25" customHeight="1">
      <c r="A644" s="99"/>
      <c r="B644" s="99"/>
      <c r="C644" s="99"/>
      <c r="D644" s="99"/>
      <c r="E644" s="99"/>
      <c r="F644" s="99"/>
      <c r="G644" s="99"/>
      <c r="H644" s="99"/>
      <c r="I644" s="99"/>
      <c r="J644" s="99"/>
      <c r="K644" s="99"/>
      <c r="L644" s="99"/>
      <c r="M644" s="99"/>
      <c r="N644" s="99"/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  <c r="AA644" s="99"/>
      <c r="AB644" s="99"/>
      <c r="AC644" s="99"/>
      <c r="AD644" s="99"/>
      <c r="AE644" s="99"/>
      <c r="AF644" s="99"/>
      <c r="AG644" s="99"/>
      <c r="AH644" s="99"/>
      <c r="AI644" s="99"/>
      <c r="AJ644" s="99"/>
      <c r="AK644" s="99"/>
      <c r="AL644" s="99"/>
      <c r="AM644" s="99"/>
      <c r="AN644" s="99"/>
      <c r="AO644" s="99"/>
      <c r="AP644" s="99"/>
      <c r="AQ644" s="99"/>
      <c r="AR644" s="99"/>
      <c r="AS644" s="99"/>
      <c r="AT644" s="99"/>
      <c r="AU644" s="99"/>
      <c r="AV644" s="99"/>
      <c r="AW644" s="99"/>
      <c r="AX644" s="99"/>
      <c r="AY644" s="99"/>
      <c r="AZ644" s="99"/>
      <c r="BA644" s="99"/>
      <c r="BB644" s="99"/>
      <c r="BC644" s="99"/>
      <c r="BD644" s="99"/>
      <c r="BE644" s="99"/>
      <c r="BF644" s="99"/>
      <c r="BG644" s="99"/>
      <c r="BH644" s="99"/>
      <c r="BI644" s="99"/>
      <c r="BJ644" s="99"/>
      <c r="BK644" s="99"/>
      <c r="BL644" s="99"/>
      <c r="BM644" s="99"/>
      <c r="BN644" s="99"/>
      <c r="BO644" s="99"/>
      <c r="BP644" s="99"/>
      <c r="BQ644" s="99"/>
      <c r="BR644" s="99"/>
      <c r="BS644" s="99"/>
      <c r="BT644" s="99"/>
      <c r="BU644" s="99"/>
      <c r="BV644" s="99"/>
      <c r="BW644" s="99"/>
      <c r="BX644" s="99"/>
      <c r="BY644" s="99"/>
      <c r="BZ644" s="99"/>
      <c r="CA644" s="99"/>
      <c r="CB644" s="99"/>
      <c r="CC644" s="99"/>
      <c r="CD644" s="99"/>
      <c r="CE644" s="99"/>
      <c r="CF644" s="99"/>
      <c r="CG644" s="99"/>
      <c r="CH644" s="99"/>
      <c r="CI644" s="99"/>
      <c r="CJ644" s="99"/>
      <c r="CK644" s="99"/>
      <c r="CL644" s="99"/>
      <c r="CM644" s="99"/>
      <c r="CN644" s="99"/>
      <c r="CO644" s="99"/>
      <c r="CP644" s="99"/>
      <c r="CQ644" s="99"/>
      <c r="CR644" s="99"/>
      <c r="CS644" s="99"/>
      <c r="CT644" s="99"/>
      <c r="CU644" s="99"/>
      <c r="CV644" s="99"/>
      <c r="CW644" s="99"/>
      <c r="CX644" s="99"/>
      <c r="CY644" s="99"/>
      <c r="CZ644" s="99"/>
      <c r="DA644" s="99"/>
      <c r="DB644" s="99"/>
      <c r="DC644" s="99"/>
      <c r="DD644" s="99"/>
      <c r="DE644" s="99"/>
      <c r="DF644" s="99"/>
      <c r="DG644" s="99"/>
      <c r="DH644" s="99"/>
      <c r="DI644" s="99"/>
      <c r="DJ644" s="99"/>
      <c r="DK644" s="99"/>
      <c r="DL644" s="99"/>
      <c r="DM644" s="99"/>
      <c r="DN644" s="99"/>
      <c r="DO644" s="99"/>
      <c r="DP644" s="99"/>
      <c r="DQ644" s="99"/>
      <c r="DR644" s="99"/>
      <c r="DS644" s="99"/>
      <c r="DT644" s="99"/>
      <c r="DU644" s="99"/>
      <c r="DV644" s="99"/>
      <c r="DW644" s="99"/>
      <c r="DX644" s="99"/>
      <c r="DY644" s="99"/>
    </row>
    <row r="645" spans="1:129" ht="44.25" customHeight="1">
      <c r="A645" s="99"/>
      <c r="B645" s="99"/>
      <c r="C645" s="99"/>
      <c r="D645" s="99"/>
      <c r="E645" s="99"/>
      <c r="F645" s="99"/>
      <c r="G645" s="99"/>
      <c r="H645" s="99"/>
      <c r="I645" s="99"/>
      <c r="J645" s="99"/>
      <c r="K645" s="99"/>
      <c r="L645" s="99"/>
      <c r="M645" s="99"/>
      <c r="N645" s="99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  <c r="AA645" s="99"/>
      <c r="AB645" s="99"/>
      <c r="AC645" s="99"/>
      <c r="AD645" s="99"/>
      <c r="AE645" s="99"/>
      <c r="AF645" s="99"/>
      <c r="AG645" s="99"/>
      <c r="AH645" s="99"/>
      <c r="AI645" s="99"/>
      <c r="AJ645" s="99"/>
      <c r="AK645" s="99"/>
      <c r="AL645" s="99"/>
      <c r="AM645" s="99"/>
      <c r="AN645" s="99"/>
      <c r="AO645" s="99"/>
      <c r="AP645" s="99"/>
      <c r="AQ645" s="99"/>
      <c r="AR645" s="99"/>
      <c r="AS645" s="99"/>
      <c r="AT645" s="99"/>
      <c r="AU645" s="99"/>
      <c r="AV645" s="99"/>
      <c r="AW645" s="99"/>
      <c r="AX645" s="99"/>
      <c r="AY645" s="99"/>
      <c r="AZ645" s="99"/>
      <c r="BA645" s="99"/>
      <c r="BB645" s="99"/>
      <c r="BC645" s="99"/>
      <c r="BD645" s="99"/>
      <c r="BE645" s="99"/>
      <c r="BF645" s="99"/>
      <c r="BG645" s="99"/>
      <c r="BH645" s="99"/>
      <c r="BI645" s="99"/>
      <c r="BJ645" s="99"/>
      <c r="BK645" s="99"/>
      <c r="BL645" s="99"/>
      <c r="BM645" s="99"/>
      <c r="BN645" s="99"/>
      <c r="BO645" s="99"/>
      <c r="BP645" s="99"/>
      <c r="BQ645" s="99"/>
      <c r="BR645" s="99"/>
      <c r="BS645" s="99"/>
      <c r="BT645" s="99"/>
      <c r="BU645" s="99"/>
      <c r="BV645" s="99"/>
      <c r="BW645" s="99"/>
      <c r="BX645" s="99"/>
      <c r="BY645" s="99"/>
      <c r="BZ645" s="99"/>
      <c r="CA645" s="99"/>
      <c r="CB645" s="99"/>
      <c r="CC645" s="99"/>
      <c r="CD645" s="99"/>
      <c r="CE645" s="99"/>
      <c r="CF645" s="99"/>
      <c r="CG645" s="99"/>
      <c r="CH645" s="99"/>
      <c r="CI645" s="99"/>
      <c r="CJ645" s="99"/>
      <c r="CK645" s="99"/>
      <c r="CL645" s="99"/>
      <c r="CM645" s="99"/>
      <c r="CN645" s="99"/>
      <c r="CO645" s="99"/>
      <c r="CP645" s="99"/>
      <c r="CQ645" s="99"/>
      <c r="CR645" s="99"/>
      <c r="CS645" s="99"/>
      <c r="CT645" s="99"/>
      <c r="CU645" s="99"/>
      <c r="CV645" s="99"/>
      <c r="CW645" s="99"/>
      <c r="CX645" s="99"/>
      <c r="CY645" s="99"/>
      <c r="CZ645" s="99"/>
      <c r="DA645" s="99"/>
      <c r="DB645" s="99"/>
      <c r="DC645" s="99"/>
      <c r="DD645" s="99"/>
      <c r="DE645" s="99"/>
      <c r="DF645" s="99"/>
      <c r="DG645" s="99"/>
      <c r="DH645" s="99"/>
      <c r="DI645" s="99"/>
      <c r="DJ645" s="99"/>
      <c r="DK645" s="99"/>
      <c r="DL645" s="99"/>
      <c r="DM645" s="99"/>
      <c r="DN645" s="99"/>
      <c r="DO645" s="99"/>
      <c r="DP645" s="99"/>
      <c r="DQ645" s="99"/>
      <c r="DR645" s="99"/>
      <c r="DS645" s="99"/>
      <c r="DT645" s="99"/>
      <c r="DU645" s="99"/>
      <c r="DV645" s="99"/>
      <c r="DW645" s="99"/>
      <c r="DX645" s="99"/>
      <c r="DY645" s="99"/>
    </row>
    <row r="646" spans="1:129" ht="44.25" customHeight="1">
      <c r="A646" s="99"/>
      <c r="B646" s="99"/>
      <c r="C646" s="99"/>
      <c r="D646" s="99"/>
      <c r="E646" s="99"/>
      <c r="F646" s="99"/>
      <c r="G646" s="99"/>
      <c r="H646" s="99"/>
      <c r="I646" s="99"/>
      <c r="J646" s="99"/>
      <c r="K646" s="99"/>
      <c r="L646" s="99"/>
      <c r="M646" s="99"/>
      <c r="N646" s="99"/>
      <c r="O646" s="99"/>
      <c r="P646" s="99"/>
      <c r="Q646" s="99"/>
      <c r="R646" s="99"/>
      <c r="S646" s="99"/>
      <c r="T646" s="99"/>
      <c r="U646" s="99"/>
      <c r="V646" s="99"/>
      <c r="W646" s="99"/>
      <c r="X646" s="99"/>
      <c r="Y646" s="99"/>
      <c r="Z646" s="99"/>
      <c r="AA646" s="99"/>
      <c r="AB646" s="99"/>
      <c r="AC646" s="99"/>
      <c r="AD646" s="99"/>
      <c r="AE646" s="99"/>
      <c r="AF646" s="99"/>
      <c r="AG646" s="99"/>
      <c r="AH646" s="99"/>
      <c r="AI646" s="99"/>
      <c r="AJ646" s="99"/>
      <c r="AK646" s="99"/>
      <c r="AL646" s="99"/>
      <c r="AM646" s="99"/>
      <c r="AN646" s="99"/>
      <c r="AO646" s="99"/>
      <c r="AP646" s="99"/>
      <c r="AQ646" s="99"/>
      <c r="AR646" s="99"/>
      <c r="AS646" s="99"/>
      <c r="AT646" s="99"/>
      <c r="AU646" s="99"/>
      <c r="AV646" s="99"/>
      <c r="AW646" s="99"/>
      <c r="AX646" s="99"/>
      <c r="AY646" s="99"/>
      <c r="AZ646" s="99"/>
      <c r="BA646" s="99"/>
      <c r="BB646" s="99"/>
      <c r="BC646" s="99"/>
      <c r="BD646" s="99"/>
      <c r="BE646" s="99"/>
      <c r="BF646" s="99"/>
      <c r="BG646" s="99"/>
      <c r="BH646" s="99"/>
      <c r="BI646" s="99"/>
      <c r="BJ646" s="99"/>
      <c r="BK646" s="99"/>
      <c r="BL646" s="99"/>
      <c r="BM646" s="99"/>
      <c r="BN646" s="99"/>
      <c r="BO646" s="99"/>
      <c r="BP646" s="99"/>
      <c r="BQ646" s="99"/>
      <c r="BR646" s="99"/>
      <c r="BS646" s="99"/>
      <c r="BT646" s="99"/>
      <c r="BU646" s="99"/>
      <c r="BV646" s="99"/>
      <c r="BW646" s="99"/>
      <c r="BX646" s="99"/>
      <c r="BY646" s="99"/>
      <c r="BZ646" s="99"/>
      <c r="CA646" s="99"/>
      <c r="CB646" s="99"/>
      <c r="CC646" s="99"/>
      <c r="CD646" s="99"/>
      <c r="CE646" s="99"/>
      <c r="CF646" s="99"/>
      <c r="CG646" s="99"/>
      <c r="CH646" s="99"/>
      <c r="CI646" s="99"/>
      <c r="CJ646" s="99"/>
      <c r="CK646" s="99"/>
      <c r="CL646" s="99"/>
      <c r="CM646" s="99"/>
      <c r="CN646" s="99"/>
      <c r="CO646" s="99"/>
      <c r="CP646" s="99"/>
      <c r="CQ646" s="99"/>
      <c r="CR646" s="99"/>
      <c r="CS646" s="99"/>
      <c r="CT646" s="99"/>
      <c r="CU646" s="99"/>
      <c r="CV646" s="99"/>
      <c r="CW646" s="99"/>
      <c r="CX646" s="99"/>
      <c r="CY646" s="99"/>
      <c r="CZ646" s="99"/>
      <c r="DA646" s="99"/>
      <c r="DB646" s="99"/>
      <c r="DC646" s="99"/>
      <c r="DD646" s="99"/>
      <c r="DE646" s="99"/>
      <c r="DF646" s="99"/>
      <c r="DG646" s="99"/>
      <c r="DH646" s="99"/>
      <c r="DI646" s="99"/>
      <c r="DJ646" s="99"/>
      <c r="DK646" s="99"/>
      <c r="DL646" s="99"/>
      <c r="DM646" s="99"/>
      <c r="DN646" s="99"/>
      <c r="DO646" s="99"/>
      <c r="DP646" s="99"/>
      <c r="DQ646" s="99"/>
      <c r="DR646" s="99"/>
      <c r="DS646" s="99"/>
      <c r="DT646" s="99"/>
      <c r="DU646" s="99"/>
      <c r="DV646" s="99"/>
      <c r="DW646" s="99"/>
      <c r="DX646" s="99"/>
      <c r="DY646" s="99"/>
    </row>
    <row r="647" spans="1:129" ht="44.25" customHeight="1">
      <c r="A647" s="99"/>
      <c r="B647" s="99"/>
      <c r="C647" s="99"/>
      <c r="D647" s="99"/>
      <c r="E647" s="99"/>
      <c r="F647" s="99"/>
      <c r="G647" s="99"/>
      <c r="H647" s="99"/>
      <c r="I647" s="99"/>
      <c r="J647" s="99"/>
      <c r="K647" s="99"/>
      <c r="L647" s="99"/>
      <c r="M647" s="99"/>
      <c r="N647" s="99"/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  <c r="AA647" s="99"/>
      <c r="AB647" s="99"/>
      <c r="AC647" s="99"/>
      <c r="AD647" s="99"/>
      <c r="AE647" s="99"/>
      <c r="AF647" s="99"/>
      <c r="AG647" s="99"/>
      <c r="AH647" s="99"/>
      <c r="AI647" s="99"/>
      <c r="AJ647" s="99"/>
      <c r="AK647" s="99"/>
      <c r="AL647" s="99"/>
      <c r="AM647" s="99"/>
      <c r="AN647" s="99"/>
      <c r="AO647" s="99"/>
      <c r="AP647" s="99"/>
      <c r="AQ647" s="99"/>
      <c r="AR647" s="99"/>
      <c r="AS647" s="99"/>
      <c r="AT647" s="99"/>
      <c r="AU647" s="99"/>
      <c r="AV647" s="99"/>
      <c r="AW647" s="99"/>
      <c r="AX647" s="99"/>
      <c r="AY647" s="99"/>
      <c r="AZ647" s="99"/>
      <c r="BA647" s="99"/>
      <c r="BB647" s="99"/>
      <c r="BC647" s="99"/>
      <c r="BD647" s="99"/>
      <c r="BE647" s="99"/>
      <c r="BF647" s="99"/>
      <c r="BG647" s="99"/>
      <c r="BH647" s="99"/>
      <c r="BI647" s="99"/>
      <c r="BJ647" s="99"/>
      <c r="BK647" s="99"/>
      <c r="BL647" s="99"/>
      <c r="BM647" s="99"/>
      <c r="BN647" s="99"/>
      <c r="BO647" s="99"/>
      <c r="BP647" s="99"/>
      <c r="BQ647" s="99"/>
      <c r="BR647" s="99"/>
      <c r="BS647" s="99"/>
      <c r="BT647" s="99"/>
      <c r="BU647" s="99"/>
      <c r="BV647" s="99"/>
      <c r="BW647" s="99"/>
      <c r="BX647" s="99"/>
      <c r="BY647" s="99"/>
      <c r="BZ647" s="99"/>
      <c r="CA647" s="99"/>
      <c r="CB647" s="99"/>
      <c r="CC647" s="99"/>
      <c r="CD647" s="99"/>
      <c r="CE647" s="99"/>
      <c r="CF647" s="99"/>
      <c r="CG647" s="99"/>
      <c r="CH647" s="99"/>
      <c r="CI647" s="99"/>
      <c r="CJ647" s="99"/>
      <c r="CK647" s="99"/>
      <c r="CL647" s="99"/>
      <c r="CM647" s="99"/>
      <c r="CN647" s="99"/>
      <c r="CO647" s="99"/>
      <c r="CP647" s="99"/>
      <c r="CQ647" s="99"/>
      <c r="CR647" s="99"/>
      <c r="CS647" s="99"/>
      <c r="CT647" s="99"/>
      <c r="CU647" s="99"/>
      <c r="CV647" s="99"/>
      <c r="CW647" s="99"/>
      <c r="CX647" s="99"/>
      <c r="CY647" s="99"/>
      <c r="CZ647" s="99"/>
      <c r="DA647" s="99"/>
      <c r="DB647" s="99"/>
      <c r="DC647" s="99"/>
      <c r="DD647" s="99"/>
      <c r="DE647" s="99"/>
      <c r="DF647" s="99"/>
      <c r="DG647" s="99"/>
      <c r="DH647" s="99"/>
      <c r="DI647" s="99"/>
      <c r="DJ647" s="99"/>
      <c r="DK647" s="99"/>
      <c r="DL647" s="99"/>
      <c r="DM647" s="99"/>
      <c r="DN647" s="99"/>
      <c r="DO647" s="99"/>
      <c r="DP647" s="99"/>
      <c r="DQ647" s="99"/>
      <c r="DR647" s="99"/>
      <c r="DS647" s="99"/>
      <c r="DT647" s="99"/>
      <c r="DU647" s="99"/>
      <c r="DV647" s="99"/>
      <c r="DW647" s="99"/>
      <c r="DX647" s="99"/>
      <c r="DY647" s="99"/>
    </row>
    <row r="648" spans="1:129" ht="44.25" customHeight="1">
      <c r="A648" s="99"/>
      <c r="B648" s="99"/>
      <c r="C648" s="99"/>
      <c r="D648" s="99"/>
      <c r="E648" s="99"/>
      <c r="F648" s="99"/>
      <c r="G648" s="99"/>
      <c r="H648" s="99"/>
      <c r="I648" s="99"/>
      <c r="J648" s="99"/>
      <c r="K648" s="99"/>
      <c r="L648" s="99"/>
      <c r="M648" s="99"/>
      <c r="N648" s="99"/>
      <c r="O648" s="99"/>
      <c r="P648" s="99"/>
      <c r="Q648" s="99"/>
      <c r="R648" s="99"/>
      <c r="S648" s="99"/>
      <c r="T648" s="99"/>
      <c r="U648" s="99"/>
      <c r="V648" s="99"/>
      <c r="W648" s="99"/>
      <c r="X648" s="99"/>
      <c r="Y648" s="99"/>
      <c r="Z648" s="99"/>
      <c r="AA648" s="99"/>
      <c r="AB648" s="99"/>
      <c r="AC648" s="99"/>
      <c r="AD648" s="99"/>
      <c r="AE648" s="99"/>
      <c r="AF648" s="99"/>
      <c r="AG648" s="99"/>
      <c r="AH648" s="99"/>
      <c r="AI648" s="99"/>
      <c r="AJ648" s="99"/>
      <c r="AK648" s="99"/>
      <c r="AL648" s="99"/>
      <c r="AM648" s="99"/>
      <c r="AN648" s="99"/>
      <c r="AO648" s="99"/>
      <c r="AP648" s="99"/>
      <c r="AQ648" s="99"/>
      <c r="AR648" s="99"/>
      <c r="AS648" s="99"/>
      <c r="AT648" s="99"/>
      <c r="AU648" s="99"/>
      <c r="AV648" s="99"/>
      <c r="AW648" s="99"/>
      <c r="AX648" s="99"/>
      <c r="AY648" s="99"/>
      <c r="AZ648" s="99"/>
      <c r="BA648" s="99"/>
      <c r="BB648" s="99"/>
      <c r="BC648" s="99"/>
      <c r="BD648" s="99"/>
      <c r="BE648" s="99"/>
      <c r="BF648" s="99"/>
      <c r="BG648" s="99"/>
      <c r="BH648" s="99"/>
      <c r="BI648" s="99"/>
      <c r="BJ648" s="99"/>
      <c r="BK648" s="99"/>
      <c r="BL648" s="99"/>
      <c r="BM648" s="99"/>
      <c r="BN648" s="99"/>
      <c r="BO648" s="99"/>
      <c r="BP648" s="99"/>
      <c r="BQ648" s="99"/>
      <c r="BR648" s="99"/>
      <c r="BS648" s="99"/>
      <c r="BT648" s="99"/>
      <c r="BU648" s="99"/>
      <c r="BV648" s="99"/>
      <c r="BW648" s="99"/>
      <c r="BX648" s="99"/>
      <c r="BY648" s="99"/>
      <c r="BZ648" s="99"/>
      <c r="CA648" s="99"/>
      <c r="CB648" s="99"/>
      <c r="CC648" s="99"/>
      <c r="CD648" s="99"/>
      <c r="CE648" s="99"/>
      <c r="CF648" s="99"/>
      <c r="CG648" s="99"/>
      <c r="CH648" s="99"/>
      <c r="CI648" s="99"/>
      <c r="CJ648" s="99"/>
      <c r="CK648" s="99"/>
      <c r="CL648" s="99"/>
      <c r="CM648" s="99"/>
      <c r="CN648" s="99"/>
      <c r="CO648" s="99"/>
      <c r="CP648" s="99"/>
      <c r="CQ648" s="99"/>
      <c r="CR648" s="99"/>
      <c r="CS648" s="99"/>
      <c r="CT648" s="99"/>
      <c r="CU648" s="99"/>
      <c r="CV648" s="99"/>
      <c r="CW648" s="99"/>
      <c r="CX648" s="99"/>
      <c r="CY648" s="99"/>
      <c r="CZ648" s="99"/>
      <c r="DA648" s="99"/>
      <c r="DB648" s="99"/>
      <c r="DC648" s="99"/>
      <c r="DD648" s="99"/>
      <c r="DE648" s="99"/>
      <c r="DF648" s="99"/>
      <c r="DG648" s="99"/>
      <c r="DH648" s="99"/>
      <c r="DI648" s="99"/>
      <c r="DJ648" s="99"/>
      <c r="DK648" s="99"/>
      <c r="DL648" s="99"/>
      <c r="DM648" s="99"/>
      <c r="DN648" s="99"/>
      <c r="DO648" s="99"/>
      <c r="DP648" s="99"/>
      <c r="DQ648" s="99"/>
      <c r="DR648" s="99"/>
      <c r="DS648" s="99"/>
      <c r="DT648" s="99"/>
      <c r="DU648" s="99"/>
      <c r="DV648" s="99"/>
      <c r="DW648" s="99"/>
      <c r="DX648" s="99"/>
      <c r="DY648" s="99"/>
    </row>
    <row r="649" spans="1:129" ht="44.25" customHeight="1">
      <c r="A649" s="99"/>
      <c r="B649" s="99"/>
      <c r="C649" s="99"/>
      <c r="D649" s="99"/>
      <c r="E649" s="99"/>
      <c r="F649" s="99"/>
      <c r="G649" s="99"/>
      <c r="H649" s="99"/>
      <c r="I649" s="99"/>
      <c r="J649" s="99"/>
      <c r="K649" s="99"/>
      <c r="L649" s="99"/>
      <c r="M649" s="99"/>
      <c r="N649" s="99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  <c r="AA649" s="99"/>
      <c r="AB649" s="99"/>
      <c r="AC649" s="99"/>
      <c r="AD649" s="99"/>
      <c r="AE649" s="99"/>
      <c r="AF649" s="99"/>
      <c r="AG649" s="99"/>
      <c r="AH649" s="99"/>
      <c r="AI649" s="99"/>
      <c r="AJ649" s="99"/>
      <c r="AK649" s="99"/>
      <c r="AL649" s="99"/>
      <c r="AM649" s="99"/>
      <c r="AN649" s="99"/>
      <c r="AO649" s="99"/>
      <c r="AP649" s="99"/>
      <c r="AQ649" s="99"/>
      <c r="AR649" s="99"/>
      <c r="AS649" s="99"/>
      <c r="AT649" s="99"/>
      <c r="AU649" s="99"/>
      <c r="AV649" s="99"/>
      <c r="AW649" s="99"/>
      <c r="AX649" s="99"/>
      <c r="AY649" s="99"/>
      <c r="AZ649" s="99"/>
      <c r="BA649" s="99"/>
      <c r="BB649" s="99"/>
      <c r="BC649" s="99"/>
      <c r="BD649" s="99"/>
      <c r="BE649" s="99"/>
      <c r="BF649" s="99"/>
      <c r="BG649" s="99"/>
      <c r="BH649" s="99"/>
      <c r="BI649" s="99"/>
      <c r="BJ649" s="99"/>
      <c r="BK649" s="99"/>
      <c r="BL649" s="99"/>
      <c r="BM649" s="99"/>
      <c r="BN649" s="99"/>
      <c r="BO649" s="99"/>
      <c r="BP649" s="99"/>
      <c r="BQ649" s="99"/>
      <c r="BR649" s="99"/>
      <c r="BS649" s="99"/>
      <c r="BT649" s="99"/>
      <c r="BU649" s="99"/>
      <c r="BV649" s="99"/>
      <c r="BW649" s="99"/>
      <c r="BX649" s="99"/>
      <c r="BY649" s="99"/>
      <c r="BZ649" s="99"/>
      <c r="CA649" s="99"/>
      <c r="CB649" s="99"/>
      <c r="CC649" s="99"/>
      <c r="CD649" s="99"/>
      <c r="CE649" s="99"/>
      <c r="CF649" s="99"/>
      <c r="CG649" s="99"/>
      <c r="CH649" s="99"/>
      <c r="CI649" s="99"/>
      <c r="CJ649" s="99"/>
      <c r="CK649" s="99"/>
      <c r="CL649" s="99"/>
      <c r="CM649" s="99"/>
      <c r="CN649" s="99"/>
      <c r="CO649" s="99"/>
      <c r="CP649" s="99"/>
      <c r="CQ649" s="99"/>
      <c r="CR649" s="99"/>
      <c r="CS649" s="99"/>
      <c r="CT649" s="99"/>
      <c r="CU649" s="99"/>
      <c r="CV649" s="99"/>
      <c r="CW649" s="99"/>
      <c r="CX649" s="99"/>
      <c r="CY649" s="99"/>
      <c r="CZ649" s="99"/>
      <c r="DA649" s="99"/>
      <c r="DB649" s="99"/>
      <c r="DC649" s="99"/>
      <c r="DD649" s="99"/>
      <c r="DE649" s="99"/>
      <c r="DF649" s="99"/>
      <c r="DG649" s="99"/>
      <c r="DH649" s="99"/>
      <c r="DI649" s="99"/>
      <c r="DJ649" s="99"/>
      <c r="DK649" s="99"/>
      <c r="DL649" s="99"/>
      <c r="DM649" s="99"/>
      <c r="DN649" s="99"/>
      <c r="DO649" s="99"/>
      <c r="DP649" s="99"/>
      <c r="DQ649" s="99"/>
      <c r="DR649" s="99"/>
      <c r="DS649" s="99"/>
      <c r="DT649" s="99"/>
      <c r="DU649" s="99"/>
      <c r="DV649" s="99"/>
      <c r="DW649" s="99"/>
      <c r="DX649" s="99"/>
      <c r="DY649" s="99"/>
    </row>
    <row r="650" spans="1:129" ht="44.25" customHeight="1">
      <c r="A650" s="99"/>
      <c r="B650" s="99"/>
      <c r="C650" s="99"/>
      <c r="D650" s="99"/>
      <c r="E650" s="99"/>
      <c r="F650" s="99"/>
      <c r="G650" s="99"/>
      <c r="H650" s="99"/>
      <c r="I650" s="99"/>
      <c r="J650" s="99"/>
      <c r="K650" s="99"/>
      <c r="L650" s="99"/>
      <c r="M650" s="99"/>
      <c r="N650" s="99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  <c r="AA650" s="99"/>
      <c r="AB650" s="99"/>
      <c r="AC650" s="99"/>
      <c r="AD650" s="99"/>
      <c r="AE650" s="99"/>
      <c r="AF650" s="99"/>
      <c r="AG650" s="99"/>
      <c r="AH650" s="99"/>
      <c r="AI650" s="99"/>
      <c r="AJ650" s="99"/>
      <c r="AK650" s="99"/>
      <c r="AL650" s="99"/>
      <c r="AM650" s="99"/>
      <c r="AN650" s="99"/>
      <c r="AO650" s="99"/>
      <c r="AP650" s="99"/>
      <c r="AQ650" s="99"/>
      <c r="AR650" s="99"/>
      <c r="AS650" s="99"/>
      <c r="AT650" s="99"/>
      <c r="AU650" s="99"/>
      <c r="AV650" s="99"/>
      <c r="AW650" s="99"/>
      <c r="AX650" s="99"/>
      <c r="AY650" s="99"/>
      <c r="AZ650" s="99"/>
      <c r="BA650" s="99"/>
      <c r="BB650" s="99"/>
      <c r="BC650" s="99"/>
      <c r="BD650" s="99"/>
      <c r="BE650" s="99"/>
      <c r="BF650" s="99"/>
      <c r="BG650" s="99"/>
      <c r="BH650" s="99"/>
      <c r="BI650" s="99"/>
      <c r="BJ650" s="99"/>
      <c r="BK650" s="99"/>
      <c r="BL650" s="99"/>
      <c r="BM650" s="99"/>
      <c r="BN650" s="99"/>
      <c r="BO650" s="99"/>
      <c r="BP650" s="99"/>
      <c r="BQ650" s="99"/>
      <c r="BR650" s="99"/>
      <c r="BS650" s="99"/>
      <c r="BT650" s="99"/>
      <c r="BU650" s="99"/>
      <c r="BV650" s="99"/>
      <c r="BW650" s="99"/>
      <c r="BX650" s="99"/>
      <c r="BY650" s="99"/>
      <c r="BZ650" s="99"/>
      <c r="CA650" s="99"/>
      <c r="CB650" s="99"/>
      <c r="CC650" s="99"/>
      <c r="CD650" s="99"/>
      <c r="CE650" s="99"/>
      <c r="CF650" s="99"/>
      <c r="CG650" s="99"/>
      <c r="CH650" s="99"/>
      <c r="CI650" s="99"/>
      <c r="CJ650" s="99"/>
      <c r="CK650" s="99"/>
      <c r="CL650" s="99"/>
      <c r="CM650" s="99"/>
      <c r="CN650" s="99"/>
      <c r="CO650" s="99"/>
      <c r="CP650" s="99"/>
      <c r="CQ650" s="99"/>
      <c r="CR650" s="99"/>
      <c r="CS650" s="99"/>
      <c r="CT650" s="99"/>
      <c r="CU650" s="99"/>
      <c r="CV650" s="99"/>
      <c r="CW650" s="99"/>
      <c r="CX650" s="99"/>
      <c r="CY650" s="99"/>
      <c r="CZ650" s="99"/>
      <c r="DA650" s="99"/>
      <c r="DB650" s="99"/>
      <c r="DC650" s="99"/>
      <c r="DD650" s="99"/>
      <c r="DE650" s="99"/>
      <c r="DF650" s="99"/>
      <c r="DG650" s="99"/>
      <c r="DH650" s="99"/>
      <c r="DI650" s="99"/>
      <c r="DJ650" s="99"/>
      <c r="DK650" s="99"/>
      <c r="DL650" s="99"/>
      <c r="DM650" s="99"/>
      <c r="DN650" s="99"/>
      <c r="DO650" s="99"/>
      <c r="DP650" s="99"/>
      <c r="DQ650" s="99"/>
      <c r="DR650" s="99"/>
      <c r="DS650" s="99"/>
      <c r="DT650" s="99"/>
      <c r="DU650" s="99"/>
      <c r="DV650" s="99"/>
      <c r="DW650" s="99"/>
      <c r="DX650" s="99"/>
      <c r="DY650" s="99"/>
    </row>
    <row r="651" spans="1:129" ht="44.25" customHeight="1">
      <c r="A651" s="99"/>
      <c r="B651" s="99"/>
      <c r="C651" s="99"/>
      <c r="D651" s="99"/>
      <c r="E651" s="99"/>
      <c r="F651" s="99"/>
      <c r="G651" s="99"/>
      <c r="H651" s="99"/>
      <c r="I651" s="99"/>
      <c r="J651" s="99"/>
      <c r="K651" s="99"/>
      <c r="L651" s="99"/>
      <c r="M651" s="99"/>
      <c r="N651" s="99"/>
      <c r="O651" s="99"/>
      <c r="P651" s="99"/>
      <c r="Q651" s="99"/>
      <c r="R651" s="99"/>
      <c r="S651" s="99"/>
      <c r="T651" s="99"/>
      <c r="U651" s="99"/>
      <c r="V651" s="99"/>
      <c r="W651" s="99"/>
      <c r="X651" s="99"/>
      <c r="Y651" s="99"/>
      <c r="Z651" s="99"/>
      <c r="AA651" s="99"/>
      <c r="AB651" s="99"/>
      <c r="AC651" s="99"/>
      <c r="AD651" s="99"/>
      <c r="AE651" s="99"/>
      <c r="AF651" s="99"/>
      <c r="AG651" s="99"/>
      <c r="AH651" s="99"/>
      <c r="AI651" s="99"/>
      <c r="AJ651" s="99"/>
      <c r="AK651" s="99"/>
      <c r="AL651" s="99"/>
      <c r="AM651" s="99"/>
      <c r="AN651" s="99"/>
      <c r="AO651" s="99"/>
      <c r="AP651" s="99"/>
      <c r="AQ651" s="99"/>
      <c r="AR651" s="99"/>
      <c r="AS651" s="99"/>
      <c r="AT651" s="99"/>
      <c r="AU651" s="99"/>
      <c r="AV651" s="99"/>
      <c r="AW651" s="99"/>
      <c r="AX651" s="99"/>
      <c r="AY651" s="99"/>
      <c r="AZ651" s="99"/>
      <c r="BA651" s="99"/>
      <c r="BB651" s="99"/>
      <c r="BC651" s="99"/>
      <c r="BD651" s="99"/>
      <c r="BE651" s="99"/>
      <c r="BF651" s="99"/>
      <c r="BG651" s="99"/>
      <c r="BH651" s="99"/>
      <c r="BI651" s="99"/>
      <c r="BJ651" s="99"/>
      <c r="BK651" s="99"/>
      <c r="BL651" s="99"/>
      <c r="BM651" s="99"/>
      <c r="BN651" s="99"/>
      <c r="BO651" s="99"/>
      <c r="BP651" s="99"/>
      <c r="BQ651" s="99"/>
      <c r="BR651" s="99"/>
      <c r="BS651" s="99"/>
      <c r="BT651" s="99"/>
      <c r="BU651" s="99"/>
      <c r="BV651" s="99"/>
      <c r="BW651" s="99"/>
      <c r="BX651" s="99"/>
      <c r="BY651" s="99"/>
      <c r="BZ651" s="99"/>
      <c r="CA651" s="99"/>
      <c r="CB651" s="99"/>
      <c r="CC651" s="99"/>
      <c r="CD651" s="99"/>
      <c r="CE651" s="99"/>
      <c r="CF651" s="99"/>
      <c r="CG651" s="99"/>
      <c r="CH651" s="99"/>
      <c r="CI651" s="99"/>
      <c r="CJ651" s="99"/>
      <c r="CK651" s="99"/>
      <c r="CL651" s="99"/>
      <c r="CM651" s="99"/>
      <c r="CN651" s="99"/>
      <c r="CO651" s="99"/>
      <c r="CP651" s="99"/>
      <c r="CQ651" s="99"/>
      <c r="CR651" s="99"/>
      <c r="CS651" s="99"/>
      <c r="CT651" s="99"/>
      <c r="CU651" s="99"/>
      <c r="CV651" s="99"/>
      <c r="CW651" s="99"/>
      <c r="CX651" s="99"/>
      <c r="CY651" s="99"/>
      <c r="CZ651" s="99"/>
      <c r="DA651" s="99"/>
      <c r="DB651" s="99"/>
      <c r="DC651" s="99"/>
      <c r="DD651" s="99"/>
      <c r="DE651" s="99"/>
      <c r="DF651" s="99"/>
      <c r="DG651" s="99"/>
      <c r="DH651" s="99"/>
      <c r="DI651" s="99"/>
      <c r="DJ651" s="99"/>
      <c r="DK651" s="99"/>
      <c r="DL651" s="99"/>
      <c r="DM651" s="99"/>
      <c r="DN651" s="99"/>
      <c r="DO651" s="99"/>
      <c r="DP651" s="99"/>
      <c r="DQ651" s="99"/>
      <c r="DR651" s="99"/>
      <c r="DS651" s="99"/>
      <c r="DT651" s="99"/>
      <c r="DU651" s="99"/>
      <c r="DV651" s="99"/>
      <c r="DW651" s="99"/>
      <c r="DX651" s="99"/>
      <c r="DY651" s="99"/>
    </row>
    <row r="652" spans="1:129" ht="44.25" customHeight="1">
      <c r="A652" s="99"/>
      <c r="B652" s="99"/>
      <c r="C652" s="99"/>
      <c r="D652" s="99"/>
      <c r="E652" s="99"/>
      <c r="F652" s="99"/>
      <c r="G652" s="99"/>
      <c r="H652" s="99"/>
      <c r="I652" s="99"/>
      <c r="J652" s="99"/>
      <c r="K652" s="99"/>
      <c r="L652" s="99"/>
      <c r="M652" s="99"/>
      <c r="N652" s="99"/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  <c r="AA652" s="99"/>
      <c r="AB652" s="99"/>
      <c r="AC652" s="99"/>
      <c r="AD652" s="99"/>
      <c r="AE652" s="99"/>
      <c r="AF652" s="99"/>
      <c r="AG652" s="99"/>
      <c r="AH652" s="99"/>
      <c r="AI652" s="99"/>
      <c r="AJ652" s="99"/>
      <c r="AK652" s="99"/>
      <c r="AL652" s="99"/>
      <c r="AM652" s="99"/>
      <c r="AN652" s="99"/>
      <c r="AO652" s="99"/>
      <c r="AP652" s="99"/>
      <c r="AQ652" s="99"/>
      <c r="AR652" s="99"/>
      <c r="AS652" s="99"/>
      <c r="AT652" s="99"/>
      <c r="AU652" s="99"/>
      <c r="AV652" s="99"/>
      <c r="AW652" s="99"/>
      <c r="AX652" s="99"/>
      <c r="AY652" s="99"/>
      <c r="AZ652" s="99"/>
      <c r="BA652" s="99"/>
      <c r="BB652" s="99"/>
      <c r="BC652" s="99"/>
      <c r="BD652" s="99"/>
      <c r="BE652" s="99"/>
      <c r="BF652" s="99"/>
      <c r="BG652" s="99"/>
      <c r="BH652" s="99"/>
      <c r="BI652" s="99"/>
      <c r="BJ652" s="99"/>
      <c r="BK652" s="99"/>
      <c r="BL652" s="99"/>
      <c r="BM652" s="99"/>
      <c r="BN652" s="99"/>
      <c r="BO652" s="99"/>
      <c r="BP652" s="99"/>
      <c r="BQ652" s="99"/>
      <c r="BR652" s="99"/>
      <c r="BS652" s="99"/>
      <c r="BT652" s="99"/>
      <c r="BU652" s="99"/>
      <c r="BV652" s="99"/>
      <c r="BW652" s="99"/>
      <c r="BX652" s="99"/>
      <c r="BY652" s="99"/>
      <c r="BZ652" s="99"/>
      <c r="CA652" s="99"/>
      <c r="CB652" s="99"/>
      <c r="CC652" s="99"/>
      <c r="CD652" s="99"/>
      <c r="CE652" s="99"/>
      <c r="CF652" s="99"/>
      <c r="CG652" s="99"/>
      <c r="CH652" s="99"/>
      <c r="CI652" s="99"/>
      <c r="CJ652" s="99"/>
      <c r="CK652" s="99"/>
      <c r="CL652" s="99"/>
      <c r="CM652" s="99"/>
      <c r="CN652" s="99"/>
      <c r="CO652" s="99"/>
      <c r="CP652" s="99"/>
      <c r="CQ652" s="99"/>
      <c r="CR652" s="99"/>
      <c r="CS652" s="99"/>
      <c r="CT652" s="99"/>
      <c r="CU652" s="99"/>
      <c r="CV652" s="99"/>
      <c r="CW652" s="99"/>
      <c r="CX652" s="99"/>
      <c r="CY652" s="99"/>
      <c r="CZ652" s="99"/>
      <c r="DA652" s="99"/>
      <c r="DB652" s="99"/>
      <c r="DC652" s="99"/>
      <c r="DD652" s="99"/>
      <c r="DE652" s="99"/>
      <c r="DF652" s="99"/>
      <c r="DG652" s="99"/>
      <c r="DH652" s="99"/>
      <c r="DI652" s="99"/>
      <c r="DJ652" s="99"/>
      <c r="DK652" s="99"/>
      <c r="DL652" s="99"/>
      <c r="DM652" s="99"/>
      <c r="DN652" s="99"/>
      <c r="DO652" s="99"/>
      <c r="DP652" s="99"/>
      <c r="DQ652" s="99"/>
      <c r="DR652" s="99"/>
      <c r="DS652" s="99"/>
      <c r="DT652" s="99"/>
      <c r="DU652" s="99"/>
      <c r="DV652" s="99"/>
      <c r="DW652" s="99"/>
      <c r="DX652" s="99"/>
      <c r="DY652" s="99"/>
    </row>
    <row r="653" spans="1:129" ht="44.25" customHeight="1">
      <c r="A653" s="99"/>
      <c r="B653" s="99"/>
      <c r="C653" s="99"/>
      <c r="D653" s="99"/>
      <c r="E653" s="99"/>
      <c r="F653" s="99"/>
      <c r="G653" s="99"/>
      <c r="H653" s="99"/>
      <c r="I653" s="99"/>
      <c r="J653" s="99"/>
      <c r="K653" s="99"/>
      <c r="L653" s="99"/>
      <c r="M653" s="99"/>
      <c r="N653" s="99"/>
      <c r="O653" s="99"/>
      <c r="P653" s="99"/>
      <c r="Q653" s="99"/>
      <c r="R653" s="99"/>
      <c r="S653" s="99"/>
      <c r="T653" s="99"/>
      <c r="U653" s="99"/>
      <c r="V653" s="99"/>
      <c r="W653" s="99"/>
      <c r="X653" s="99"/>
      <c r="Y653" s="99"/>
      <c r="Z653" s="99"/>
      <c r="AA653" s="99"/>
      <c r="AB653" s="99"/>
      <c r="AC653" s="99"/>
      <c r="AD653" s="99"/>
      <c r="AE653" s="99"/>
      <c r="AF653" s="99"/>
      <c r="AG653" s="99"/>
      <c r="AH653" s="99"/>
      <c r="AI653" s="99"/>
      <c r="AJ653" s="99"/>
      <c r="AK653" s="99"/>
      <c r="AL653" s="99"/>
      <c r="AM653" s="99"/>
      <c r="AN653" s="99"/>
      <c r="AO653" s="99"/>
      <c r="AP653" s="99"/>
      <c r="AQ653" s="99"/>
      <c r="AR653" s="99"/>
      <c r="AS653" s="99"/>
      <c r="AT653" s="99"/>
      <c r="AU653" s="99"/>
      <c r="AV653" s="99"/>
      <c r="AW653" s="99"/>
      <c r="AX653" s="99"/>
      <c r="AY653" s="99"/>
      <c r="AZ653" s="99"/>
      <c r="BA653" s="99"/>
      <c r="BB653" s="99"/>
      <c r="BC653" s="99"/>
      <c r="BD653" s="99"/>
      <c r="BE653" s="99"/>
      <c r="BF653" s="99"/>
      <c r="BG653" s="99"/>
      <c r="BH653" s="99"/>
      <c r="BI653" s="99"/>
      <c r="BJ653" s="99"/>
      <c r="BK653" s="99"/>
      <c r="BL653" s="99"/>
      <c r="BM653" s="99"/>
      <c r="BN653" s="99"/>
      <c r="BO653" s="99"/>
      <c r="BP653" s="99"/>
      <c r="BQ653" s="99"/>
      <c r="BR653" s="99"/>
      <c r="BS653" s="99"/>
      <c r="BT653" s="99"/>
      <c r="BU653" s="99"/>
      <c r="BV653" s="99"/>
      <c r="BW653" s="99"/>
      <c r="BX653" s="99"/>
      <c r="BY653" s="99"/>
      <c r="BZ653" s="99"/>
      <c r="CA653" s="99"/>
      <c r="CB653" s="99"/>
      <c r="CC653" s="99"/>
      <c r="CD653" s="99"/>
      <c r="CE653" s="99"/>
      <c r="CF653" s="99"/>
      <c r="CG653" s="99"/>
      <c r="CH653" s="99"/>
      <c r="CI653" s="99"/>
      <c r="CJ653" s="99"/>
      <c r="CK653" s="99"/>
      <c r="CL653" s="99"/>
      <c r="CM653" s="99"/>
      <c r="CN653" s="99"/>
      <c r="CO653" s="99"/>
      <c r="CP653" s="99"/>
      <c r="CQ653" s="99"/>
      <c r="CR653" s="99"/>
      <c r="CS653" s="99"/>
      <c r="CT653" s="99"/>
      <c r="CU653" s="99"/>
      <c r="CV653" s="99"/>
      <c r="CW653" s="99"/>
      <c r="CX653" s="99"/>
      <c r="CY653" s="99"/>
      <c r="CZ653" s="99"/>
      <c r="DA653" s="99"/>
      <c r="DB653" s="99"/>
      <c r="DC653" s="99"/>
      <c r="DD653" s="99"/>
      <c r="DE653" s="99"/>
      <c r="DF653" s="99"/>
      <c r="DG653" s="99"/>
      <c r="DH653" s="99"/>
      <c r="DI653" s="99"/>
      <c r="DJ653" s="99"/>
      <c r="DK653" s="99"/>
      <c r="DL653" s="99"/>
      <c r="DM653" s="99"/>
      <c r="DN653" s="99"/>
      <c r="DO653" s="99"/>
      <c r="DP653" s="99"/>
      <c r="DQ653" s="99"/>
      <c r="DR653" s="99"/>
      <c r="DS653" s="99"/>
      <c r="DT653" s="99"/>
      <c r="DU653" s="99"/>
      <c r="DV653" s="99"/>
      <c r="DW653" s="99"/>
      <c r="DX653" s="99"/>
      <c r="DY653" s="99"/>
    </row>
    <row r="654" spans="1:129" ht="44.25" customHeight="1">
      <c r="A654" s="99"/>
      <c r="B654" s="99"/>
      <c r="C654" s="99"/>
      <c r="D654" s="99"/>
      <c r="E654" s="99"/>
      <c r="F654" s="99"/>
      <c r="G654" s="99"/>
      <c r="H654" s="99"/>
      <c r="I654" s="99"/>
      <c r="J654" s="99"/>
      <c r="K654" s="99"/>
      <c r="L654" s="99"/>
      <c r="M654" s="99"/>
      <c r="N654" s="99"/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  <c r="AA654" s="99"/>
      <c r="AB654" s="99"/>
      <c r="AC654" s="99"/>
      <c r="AD654" s="99"/>
      <c r="AE654" s="99"/>
      <c r="AF654" s="99"/>
      <c r="AG654" s="99"/>
      <c r="AH654" s="99"/>
      <c r="AI654" s="99"/>
      <c r="AJ654" s="99"/>
      <c r="AK654" s="99"/>
      <c r="AL654" s="99"/>
      <c r="AM654" s="99"/>
      <c r="AN654" s="99"/>
      <c r="AO654" s="99"/>
      <c r="AP654" s="99"/>
      <c r="AQ654" s="99"/>
      <c r="AR654" s="99"/>
      <c r="AS654" s="99"/>
      <c r="AT654" s="99"/>
      <c r="AU654" s="99"/>
      <c r="AV654" s="99"/>
      <c r="AW654" s="99"/>
      <c r="AX654" s="99"/>
      <c r="AY654" s="99"/>
      <c r="AZ654" s="99"/>
      <c r="BA654" s="99"/>
      <c r="BB654" s="99"/>
      <c r="BC654" s="99"/>
      <c r="BD654" s="99"/>
      <c r="BE654" s="99"/>
      <c r="BF654" s="99"/>
      <c r="BG654" s="99"/>
      <c r="BH654" s="99"/>
      <c r="BI654" s="99"/>
      <c r="BJ654" s="99"/>
      <c r="BK654" s="99"/>
      <c r="BL654" s="99"/>
      <c r="BM654" s="99"/>
      <c r="BN654" s="99"/>
      <c r="BO654" s="99"/>
      <c r="BP654" s="99"/>
      <c r="BQ654" s="99"/>
      <c r="BR654" s="99"/>
      <c r="BS654" s="99"/>
      <c r="BT654" s="99"/>
      <c r="BU654" s="99"/>
      <c r="BV654" s="99"/>
      <c r="BW654" s="99"/>
      <c r="BX654" s="99"/>
      <c r="BY654" s="99"/>
      <c r="BZ654" s="99"/>
      <c r="CA654" s="99"/>
      <c r="CB654" s="99"/>
      <c r="CC654" s="99"/>
      <c r="CD654" s="99"/>
      <c r="CE654" s="99"/>
      <c r="CF654" s="99"/>
      <c r="CG654" s="99"/>
      <c r="CH654" s="99"/>
      <c r="CI654" s="99"/>
      <c r="CJ654" s="99"/>
      <c r="CK654" s="99"/>
      <c r="CL654" s="99"/>
      <c r="CM654" s="99"/>
      <c r="CN654" s="99"/>
      <c r="CO654" s="99"/>
      <c r="CP654" s="99"/>
      <c r="CQ654" s="99"/>
      <c r="CR654" s="99"/>
      <c r="CS654" s="99"/>
      <c r="CT654" s="99"/>
      <c r="CU654" s="99"/>
      <c r="CV654" s="99"/>
      <c r="CW654" s="99"/>
      <c r="CX654" s="99"/>
      <c r="CY654" s="99"/>
      <c r="CZ654" s="99"/>
      <c r="DA654" s="99"/>
      <c r="DB654" s="99"/>
      <c r="DC654" s="99"/>
      <c r="DD654" s="99"/>
      <c r="DE654" s="99"/>
      <c r="DF654" s="99"/>
      <c r="DG654" s="99"/>
      <c r="DH654" s="99"/>
      <c r="DI654" s="99"/>
      <c r="DJ654" s="99"/>
      <c r="DK654" s="99"/>
      <c r="DL654" s="99"/>
      <c r="DM654" s="99"/>
      <c r="DN654" s="99"/>
      <c r="DO654" s="99"/>
      <c r="DP654" s="99"/>
      <c r="DQ654" s="99"/>
      <c r="DR654" s="99"/>
      <c r="DS654" s="99"/>
      <c r="DT654" s="99"/>
      <c r="DU654" s="99"/>
      <c r="DV654" s="99"/>
      <c r="DW654" s="99"/>
      <c r="DX654" s="99"/>
      <c r="DY654" s="99"/>
    </row>
    <row r="655" spans="1:129" ht="44.25" customHeight="1">
      <c r="A655" s="99"/>
      <c r="B655" s="99"/>
      <c r="C655" s="99"/>
      <c r="D655" s="99"/>
      <c r="E655" s="99"/>
      <c r="F655" s="99"/>
      <c r="G655" s="99"/>
      <c r="H655" s="99"/>
      <c r="I655" s="99"/>
      <c r="J655" s="99"/>
      <c r="K655" s="99"/>
      <c r="L655" s="99"/>
      <c r="M655" s="99"/>
      <c r="N655" s="99"/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  <c r="AA655" s="99"/>
      <c r="AB655" s="99"/>
      <c r="AC655" s="99"/>
      <c r="AD655" s="99"/>
      <c r="AE655" s="99"/>
      <c r="AF655" s="99"/>
      <c r="AG655" s="99"/>
      <c r="AH655" s="99"/>
      <c r="AI655" s="99"/>
      <c r="AJ655" s="99"/>
      <c r="AK655" s="99"/>
      <c r="AL655" s="99"/>
      <c r="AM655" s="99"/>
      <c r="AN655" s="99"/>
      <c r="AO655" s="99"/>
      <c r="AP655" s="99"/>
      <c r="AQ655" s="99"/>
      <c r="AR655" s="99"/>
      <c r="AS655" s="99"/>
      <c r="AT655" s="99"/>
      <c r="AU655" s="99"/>
      <c r="AV655" s="99"/>
      <c r="AW655" s="99"/>
      <c r="AX655" s="99"/>
      <c r="AY655" s="99"/>
      <c r="AZ655" s="99"/>
      <c r="BA655" s="99"/>
      <c r="BB655" s="99"/>
      <c r="BC655" s="99"/>
      <c r="BD655" s="99"/>
      <c r="BE655" s="99"/>
      <c r="BF655" s="99"/>
      <c r="BG655" s="99"/>
      <c r="BH655" s="99"/>
      <c r="BI655" s="99"/>
      <c r="BJ655" s="99"/>
      <c r="BK655" s="99"/>
      <c r="BL655" s="99"/>
      <c r="BM655" s="99"/>
      <c r="BN655" s="99"/>
      <c r="BO655" s="99"/>
      <c r="BP655" s="99"/>
      <c r="BQ655" s="99"/>
      <c r="BR655" s="99"/>
      <c r="BS655" s="99"/>
      <c r="BT655" s="99"/>
      <c r="BU655" s="99"/>
      <c r="BV655" s="99"/>
      <c r="BW655" s="99"/>
      <c r="BX655" s="99"/>
      <c r="BY655" s="99"/>
      <c r="BZ655" s="99"/>
      <c r="CA655" s="99"/>
      <c r="CB655" s="99"/>
      <c r="CC655" s="99"/>
      <c r="CD655" s="99"/>
      <c r="CE655" s="99"/>
      <c r="CF655" s="99"/>
      <c r="CG655" s="99"/>
      <c r="CH655" s="99"/>
      <c r="CI655" s="99"/>
      <c r="CJ655" s="99"/>
      <c r="CK655" s="99"/>
      <c r="CL655" s="99"/>
      <c r="CM655" s="99"/>
      <c r="CN655" s="99"/>
      <c r="CO655" s="99"/>
      <c r="CP655" s="99"/>
      <c r="CQ655" s="99"/>
      <c r="CR655" s="99"/>
      <c r="CS655" s="99"/>
      <c r="CT655" s="99"/>
      <c r="CU655" s="99"/>
      <c r="CV655" s="99"/>
      <c r="CW655" s="99"/>
      <c r="CX655" s="99"/>
      <c r="CY655" s="99"/>
      <c r="CZ655" s="99"/>
      <c r="DA655" s="99"/>
      <c r="DB655" s="99"/>
      <c r="DC655" s="99"/>
      <c r="DD655" s="99"/>
      <c r="DE655" s="99"/>
      <c r="DF655" s="99"/>
      <c r="DG655" s="99"/>
      <c r="DH655" s="99"/>
      <c r="DI655" s="99"/>
      <c r="DJ655" s="99"/>
      <c r="DK655" s="99"/>
      <c r="DL655" s="99"/>
      <c r="DM655" s="99"/>
      <c r="DN655" s="99"/>
      <c r="DO655" s="99"/>
      <c r="DP655" s="99"/>
      <c r="DQ655" s="99"/>
      <c r="DR655" s="99"/>
      <c r="DS655" s="99"/>
      <c r="DT655" s="99"/>
      <c r="DU655" s="99"/>
      <c r="DV655" s="99"/>
      <c r="DW655" s="99"/>
      <c r="DX655" s="99"/>
      <c r="DY655" s="99"/>
    </row>
    <row r="656" spans="1:129" ht="44.25" customHeight="1">
      <c r="A656" s="99"/>
      <c r="B656" s="99"/>
      <c r="C656" s="99"/>
      <c r="D656" s="99"/>
      <c r="E656" s="99"/>
      <c r="F656" s="99"/>
      <c r="G656" s="99"/>
      <c r="H656" s="99"/>
      <c r="I656" s="99"/>
      <c r="J656" s="99"/>
      <c r="K656" s="99"/>
      <c r="L656" s="99"/>
      <c r="M656" s="99"/>
      <c r="N656" s="99"/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  <c r="AA656" s="99"/>
      <c r="AB656" s="99"/>
      <c r="AC656" s="99"/>
      <c r="AD656" s="99"/>
      <c r="AE656" s="99"/>
      <c r="AF656" s="99"/>
      <c r="AG656" s="99"/>
      <c r="AH656" s="99"/>
      <c r="AI656" s="99"/>
      <c r="AJ656" s="99"/>
      <c r="AK656" s="99"/>
      <c r="AL656" s="99"/>
      <c r="AM656" s="99"/>
      <c r="AN656" s="99"/>
      <c r="AO656" s="99"/>
      <c r="AP656" s="99"/>
      <c r="AQ656" s="99"/>
      <c r="AR656" s="99"/>
      <c r="AS656" s="99"/>
      <c r="AT656" s="99"/>
      <c r="AU656" s="99"/>
      <c r="AV656" s="99"/>
      <c r="AW656" s="99"/>
      <c r="AX656" s="99"/>
      <c r="AY656" s="99"/>
      <c r="AZ656" s="99"/>
      <c r="BA656" s="99"/>
      <c r="BB656" s="99"/>
      <c r="BC656" s="99"/>
      <c r="BD656" s="99"/>
      <c r="BE656" s="99"/>
      <c r="BF656" s="99"/>
      <c r="BG656" s="99"/>
      <c r="BH656" s="99"/>
      <c r="BI656" s="99"/>
      <c r="BJ656" s="99"/>
      <c r="BK656" s="99"/>
      <c r="BL656" s="99"/>
      <c r="BM656" s="99"/>
      <c r="BN656" s="99"/>
      <c r="BO656" s="99"/>
      <c r="BP656" s="99"/>
      <c r="BQ656" s="99"/>
      <c r="BR656" s="99"/>
      <c r="BS656" s="99"/>
      <c r="BT656" s="99"/>
      <c r="BU656" s="99"/>
      <c r="BV656" s="99"/>
      <c r="BW656" s="99"/>
      <c r="BX656" s="99"/>
      <c r="BY656" s="99"/>
      <c r="BZ656" s="99"/>
      <c r="CA656" s="99"/>
      <c r="CB656" s="99"/>
      <c r="CC656" s="99"/>
      <c r="CD656" s="99"/>
      <c r="CE656" s="99"/>
      <c r="CF656" s="99"/>
      <c r="CG656" s="99"/>
      <c r="CH656" s="99"/>
      <c r="CI656" s="99"/>
      <c r="CJ656" s="99"/>
      <c r="CK656" s="99"/>
      <c r="CL656" s="99"/>
      <c r="CM656" s="99"/>
      <c r="CN656" s="99"/>
      <c r="CO656" s="99"/>
      <c r="CP656" s="99"/>
      <c r="CQ656" s="99"/>
      <c r="CR656" s="99"/>
      <c r="CS656" s="99"/>
      <c r="CT656" s="99"/>
      <c r="CU656" s="99"/>
      <c r="CV656" s="99"/>
      <c r="CW656" s="99"/>
      <c r="CX656" s="99"/>
      <c r="CY656" s="99"/>
      <c r="CZ656" s="99"/>
      <c r="DA656" s="99"/>
      <c r="DB656" s="99"/>
      <c r="DC656" s="99"/>
      <c r="DD656" s="99"/>
      <c r="DE656" s="99"/>
      <c r="DF656" s="99"/>
      <c r="DG656" s="99"/>
      <c r="DH656" s="99"/>
      <c r="DI656" s="99"/>
      <c r="DJ656" s="99"/>
      <c r="DK656" s="99"/>
      <c r="DL656" s="99"/>
      <c r="DM656" s="99"/>
      <c r="DN656" s="99"/>
      <c r="DO656" s="99"/>
      <c r="DP656" s="99"/>
      <c r="DQ656" s="99"/>
      <c r="DR656" s="99"/>
      <c r="DS656" s="99"/>
      <c r="DT656" s="99"/>
      <c r="DU656" s="99"/>
      <c r="DV656" s="99"/>
      <c r="DW656" s="99"/>
      <c r="DX656" s="99"/>
      <c r="DY656" s="99"/>
    </row>
    <row r="657" spans="1:129" ht="44.25" customHeight="1">
      <c r="A657" s="99"/>
      <c r="B657" s="99"/>
      <c r="C657" s="99"/>
      <c r="D657" s="99"/>
      <c r="E657" s="99"/>
      <c r="F657" s="99"/>
      <c r="G657" s="99"/>
      <c r="H657" s="99"/>
      <c r="I657" s="99"/>
      <c r="J657" s="99"/>
      <c r="K657" s="99"/>
      <c r="L657" s="99"/>
      <c r="M657" s="99"/>
      <c r="N657" s="99"/>
      <c r="O657" s="99"/>
      <c r="P657" s="99"/>
      <c r="Q657" s="99"/>
      <c r="R657" s="99"/>
      <c r="S657" s="99"/>
      <c r="T657" s="99"/>
      <c r="U657" s="99"/>
      <c r="V657" s="99"/>
      <c r="W657" s="99"/>
      <c r="X657" s="99"/>
      <c r="Y657" s="99"/>
      <c r="Z657" s="99"/>
      <c r="AA657" s="99"/>
      <c r="AB657" s="99"/>
      <c r="AC657" s="99"/>
      <c r="AD657" s="99"/>
      <c r="AE657" s="99"/>
      <c r="AF657" s="99"/>
      <c r="AG657" s="99"/>
      <c r="AH657" s="99"/>
      <c r="AI657" s="99"/>
      <c r="AJ657" s="99"/>
      <c r="AK657" s="99"/>
      <c r="AL657" s="99"/>
      <c r="AM657" s="99"/>
      <c r="AN657" s="99"/>
      <c r="AO657" s="99"/>
      <c r="AP657" s="99"/>
      <c r="AQ657" s="99"/>
      <c r="AR657" s="99"/>
      <c r="AS657" s="99"/>
      <c r="AT657" s="99"/>
      <c r="AU657" s="99"/>
      <c r="AV657" s="99"/>
      <c r="AW657" s="99"/>
      <c r="AX657" s="99"/>
      <c r="AY657" s="99"/>
      <c r="AZ657" s="99"/>
      <c r="BA657" s="99"/>
      <c r="BB657" s="99"/>
      <c r="BC657" s="99"/>
      <c r="BD657" s="99"/>
      <c r="BE657" s="99"/>
      <c r="BF657" s="99"/>
      <c r="BG657" s="99"/>
      <c r="BH657" s="99"/>
      <c r="BI657" s="99"/>
      <c r="BJ657" s="99"/>
      <c r="BK657" s="99"/>
      <c r="BL657" s="99"/>
      <c r="BM657" s="99"/>
      <c r="BN657" s="99"/>
      <c r="BO657" s="99"/>
      <c r="BP657" s="99"/>
      <c r="BQ657" s="99"/>
      <c r="BR657" s="99"/>
      <c r="BS657" s="99"/>
      <c r="BT657" s="99"/>
      <c r="BU657" s="99"/>
      <c r="BV657" s="99"/>
      <c r="BW657" s="99"/>
      <c r="BX657" s="99"/>
      <c r="BY657" s="99"/>
      <c r="BZ657" s="99"/>
      <c r="CA657" s="99"/>
      <c r="CB657" s="99"/>
      <c r="CC657" s="99"/>
      <c r="CD657" s="99"/>
      <c r="CE657" s="99"/>
      <c r="CF657" s="99"/>
      <c r="CG657" s="99"/>
      <c r="CH657" s="99"/>
      <c r="CI657" s="99"/>
      <c r="CJ657" s="99"/>
      <c r="CK657" s="99"/>
      <c r="CL657" s="99"/>
      <c r="CM657" s="99"/>
      <c r="CN657" s="99"/>
      <c r="CO657" s="99"/>
      <c r="CP657" s="99"/>
      <c r="CQ657" s="99"/>
      <c r="CR657" s="99"/>
      <c r="CS657" s="99"/>
      <c r="CT657" s="99"/>
      <c r="CU657" s="99"/>
      <c r="CV657" s="99"/>
      <c r="CW657" s="99"/>
      <c r="CX657" s="99"/>
      <c r="CY657" s="99"/>
      <c r="CZ657" s="99"/>
      <c r="DA657" s="99"/>
      <c r="DB657" s="99"/>
      <c r="DC657" s="99"/>
      <c r="DD657" s="99"/>
      <c r="DE657" s="99"/>
      <c r="DF657" s="99"/>
      <c r="DG657" s="99"/>
      <c r="DH657" s="99"/>
      <c r="DI657" s="99"/>
      <c r="DJ657" s="99"/>
      <c r="DK657" s="99"/>
      <c r="DL657" s="99"/>
      <c r="DM657" s="99"/>
      <c r="DN657" s="99"/>
      <c r="DO657" s="99"/>
      <c r="DP657" s="99"/>
      <c r="DQ657" s="99"/>
      <c r="DR657" s="99"/>
      <c r="DS657" s="99"/>
      <c r="DT657" s="99"/>
      <c r="DU657" s="99"/>
      <c r="DV657" s="99"/>
      <c r="DW657" s="99"/>
      <c r="DX657" s="99"/>
      <c r="DY657" s="99"/>
    </row>
    <row r="658" spans="1:129" ht="44.25" customHeight="1">
      <c r="A658" s="99"/>
      <c r="B658" s="99"/>
      <c r="C658" s="99"/>
      <c r="D658" s="99"/>
      <c r="E658" s="99"/>
      <c r="F658" s="99"/>
      <c r="G658" s="99"/>
      <c r="H658" s="99"/>
      <c r="I658" s="99"/>
      <c r="J658" s="99"/>
      <c r="K658" s="99"/>
      <c r="L658" s="99"/>
      <c r="M658" s="99"/>
      <c r="N658" s="99"/>
      <c r="O658" s="99"/>
      <c r="P658" s="99"/>
      <c r="Q658" s="99"/>
      <c r="R658" s="99"/>
      <c r="S658" s="99"/>
      <c r="T658" s="99"/>
      <c r="U658" s="99"/>
      <c r="V658" s="99"/>
      <c r="W658" s="99"/>
      <c r="X658" s="99"/>
      <c r="Y658" s="99"/>
      <c r="Z658" s="99"/>
      <c r="AA658" s="99"/>
      <c r="AB658" s="99"/>
      <c r="AC658" s="99"/>
      <c r="AD658" s="99"/>
      <c r="AE658" s="99"/>
      <c r="AF658" s="99"/>
      <c r="AG658" s="99"/>
      <c r="AH658" s="99"/>
      <c r="AI658" s="99"/>
      <c r="AJ658" s="99"/>
      <c r="AK658" s="99"/>
      <c r="AL658" s="99"/>
      <c r="AM658" s="99"/>
      <c r="AN658" s="99"/>
      <c r="AO658" s="99"/>
      <c r="AP658" s="99"/>
      <c r="AQ658" s="99"/>
      <c r="AR658" s="99"/>
      <c r="AS658" s="99"/>
      <c r="AT658" s="99"/>
      <c r="AU658" s="99"/>
      <c r="AV658" s="99"/>
      <c r="AW658" s="99"/>
      <c r="AX658" s="99"/>
      <c r="AY658" s="99"/>
      <c r="AZ658" s="99"/>
      <c r="BA658" s="99"/>
      <c r="BB658" s="99"/>
      <c r="BC658" s="99"/>
      <c r="BD658" s="99"/>
      <c r="BE658" s="99"/>
      <c r="BF658" s="99"/>
      <c r="BG658" s="99"/>
      <c r="BH658" s="99"/>
      <c r="BI658" s="99"/>
      <c r="BJ658" s="99"/>
      <c r="BK658" s="99"/>
      <c r="BL658" s="99"/>
      <c r="BM658" s="99"/>
      <c r="BN658" s="99"/>
      <c r="BO658" s="99"/>
      <c r="BP658" s="99"/>
      <c r="BQ658" s="99"/>
      <c r="BR658" s="99"/>
      <c r="BS658" s="99"/>
      <c r="BT658" s="99"/>
      <c r="BU658" s="99"/>
      <c r="BV658" s="99"/>
      <c r="BW658" s="99"/>
      <c r="BX658" s="99"/>
      <c r="BY658" s="99"/>
      <c r="BZ658" s="99"/>
      <c r="CA658" s="99"/>
      <c r="CB658" s="99"/>
      <c r="CC658" s="99"/>
      <c r="CD658" s="99"/>
      <c r="CE658" s="99"/>
      <c r="CF658" s="99"/>
      <c r="CG658" s="99"/>
      <c r="CH658" s="99"/>
      <c r="CI658" s="99"/>
      <c r="CJ658" s="99"/>
      <c r="CK658" s="99"/>
      <c r="CL658" s="99"/>
      <c r="CM658" s="99"/>
      <c r="CN658" s="99"/>
      <c r="CO658" s="99"/>
      <c r="CP658" s="99"/>
      <c r="CQ658" s="99"/>
      <c r="CR658" s="99"/>
      <c r="CS658" s="99"/>
      <c r="CT658" s="99"/>
      <c r="CU658" s="99"/>
      <c r="CV658" s="99"/>
      <c r="CW658" s="99"/>
      <c r="CX658" s="99"/>
      <c r="CY658" s="99"/>
      <c r="CZ658" s="99"/>
      <c r="DA658" s="99"/>
      <c r="DB658" s="99"/>
      <c r="DC658" s="99"/>
      <c r="DD658" s="99"/>
      <c r="DE658" s="99"/>
      <c r="DF658" s="99"/>
      <c r="DG658" s="99"/>
      <c r="DH658" s="99"/>
      <c r="DI658" s="99"/>
      <c r="DJ658" s="99"/>
      <c r="DK658" s="99"/>
      <c r="DL658" s="99"/>
      <c r="DM658" s="99"/>
      <c r="DN658" s="99"/>
      <c r="DO658" s="99"/>
      <c r="DP658" s="99"/>
      <c r="DQ658" s="99"/>
      <c r="DR658" s="99"/>
      <c r="DS658" s="99"/>
      <c r="DT658" s="99"/>
      <c r="DU658" s="99"/>
      <c r="DV658" s="99"/>
      <c r="DW658" s="99"/>
      <c r="DX658" s="99"/>
      <c r="DY658" s="99"/>
    </row>
    <row r="659" spans="1:129" ht="44.25" customHeight="1">
      <c r="A659" s="99"/>
      <c r="B659" s="99"/>
      <c r="C659" s="99"/>
      <c r="D659" s="99"/>
      <c r="E659" s="99"/>
      <c r="F659" s="99"/>
      <c r="G659" s="99"/>
      <c r="H659" s="99"/>
      <c r="I659" s="99"/>
      <c r="J659" s="99"/>
      <c r="K659" s="99"/>
      <c r="L659" s="99"/>
      <c r="M659" s="99"/>
      <c r="N659" s="99"/>
      <c r="O659" s="99"/>
      <c r="P659" s="99"/>
      <c r="Q659" s="99"/>
      <c r="R659" s="99"/>
      <c r="S659" s="99"/>
      <c r="T659" s="99"/>
      <c r="U659" s="99"/>
      <c r="V659" s="99"/>
      <c r="W659" s="99"/>
      <c r="X659" s="99"/>
      <c r="Y659" s="99"/>
      <c r="Z659" s="99"/>
      <c r="AA659" s="99"/>
      <c r="AB659" s="99"/>
      <c r="AC659" s="99"/>
      <c r="AD659" s="99"/>
      <c r="AE659" s="99"/>
      <c r="AF659" s="99"/>
      <c r="AG659" s="99"/>
      <c r="AH659" s="99"/>
      <c r="AI659" s="99"/>
      <c r="AJ659" s="99"/>
      <c r="AK659" s="99"/>
      <c r="AL659" s="99"/>
      <c r="AM659" s="99"/>
      <c r="AN659" s="99"/>
      <c r="AO659" s="99"/>
      <c r="AP659" s="99"/>
      <c r="AQ659" s="99"/>
      <c r="AR659" s="99"/>
      <c r="AS659" s="99"/>
      <c r="AT659" s="99"/>
      <c r="AU659" s="99"/>
      <c r="AV659" s="99"/>
      <c r="AW659" s="99"/>
      <c r="AX659" s="99"/>
      <c r="AY659" s="99"/>
      <c r="AZ659" s="99"/>
      <c r="BA659" s="99"/>
      <c r="BB659" s="99"/>
      <c r="BC659" s="99"/>
      <c r="BD659" s="99"/>
      <c r="BE659" s="99"/>
      <c r="BF659" s="99"/>
      <c r="BG659" s="99"/>
      <c r="BH659" s="99"/>
      <c r="BI659" s="99"/>
      <c r="BJ659" s="99"/>
      <c r="BK659" s="99"/>
      <c r="BL659" s="99"/>
      <c r="BM659" s="99"/>
      <c r="BN659" s="99"/>
      <c r="BO659" s="99"/>
      <c r="BP659" s="99"/>
      <c r="BQ659" s="99"/>
      <c r="BR659" s="99"/>
      <c r="BS659" s="99"/>
      <c r="BT659" s="99"/>
      <c r="BU659" s="99"/>
      <c r="BV659" s="99"/>
      <c r="BW659" s="99"/>
      <c r="BX659" s="99"/>
      <c r="BY659" s="99"/>
      <c r="BZ659" s="99"/>
      <c r="CA659" s="99"/>
      <c r="CB659" s="99"/>
      <c r="CC659" s="99"/>
      <c r="CD659" s="99"/>
      <c r="CE659" s="99"/>
      <c r="CF659" s="99"/>
      <c r="CG659" s="99"/>
      <c r="CH659" s="99"/>
      <c r="CI659" s="99"/>
      <c r="CJ659" s="99"/>
      <c r="CK659" s="99"/>
      <c r="CL659" s="99"/>
      <c r="CM659" s="99"/>
      <c r="CN659" s="99"/>
      <c r="CO659" s="99"/>
      <c r="CP659" s="99"/>
      <c r="CQ659" s="99"/>
      <c r="CR659" s="99"/>
      <c r="CS659" s="99"/>
      <c r="CT659" s="99"/>
      <c r="CU659" s="99"/>
      <c r="CV659" s="99"/>
      <c r="CW659" s="99"/>
      <c r="CX659" s="99"/>
      <c r="CY659" s="99"/>
      <c r="CZ659" s="99"/>
      <c r="DA659" s="99"/>
      <c r="DB659" s="99"/>
      <c r="DC659" s="99"/>
      <c r="DD659" s="99"/>
      <c r="DE659" s="99"/>
      <c r="DF659" s="99"/>
      <c r="DG659" s="99"/>
      <c r="DH659" s="99"/>
      <c r="DI659" s="99"/>
      <c r="DJ659" s="99"/>
      <c r="DK659" s="99"/>
      <c r="DL659" s="99"/>
      <c r="DM659" s="99"/>
      <c r="DN659" s="99"/>
      <c r="DO659" s="99"/>
      <c r="DP659" s="99"/>
      <c r="DQ659" s="99"/>
      <c r="DR659" s="99"/>
      <c r="DS659" s="99"/>
      <c r="DT659" s="99"/>
      <c r="DU659" s="99"/>
      <c r="DV659" s="99"/>
      <c r="DW659" s="99"/>
      <c r="DX659" s="99"/>
      <c r="DY659" s="99"/>
    </row>
    <row r="660" spans="1:129" ht="44.25" customHeight="1">
      <c r="A660" s="99"/>
      <c r="B660" s="99"/>
      <c r="C660" s="99"/>
      <c r="D660" s="99"/>
      <c r="E660" s="99"/>
      <c r="F660" s="99"/>
      <c r="G660" s="99"/>
      <c r="H660" s="99"/>
      <c r="I660" s="99"/>
      <c r="J660" s="99"/>
      <c r="K660" s="99"/>
      <c r="L660" s="99"/>
      <c r="M660" s="99"/>
      <c r="N660" s="99"/>
      <c r="O660" s="99"/>
      <c r="P660" s="99"/>
      <c r="Q660" s="99"/>
      <c r="R660" s="99"/>
      <c r="S660" s="99"/>
      <c r="T660" s="99"/>
      <c r="U660" s="99"/>
      <c r="V660" s="99"/>
      <c r="W660" s="99"/>
      <c r="X660" s="99"/>
      <c r="Y660" s="99"/>
      <c r="Z660" s="99"/>
      <c r="AA660" s="99"/>
      <c r="AB660" s="99"/>
      <c r="AC660" s="99"/>
      <c r="AD660" s="99"/>
      <c r="AE660" s="99"/>
      <c r="AF660" s="99"/>
      <c r="AG660" s="99"/>
      <c r="AH660" s="99"/>
      <c r="AI660" s="99"/>
      <c r="AJ660" s="99"/>
      <c r="AK660" s="99"/>
      <c r="AL660" s="99"/>
      <c r="AM660" s="99"/>
      <c r="AN660" s="99"/>
      <c r="AO660" s="99"/>
      <c r="AP660" s="99"/>
      <c r="AQ660" s="99"/>
      <c r="AR660" s="99"/>
      <c r="AS660" s="99"/>
      <c r="AT660" s="99"/>
      <c r="AU660" s="99"/>
      <c r="AV660" s="99"/>
      <c r="AW660" s="99"/>
      <c r="AX660" s="99"/>
      <c r="AY660" s="99"/>
      <c r="AZ660" s="99"/>
      <c r="BA660" s="99"/>
      <c r="BB660" s="99"/>
      <c r="BC660" s="99"/>
      <c r="BD660" s="99"/>
      <c r="BE660" s="99"/>
      <c r="BF660" s="99"/>
      <c r="BG660" s="99"/>
      <c r="BH660" s="99"/>
      <c r="BI660" s="99"/>
      <c r="BJ660" s="99"/>
      <c r="BK660" s="99"/>
      <c r="BL660" s="99"/>
      <c r="BM660" s="99"/>
      <c r="BN660" s="99"/>
      <c r="BO660" s="99"/>
      <c r="BP660" s="99"/>
      <c r="BQ660" s="99"/>
      <c r="BR660" s="99"/>
      <c r="BS660" s="99"/>
      <c r="BT660" s="99"/>
      <c r="BU660" s="99"/>
      <c r="BV660" s="99"/>
      <c r="BW660" s="99"/>
      <c r="BX660" s="99"/>
      <c r="BY660" s="99"/>
      <c r="BZ660" s="99"/>
      <c r="CA660" s="99"/>
      <c r="CB660" s="99"/>
      <c r="CC660" s="99"/>
      <c r="CD660" s="99"/>
      <c r="CE660" s="99"/>
      <c r="CF660" s="99"/>
      <c r="CG660" s="99"/>
      <c r="CH660" s="99"/>
      <c r="CI660" s="99"/>
      <c r="CJ660" s="99"/>
      <c r="CK660" s="99"/>
      <c r="CL660" s="99"/>
      <c r="CM660" s="99"/>
      <c r="CN660" s="99"/>
      <c r="CO660" s="99"/>
      <c r="CP660" s="99"/>
      <c r="CQ660" s="99"/>
      <c r="CR660" s="99"/>
      <c r="CS660" s="99"/>
      <c r="CT660" s="99"/>
      <c r="CU660" s="99"/>
      <c r="CV660" s="99"/>
      <c r="CW660" s="99"/>
      <c r="CX660" s="99"/>
      <c r="CY660" s="99"/>
      <c r="CZ660" s="99"/>
      <c r="DA660" s="99"/>
      <c r="DB660" s="99"/>
      <c r="DC660" s="99"/>
      <c r="DD660" s="99"/>
      <c r="DE660" s="99"/>
      <c r="DF660" s="99"/>
      <c r="DG660" s="99"/>
      <c r="DH660" s="99"/>
      <c r="DI660" s="99"/>
      <c r="DJ660" s="99"/>
      <c r="DK660" s="99"/>
      <c r="DL660" s="99"/>
      <c r="DM660" s="99"/>
      <c r="DN660" s="99"/>
      <c r="DO660" s="99"/>
      <c r="DP660" s="99"/>
      <c r="DQ660" s="99"/>
      <c r="DR660" s="99"/>
      <c r="DS660" s="99"/>
      <c r="DT660" s="99"/>
      <c r="DU660" s="99"/>
      <c r="DV660" s="99"/>
      <c r="DW660" s="99"/>
      <c r="DX660" s="99"/>
      <c r="DY660" s="99"/>
    </row>
    <row r="661" spans="1:129" ht="44.25" customHeight="1">
      <c r="A661" s="99"/>
      <c r="B661" s="99"/>
      <c r="C661" s="99"/>
      <c r="D661" s="99"/>
      <c r="E661" s="99"/>
      <c r="F661" s="99"/>
      <c r="G661" s="99"/>
      <c r="H661" s="99"/>
      <c r="I661" s="99"/>
      <c r="J661" s="99"/>
      <c r="K661" s="99"/>
      <c r="L661" s="99"/>
      <c r="M661" s="99"/>
      <c r="N661" s="99"/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  <c r="AA661" s="99"/>
      <c r="AB661" s="99"/>
      <c r="AC661" s="99"/>
      <c r="AD661" s="99"/>
      <c r="AE661" s="99"/>
      <c r="AF661" s="99"/>
      <c r="AG661" s="99"/>
      <c r="AH661" s="99"/>
      <c r="AI661" s="99"/>
      <c r="AJ661" s="99"/>
      <c r="AK661" s="99"/>
      <c r="AL661" s="99"/>
      <c r="AM661" s="99"/>
      <c r="AN661" s="99"/>
      <c r="AO661" s="99"/>
      <c r="AP661" s="99"/>
      <c r="AQ661" s="99"/>
      <c r="AR661" s="99"/>
      <c r="AS661" s="99"/>
      <c r="AT661" s="99"/>
      <c r="AU661" s="99"/>
      <c r="AV661" s="99"/>
      <c r="AW661" s="99"/>
      <c r="AX661" s="99"/>
      <c r="AY661" s="99"/>
      <c r="AZ661" s="99"/>
      <c r="BA661" s="99"/>
      <c r="BB661" s="99"/>
      <c r="BC661" s="99"/>
      <c r="BD661" s="99"/>
      <c r="BE661" s="99"/>
      <c r="BF661" s="99"/>
      <c r="BG661" s="99"/>
      <c r="BH661" s="99"/>
      <c r="BI661" s="99"/>
      <c r="BJ661" s="99"/>
      <c r="BK661" s="99"/>
      <c r="BL661" s="99"/>
      <c r="BM661" s="99"/>
      <c r="BN661" s="99"/>
      <c r="BO661" s="99"/>
      <c r="BP661" s="99"/>
      <c r="BQ661" s="99"/>
      <c r="BR661" s="99"/>
      <c r="BS661" s="99"/>
      <c r="BT661" s="99"/>
      <c r="BU661" s="99"/>
      <c r="BV661" s="99"/>
      <c r="BW661" s="99"/>
      <c r="BX661" s="99"/>
      <c r="BY661" s="99"/>
      <c r="BZ661" s="99"/>
      <c r="CA661" s="99"/>
      <c r="CB661" s="99"/>
      <c r="CC661" s="99"/>
      <c r="CD661" s="99"/>
      <c r="CE661" s="99"/>
      <c r="CF661" s="99"/>
      <c r="CG661" s="99"/>
      <c r="CH661" s="99"/>
      <c r="CI661" s="99"/>
      <c r="CJ661" s="99"/>
      <c r="CK661" s="99"/>
      <c r="CL661" s="99"/>
      <c r="CM661" s="99"/>
      <c r="CN661" s="99"/>
      <c r="CO661" s="99"/>
      <c r="CP661" s="99"/>
      <c r="CQ661" s="99"/>
      <c r="CR661" s="99"/>
      <c r="CS661" s="99"/>
      <c r="CT661" s="99"/>
      <c r="CU661" s="99"/>
      <c r="CV661" s="99"/>
      <c r="CW661" s="99"/>
      <c r="CX661" s="99"/>
      <c r="CY661" s="99"/>
      <c r="CZ661" s="99"/>
      <c r="DA661" s="99"/>
      <c r="DB661" s="99"/>
      <c r="DC661" s="99"/>
      <c r="DD661" s="99"/>
      <c r="DE661" s="99"/>
      <c r="DF661" s="99"/>
      <c r="DG661" s="99"/>
      <c r="DH661" s="99"/>
      <c r="DI661" s="99"/>
      <c r="DJ661" s="99"/>
      <c r="DK661" s="99"/>
      <c r="DL661" s="99"/>
      <c r="DM661" s="99"/>
      <c r="DN661" s="99"/>
      <c r="DO661" s="99"/>
      <c r="DP661" s="99"/>
      <c r="DQ661" s="99"/>
      <c r="DR661" s="99"/>
      <c r="DS661" s="99"/>
      <c r="DT661" s="99"/>
      <c r="DU661" s="99"/>
      <c r="DV661" s="99"/>
      <c r="DW661" s="99"/>
      <c r="DX661" s="99"/>
      <c r="DY661" s="99"/>
    </row>
    <row r="662" spans="1:129" ht="44.25" customHeight="1">
      <c r="A662" s="99"/>
      <c r="B662" s="99"/>
      <c r="C662" s="99"/>
      <c r="D662" s="99"/>
      <c r="E662" s="99"/>
      <c r="F662" s="99"/>
      <c r="G662" s="99"/>
      <c r="H662" s="99"/>
      <c r="I662" s="99"/>
      <c r="J662" s="99"/>
      <c r="K662" s="99"/>
      <c r="L662" s="99"/>
      <c r="M662" s="99"/>
      <c r="N662" s="99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  <c r="AA662" s="99"/>
      <c r="AB662" s="99"/>
      <c r="AC662" s="99"/>
      <c r="AD662" s="99"/>
      <c r="AE662" s="99"/>
      <c r="AF662" s="99"/>
      <c r="AG662" s="99"/>
      <c r="AH662" s="99"/>
      <c r="AI662" s="99"/>
      <c r="AJ662" s="99"/>
      <c r="AK662" s="99"/>
      <c r="AL662" s="99"/>
      <c r="AM662" s="99"/>
      <c r="AN662" s="99"/>
      <c r="AO662" s="99"/>
      <c r="AP662" s="99"/>
      <c r="AQ662" s="99"/>
      <c r="AR662" s="99"/>
      <c r="AS662" s="99"/>
      <c r="AT662" s="99"/>
      <c r="AU662" s="99"/>
      <c r="AV662" s="99"/>
      <c r="AW662" s="99"/>
      <c r="AX662" s="99"/>
      <c r="AY662" s="99"/>
      <c r="AZ662" s="99"/>
      <c r="BA662" s="99"/>
      <c r="BB662" s="99"/>
      <c r="BC662" s="99"/>
      <c r="BD662" s="99"/>
      <c r="BE662" s="99"/>
      <c r="BF662" s="99"/>
      <c r="BG662" s="99"/>
      <c r="BH662" s="99"/>
      <c r="BI662" s="99"/>
      <c r="BJ662" s="99"/>
      <c r="BK662" s="99"/>
      <c r="BL662" s="99"/>
      <c r="BM662" s="99"/>
      <c r="BN662" s="99"/>
      <c r="BO662" s="99"/>
      <c r="BP662" s="99"/>
      <c r="BQ662" s="99"/>
      <c r="BR662" s="99"/>
      <c r="BS662" s="99"/>
      <c r="BT662" s="99"/>
      <c r="BU662" s="99"/>
      <c r="BV662" s="99"/>
      <c r="BW662" s="99"/>
      <c r="BX662" s="99"/>
      <c r="BY662" s="99"/>
      <c r="BZ662" s="99"/>
      <c r="CA662" s="99"/>
      <c r="CB662" s="99"/>
      <c r="CC662" s="99"/>
      <c r="CD662" s="99"/>
      <c r="CE662" s="99"/>
      <c r="CF662" s="99"/>
      <c r="CG662" s="99"/>
      <c r="CH662" s="99"/>
      <c r="CI662" s="99"/>
      <c r="CJ662" s="99"/>
      <c r="CK662" s="99"/>
      <c r="CL662" s="99"/>
      <c r="CM662" s="99"/>
      <c r="CN662" s="99"/>
      <c r="CO662" s="99"/>
      <c r="CP662" s="99"/>
      <c r="CQ662" s="99"/>
      <c r="CR662" s="99"/>
      <c r="CS662" s="99"/>
      <c r="CT662" s="99"/>
      <c r="CU662" s="99"/>
      <c r="CV662" s="99"/>
      <c r="CW662" s="99"/>
      <c r="CX662" s="99"/>
      <c r="CY662" s="99"/>
      <c r="CZ662" s="99"/>
      <c r="DA662" s="99"/>
      <c r="DB662" s="99"/>
      <c r="DC662" s="99"/>
      <c r="DD662" s="99"/>
      <c r="DE662" s="99"/>
      <c r="DF662" s="99"/>
      <c r="DG662" s="99"/>
      <c r="DH662" s="99"/>
      <c r="DI662" s="99"/>
      <c r="DJ662" s="99"/>
      <c r="DK662" s="99"/>
      <c r="DL662" s="99"/>
      <c r="DM662" s="99"/>
      <c r="DN662" s="99"/>
      <c r="DO662" s="99"/>
      <c r="DP662" s="99"/>
      <c r="DQ662" s="99"/>
      <c r="DR662" s="99"/>
      <c r="DS662" s="99"/>
      <c r="DT662" s="99"/>
      <c r="DU662" s="99"/>
      <c r="DV662" s="99"/>
      <c r="DW662" s="99"/>
      <c r="DX662" s="99"/>
      <c r="DY662" s="99"/>
    </row>
    <row r="663" spans="1:129" ht="44.25" customHeight="1">
      <c r="A663" s="99"/>
      <c r="B663" s="99"/>
      <c r="C663" s="99"/>
      <c r="D663" s="99"/>
      <c r="E663" s="99"/>
      <c r="F663" s="99"/>
      <c r="G663" s="99"/>
      <c r="H663" s="99"/>
      <c r="I663" s="99"/>
      <c r="J663" s="99"/>
      <c r="K663" s="99"/>
      <c r="L663" s="99"/>
      <c r="M663" s="99"/>
      <c r="N663" s="99"/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  <c r="AA663" s="99"/>
      <c r="AB663" s="99"/>
      <c r="AC663" s="99"/>
      <c r="AD663" s="99"/>
      <c r="AE663" s="99"/>
      <c r="AF663" s="99"/>
      <c r="AG663" s="99"/>
      <c r="AH663" s="99"/>
      <c r="AI663" s="99"/>
      <c r="AJ663" s="99"/>
      <c r="AK663" s="99"/>
      <c r="AL663" s="99"/>
      <c r="AM663" s="99"/>
      <c r="AN663" s="99"/>
      <c r="AO663" s="99"/>
      <c r="AP663" s="99"/>
      <c r="AQ663" s="99"/>
      <c r="AR663" s="99"/>
      <c r="AS663" s="99"/>
      <c r="AT663" s="99"/>
      <c r="AU663" s="99"/>
      <c r="AV663" s="99"/>
      <c r="AW663" s="99"/>
      <c r="AX663" s="99"/>
      <c r="AY663" s="99"/>
      <c r="AZ663" s="99"/>
      <c r="BA663" s="99"/>
      <c r="BB663" s="99"/>
      <c r="BC663" s="99"/>
      <c r="BD663" s="99"/>
      <c r="BE663" s="99"/>
      <c r="BF663" s="99"/>
      <c r="BG663" s="99"/>
      <c r="BH663" s="99"/>
      <c r="BI663" s="99"/>
      <c r="BJ663" s="99"/>
      <c r="BK663" s="99"/>
      <c r="BL663" s="99"/>
      <c r="BM663" s="99"/>
      <c r="BN663" s="99"/>
      <c r="BO663" s="99"/>
      <c r="BP663" s="99"/>
      <c r="BQ663" s="99"/>
      <c r="BR663" s="99"/>
      <c r="BS663" s="99"/>
      <c r="BT663" s="99"/>
      <c r="BU663" s="99"/>
      <c r="BV663" s="99"/>
      <c r="BW663" s="99"/>
      <c r="BX663" s="99"/>
      <c r="BY663" s="99"/>
      <c r="BZ663" s="99"/>
      <c r="CA663" s="99"/>
      <c r="CB663" s="99"/>
      <c r="CC663" s="99"/>
      <c r="CD663" s="99"/>
      <c r="CE663" s="99"/>
      <c r="CF663" s="99"/>
      <c r="CG663" s="99"/>
      <c r="CH663" s="99"/>
      <c r="CI663" s="99"/>
      <c r="CJ663" s="99"/>
      <c r="CK663" s="99"/>
      <c r="CL663" s="99"/>
      <c r="CM663" s="99"/>
      <c r="CN663" s="99"/>
      <c r="CO663" s="99"/>
      <c r="CP663" s="99"/>
      <c r="CQ663" s="99"/>
      <c r="CR663" s="99"/>
      <c r="CS663" s="99"/>
      <c r="CT663" s="99"/>
      <c r="CU663" s="99"/>
      <c r="CV663" s="99"/>
      <c r="CW663" s="99"/>
      <c r="CX663" s="99"/>
      <c r="CY663" s="99"/>
      <c r="CZ663" s="99"/>
      <c r="DA663" s="99"/>
      <c r="DB663" s="99"/>
      <c r="DC663" s="99"/>
      <c r="DD663" s="99"/>
      <c r="DE663" s="99"/>
      <c r="DF663" s="99"/>
      <c r="DG663" s="99"/>
      <c r="DH663" s="99"/>
      <c r="DI663" s="99"/>
      <c r="DJ663" s="99"/>
      <c r="DK663" s="99"/>
      <c r="DL663" s="99"/>
      <c r="DM663" s="99"/>
      <c r="DN663" s="99"/>
      <c r="DO663" s="99"/>
      <c r="DP663" s="99"/>
      <c r="DQ663" s="99"/>
      <c r="DR663" s="99"/>
      <c r="DS663" s="99"/>
      <c r="DT663" s="99"/>
      <c r="DU663" s="99"/>
      <c r="DV663" s="99"/>
      <c r="DW663" s="99"/>
      <c r="DX663" s="99"/>
      <c r="DY663" s="99"/>
    </row>
    <row r="664" spans="1:129" ht="44.25" customHeight="1">
      <c r="A664" s="99"/>
      <c r="B664" s="99"/>
      <c r="C664" s="99"/>
      <c r="D664" s="99"/>
      <c r="E664" s="99"/>
      <c r="F664" s="99"/>
      <c r="G664" s="99"/>
      <c r="H664" s="99"/>
      <c r="I664" s="99"/>
      <c r="J664" s="99"/>
      <c r="K664" s="99"/>
      <c r="L664" s="99"/>
      <c r="M664" s="99"/>
      <c r="N664" s="99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  <c r="AA664" s="99"/>
      <c r="AB664" s="99"/>
      <c r="AC664" s="99"/>
      <c r="AD664" s="99"/>
      <c r="AE664" s="99"/>
      <c r="AF664" s="99"/>
      <c r="AG664" s="99"/>
      <c r="AH664" s="99"/>
      <c r="AI664" s="99"/>
      <c r="AJ664" s="99"/>
      <c r="AK664" s="99"/>
      <c r="AL664" s="99"/>
      <c r="AM664" s="99"/>
      <c r="AN664" s="99"/>
      <c r="AO664" s="99"/>
      <c r="AP664" s="99"/>
      <c r="AQ664" s="99"/>
      <c r="AR664" s="99"/>
      <c r="AS664" s="99"/>
      <c r="AT664" s="99"/>
      <c r="AU664" s="99"/>
      <c r="AV664" s="99"/>
      <c r="AW664" s="99"/>
      <c r="AX664" s="99"/>
      <c r="AY664" s="99"/>
      <c r="AZ664" s="99"/>
      <c r="BA664" s="99"/>
      <c r="BB664" s="99"/>
      <c r="BC664" s="99"/>
      <c r="BD664" s="99"/>
      <c r="BE664" s="99"/>
      <c r="BF664" s="99"/>
      <c r="BG664" s="99"/>
      <c r="BH664" s="99"/>
      <c r="BI664" s="99"/>
      <c r="BJ664" s="99"/>
      <c r="BK664" s="99"/>
      <c r="BL664" s="99"/>
      <c r="BM664" s="99"/>
      <c r="BN664" s="99"/>
      <c r="BO664" s="99"/>
      <c r="BP664" s="99"/>
      <c r="BQ664" s="99"/>
      <c r="BR664" s="99"/>
      <c r="BS664" s="99"/>
      <c r="BT664" s="99"/>
      <c r="BU664" s="99"/>
      <c r="BV664" s="99"/>
      <c r="BW664" s="99"/>
      <c r="BX664" s="99"/>
      <c r="BY664" s="99"/>
      <c r="BZ664" s="99"/>
      <c r="CA664" s="99"/>
      <c r="CB664" s="99"/>
      <c r="CC664" s="99"/>
      <c r="CD664" s="99"/>
      <c r="CE664" s="99"/>
      <c r="CF664" s="99"/>
      <c r="CG664" s="99"/>
      <c r="CH664" s="99"/>
      <c r="CI664" s="99"/>
      <c r="CJ664" s="99"/>
      <c r="CK664" s="99"/>
      <c r="CL664" s="99"/>
      <c r="CM664" s="99"/>
      <c r="CN664" s="99"/>
      <c r="CO664" s="99"/>
      <c r="CP664" s="99"/>
      <c r="CQ664" s="99"/>
      <c r="CR664" s="99"/>
      <c r="CS664" s="99"/>
      <c r="CT664" s="99"/>
      <c r="CU664" s="99"/>
      <c r="CV664" s="99"/>
      <c r="CW664" s="99"/>
      <c r="CX664" s="99"/>
      <c r="CY664" s="99"/>
      <c r="CZ664" s="99"/>
      <c r="DA664" s="99"/>
      <c r="DB664" s="99"/>
      <c r="DC664" s="99"/>
      <c r="DD664" s="99"/>
      <c r="DE664" s="99"/>
      <c r="DF664" s="99"/>
      <c r="DG664" s="99"/>
      <c r="DH664" s="99"/>
      <c r="DI664" s="99"/>
      <c r="DJ664" s="99"/>
      <c r="DK664" s="99"/>
      <c r="DL664" s="99"/>
      <c r="DM664" s="99"/>
      <c r="DN664" s="99"/>
      <c r="DO664" s="99"/>
      <c r="DP664" s="99"/>
      <c r="DQ664" s="99"/>
      <c r="DR664" s="99"/>
      <c r="DS664" s="99"/>
      <c r="DT664" s="99"/>
      <c r="DU664" s="99"/>
      <c r="DV664" s="99"/>
      <c r="DW664" s="99"/>
      <c r="DX664" s="99"/>
      <c r="DY664" s="99"/>
    </row>
    <row r="665" spans="1:129" ht="44.25" customHeight="1">
      <c r="A665" s="99"/>
      <c r="B665" s="99"/>
      <c r="C665" s="99"/>
      <c r="D665" s="99"/>
      <c r="E665" s="99"/>
      <c r="F665" s="99"/>
      <c r="G665" s="99"/>
      <c r="H665" s="99"/>
      <c r="I665" s="99"/>
      <c r="J665" s="99"/>
      <c r="K665" s="99"/>
      <c r="L665" s="99"/>
      <c r="M665" s="99"/>
      <c r="N665" s="99"/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  <c r="AA665" s="99"/>
      <c r="AB665" s="99"/>
      <c r="AC665" s="99"/>
      <c r="AD665" s="99"/>
      <c r="AE665" s="99"/>
      <c r="AF665" s="99"/>
      <c r="AG665" s="99"/>
      <c r="AH665" s="99"/>
      <c r="AI665" s="99"/>
      <c r="AJ665" s="99"/>
      <c r="AK665" s="99"/>
      <c r="AL665" s="99"/>
      <c r="AM665" s="99"/>
      <c r="AN665" s="99"/>
      <c r="AO665" s="99"/>
      <c r="AP665" s="99"/>
      <c r="AQ665" s="99"/>
      <c r="AR665" s="99"/>
      <c r="AS665" s="99"/>
      <c r="AT665" s="99"/>
      <c r="AU665" s="99"/>
      <c r="AV665" s="99"/>
      <c r="AW665" s="99"/>
      <c r="AX665" s="99"/>
      <c r="AY665" s="99"/>
      <c r="AZ665" s="99"/>
      <c r="BA665" s="99"/>
      <c r="BB665" s="99"/>
      <c r="BC665" s="99"/>
      <c r="BD665" s="99"/>
      <c r="BE665" s="99"/>
      <c r="BF665" s="99"/>
      <c r="BG665" s="99"/>
      <c r="BH665" s="99"/>
      <c r="BI665" s="99"/>
      <c r="BJ665" s="99"/>
      <c r="BK665" s="99"/>
      <c r="BL665" s="99"/>
      <c r="BM665" s="99"/>
      <c r="BN665" s="99"/>
      <c r="BO665" s="99"/>
      <c r="BP665" s="99"/>
      <c r="BQ665" s="99"/>
      <c r="BR665" s="99"/>
      <c r="BS665" s="99"/>
      <c r="BT665" s="99"/>
      <c r="BU665" s="99"/>
      <c r="BV665" s="99"/>
      <c r="BW665" s="99"/>
      <c r="BX665" s="99"/>
      <c r="BY665" s="99"/>
      <c r="BZ665" s="99"/>
      <c r="CA665" s="99"/>
      <c r="CB665" s="99"/>
      <c r="CC665" s="99"/>
      <c r="CD665" s="99"/>
      <c r="CE665" s="99"/>
      <c r="CF665" s="99"/>
      <c r="CG665" s="99"/>
      <c r="CH665" s="99"/>
      <c r="CI665" s="99"/>
      <c r="CJ665" s="99"/>
      <c r="CK665" s="99"/>
      <c r="CL665" s="99"/>
      <c r="CM665" s="99"/>
      <c r="CN665" s="99"/>
      <c r="CO665" s="99"/>
      <c r="CP665" s="99"/>
      <c r="CQ665" s="99"/>
      <c r="CR665" s="99"/>
      <c r="CS665" s="99"/>
      <c r="CT665" s="99"/>
      <c r="CU665" s="99"/>
      <c r="CV665" s="99"/>
      <c r="CW665" s="99"/>
      <c r="CX665" s="99"/>
      <c r="CY665" s="99"/>
      <c r="CZ665" s="99"/>
      <c r="DA665" s="99"/>
      <c r="DB665" s="99"/>
      <c r="DC665" s="99"/>
      <c r="DD665" s="99"/>
      <c r="DE665" s="99"/>
      <c r="DF665" s="99"/>
      <c r="DG665" s="99"/>
      <c r="DH665" s="99"/>
      <c r="DI665" s="99"/>
      <c r="DJ665" s="99"/>
      <c r="DK665" s="99"/>
      <c r="DL665" s="99"/>
      <c r="DM665" s="99"/>
      <c r="DN665" s="99"/>
      <c r="DO665" s="99"/>
      <c r="DP665" s="99"/>
      <c r="DQ665" s="99"/>
      <c r="DR665" s="99"/>
      <c r="DS665" s="99"/>
      <c r="DT665" s="99"/>
      <c r="DU665" s="99"/>
      <c r="DV665" s="99"/>
      <c r="DW665" s="99"/>
      <c r="DX665" s="99"/>
      <c r="DY665" s="99"/>
    </row>
    <row r="666" spans="1:129" ht="44.25" customHeight="1">
      <c r="A666" s="99"/>
      <c r="B666" s="99"/>
      <c r="C666" s="99"/>
      <c r="D666" s="99"/>
      <c r="E666" s="99"/>
      <c r="F666" s="99"/>
      <c r="G666" s="99"/>
      <c r="H666" s="99"/>
      <c r="I666" s="99"/>
      <c r="J666" s="99"/>
      <c r="K666" s="99"/>
      <c r="L666" s="99"/>
      <c r="M666" s="99"/>
      <c r="N666" s="99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  <c r="AA666" s="99"/>
      <c r="AB666" s="99"/>
      <c r="AC666" s="99"/>
      <c r="AD666" s="99"/>
      <c r="AE666" s="99"/>
      <c r="AF666" s="99"/>
      <c r="AG666" s="99"/>
      <c r="AH666" s="99"/>
      <c r="AI666" s="99"/>
      <c r="AJ666" s="99"/>
      <c r="AK666" s="99"/>
      <c r="AL666" s="99"/>
      <c r="AM666" s="99"/>
      <c r="AN666" s="99"/>
      <c r="AO666" s="99"/>
      <c r="AP666" s="99"/>
      <c r="AQ666" s="99"/>
      <c r="AR666" s="99"/>
      <c r="AS666" s="99"/>
      <c r="AT666" s="99"/>
      <c r="AU666" s="99"/>
      <c r="AV666" s="99"/>
      <c r="AW666" s="99"/>
      <c r="AX666" s="99"/>
      <c r="AY666" s="99"/>
      <c r="AZ666" s="99"/>
      <c r="BA666" s="99"/>
      <c r="BB666" s="99"/>
      <c r="BC666" s="99"/>
      <c r="BD666" s="99"/>
      <c r="BE666" s="99"/>
      <c r="BF666" s="99"/>
      <c r="BG666" s="99"/>
      <c r="BH666" s="99"/>
      <c r="BI666" s="99"/>
      <c r="BJ666" s="99"/>
      <c r="BK666" s="99"/>
      <c r="BL666" s="99"/>
      <c r="BM666" s="99"/>
      <c r="BN666" s="99"/>
      <c r="BO666" s="99"/>
      <c r="BP666" s="99"/>
      <c r="BQ666" s="99"/>
      <c r="BR666" s="99"/>
      <c r="BS666" s="99"/>
      <c r="BT666" s="99"/>
      <c r="BU666" s="99"/>
      <c r="BV666" s="99"/>
      <c r="BW666" s="99"/>
      <c r="BX666" s="99"/>
      <c r="BY666" s="99"/>
      <c r="BZ666" s="99"/>
      <c r="CA666" s="99"/>
      <c r="CB666" s="99"/>
      <c r="CC666" s="99"/>
      <c r="CD666" s="99"/>
      <c r="CE666" s="99"/>
      <c r="CF666" s="99"/>
      <c r="CG666" s="99"/>
      <c r="CH666" s="99"/>
      <c r="CI666" s="99"/>
      <c r="CJ666" s="99"/>
      <c r="CK666" s="99"/>
      <c r="CL666" s="99"/>
      <c r="CM666" s="99"/>
      <c r="CN666" s="99"/>
      <c r="CO666" s="99"/>
      <c r="CP666" s="99"/>
      <c r="CQ666" s="99"/>
      <c r="CR666" s="99"/>
      <c r="CS666" s="99"/>
      <c r="CT666" s="99"/>
      <c r="CU666" s="99"/>
      <c r="CV666" s="99"/>
      <c r="CW666" s="99"/>
      <c r="CX666" s="99"/>
      <c r="CY666" s="99"/>
      <c r="CZ666" s="99"/>
      <c r="DA666" s="99"/>
      <c r="DB666" s="99"/>
      <c r="DC666" s="99"/>
      <c r="DD666" s="99"/>
      <c r="DE666" s="99"/>
      <c r="DF666" s="99"/>
      <c r="DG666" s="99"/>
      <c r="DH666" s="99"/>
      <c r="DI666" s="99"/>
      <c r="DJ666" s="99"/>
      <c r="DK666" s="99"/>
      <c r="DL666" s="99"/>
      <c r="DM666" s="99"/>
      <c r="DN666" s="99"/>
      <c r="DO666" s="99"/>
      <c r="DP666" s="99"/>
      <c r="DQ666" s="99"/>
      <c r="DR666" s="99"/>
      <c r="DS666" s="99"/>
      <c r="DT666" s="99"/>
      <c r="DU666" s="99"/>
      <c r="DV666" s="99"/>
      <c r="DW666" s="99"/>
      <c r="DX666" s="99"/>
      <c r="DY666" s="99"/>
    </row>
    <row r="667" spans="1:129" ht="44.25" customHeight="1">
      <c r="A667" s="99"/>
      <c r="B667" s="99"/>
      <c r="C667" s="99"/>
      <c r="D667" s="99"/>
      <c r="E667" s="99"/>
      <c r="F667" s="99"/>
      <c r="G667" s="99"/>
      <c r="H667" s="99"/>
      <c r="I667" s="99"/>
      <c r="J667" s="99"/>
      <c r="K667" s="99"/>
      <c r="L667" s="99"/>
      <c r="M667" s="99"/>
      <c r="N667" s="99"/>
      <c r="O667" s="99"/>
      <c r="P667" s="99"/>
      <c r="Q667" s="99"/>
      <c r="R667" s="99"/>
      <c r="S667" s="99"/>
      <c r="T667" s="99"/>
      <c r="U667" s="99"/>
      <c r="V667" s="99"/>
      <c r="W667" s="99"/>
      <c r="X667" s="99"/>
      <c r="Y667" s="99"/>
      <c r="Z667" s="99"/>
      <c r="AA667" s="99"/>
      <c r="AB667" s="99"/>
      <c r="AC667" s="99"/>
      <c r="AD667" s="99"/>
      <c r="AE667" s="99"/>
      <c r="AF667" s="99"/>
      <c r="AG667" s="99"/>
      <c r="AH667" s="99"/>
      <c r="AI667" s="99"/>
      <c r="AJ667" s="99"/>
      <c r="AK667" s="99"/>
      <c r="AL667" s="99"/>
      <c r="AM667" s="99"/>
      <c r="AN667" s="99"/>
      <c r="AO667" s="99"/>
      <c r="AP667" s="99"/>
      <c r="AQ667" s="99"/>
      <c r="AR667" s="99"/>
      <c r="AS667" s="99"/>
      <c r="AT667" s="99"/>
      <c r="AU667" s="99"/>
      <c r="AV667" s="99"/>
      <c r="AW667" s="99"/>
      <c r="AX667" s="99"/>
      <c r="AY667" s="99"/>
      <c r="AZ667" s="99"/>
      <c r="BA667" s="99"/>
      <c r="BB667" s="99"/>
      <c r="BC667" s="99"/>
      <c r="BD667" s="99"/>
      <c r="BE667" s="99"/>
      <c r="BF667" s="99"/>
      <c r="BG667" s="99"/>
      <c r="BH667" s="99"/>
      <c r="BI667" s="99"/>
      <c r="BJ667" s="99"/>
      <c r="BK667" s="99"/>
      <c r="BL667" s="99"/>
      <c r="BM667" s="99"/>
      <c r="BN667" s="99"/>
      <c r="BO667" s="99"/>
      <c r="BP667" s="99"/>
      <c r="BQ667" s="99"/>
      <c r="BR667" s="99"/>
      <c r="BS667" s="99"/>
      <c r="BT667" s="99"/>
      <c r="BU667" s="99"/>
      <c r="BV667" s="99"/>
      <c r="BW667" s="99"/>
      <c r="BX667" s="99"/>
      <c r="BY667" s="99"/>
      <c r="BZ667" s="99"/>
      <c r="CA667" s="99"/>
      <c r="CB667" s="99"/>
      <c r="CC667" s="99"/>
      <c r="CD667" s="99"/>
      <c r="CE667" s="99"/>
      <c r="CF667" s="99"/>
      <c r="CG667" s="99"/>
      <c r="CH667" s="99"/>
      <c r="CI667" s="99"/>
      <c r="CJ667" s="99"/>
      <c r="CK667" s="99"/>
      <c r="CL667" s="99"/>
      <c r="CM667" s="99"/>
      <c r="CN667" s="99"/>
      <c r="CO667" s="99"/>
      <c r="CP667" s="99"/>
      <c r="CQ667" s="99"/>
      <c r="CR667" s="99"/>
      <c r="CS667" s="99"/>
      <c r="CT667" s="99"/>
      <c r="CU667" s="99"/>
      <c r="CV667" s="99"/>
      <c r="CW667" s="99"/>
      <c r="CX667" s="99"/>
      <c r="CY667" s="99"/>
      <c r="CZ667" s="99"/>
      <c r="DA667" s="99"/>
      <c r="DB667" s="99"/>
      <c r="DC667" s="99"/>
      <c r="DD667" s="99"/>
      <c r="DE667" s="99"/>
      <c r="DF667" s="99"/>
      <c r="DG667" s="99"/>
      <c r="DH667" s="99"/>
      <c r="DI667" s="99"/>
      <c r="DJ667" s="99"/>
      <c r="DK667" s="99"/>
      <c r="DL667" s="99"/>
      <c r="DM667" s="99"/>
      <c r="DN667" s="99"/>
      <c r="DO667" s="99"/>
      <c r="DP667" s="99"/>
      <c r="DQ667" s="99"/>
      <c r="DR667" s="99"/>
      <c r="DS667" s="99"/>
      <c r="DT667" s="99"/>
      <c r="DU667" s="99"/>
      <c r="DV667" s="99"/>
      <c r="DW667" s="99"/>
      <c r="DX667" s="99"/>
      <c r="DY667" s="99"/>
    </row>
    <row r="668" spans="1:129" ht="44.25" customHeight="1">
      <c r="A668" s="99"/>
      <c r="B668" s="99"/>
      <c r="C668" s="99"/>
      <c r="D668" s="99"/>
      <c r="E668" s="99"/>
      <c r="F668" s="99"/>
      <c r="G668" s="99"/>
      <c r="H668" s="99"/>
      <c r="I668" s="99"/>
      <c r="J668" s="99"/>
      <c r="K668" s="99"/>
      <c r="L668" s="99"/>
      <c r="M668" s="99"/>
      <c r="N668" s="99"/>
      <c r="O668" s="99"/>
      <c r="P668" s="99"/>
      <c r="Q668" s="99"/>
      <c r="R668" s="99"/>
      <c r="S668" s="99"/>
      <c r="T668" s="99"/>
      <c r="U668" s="99"/>
      <c r="V668" s="99"/>
      <c r="W668" s="99"/>
      <c r="X668" s="99"/>
      <c r="Y668" s="99"/>
      <c r="Z668" s="99"/>
      <c r="AA668" s="99"/>
      <c r="AB668" s="99"/>
      <c r="AC668" s="99"/>
      <c r="AD668" s="99"/>
      <c r="AE668" s="99"/>
      <c r="AF668" s="99"/>
      <c r="AG668" s="99"/>
      <c r="AH668" s="99"/>
      <c r="AI668" s="99"/>
      <c r="AJ668" s="99"/>
      <c r="AK668" s="99"/>
      <c r="AL668" s="99"/>
      <c r="AM668" s="99"/>
      <c r="AN668" s="99"/>
      <c r="AO668" s="99"/>
      <c r="AP668" s="99"/>
      <c r="AQ668" s="99"/>
      <c r="AR668" s="99"/>
      <c r="AS668" s="99"/>
      <c r="AT668" s="99"/>
      <c r="AU668" s="99"/>
      <c r="AV668" s="99"/>
      <c r="AW668" s="99"/>
      <c r="AX668" s="99"/>
      <c r="AY668" s="99"/>
      <c r="AZ668" s="99"/>
      <c r="BA668" s="99"/>
      <c r="BB668" s="99"/>
      <c r="BC668" s="99"/>
      <c r="BD668" s="99"/>
      <c r="BE668" s="99"/>
      <c r="BF668" s="99"/>
      <c r="BG668" s="99"/>
      <c r="BH668" s="99"/>
      <c r="BI668" s="99"/>
      <c r="BJ668" s="99"/>
      <c r="BK668" s="99"/>
      <c r="BL668" s="99"/>
      <c r="BM668" s="99"/>
      <c r="BN668" s="99"/>
      <c r="BO668" s="99"/>
      <c r="BP668" s="99"/>
      <c r="BQ668" s="99"/>
      <c r="BR668" s="99"/>
      <c r="BS668" s="99"/>
      <c r="BT668" s="99"/>
      <c r="BU668" s="99"/>
      <c r="BV668" s="99"/>
      <c r="BW668" s="99"/>
      <c r="BX668" s="99"/>
      <c r="BY668" s="99"/>
      <c r="BZ668" s="99"/>
      <c r="CA668" s="99"/>
      <c r="CB668" s="99"/>
      <c r="CC668" s="99"/>
      <c r="CD668" s="99"/>
      <c r="CE668" s="99"/>
      <c r="CF668" s="99"/>
      <c r="CG668" s="99"/>
      <c r="CH668" s="99"/>
      <c r="CI668" s="99"/>
      <c r="CJ668" s="99"/>
      <c r="CK668" s="99"/>
      <c r="CL668" s="99"/>
      <c r="CM668" s="99"/>
      <c r="CN668" s="99"/>
      <c r="CO668" s="99"/>
      <c r="CP668" s="99"/>
      <c r="CQ668" s="99"/>
      <c r="CR668" s="99"/>
      <c r="CS668" s="99"/>
      <c r="CT668" s="99"/>
      <c r="CU668" s="99"/>
      <c r="CV668" s="99"/>
      <c r="CW668" s="99"/>
      <c r="CX668" s="99"/>
      <c r="CY668" s="99"/>
      <c r="CZ668" s="99"/>
      <c r="DA668" s="99"/>
      <c r="DB668" s="99"/>
      <c r="DC668" s="99"/>
      <c r="DD668" s="99"/>
      <c r="DE668" s="99"/>
      <c r="DF668" s="99"/>
      <c r="DG668" s="99"/>
      <c r="DH668" s="99"/>
      <c r="DI668" s="99"/>
      <c r="DJ668" s="99"/>
      <c r="DK668" s="99"/>
      <c r="DL668" s="99"/>
      <c r="DM668" s="99"/>
      <c r="DN668" s="99"/>
      <c r="DO668" s="99"/>
      <c r="DP668" s="99"/>
      <c r="DQ668" s="99"/>
      <c r="DR668" s="99"/>
      <c r="DS668" s="99"/>
      <c r="DT668" s="99"/>
      <c r="DU668" s="99"/>
      <c r="DV668" s="99"/>
      <c r="DW668" s="99"/>
      <c r="DX668" s="99"/>
      <c r="DY668" s="99"/>
    </row>
    <row r="669" spans="1:129" ht="44.25" customHeight="1">
      <c r="A669" s="99"/>
      <c r="B669" s="99"/>
      <c r="C669" s="99"/>
      <c r="D669" s="99"/>
      <c r="E669" s="99"/>
      <c r="F669" s="99"/>
      <c r="G669" s="99"/>
      <c r="H669" s="99"/>
      <c r="I669" s="99"/>
      <c r="J669" s="99"/>
      <c r="K669" s="99"/>
      <c r="L669" s="99"/>
      <c r="M669" s="99"/>
      <c r="N669" s="99"/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  <c r="AA669" s="99"/>
      <c r="AB669" s="99"/>
      <c r="AC669" s="99"/>
      <c r="AD669" s="99"/>
      <c r="AE669" s="99"/>
      <c r="AF669" s="99"/>
      <c r="AG669" s="99"/>
      <c r="AH669" s="99"/>
      <c r="AI669" s="99"/>
      <c r="AJ669" s="99"/>
      <c r="AK669" s="99"/>
      <c r="AL669" s="99"/>
      <c r="AM669" s="99"/>
      <c r="AN669" s="99"/>
      <c r="AO669" s="99"/>
      <c r="AP669" s="99"/>
      <c r="AQ669" s="99"/>
      <c r="AR669" s="99"/>
      <c r="AS669" s="99"/>
      <c r="AT669" s="99"/>
      <c r="AU669" s="99"/>
      <c r="AV669" s="99"/>
      <c r="AW669" s="99"/>
      <c r="AX669" s="99"/>
      <c r="AY669" s="99"/>
      <c r="AZ669" s="99"/>
      <c r="BA669" s="99"/>
      <c r="BB669" s="99"/>
      <c r="BC669" s="99"/>
      <c r="BD669" s="99"/>
      <c r="BE669" s="99"/>
      <c r="BF669" s="99"/>
      <c r="BG669" s="99"/>
      <c r="BH669" s="99"/>
      <c r="BI669" s="99"/>
      <c r="BJ669" s="99"/>
      <c r="BK669" s="99"/>
      <c r="BL669" s="99"/>
      <c r="BM669" s="99"/>
      <c r="BN669" s="99"/>
      <c r="BO669" s="99"/>
      <c r="BP669" s="99"/>
      <c r="BQ669" s="99"/>
      <c r="BR669" s="99"/>
      <c r="BS669" s="99"/>
      <c r="BT669" s="99"/>
      <c r="BU669" s="99"/>
      <c r="BV669" s="99"/>
      <c r="BW669" s="99"/>
      <c r="BX669" s="99"/>
      <c r="BY669" s="99"/>
      <c r="BZ669" s="99"/>
      <c r="CA669" s="99"/>
      <c r="CB669" s="99"/>
      <c r="CC669" s="99"/>
      <c r="CD669" s="99"/>
      <c r="CE669" s="99"/>
      <c r="CF669" s="99"/>
      <c r="CG669" s="99"/>
      <c r="CH669" s="99"/>
      <c r="CI669" s="99"/>
      <c r="CJ669" s="99"/>
      <c r="CK669" s="99"/>
      <c r="CL669" s="99"/>
      <c r="CM669" s="99"/>
      <c r="CN669" s="99"/>
      <c r="CO669" s="99"/>
      <c r="CP669" s="99"/>
      <c r="CQ669" s="99"/>
      <c r="CR669" s="99"/>
      <c r="CS669" s="99"/>
      <c r="CT669" s="99"/>
      <c r="CU669" s="99"/>
      <c r="CV669" s="99"/>
      <c r="CW669" s="99"/>
      <c r="CX669" s="99"/>
      <c r="CY669" s="99"/>
      <c r="CZ669" s="99"/>
      <c r="DA669" s="99"/>
      <c r="DB669" s="99"/>
      <c r="DC669" s="99"/>
      <c r="DD669" s="99"/>
      <c r="DE669" s="99"/>
      <c r="DF669" s="99"/>
      <c r="DG669" s="99"/>
      <c r="DH669" s="99"/>
      <c r="DI669" s="99"/>
      <c r="DJ669" s="99"/>
      <c r="DK669" s="99"/>
      <c r="DL669" s="99"/>
      <c r="DM669" s="99"/>
      <c r="DN669" s="99"/>
      <c r="DO669" s="99"/>
      <c r="DP669" s="99"/>
      <c r="DQ669" s="99"/>
      <c r="DR669" s="99"/>
      <c r="DS669" s="99"/>
      <c r="DT669" s="99"/>
      <c r="DU669" s="99"/>
      <c r="DV669" s="99"/>
      <c r="DW669" s="99"/>
      <c r="DX669" s="99"/>
      <c r="DY669" s="99"/>
    </row>
    <row r="670" spans="1:129" ht="44.25" customHeight="1">
      <c r="A670" s="99"/>
      <c r="B670" s="99"/>
      <c r="C670" s="99"/>
      <c r="D670" s="99"/>
      <c r="E670" s="99"/>
      <c r="F670" s="99"/>
      <c r="G670" s="99"/>
      <c r="H670" s="99"/>
      <c r="I670" s="99"/>
      <c r="J670" s="99"/>
      <c r="K670" s="99"/>
      <c r="L670" s="99"/>
      <c r="M670" s="99"/>
      <c r="N670" s="99"/>
      <c r="O670" s="99"/>
      <c r="P670" s="99"/>
      <c r="Q670" s="99"/>
      <c r="R670" s="99"/>
      <c r="S670" s="99"/>
      <c r="T670" s="99"/>
      <c r="U670" s="99"/>
      <c r="V670" s="99"/>
      <c r="W670" s="99"/>
      <c r="X670" s="99"/>
      <c r="Y670" s="99"/>
      <c r="Z670" s="99"/>
      <c r="AA670" s="99"/>
      <c r="AB670" s="99"/>
      <c r="AC670" s="99"/>
      <c r="AD670" s="99"/>
      <c r="AE670" s="99"/>
      <c r="AF670" s="99"/>
      <c r="AG670" s="99"/>
      <c r="AH670" s="99"/>
      <c r="AI670" s="99"/>
      <c r="AJ670" s="99"/>
      <c r="AK670" s="99"/>
      <c r="AL670" s="99"/>
      <c r="AM670" s="99"/>
      <c r="AN670" s="99"/>
      <c r="AO670" s="99"/>
      <c r="AP670" s="99"/>
      <c r="AQ670" s="99"/>
      <c r="AR670" s="99"/>
      <c r="AS670" s="99"/>
      <c r="AT670" s="99"/>
      <c r="AU670" s="99"/>
      <c r="AV670" s="99"/>
      <c r="AW670" s="99"/>
      <c r="AX670" s="99"/>
      <c r="AY670" s="99"/>
      <c r="AZ670" s="99"/>
      <c r="BA670" s="99"/>
      <c r="BB670" s="99"/>
      <c r="BC670" s="99"/>
      <c r="BD670" s="99"/>
      <c r="BE670" s="99"/>
      <c r="BF670" s="99"/>
      <c r="BG670" s="99"/>
      <c r="BH670" s="99"/>
      <c r="BI670" s="99"/>
      <c r="BJ670" s="99"/>
      <c r="BK670" s="99"/>
      <c r="BL670" s="99"/>
      <c r="BM670" s="99"/>
      <c r="BN670" s="99"/>
      <c r="BO670" s="99"/>
      <c r="BP670" s="99"/>
      <c r="BQ670" s="99"/>
      <c r="BR670" s="99"/>
      <c r="BS670" s="99"/>
      <c r="BT670" s="99"/>
      <c r="BU670" s="99"/>
      <c r="BV670" s="99"/>
      <c r="BW670" s="99"/>
      <c r="BX670" s="99"/>
      <c r="BY670" s="99"/>
      <c r="BZ670" s="99"/>
      <c r="CA670" s="99"/>
      <c r="CB670" s="99"/>
      <c r="CC670" s="99"/>
      <c r="CD670" s="99"/>
      <c r="CE670" s="99"/>
      <c r="CF670" s="99"/>
      <c r="CG670" s="99"/>
      <c r="CH670" s="99"/>
      <c r="CI670" s="99"/>
      <c r="CJ670" s="99"/>
      <c r="CK670" s="99"/>
      <c r="CL670" s="99"/>
      <c r="CM670" s="99"/>
      <c r="CN670" s="99"/>
      <c r="CO670" s="99"/>
      <c r="CP670" s="99"/>
      <c r="CQ670" s="99"/>
      <c r="CR670" s="99"/>
      <c r="CS670" s="99"/>
      <c r="CT670" s="99"/>
      <c r="CU670" s="99"/>
      <c r="CV670" s="99"/>
      <c r="CW670" s="99"/>
      <c r="CX670" s="99"/>
      <c r="CY670" s="99"/>
      <c r="CZ670" s="99"/>
      <c r="DA670" s="99"/>
      <c r="DB670" s="99"/>
      <c r="DC670" s="99"/>
      <c r="DD670" s="99"/>
      <c r="DE670" s="99"/>
      <c r="DF670" s="99"/>
      <c r="DG670" s="99"/>
      <c r="DH670" s="99"/>
      <c r="DI670" s="99"/>
      <c r="DJ670" s="99"/>
      <c r="DK670" s="99"/>
      <c r="DL670" s="99"/>
      <c r="DM670" s="99"/>
      <c r="DN670" s="99"/>
      <c r="DO670" s="99"/>
      <c r="DP670" s="99"/>
      <c r="DQ670" s="99"/>
      <c r="DR670" s="99"/>
      <c r="DS670" s="99"/>
      <c r="DT670" s="99"/>
      <c r="DU670" s="99"/>
      <c r="DV670" s="99"/>
      <c r="DW670" s="99"/>
      <c r="DX670" s="99"/>
      <c r="DY670" s="99"/>
    </row>
    <row r="671" spans="1:129" ht="44.25" customHeight="1">
      <c r="A671" s="99"/>
      <c r="B671" s="99"/>
      <c r="C671" s="99"/>
      <c r="D671" s="99"/>
      <c r="E671" s="99"/>
      <c r="F671" s="99"/>
      <c r="G671" s="99"/>
      <c r="H671" s="99"/>
      <c r="I671" s="99"/>
      <c r="J671" s="99"/>
      <c r="K671" s="99"/>
      <c r="L671" s="99"/>
      <c r="M671" s="99"/>
      <c r="N671" s="99"/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  <c r="AA671" s="99"/>
      <c r="AB671" s="99"/>
      <c r="AC671" s="99"/>
      <c r="AD671" s="99"/>
      <c r="AE671" s="99"/>
      <c r="AF671" s="99"/>
      <c r="AG671" s="99"/>
      <c r="AH671" s="99"/>
      <c r="AI671" s="99"/>
      <c r="AJ671" s="99"/>
      <c r="AK671" s="99"/>
      <c r="AL671" s="99"/>
      <c r="AM671" s="99"/>
      <c r="AN671" s="99"/>
      <c r="AO671" s="99"/>
      <c r="AP671" s="99"/>
      <c r="AQ671" s="99"/>
      <c r="AR671" s="99"/>
      <c r="AS671" s="99"/>
      <c r="AT671" s="99"/>
      <c r="AU671" s="99"/>
      <c r="AV671" s="99"/>
      <c r="AW671" s="99"/>
      <c r="AX671" s="99"/>
      <c r="AY671" s="99"/>
      <c r="AZ671" s="99"/>
      <c r="BA671" s="99"/>
      <c r="BB671" s="99"/>
      <c r="BC671" s="99"/>
      <c r="BD671" s="99"/>
      <c r="BE671" s="99"/>
      <c r="BF671" s="99"/>
      <c r="BG671" s="99"/>
      <c r="BH671" s="99"/>
      <c r="BI671" s="99"/>
      <c r="BJ671" s="99"/>
      <c r="BK671" s="99"/>
      <c r="BL671" s="99"/>
      <c r="BM671" s="99"/>
      <c r="BN671" s="99"/>
      <c r="BO671" s="99"/>
      <c r="BP671" s="99"/>
      <c r="BQ671" s="99"/>
      <c r="BR671" s="99"/>
      <c r="BS671" s="99"/>
      <c r="BT671" s="99"/>
      <c r="BU671" s="99"/>
      <c r="BV671" s="99"/>
      <c r="BW671" s="99"/>
      <c r="BX671" s="99"/>
      <c r="BY671" s="99"/>
      <c r="BZ671" s="99"/>
      <c r="CA671" s="99"/>
      <c r="CB671" s="99"/>
      <c r="CC671" s="99"/>
      <c r="CD671" s="99"/>
      <c r="CE671" s="99"/>
      <c r="CF671" s="99"/>
      <c r="CG671" s="99"/>
      <c r="CH671" s="99"/>
      <c r="CI671" s="99"/>
      <c r="CJ671" s="99"/>
      <c r="CK671" s="99"/>
      <c r="CL671" s="99"/>
      <c r="CM671" s="99"/>
      <c r="CN671" s="99"/>
      <c r="CO671" s="99"/>
      <c r="CP671" s="99"/>
      <c r="CQ671" s="99"/>
      <c r="CR671" s="99"/>
      <c r="CS671" s="99"/>
      <c r="CT671" s="99"/>
      <c r="CU671" s="99"/>
      <c r="CV671" s="99"/>
      <c r="CW671" s="99"/>
      <c r="CX671" s="99"/>
      <c r="CY671" s="99"/>
      <c r="CZ671" s="99"/>
      <c r="DA671" s="99"/>
      <c r="DB671" s="99"/>
      <c r="DC671" s="99"/>
      <c r="DD671" s="99"/>
      <c r="DE671" s="99"/>
      <c r="DF671" s="99"/>
      <c r="DG671" s="99"/>
      <c r="DH671" s="99"/>
      <c r="DI671" s="99"/>
      <c r="DJ671" s="99"/>
      <c r="DK671" s="99"/>
      <c r="DL671" s="99"/>
      <c r="DM671" s="99"/>
      <c r="DN671" s="99"/>
      <c r="DO671" s="99"/>
      <c r="DP671" s="99"/>
      <c r="DQ671" s="99"/>
      <c r="DR671" s="99"/>
      <c r="DS671" s="99"/>
      <c r="DT671" s="99"/>
      <c r="DU671" s="99"/>
      <c r="DV671" s="99"/>
      <c r="DW671" s="99"/>
      <c r="DX671" s="99"/>
      <c r="DY671" s="99"/>
    </row>
    <row r="672" spans="1:129" ht="44.25" customHeight="1">
      <c r="A672" s="99"/>
      <c r="B672" s="99"/>
      <c r="C672" s="99"/>
      <c r="D672" s="99"/>
      <c r="E672" s="99"/>
      <c r="F672" s="99"/>
      <c r="G672" s="99"/>
      <c r="H672" s="99"/>
      <c r="I672" s="99"/>
      <c r="J672" s="99"/>
      <c r="K672" s="99"/>
      <c r="L672" s="99"/>
      <c r="M672" s="99"/>
      <c r="N672" s="99"/>
      <c r="O672" s="99"/>
      <c r="P672" s="99"/>
      <c r="Q672" s="99"/>
      <c r="R672" s="99"/>
      <c r="S672" s="99"/>
      <c r="T672" s="99"/>
      <c r="U672" s="99"/>
      <c r="V672" s="99"/>
      <c r="W672" s="99"/>
      <c r="X672" s="99"/>
      <c r="Y672" s="99"/>
      <c r="Z672" s="99"/>
      <c r="AA672" s="99"/>
      <c r="AB672" s="99"/>
      <c r="AC672" s="99"/>
      <c r="AD672" s="99"/>
      <c r="AE672" s="99"/>
      <c r="AF672" s="99"/>
      <c r="AG672" s="99"/>
      <c r="AH672" s="99"/>
      <c r="AI672" s="99"/>
      <c r="AJ672" s="99"/>
      <c r="AK672" s="99"/>
      <c r="AL672" s="99"/>
      <c r="AM672" s="99"/>
      <c r="AN672" s="99"/>
      <c r="AO672" s="99"/>
      <c r="AP672" s="99"/>
      <c r="AQ672" s="99"/>
      <c r="AR672" s="99"/>
      <c r="AS672" s="99"/>
      <c r="AT672" s="99"/>
      <c r="AU672" s="99"/>
      <c r="AV672" s="99"/>
      <c r="AW672" s="99"/>
      <c r="AX672" s="99"/>
      <c r="AY672" s="99"/>
      <c r="AZ672" s="99"/>
      <c r="BA672" s="99"/>
      <c r="BB672" s="99"/>
      <c r="BC672" s="99"/>
      <c r="BD672" s="99"/>
      <c r="BE672" s="99"/>
      <c r="BF672" s="99"/>
      <c r="BG672" s="99"/>
      <c r="BH672" s="99"/>
      <c r="BI672" s="99"/>
      <c r="BJ672" s="99"/>
      <c r="BK672" s="99"/>
      <c r="BL672" s="99"/>
      <c r="BM672" s="99"/>
      <c r="BN672" s="99"/>
      <c r="BO672" s="99"/>
      <c r="BP672" s="99"/>
      <c r="BQ672" s="99"/>
      <c r="BR672" s="99"/>
      <c r="BS672" s="99"/>
      <c r="BT672" s="99"/>
      <c r="BU672" s="99"/>
      <c r="BV672" s="99"/>
      <c r="BW672" s="99"/>
      <c r="BX672" s="99"/>
      <c r="BY672" s="99"/>
      <c r="BZ672" s="99"/>
      <c r="CA672" s="99"/>
      <c r="CB672" s="99"/>
      <c r="CC672" s="99"/>
      <c r="CD672" s="99"/>
      <c r="CE672" s="99"/>
      <c r="CF672" s="99"/>
      <c r="CG672" s="99"/>
      <c r="CH672" s="99"/>
      <c r="CI672" s="99"/>
      <c r="CJ672" s="99"/>
      <c r="CK672" s="99"/>
      <c r="CL672" s="99"/>
      <c r="CM672" s="99"/>
      <c r="CN672" s="99"/>
      <c r="CO672" s="99"/>
      <c r="CP672" s="99"/>
      <c r="CQ672" s="99"/>
      <c r="CR672" s="99"/>
      <c r="CS672" s="99"/>
      <c r="CT672" s="99"/>
      <c r="CU672" s="99"/>
      <c r="CV672" s="99"/>
      <c r="CW672" s="99"/>
      <c r="CX672" s="99"/>
      <c r="CY672" s="99"/>
      <c r="CZ672" s="99"/>
      <c r="DA672" s="99"/>
      <c r="DB672" s="99"/>
      <c r="DC672" s="99"/>
      <c r="DD672" s="99"/>
      <c r="DE672" s="99"/>
      <c r="DF672" s="99"/>
      <c r="DG672" s="99"/>
      <c r="DH672" s="99"/>
      <c r="DI672" s="99"/>
      <c r="DJ672" s="99"/>
      <c r="DK672" s="99"/>
      <c r="DL672" s="99"/>
      <c r="DM672" s="99"/>
      <c r="DN672" s="99"/>
      <c r="DO672" s="99"/>
      <c r="DP672" s="99"/>
      <c r="DQ672" s="99"/>
      <c r="DR672" s="99"/>
      <c r="DS672" s="99"/>
      <c r="DT672" s="99"/>
      <c r="DU672" s="99"/>
      <c r="DV672" s="99"/>
      <c r="DW672" s="99"/>
      <c r="DX672" s="99"/>
      <c r="DY672" s="99"/>
    </row>
    <row r="673" spans="1:129" ht="44.25" customHeight="1">
      <c r="A673" s="99"/>
      <c r="B673" s="99"/>
      <c r="C673" s="99"/>
      <c r="D673" s="99"/>
      <c r="E673" s="99"/>
      <c r="F673" s="99"/>
      <c r="G673" s="99"/>
      <c r="H673" s="99"/>
      <c r="I673" s="99"/>
      <c r="J673" s="99"/>
      <c r="K673" s="99"/>
      <c r="L673" s="99"/>
      <c r="M673" s="99"/>
      <c r="N673" s="99"/>
      <c r="O673" s="99"/>
      <c r="P673" s="99"/>
      <c r="Q673" s="99"/>
      <c r="R673" s="99"/>
      <c r="S673" s="99"/>
      <c r="T673" s="99"/>
      <c r="U673" s="99"/>
      <c r="V673" s="99"/>
      <c r="W673" s="99"/>
      <c r="X673" s="99"/>
      <c r="Y673" s="99"/>
      <c r="Z673" s="99"/>
      <c r="AA673" s="99"/>
      <c r="AB673" s="99"/>
      <c r="AC673" s="99"/>
      <c r="AD673" s="99"/>
      <c r="AE673" s="99"/>
      <c r="AF673" s="99"/>
      <c r="AG673" s="99"/>
      <c r="AH673" s="99"/>
      <c r="AI673" s="99"/>
      <c r="AJ673" s="99"/>
      <c r="AK673" s="99"/>
      <c r="AL673" s="99"/>
      <c r="AM673" s="99"/>
      <c r="AN673" s="99"/>
      <c r="AO673" s="99"/>
      <c r="AP673" s="99"/>
      <c r="AQ673" s="99"/>
      <c r="AR673" s="99"/>
      <c r="AS673" s="99"/>
      <c r="AT673" s="99"/>
      <c r="AU673" s="99"/>
      <c r="AV673" s="99"/>
      <c r="AW673" s="99"/>
      <c r="AX673" s="99"/>
      <c r="AY673" s="99"/>
      <c r="AZ673" s="99"/>
      <c r="BA673" s="99"/>
      <c r="BB673" s="99"/>
      <c r="BC673" s="99"/>
      <c r="BD673" s="99"/>
      <c r="BE673" s="99"/>
      <c r="BF673" s="99"/>
      <c r="BG673" s="99"/>
      <c r="BH673" s="99"/>
      <c r="BI673" s="99"/>
      <c r="BJ673" s="99"/>
      <c r="BK673" s="99"/>
      <c r="BL673" s="99"/>
      <c r="BM673" s="99"/>
      <c r="BN673" s="99"/>
      <c r="BO673" s="99"/>
      <c r="BP673" s="99"/>
      <c r="BQ673" s="99"/>
      <c r="BR673" s="99"/>
      <c r="BS673" s="99"/>
      <c r="BT673" s="99"/>
      <c r="BU673" s="99"/>
      <c r="BV673" s="99"/>
      <c r="BW673" s="99"/>
      <c r="BX673" s="99"/>
      <c r="BY673" s="99"/>
      <c r="BZ673" s="99"/>
      <c r="CA673" s="99"/>
      <c r="CB673" s="99"/>
      <c r="CC673" s="99"/>
      <c r="CD673" s="99"/>
      <c r="CE673" s="99"/>
      <c r="CF673" s="99"/>
      <c r="CG673" s="99"/>
      <c r="CH673" s="99"/>
      <c r="CI673" s="99"/>
      <c r="CJ673" s="99"/>
      <c r="CK673" s="99"/>
      <c r="CL673" s="99"/>
      <c r="CM673" s="99"/>
      <c r="CN673" s="99"/>
      <c r="CO673" s="99"/>
      <c r="CP673" s="99"/>
      <c r="CQ673" s="99"/>
      <c r="CR673" s="99"/>
      <c r="CS673" s="99"/>
      <c r="CT673" s="99"/>
      <c r="CU673" s="99"/>
      <c r="CV673" s="99"/>
      <c r="CW673" s="99"/>
      <c r="CX673" s="99"/>
      <c r="CY673" s="99"/>
      <c r="CZ673" s="99"/>
      <c r="DA673" s="99"/>
      <c r="DB673" s="99"/>
      <c r="DC673" s="99"/>
      <c r="DD673" s="99"/>
      <c r="DE673" s="99"/>
      <c r="DF673" s="99"/>
      <c r="DG673" s="99"/>
      <c r="DH673" s="99"/>
      <c r="DI673" s="99"/>
      <c r="DJ673" s="99"/>
      <c r="DK673" s="99"/>
      <c r="DL673" s="99"/>
      <c r="DM673" s="99"/>
      <c r="DN673" s="99"/>
      <c r="DO673" s="99"/>
      <c r="DP673" s="99"/>
      <c r="DQ673" s="99"/>
      <c r="DR673" s="99"/>
      <c r="DS673" s="99"/>
      <c r="DT673" s="99"/>
      <c r="DU673" s="99"/>
      <c r="DV673" s="99"/>
      <c r="DW673" s="99"/>
      <c r="DX673" s="99"/>
      <c r="DY673" s="99"/>
    </row>
    <row r="674" spans="1:129" ht="44.25" customHeight="1">
      <c r="A674" s="99"/>
      <c r="B674" s="99"/>
      <c r="C674" s="99"/>
      <c r="D674" s="99"/>
      <c r="E674" s="99"/>
      <c r="F674" s="99"/>
      <c r="G674" s="99"/>
      <c r="H674" s="99"/>
      <c r="I674" s="99"/>
      <c r="J674" s="99"/>
      <c r="K674" s="99"/>
      <c r="L674" s="99"/>
      <c r="M674" s="99"/>
      <c r="N674" s="99"/>
      <c r="O674" s="99"/>
      <c r="P674" s="99"/>
      <c r="Q674" s="99"/>
      <c r="R674" s="99"/>
      <c r="S674" s="99"/>
      <c r="T674" s="99"/>
      <c r="U674" s="99"/>
      <c r="V674" s="99"/>
      <c r="W674" s="99"/>
      <c r="X674" s="99"/>
      <c r="Y674" s="99"/>
      <c r="Z674" s="99"/>
      <c r="AA674" s="99"/>
      <c r="AB674" s="99"/>
      <c r="AC674" s="99"/>
      <c r="AD674" s="99"/>
      <c r="AE674" s="99"/>
      <c r="AF674" s="99"/>
      <c r="AG674" s="99"/>
      <c r="AH674" s="99"/>
      <c r="AI674" s="99"/>
      <c r="AJ674" s="99"/>
      <c r="AK674" s="99"/>
      <c r="AL674" s="99"/>
      <c r="AM674" s="99"/>
      <c r="AN674" s="99"/>
      <c r="AO674" s="99"/>
      <c r="AP674" s="99"/>
      <c r="AQ674" s="99"/>
      <c r="AR674" s="99"/>
      <c r="AS674" s="99"/>
      <c r="AT674" s="99"/>
      <c r="AU674" s="99"/>
      <c r="AV674" s="99"/>
      <c r="AW674" s="99"/>
      <c r="AX674" s="99"/>
      <c r="AY674" s="99"/>
      <c r="AZ674" s="99"/>
      <c r="BA674" s="99"/>
      <c r="BB674" s="99"/>
      <c r="BC674" s="99"/>
      <c r="BD674" s="99"/>
      <c r="BE674" s="99"/>
      <c r="BF674" s="99"/>
      <c r="BG674" s="99"/>
      <c r="BH674" s="99"/>
      <c r="BI674" s="99"/>
      <c r="BJ674" s="99"/>
      <c r="BK674" s="99"/>
      <c r="BL674" s="99"/>
      <c r="BM674" s="99"/>
      <c r="BN674" s="99"/>
      <c r="BO674" s="99"/>
      <c r="BP674" s="99"/>
      <c r="BQ674" s="99"/>
      <c r="BR674" s="99"/>
      <c r="BS674" s="99"/>
      <c r="BT674" s="99"/>
      <c r="BU674" s="99"/>
      <c r="BV674" s="99"/>
      <c r="BW674" s="99"/>
      <c r="BX674" s="99"/>
      <c r="BY674" s="99"/>
      <c r="BZ674" s="99"/>
      <c r="CA674" s="99"/>
      <c r="CB674" s="99"/>
      <c r="CC674" s="99"/>
      <c r="CD674" s="99"/>
      <c r="CE674" s="99"/>
      <c r="CF674" s="99"/>
      <c r="CG674" s="99"/>
      <c r="CH674" s="99"/>
      <c r="CI674" s="99"/>
      <c r="CJ674" s="99"/>
      <c r="CK674" s="99"/>
      <c r="CL674" s="99"/>
      <c r="CM674" s="99"/>
      <c r="CN674" s="99"/>
      <c r="CO674" s="99"/>
      <c r="CP674" s="99"/>
      <c r="CQ674" s="99"/>
      <c r="CR674" s="99"/>
      <c r="CS674" s="99"/>
      <c r="CT674" s="99"/>
      <c r="CU674" s="99"/>
      <c r="CV674" s="99"/>
      <c r="CW674" s="99"/>
      <c r="CX674" s="99"/>
      <c r="CY674" s="99"/>
      <c r="CZ674" s="99"/>
      <c r="DA674" s="99"/>
      <c r="DB674" s="99"/>
      <c r="DC674" s="99"/>
      <c r="DD674" s="99"/>
      <c r="DE674" s="99"/>
      <c r="DF674" s="99"/>
      <c r="DG674" s="99"/>
      <c r="DH674" s="99"/>
      <c r="DI674" s="99"/>
      <c r="DJ674" s="99"/>
      <c r="DK674" s="99"/>
      <c r="DL674" s="99"/>
      <c r="DM674" s="99"/>
      <c r="DN674" s="99"/>
      <c r="DO674" s="99"/>
      <c r="DP674" s="99"/>
      <c r="DQ674" s="99"/>
      <c r="DR674" s="99"/>
      <c r="DS674" s="99"/>
      <c r="DT674" s="99"/>
      <c r="DU674" s="99"/>
      <c r="DV674" s="99"/>
      <c r="DW674" s="99"/>
      <c r="DX674" s="99"/>
      <c r="DY674" s="99"/>
    </row>
    <row r="675" spans="1:129" ht="44.25" customHeight="1">
      <c r="A675" s="99"/>
      <c r="B675" s="99"/>
      <c r="C675" s="99"/>
      <c r="D675" s="99"/>
      <c r="E675" s="99"/>
      <c r="F675" s="99"/>
      <c r="G675" s="99"/>
      <c r="H675" s="99"/>
      <c r="I675" s="99"/>
      <c r="J675" s="99"/>
      <c r="K675" s="99"/>
      <c r="L675" s="99"/>
      <c r="M675" s="99"/>
      <c r="N675" s="99"/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  <c r="AA675" s="99"/>
      <c r="AB675" s="99"/>
      <c r="AC675" s="99"/>
      <c r="AD675" s="99"/>
      <c r="AE675" s="99"/>
      <c r="AF675" s="99"/>
      <c r="AG675" s="99"/>
      <c r="AH675" s="99"/>
      <c r="AI675" s="99"/>
      <c r="AJ675" s="99"/>
      <c r="AK675" s="99"/>
      <c r="AL675" s="99"/>
      <c r="AM675" s="99"/>
      <c r="AN675" s="99"/>
      <c r="AO675" s="99"/>
      <c r="AP675" s="99"/>
      <c r="AQ675" s="99"/>
      <c r="AR675" s="99"/>
      <c r="AS675" s="99"/>
      <c r="AT675" s="99"/>
      <c r="AU675" s="99"/>
      <c r="AV675" s="99"/>
      <c r="AW675" s="99"/>
      <c r="AX675" s="99"/>
      <c r="AY675" s="99"/>
      <c r="AZ675" s="99"/>
      <c r="BA675" s="99"/>
      <c r="BB675" s="99"/>
      <c r="BC675" s="99"/>
      <c r="BD675" s="99"/>
      <c r="BE675" s="99"/>
      <c r="BF675" s="99"/>
      <c r="BG675" s="99"/>
      <c r="BH675" s="99"/>
      <c r="BI675" s="99"/>
      <c r="BJ675" s="99"/>
      <c r="BK675" s="99"/>
      <c r="BL675" s="99"/>
      <c r="BM675" s="99"/>
      <c r="BN675" s="99"/>
      <c r="BO675" s="99"/>
      <c r="BP675" s="99"/>
      <c r="BQ675" s="99"/>
      <c r="BR675" s="99"/>
      <c r="BS675" s="99"/>
      <c r="BT675" s="99"/>
      <c r="BU675" s="99"/>
      <c r="BV675" s="99"/>
      <c r="BW675" s="99"/>
      <c r="BX675" s="99"/>
      <c r="BY675" s="99"/>
      <c r="BZ675" s="99"/>
      <c r="CA675" s="99"/>
      <c r="CB675" s="99"/>
      <c r="CC675" s="99"/>
      <c r="CD675" s="99"/>
      <c r="CE675" s="99"/>
      <c r="CF675" s="99"/>
      <c r="CG675" s="99"/>
      <c r="CH675" s="99"/>
      <c r="CI675" s="99"/>
      <c r="CJ675" s="99"/>
      <c r="CK675" s="99"/>
      <c r="CL675" s="99"/>
      <c r="CM675" s="99"/>
      <c r="CN675" s="99"/>
      <c r="CO675" s="99"/>
      <c r="CP675" s="99"/>
      <c r="CQ675" s="99"/>
      <c r="CR675" s="99"/>
      <c r="CS675" s="99"/>
      <c r="CT675" s="99"/>
      <c r="CU675" s="99"/>
      <c r="CV675" s="99"/>
      <c r="CW675" s="99"/>
      <c r="CX675" s="99"/>
      <c r="CY675" s="99"/>
      <c r="CZ675" s="99"/>
      <c r="DA675" s="99"/>
      <c r="DB675" s="99"/>
      <c r="DC675" s="99"/>
      <c r="DD675" s="99"/>
      <c r="DE675" s="99"/>
      <c r="DF675" s="99"/>
      <c r="DG675" s="99"/>
      <c r="DH675" s="99"/>
      <c r="DI675" s="99"/>
      <c r="DJ675" s="99"/>
      <c r="DK675" s="99"/>
      <c r="DL675" s="99"/>
      <c r="DM675" s="99"/>
      <c r="DN675" s="99"/>
      <c r="DO675" s="99"/>
      <c r="DP675" s="99"/>
      <c r="DQ675" s="99"/>
      <c r="DR675" s="99"/>
      <c r="DS675" s="99"/>
      <c r="DT675" s="99"/>
      <c r="DU675" s="99"/>
      <c r="DV675" s="99"/>
      <c r="DW675" s="99"/>
      <c r="DX675" s="99"/>
      <c r="DY675" s="99"/>
    </row>
    <row r="676" spans="1:129" ht="44.25" customHeight="1">
      <c r="A676" s="99"/>
      <c r="B676" s="99"/>
      <c r="C676" s="99"/>
      <c r="D676" s="99"/>
      <c r="E676" s="99"/>
      <c r="F676" s="99"/>
      <c r="G676" s="99"/>
      <c r="H676" s="99"/>
      <c r="I676" s="99"/>
      <c r="J676" s="99"/>
      <c r="K676" s="99"/>
      <c r="L676" s="99"/>
      <c r="M676" s="99"/>
      <c r="N676" s="99"/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  <c r="AA676" s="99"/>
      <c r="AB676" s="99"/>
      <c r="AC676" s="99"/>
      <c r="AD676" s="99"/>
      <c r="AE676" s="99"/>
      <c r="AF676" s="99"/>
      <c r="AG676" s="99"/>
      <c r="AH676" s="99"/>
      <c r="AI676" s="99"/>
      <c r="AJ676" s="99"/>
      <c r="AK676" s="99"/>
      <c r="AL676" s="99"/>
      <c r="AM676" s="99"/>
      <c r="AN676" s="99"/>
      <c r="AO676" s="99"/>
      <c r="AP676" s="99"/>
      <c r="AQ676" s="99"/>
      <c r="AR676" s="99"/>
      <c r="AS676" s="99"/>
      <c r="AT676" s="99"/>
      <c r="AU676" s="99"/>
      <c r="AV676" s="99"/>
      <c r="AW676" s="99"/>
      <c r="AX676" s="99"/>
      <c r="AY676" s="99"/>
      <c r="AZ676" s="99"/>
      <c r="BA676" s="99"/>
      <c r="BB676" s="99"/>
      <c r="BC676" s="99"/>
      <c r="BD676" s="99"/>
      <c r="BE676" s="99"/>
      <c r="BF676" s="99"/>
      <c r="BG676" s="99"/>
      <c r="BH676" s="99"/>
      <c r="BI676" s="99"/>
      <c r="BJ676" s="99"/>
      <c r="BK676" s="99"/>
      <c r="BL676" s="99"/>
      <c r="BM676" s="99"/>
      <c r="BN676" s="99"/>
      <c r="BO676" s="99"/>
      <c r="BP676" s="99"/>
      <c r="BQ676" s="99"/>
      <c r="BR676" s="99"/>
      <c r="BS676" s="99"/>
      <c r="BT676" s="99"/>
      <c r="BU676" s="99"/>
      <c r="BV676" s="99"/>
      <c r="BW676" s="99"/>
      <c r="BX676" s="99"/>
      <c r="BY676" s="99"/>
      <c r="BZ676" s="99"/>
      <c r="CA676" s="99"/>
      <c r="CB676" s="99"/>
      <c r="CC676" s="99"/>
      <c r="CD676" s="99"/>
      <c r="CE676" s="99"/>
      <c r="CF676" s="99"/>
      <c r="CG676" s="99"/>
      <c r="CH676" s="99"/>
      <c r="CI676" s="99"/>
      <c r="CJ676" s="99"/>
      <c r="CK676" s="99"/>
      <c r="CL676" s="99"/>
      <c r="CM676" s="99"/>
      <c r="CN676" s="99"/>
      <c r="CO676" s="99"/>
      <c r="CP676" s="99"/>
      <c r="CQ676" s="99"/>
      <c r="CR676" s="99"/>
      <c r="CS676" s="99"/>
      <c r="CT676" s="99"/>
      <c r="CU676" s="99"/>
      <c r="CV676" s="99"/>
      <c r="CW676" s="99"/>
      <c r="CX676" s="99"/>
      <c r="CY676" s="99"/>
      <c r="CZ676" s="99"/>
      <c r="DA676" s="99"/>
      <c r="DB676" s="99"/>
      <c r="DC676" s="99"/>
      <c r="DD676" s="99"/>
      <c r="DE676" s="99"/>
      <c r="DF676" s="99"/>
      <c r="DG676" s="99"/>
      <c r="DH676" s="99"/>
      <c r="DI676" s="99"/>
      <c r="DJ676" s="99"/>
      <c r="DK676" s="99"/>
      <c r="DL676" s="99"/>
      <c r="DM676" s="99"/>
      <c r="DN676" s="99"/>
      <c r="DO676" s="99"/>
      <c r="DP676" s="99"/>
      <c r="DQ676" s="99"/>
      <c r="DR676" s="99"/>
      <c r="DS676" s="99"/>
      <c r="DT676" s="99"/>
      <c r="DU676" s="99"/>
      <c r="DV676" s="99"/>
      <c r="DW676" s="99"/>
      <c r="DX676" s="99"/>
      <c r="DY676" s="99"/>
    </row>
    <row r="677" spans="1:129" ht="44.25" customHeight="1">
      <c r="A677" s="99"/>
      <c r="B677" s="99"/>
      <c r="C677" s="99"/>
      <c r="D677" s="99"/>
      <c r="E677" s="99"/>
      <c r="F677" s="99"/>
      <c r="G677" s="99"/>
      <c r="H677" s="99"/>
      <c r="I677" s="99"/>
      <c r="J677" s="99"/>
      <c r="K677" s="99"/>
      <c r="L677" s="99"/>
      <c r="M677" s="99"/>
      <c r="N677" s="99"/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  <c r="AA677" s="99"/>
      <c r="AB677" s="99"/>
      <c r="AC677" s="99"/>
      <c r="AD677" s="99"/>
      <c r="AE677" s="99"/>
      <c r="AF677" s="99"/>
      <c r="AG677" s="99"/>
      <c r="AH677" s="99"/>
      <c r="AI677" s="99"/>
      <c r="AJ677" s="99"/>
      <c r="AK677" s="99"/>
      <c r="AL677" s="99"/>
      <c r="AM677" s="99"/>
      <c r="AN677" s="99"/>
      <c r="AO677" s="99"/>
      <c r="AP677" s="99"/>
      <c r="AQ677" s="99"/>
      <c r="AR677" s="99"/>
      <c r="AS677" s="99"/>
      <c r="AT677" s="99"/>
      <c r="AU677" s="99"/>
      <c r="AV677" s="99"/>
      <c r="AW677" s="99"/>
      <c r="AX677" s="99"/>
      <c r="AY677" s="99"/>
      <c r="AZ677" s="99"/>
      <c r="BA677" s="99"/>
      <c r="BB677" s="99"/>
      <c r="BC677" s="99"/>
      <c r="BD677" s="99"/>
      <c r="BE677" s="99"/>
      <c r="BF677" s="99"/>
      <c r="BG677" s="99"/>
      <c r="BH677" s="99"/>
      <c r="BI677" s="99"/>
      <c r="BJ677" s="99"/>
      <c r="BK677" s="99"/>
      <c r="BL677" s="99"/>
      <c r="BM677" s="99"/>
      <c r="BN677" s="99"/>
      <c r="BO677" s="99"/>
      <c r="BP677" s="99"/>
      <c r="BQ677" s="99"/>
      <c r="BR677" s="99"/>
      <c r="BS677" s="99"/>
      <c r="BT677" s="99"/>
      <c r="BU677" s="99"/>
      <c r="BV677" s="99"/>
      <c r="BW677" s="99"/>
      <c r="BX677" s="99"/>
      <c r="BY677" s="99"/>
      <c r="BZ677" s="99"/>
      <c r="CA677" s="99"/>
      <c r="CB677" s="99"/>
      <c r="CC677" s="99"/>
      <c r="CD677" s="99"/>
      <c r="CE677" s="99"/>
      <c r="CF677" s="99"/>
      <c r="CG677" s="99"/>
      <c r="CH677" s="99"/>
      <c r="CI677" s="99"/>
      <c r="CJ677" s="99"/>
      <c r="CK677" s="99"/>
      <c r="CL677" s="99"/>
      <c r="CM677" s="99"/>
      <c r="CN677" s="99"/>
      <c r="CO677" s="99"/>
      <c r="CP677" s="99"/>
      <c r="CQ677" s="99"/>
      <c r="CR677" s="99"/>
      <c r="CS677" s="99"/>
      <c r="CT677" s="99"/>
      <c r="CU677" s="99"/>
      <c r="CV677" s="99"/>
      <c r="CW677" s="99"/>
      <c r="CX677" s="99"/>
      <c r="CY677" s="99"/>
      <c r="CZ677" s="99"/>
      <c r="DA677" s="99"/>
      <c r="DB677" s="99"/>
      <c r="DC677" s="99"/>
      <c r="DD677" s="99"/>
      <c r="DE677" s="99"/>
      <c r="DF677" s="99"/>
      <c r="DG677" s="99"/>
      <c r="DH677" s="99"/>
      <c r="DI677" s="99"/>
      <c r="DJ677" s="99"/>
      <c r="DK677" s="99"/>
      <c r="DL677" s="99"/>
      <c r="DM677" s="99"/>
      <c r="DN677" s="99"/>
      <c r="DO677" s="99"/>
      <c r="DP677" s="99"/>
      <c r="DQ677" s="99"/>
      <c r="DR677" s="99"/>
      <c r="DS677" s="99"/>
      <c r="DT677" s="99"/>
      <c r="DU677" s="99"/>
      <c r="DV677" s="99"/>
      <c r="DW677" s="99"/>
      <c r="DX677" s="99"/>
      <c r="DY677" s="99"/>
    </row>
    <row r="678" spans="1:129" ht="44.25" customHeight="1">
      <c r="A678" s="99"/>
      <c r="B678" s="99"/>
      <c r="C678" s="99"/>
      <c r="D678" s="99"/>
      <c r="E678" s="99"/>
      <c r="F678" s="99"/>
      <c r="G678" s="99"/>
      <c r="H678" s="99"/>
      <c r="I678" s="99"/>
      <c r="J678" s="99"/>
      <c r="K678" s="99"/>
      <c r="L678" s="99"/>
      <c r="M678" s="99"/>
      <c r="N678" s="99"/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  <c r="AA678" s="99"/>
      <c r="AB678" s="99"/>
      <c r="AC678" s="99"/>
      <c r="AD678" s="99"/>
      <c r="AE678" s="99"/>
      <c r="AF678" s="99"/>
      <c r="AG678" s="99"/>
      <c r="AH678" s="99"/>
      <c r="AI678" s="99"/>
      <c r="AJ678" s="99"/>
      <c r="AK678" s="99"/>
      <c r="AL678" s="99"/>
      <c r="AM678" s="99"/>
      <c r="AN678" s="99"/>
      <c r="AO678" s="99"/>
      <c r="AP678" s="99"/>
      <c r="AQ678" s="99"/>
      <c r="AR678" s="99"/>
      <c r="AS678" s="99"/>
      <c r="AT678" s="99"/>
      <c r="AU678" s="99"/>
      <c r="AV678" s="99"/>
      <c r="AW678" s="99"/>
      <c r="AX678" s="99"/>
      <c r="AY678" s="99"/>
      <c r="AZ678" s="99"/>
      <c r="BA678" s="99"/>
      <c r="BB678" s="99"/>
      <c r="BC678" s="99"/>
      <c r="BD678" s="99"/>
      <c r="BE678" s="99"/>
      <c r="BF678" s="99"/>
      <c r="BG678" s="99"/>
      <c r="BH678" s="99"/>
      <c r="BI678" s="99"/>
      <c r="BJ678" s="99"/>
      <c r="BK678" s="99"/>
      <c r="BL678" s="99"/>
      <c r="BM678" s="99"/>
      <c r="BN678" s="99"/>
      <c r="BO678" s="99"/>
      <c r="BP678" s="99"/>
      <c r="BQ678" s="99"/>
      <c r="BR678" s="99"/>
      <c r="BS678" s="99"/>
      <c r="BT678" s="99"/>
      <c r="BU678" s="99"/>
      <c r="BV678" s="99"/>
      <c r="BW678" s="99"/>
      <c r="BX678" s="99"/>
      <c r="BY678" s="99"/>
      <c r="BZ678" s="99"/>
      <c r="CA678" s="99"/>
      <c r="CB678" s="99"/>
      <c r="CC678" s="99"/>
      <c r="CD678" s="99"/>
      <c r="CE678" s="99"/>
      <c r="CF678" s="99"/>
      <c r="CG678" s="99"/>
      <c r="CH678" s="99"/>
      <c r="CI678" s="99"/>
      <c r="CJ678" s="99"/>
      <c r="CK678" s="99"/>
      <c r="CL678" s="99"/>
      <c r="CM678" s="99"/>
      <c r="CN678" s="99"/>
      <c r="CO678" s="99"/>
      <c r="CP678" s="99"/>
      <c r="CQ678" s="99"/>
      <c r="CR678" s="99"/>
      <c r="CS678" s="99"/>
      <c r="CT678" s="99"/>
      <c r="CU678" s="99"/>
      <c r="CV678" s="99"/>
      <c r="CW678" s="99"/>
      <c r="CX678" s="99"/>
      <c r="CY678" s="99"/>
      <c r="CZ678" s="99"/>
      <c r="DA678" s="99"/>
      <c r="DB678" s="99"/>
      <c r="DC678" s="99"/>
      <c r="DD678" s="99"/>
      <c r="DE678" s="99"/>
      <c r="DF678" s="99"/>
      <c r="DG678" s="99"/>
      <c r="DH678" s="99"/>
      <c r="DI678" s="99"/>
      <c r="DJ678" s="99"/>
      <c r="DK678" s="99"/>
      <c r="DL678" s="99"/>
      <c r="DM678" s="99"/>
      <c r="DN678" s="99"/>
      <c r="DO678" s="99"/>
      <c r="DP678" s="99"/>
      <c r="DQ678" s="99"/>
      <c r="DR678" s="99"/>
      <c r="DS678" s="99"/>
      <c r="DT678" s="99"/>
      <c r="DU678" s="99"/>
      <c r="DV678" s="99"/>
      <c r="DW678" s="99"/>
      <c r="DX678" s="99"/>
      <c r="DY678" s="99"/>
    </row>
    <row r="679" spans="1:129" ht="44.25" customHeight="1">
      <c r="A679" s="99"/>
      <c r="B679" s="99"/>
      <c r="C679" s="99"/>
      <c r="D679" s="99"/>
      <c r="E679" s="99"/>
      <c r="F679" s="99"/>
      <c r="G679" s="99"/>
      <c r="H679" s="99"/>
      <c r="I679" s="99"/>
      <c r="J679" s="99"/>
      <c r="K679" s="99"/>
      <c r="L679" s="99"/>
      <c r="M679" s="99"/>
      <c r="N679" s="99"/>
      <c r="O679" s="99"/>
      <c r="P679" s="99"/>
      <c r="Q679" s="99"/>
      <c r="R679" s="99"/>
      <c r="S679" s="99"/>
      <c r="T679" s="99"/>
      <c r="U679" s="99"/>
      <c r="V679" s="99"/>
      <c r="W679" s="99"/>
      <c r="X679" s="99"/>
      <c r="Y679" s="99"/>
      <c r="Z679" s="99"/>
      <c r="AA679" s="99"/>
      <c r="AB679" s="99"/>
      <c r="AC679" s="99"/>
      <c r="AD679" s="99"/>
      <c r="AE679" s="99"/>
      <c r="AF679" s="99"/>
      <c r="AG679" s="99"/>
      <c r="AH679" s="99"/>
      <c r="AI679" s="99"/>
      <c r="AJ679" s="99"/>
      <c r="AK679" s="99"/>
      <c r="AL679" s="99"/>
      <c r="AM679" s="99"/>
      <c r="AN679" s="99"/>
      <c r="AO679" s="99"/>
      <c r="AP679" s="99"/>
      <c r="AQ679" s="99"/>
      <c r="AR679" s="99"/>
      <c r="AS679" s="99"/>
      <c r="AT679" s="99"/>
      <c r="AU679" s="99"/>
      <c r="AV679" s="99"/>
      <c r="AW679" s="99"/>
      <c r="AX679" s="99"/>
      <c r="AY679" s="99"/>
      <c r="AZ679" s="99"/>
      <c r="BA679" s="99"/>
      <c r="BB679" s="99"/>
      <c r="BC679" s="99"/>
      <c r="BD679" s="99"/>
      <c r="BE679" s="99"/>
      <c r="BF679" s="99"/>
      <c r="BG679" s="99"/>
      <c r="BH679" s="99"/>
      <c r="BI679" s="99"/>
      <c r="BJ679" s="99"/>
      <c r="BK679" s="99"/>
      <c r="BL679" s="99"/>
      <c r="BM679" s="99"/>
      <c r="BN679" s="99"/>
      <c r="BO679" s="99"/>
      <c r="BP679" s="99"/>
      <c r="BQ679" s="99"/>
      <c r="BR679" s="99"/>
      <c r="BS679" s="99"/>
      <c r="BT679" s="99"/>
      <c r="BU679" s="99"/>
      <c r="BV679" s="99"/>
      <c r="BW679" s="99"/>
      <c r="BX679" s="99"/>
      <c r="BY679" s="99"/>
      <c r="BZ679" s="99"/>
      <c r="CA679" s="99"/>
      <c r="CB679" s="99"/>
      <c r="CC679" s="99"/>
      <c r="CD679" s="99"/>
      <c r="CE679" s="99"/>
      <c r="CF679" s="99"/>
      <c r="CG679" s="99"/>
      <c r="CH679" s="99"/>
      <c r="CI679" s="99"/>
      <c r="CJ679" s="99"/>
      <c r="CK679" s="99"/>
      <c r="CL679" s="99"/>
      <c r="CM679" s="99"/>
      <c r="CN679" s="99"/>
      <c r="CO679" s="99"/>
      <c r="CP679" s="99"/>
      <c r="CQ679" s="99"/>
      <c r="CR679" s="99"/>
      <c r="CS679" s="99"/>
      <c r="CT679" s="99"/>
      <c r="CU679" s="99"/>
      <c r="CV679" s="99"/>
      <c r="CW679" s="99"/>
      <c r="CX679" s="99"/>
      <c r="CY679" s="99"/>
      <c r="CZ679" s="99"/>
      <c r="DA679" s="99"/>
      <c r="DB679" s="99"/>
      <c r="DC679" s="99"/>
      <c r="DD679" s="99"/>
      <c r="DE679" s="99"/>
      <c r="DF679" s="99"/>
      <c r="DG679" s="99"/>
      <c r="DH679" s="99"/>
      <c r="DI679" s="99"/>
      <c r="DJ679" s="99"/>
      <c r="DK679" s="99"/>
      <c r="DL679" s="99"/>
      <c r="DM679" s="99"/>
      <c r="DN679" s="99"/>
      <c r="DO679" s="99"/>
      <c r="DP679" s="99"/>
      <c r="DQ679" s="99"/>
      <c r="DR679" s="99"/>
      <c r="DS679" s="99"/>
      <c r="DT679" s="99"/>
      <c r="DU679" s="99"/>
      <c r="DV679" s="99"/>
      <c r="DW679" s="99"/>
      <c r="DX679" s="99"/>
      <c r="DY679" s="99"/>
    </row>
    <row r="680" spans="1:129" ht="44.25" customHeight="1">
      <c r="A680" s="99"/>
      <c r="B680" s="99"/>
      <c r="C680" s="99"/>
      <c r="D680" s="99"/>
      <c r="E680" s="99"/>
      <c r="F680" s="99"/>
      <c r="G680" s="99"/>
      <c r="H680" s="99"/>
      <c r="I680" s="99"/>
      <c r="J680" s="99"/>
      <c r="K680" s="99"/>
      <c r="L680" s="99"/>
      <c r="M680" s="99"/>
      <c r="N680" s="99"/>
      <c r="O680" s="99"/>
      <c r="P680" s="99"/>
      <c r="Q680" s="99"/>
      <c r="R680" s="99"/>
      <c r="S680" s="99"/>
      <c r="T680" s="99"/>
      <c r="U680" s="99"/>
      <c r="V680" s="99"/>
      <c r="W680" s="99"/>
      <c r="X680" s="99"/>
      <c r="Y680" s="99"/>
      <c r="Z680" s="99"/>
      <c r="AA680" s="99"/>
      <c r="AB680" s="99"/>
      <c r="AC680" s="99"/>
      <c r="AD680" s="99"/>
      <c r="AE680" s="99"/>
      <c r="AF680" s="99"/>
      <c r="AG680" s="99"/>
      <c r="AH680" s="99"/>
      <c r="AI680" s="99"/>
      <c r="AJ680" s="99"/>
      <c r="AK680" s="99"/>
      <c r="AL680" s="99"/>
      <c r="AM680" s="99"/>
      <c r="AN680" s="99"/>
      <c r="AO680" s="99"/>
      <c r="AP680" s="99"/>
      <c r="AQ680" s="99"/>
      <c r="AR680" s="99"/>
      <c r="AS680" s="99"/>
      <c r="AT680" s="99"/>
      <c r="AU680" s="99"/>
      <c r="AV680" s="99"/>
      <c r="AW680" s="99"/>
      <c r="AX680" s="99"/>
      <c r="AY680" s="99"/>
      <c r="AZ680" s="99"/>
      <c r="BA680" s="99"/>
      <c r="BB680" s="99"/>
      <c r="BC680" s="99"/>
      <c r="BD680" s="99"/>
      <c r="BE680" s="99"/>
      <c r="BF680" s="99"/>
      <c r="BG680" s="99"/>
      <c r="BH680" s="99"/>
      <c r="BI680" s="99"/>
      <c r="BJ680" s="99"/>
      <c r="BK680" s="99"/>
      <c r="BL680" s="99"/>
      <c r="BM680" s="99"/>
      <c r="BN680" s="99"/>
      <c r="BO680" s="99"/>
      <c r="BP680" s="99"/>
      <c r="BQ680" s="99"/>
      <c r="BR680" s="99"/>
      <c r="BS680" s="99"/>
      <c r="BT680" s="99"/>
      <c r="BU680" s="99"/>
      <c r="BV680" s="99"/>
      <c r="BW680" s="99"/>
      <c r="BX680" s="99"/>
      <c r="BY680" s="99"/>
      <c r="BZ680" s="99"/>
      <c r="CA680" s="99"/>
      <c r="CB680" s="99"/>
      <c r="CC680" s="99"/>
      <c r="CD680" s="99"/>
      <c r="CE680" s="99"/>
      <c r="CF680" s="99"/>
      <c r="CG680" s="99"/>
      <c r="CH680" s="99"/>
      <c r="CI680" s="99"/>
      <c r="CJ680" s="99"/>
      <c r="CK680" s="99"/>
      <c r="CL680" s="99"/>
      <c r="CM680" s="99"/>
      <c r="CN680" s="99"/>
      <c r="CO680" s="99"/>
      <c r="CP680" s="99"/>
      <c r="CQ680" s="99"/>
      <c r="CR680" s="99"/>
      <c r="CS680" s="99"/>
      <c r="CT680" s="99"/>
      <c r="CU680" s="99"/>
      <c r="CV680" s="99"/>
      <c r="CW680" s="99"/>
      <c r="CX680" s="99"/>
      <c r="CY680" s="99"/>
      <c r="CZ680" s="99"/>
      <c r="DA680" s="99"/>
      <c r="DB680" s="99"/>
      <c r="DC680" s="99"/>
      <c r="DD680" s="99"/>
      <c r="DE680" s="99"/>
      <c r="DF680" s="99"/>
      <c r="DG680" s="99"/>
      <c r="DH680" s="99"/>
      <c r="DI680" s="99"/>
      <c r="DJ680" s="99"/>
      <c r="DK680" s="99"/>
      <c r="DL680" s="99"/>
      <c r="DM680" s="99"/>
      <c r="DN680" s="99"/>
      <c r="DO680" s="99"/>
      <c r="DP680" s="99"/>
      <c r="DQ680" s="99"/>
      <c r="DR680" s="99"/>
      <c r="DS680" s="99"/>
      <c r="DT680" s="99"/>
      <c r="DU680" s="99"/>
      <c r="DV680" s="99"/>
      <c r="DW680" s="99"/>
      <c r="DX680" s="99"/>
      <c r="DY680" s="99"/>
    </row>
    <row r="681" spans="1:129" ht="44.25" customHeight="1">
      <c r="A681" s="99"/>
      <c r="B681" s="99"/>
      <c r="C681" s="99"/>
      <c r="D681" s="99"/>
      <c r="E681" s="99"/>
      <c r="F681" s="99"/>
      <c r="G681" s="99"/>
      <c r="H681" s="99"/>
      <c r="I681" s="99"/>
      <c r="J681" s="99"/>
      <c r="K681" s="99"/>
      <c r="L681" s="99"/>
      <c r="M681" s="99"/>
      <c r="N681" s="99"/>
      <c r="O681" s="99"/>
      <c r="P681" s="99"/>
      <c r="Q681" s="99"/>
      <c r="R681" s="99"/>
      <c r="S681" s="99"/>
      <c r="T681" s="99"/>
      <c r="U681" s="99"/>
      <c r="V681" s="99"/>
      <c r="W681" s="99"/>
      <c r="X681" s="99"/>
      <c r="Y681" s="99"/>
      <c r="Z681" s="99"/>
      <c r="AA681" s="99"/>
      <c r="AB681" s="99"/>
      <c r="AC681" s="99"/>
      <c r="AD681" s="99"/>
      <c r="AE681" s="99"/>
      <c r="AF681" s="99"/>
      <c r="AG681" s="99"/>
      <c r="AH681" s="99"/>
      <c r="AI681" s="99"/>
      <c r="AJ681" s="99"/>
      <c r="AK681" s="99"/>
      <c r="AL681" s="99"/>
      <c r="AM681" s="99"/>
      <c r="AN681" s="99"/>
      <c r="AO681" s="99"/>
      <c r="AP681" s="99"/>
      <c r="AQ681" s="99"/>
      <c r="AR681" s="99"/>
      <c r="AS681" s="99"/>
      <c r="AT681" s="99"/>
      <c r="AU681" s="99"/>
      <c r="AV681" s="99"/>
      <c r="AW681" s="99"/>
      <c r="AX681" s="99"/>
      <c r="AY681" s="99"/>
      <c r="AZ681" s="99"/>
      <c r="BA681" s="99"/>
      <c r="BB681" s="99"/>
      <c r="BC681" s="99"/>
      <c r="BD681" s="99"/>
      <c r="BE681" s="99"/>
      <c r="BF681" s="99"/>
      <c r="BG681" s="99"/>
      <c r="BH681" s="99"/>
      <c r="BI681" s="99"/>
      <c r="BJ681" s="99"/>
      <c r="BK681" s="99"/>
      <c r="BL681" s="99"/>
      <c r="BM681" s="99"/>
      <c r="BN681" s="99"/>
      <c r="BO681" s="99"/>
      <c r="BP681" s="99"/>
      <c r="BQ681" s="99"/>
      <c r="BR681" s="99"/>
      <c r="BS681" s="99"/>
      <c r="BT681" s="99"/>
      <c r="BU681" s="99"/>
      <c r="BV681" s="99"/>
      <c r="BW681" s="99"/>
      <c r="BX681" s="99"/>
      <c r="BY681" s="99"/>
      <c r="BZ681" s="99"/>
      <c r="CA681" s="99"/>
      <c r="CB681" s="99"/>
      <c r="CC681" s="99"/>
      <c r="CD681" s="99"/>
      <c r="CE681" s="99"/>
      <c r="CF681" s="99"/>
      <c r="CG681" s="99"/>
      <c r="CH681" s="99"/>
      <c r="CI681" s="99"/>
      <c r="CJ681" s="99"/>
      <c r="CK681" s="99"/>
      <c r="CL681" s="99"/>
      <c r="CM681" s="99"/>
      <c r="CN681" s="99"/>
      <c r="CO681" s="99"/>
      <c r="CP681" s="99"/>
      <c r="CQ681" s="99"/>
      <c r="CR681" s="99"/>
      <c r="CS681" s="99"/>
      <c r="CT681" s="99"/>
      <c r="CU681" s="99"/>
      <c r="CV681" s="99"/>
      <c r="CW681" s="99"/>
      <c r="CX681" s="99"/>
      <c r="CY681" s="99"/>
      <c r="CZ681" s="99"/>
      <c r="DA681" s="99"/>
      <c r="DB681" s="99"/>
      <c r="DC681" s="99"/>
      <c r="DD681" s="99"/>
      <c r="DE681" s="99"/>
      <c r="DF681" s="99"/>
      <c r="DG681" s="99"/>
      <c r="DH681" s="99"/>
      <c r="DI681" s="99"/>
      <c r="DJ681" s="99"/>
      <c r="DK681" s="99"/>
      <c r="DL681" s="99"/>
      <c r="DM681" s="99"/>
      <c r="DN681" s="99"/>
      <c r="DO681" s="99"/>
      <c r="DP681" s="99"/>
      <c r="DQ681" s="99"/>
      <c r="DR681" s="99"/>
      <c r="DS681" s="99"/>
      <c r="DT681" s="99"/>
      <c r="DU681" s="99"/>
      <c r="DV681" s="99"/>
      <c r="DW681" s="99"/>
      <c r="DX681" s="99"/>
      <c r="DY681" s="99"/>
    </row>
    <row r="682" spans="1:129" ht="44.25" customHeight="1">
      <c r="A682" s="99"/>
      <c r="B682" s="99"/>
      <c r="C682" s="99"/>
      <c r="D682" s="99"/>
      <c r="E682" s="99"/>
      <c r="F682" s="99"/>
      <c r="G682" s="99"/>
      <c r="H682" s="99"/>
      <c r="I682" s="99"/>
      <c r="J682" s="99"/>
      <c r="K682" s="99"/>
      <c r="L682" s="99"/>
      <c r="M682" s="99"/>
      <c r="N682" s="99"/>
      <c r="O682" s="99"/>
      <c r="P682" s="99"/>
      <c r="Q682" s="99"/>
      <c r="R682" s="99"/>
      <c r="S682" s="99"/>
      <c r="T682" s="99"/>
      <c r="U682" s="99"/>
      <c r="V682" s="99"/>
      <c r="W682" s="99"/>
      <c r="X682" s="99"/>
      <c r="Y682" s="99"/>
      <c r="Z682" s="99"/>
      <c r="AA682" s="99"/>
      <c r="AB682" s="99"/>
      <c r="AC682" s="99"/>
      <c r="AD682" s="99"/>
      <c r="AE682" s="99"/>
      <c r="AF682" s="99"/>
      <c r="AG682" s="99"/>
      <c r="AH682" s="99"/>
      <c r="AI682" s="99"/>
      <c r="AJ682" s="99"/>
      <c r="AK682" s="99"/>
      <c r="AL682" s="99"/>
      <c r="AM682" s="99"/>
      <c r="AN682" s="99"/>
      <c r="AO682" s="99"/>
      <c r="AP682" s="99"/>
      <c r="AQ682" s="99"/>
      <c r="AR682" s="99"/>
      <c r="AS682" s="99"/>
      <c r="AT682" s="99"/>
      <c r="AU682" s="99"/>
      <c r="AV682" s="99"/>
      <c r="AW682" s="99"/>
      <c r="AX682" s="99"/>
      <c r="AY682" s="99"/>
      <c r="AZ682" s="99"/>
      <c r="BA682" s="99"/>
      <c r="BB682" s="99"/>
      <c r="BC682" s="99"/>
      <c r="BD682" s="99"/>
      <c r="BE682" s="99"/>
      <c r="BF682" s="99"/>
      <c r="BG682" s="99"/>
      <c r="BH682" s="99"/>
      <c r="BI682" s="99"/>
      <c r="BJ682" s="99"/>
      <c r="BK682" s="99"/>
      <c r="BL682" s="99"/>
      <c r="BM682" s="99"/>
      <c r="BN682" s="99"/>
      <c r="BO682" s="99"/>
      <c r="BP682" s="99"/>
      <c r="BQ682" s="99"/>
      <c r="BR682" s="99"/>
      <c r="BS682" s="99"/>
      <c r="BT682" s="99"/>
      <c r="BU682" s="99"/>
      <c r="BV682" s="99"/>
      <c r="BW682" s="99"/>
      <c r="BX682" s="99"/>
      <c r="BY682" s="99"/>
      <c r="BZ682" s="99"/>
      <c r="CA682" s="99"/>
      <c r="CB682" s="99"/>
      <c r="CC682" s="99"/>
      <c r="CD682" s="99"/>
      <c r="CE682" s="99"/>
      <c r="CF682" s="99"/>
      <c r="CG682" s="99"/>
      <c r="CH682" s="99"/>
      <c r="CI682" s="99"/>
      <c r="CJ682" s="99"/>
      <c r="CK682" s="99"/>
      <c r="CL682" s="99"/>
      <c r="CM682" s="99"/>
      <c r="CN682" s="99"/>
      <c r="CO682" s="99"/>
      <c r="CP682" s="99"/>
      <c r="CQ682" s="99"/>
      <c r="CR682" s="99"/>
      <c r="CS682" s="99"/>
      <c r="CT682" s="99"/>
      <c r="CU682" s="99"/>
      <c r="CV682" s="99"/>
      <c r="CW682" s="99"/>
      <c r="CX682" s="99"/>
      <c r="CY682" s="99"/>
      <c r="CZ682" s="99"/>
      <c r="DA682" s="99"/>
      <c r="DB682" s="99"/>
      <c r="DC682" s="99"/>
      <c r="DD682" s="99"/>
      <c r="DE682" s="99"/>
      <c r="DF682" s="99"/>
      <c r="DG682" s="99"/>
      <c r="DH682" s="99"/>
      <c r="DI682" s="99"/>
      <c r="DJ682" s="99"/>
      <c r="DK682" s="99"/>
      <c r="DL682" s="99"/>
      <c r="DM682" s="99"/>
      <c r="DN682" s="99"/>
      <c r="DO682" s="99"/>
      <c r="DP682" s="99"/>
      <c r="DQ682" s="99"/>
      <c r="DR682" s="99"/>
      <c r="DS682" s="99"/>
      <c r="DT682" s="99"/>
      <c r="DU682" s="99"/>
      <c r="DV682" s="99"/>
      <c r="DW682" s="99"/>
      <c r="DX682" s="99"/>
      <c r="DY682" s="99"/>
    </row>
    <row r="683" spans="1:129" ht="44.25" customHeight="1">
      <c r="A683" s="99"/>
      <c r="B683" s="99"/>
      <c r="C683" s="99"/>
      <c r="D683" s="99"/>
      <c r="E683" s="99"/>
      <c r="F683" s="99"/>
      <c r="G683" s="99"/>
      <c r="H683" s="99"/>
      <c r="I683" s="99"/>
      <c r="J683" s="99"/>
      <c r="K683" s="99"/>
      <c r="L683" s="99"/>
      <c r="M683" s="99"/>
      <c r="N683" s="99"/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  <c r="AA683" s="99"/>
      <c r="AB683" s="99"/>
      <c r="AC683" s="99"/>
      <c r="AD683" s="99"/>
      <c r="AE683" s="99"/>
      <c r="AF683" s="99"/>
      <c r="AG683" s="99"/>
      <c r="AH683" s="99"/>
      <c r="AI683" s="99"/>
      <c r="AJ683" s="99"/>
      <c r="AK683" s="99"/>
      <c r="AL683" s="99"/>
      <c r="AM683" s="99"/>
      <c r="AN683" s="99"/>
      <c r="AO683" s="99"/>
      <c r="AP683" s="99"/>
      <c r="AQ683" s="99"/>
      <c r="AR683" s="99"/>
      <c r="AS683" s="99"/>
      <c r="AT683" s="99"/>
      <c r="AU683" s="99"/>
      <c r="AV683" s="99"/>
      <c r="AW683" s="99"/>
      <c r="AX683" s="99"/>
      <c r="AY683" s="99"/>
      <c r="AZ683" s="99"/>
      <c r="BA683" s="99"/>
      <c r="BB683" s="99"/>
      <c r="BC683" s="99"/>
      <c r="BD683" s="99"/>
      <c r="BE683" s="99"/>
      <c r="BF683" s="99"/>
      <c r="BG683" s="99"/>
      <c r="BH683" s="99"/>
      <c r="BI683" s="99"/>
      <c r="BJ683" s="99"/>
      <c r="BK683" s="99"/>
      <c r="BL683" s="99"/>
      <c r="BM683" s="99"/>
      <c r="BN683" s="99"/>
      <c r="BO683" s="99"/>
      <c r="BP683" s="99"/>
      <c r="BQ683" s="99"/>
      <c r="BR683" s="99"/>
      <c r="BS683" s="99"/>
      <c r="BT683" s="99"/>
      <c r="BU683" s="99"/>
      <c r="BV683" s="99"/>
      <c r="BW683" s="99"/>
      <c r="BX683" s="99"/>
      <c r="BY683" s="99"/>
      <c r="BZ683" s="99"/>
      <c r="CA683" s="99"/>
      <c r="CB683" s="99"/>
      <c r="CC683" s="99"/>
      <c r="CD683" s="99"/>
      <c r="CE683" s="99"/>
      <c r="CF683" s="99"/>
      <c r="CG683" s="99"/>
      <c r="CH683" s="99"/>
      <c r="CI683" s="99"/>
      <c r="CJ683" s="99"/>
      <c r="CK683" s="99"/>
      <c r="CL683" s="99"/>
      <c r="CM683" s="99"/>
      <c r="CN683" s="99"/>
      <c r="CO683" s="99"/>
      <c r="CP683" s="99"/>
      <c r="CQ683" s="99"/>
      <c r="CR683" s="99"/>
      <c r="CS683" s="99"/>
      <c r="CT683" s="99"/>
      <c r="CU683" s="99"/>
      <c r="CV683" s="99"/>
      <c r="CW683" s="99"/>
      <c r="CX683" s="99"/>
      <c r="CY683" s="99"/>
      <c r="CZ683" s="99"/>
      <c r="DA683" s="99"/>
      <c r="DB683" s="99"/>
      <c r="DC683" s="99"/>
      <c r="DD683" s="99"/>
      <c r="DE683" s="99"/>
      <c r="DF683" s="99"/>
      <c r="DG683" s="99"/>
      <c r="DH683" s="99"/>
      <c r="DI683" s="99"/>
      <c r="DJ683" s="99"/>
      <c r="DK683" s="99"/>
      <c r="DL683" s="99"/>
      <c r="DM683" s="99"/>
      <c r="DN683" s="99"/>
      <c r="DO683" s="99"/>
      <c r="DP683" s="99"/>
      <c r="DQ683" s="99"/>
      <c r="DR683" s="99"/>
      <c r="DS683" s="99"/>
      <c r="DT683" s="99"/>
      <c r="DU683" s="99"/>
      <c r="DV683" s="99"/>
      <c r="DW683" s="99"/>
      <c r="DX683" s="99"/>
      <c r="DY683" s="99"/>
    </row>
    <row r="684" spans="1:129" ht="44.25" customHeight="1">
      <c r="A684" s="99"/>
      <c r="B684" s="99"/>
      <c r="C684" s="99"/>
      <c r="D684" s="99"/>
      <c r="E684" s="99"/>
      <c r="F684" s="99"/>
      <c r="G684" s="99"/>
      <c r="H684" s="99"/>
      <c r="I684" s="99"/>
      <c r="J684" s="99"/>
      <c r="K684" s="99"/>
      <c r="L684" s="99"/>
      <c r="M684" s="99"/>
      <c r="N684" s="99"/>
      <c r="O684" s="99"/>
      <c r="P684" s="99"/>
      <c r="Q684" s="99"/>
      <c r="R684" s="99"/>
      <c r="S684" s="99"/>
      <c r="T684" s="99"/>
      <c r="U684" s="99"/>
      <c r="V684" s="99"/>
      <c r="W684" s="99"/>
      <c r="X684" s="99"/>
      <c r="Y684" s="99"/>
      <c r="Z684" s="99"/>
      <c r="AA684" s="99"/>
      <c r="AB684" s="99"/>
      <c r="AC684" s="99"/>
      <c r="AD684" s="99"/>
      <c r="AE684" s="99"/>
      <c r="AF684" s="99"/>
      <c r="AG684" s="99"/>
      <c r="AH684" s="99"/>
      <c r="AI684" s="99"/>
      <c r="AJ684" s="99"/>
      <c r="AK684" s="99"/>
      <c r="AL684" s="99"/>
      <c r="AM684" s="99"/>
      <c r="AN684" s="99"/>
      <c r="AO684" s="99"/>
      <c r="AP684" s="99"/>
      <c r="AQ684" s="99"/>
      <c r="AR684" s="99"/>
      <c r="AS684" s="99"/>
      <c r="AT684" s="99"/>
      <c r="AU684" s="99"/>
      <c r="AV684" s="99"/>
      <c r="AW684" s="99"/>
      <c r="AX684" s="99"/>
      <c r="AY684" s="99"/>
      <c r="AZ684" s="99"/>
      <c r="BA684" s="99"/>
      <c r="BB684" s="99"/>
      <c r="BC684" s="99"/>
      <c r="BD684" s="99"/>
      <c r="BE684" s="99"/>
      <c r="BF684" s="99"/>
      <c r="BG684" s="99"/>
      <c r="BH684" s="99"/>
      <c r="BI684" s="99"/>
      <c r="BJ684" s="99"/>
      <c r="BK684" s="99"/>
      <c r="BL684" s="99"/>
      <c r="BM684" s="99"/>
      <c r="BN684" s="99"/>
      <c r="BO684" s="99"/>
      <c r="BP684" s="99"/>
      <c r="BQ684" s="99"/>
      <c r="BR684" s="99"/>
      <c r="BS684" s="99"/>
      <c r="BT684" s="99"/>
      <c r="BU684" s="99"/>
      <c r="BV684" s="99"/>
      <c r="BW684" s="99"/>
      <c r="BX684" s="99"/>
      <c r="BY684" s="99"/>
      <c r="BZ684" s="99"/>
      <c r="CA684" s="99"/>
      <c r="CB684" s="99"/>
      <c r="CC684" s="99"/>
      <c r="CD684" s="99"/>
      <c r="CE684" s="99"/>
      <c r="CF684" s="99"/>
      <c r="CG684" s="99"/>
      <c r="CH684" s="99"/>
      <c r="CI684" s="99"/>
      <c r="CJ684" s="99"/>
      <c r="CK684" s="99"/>
      <c r="CL684" s="99"/>
      <c r="CM684" s="99"/>
      <c r="CN684" s="99"/>
      <c r="CO684" s="99"/>
      <c r="CP684" s="99"/>
      <c r="CQ684" s="99"/>
      <c r="CR684" s="99"/>
      <c r="CS684" s="99"/>
      <c r="CT684" s="99"/>
      <c r="CU684" s="99"/>
      <c r="CV684" s="99"/>
      <c r="CW684" s="99"/>
      <c r="CX684" s="99"/>
      <c r="CY684" s="99"/>
      <c r="CZ684" s="99"/>
      <c r="DA684" s="99"/>
      <c r="DB684" s="99"/>
      <c r="DC684" s="99"/>
      <c r="DD684" s="99"/>
      <c r="DE684" s="99"/>
      <c r="DF684" s="99"/>
      <c r="DG684" s="99"/>
      <c r="DH684" s="99"/>
      <c r="DI684" s="99"/>
      <c r="DJ684" s="99"/>
      <c r="DK684" s="99"/>
      <c r="DL684" s="99"/>
      <c r="DM684" s="99"/>
      <c r="DN684" s="99"/>
      <c r="DO684" s="99"/>
      <c r="DP684" s="99"/>
      <c r="DQ684" s="99"/>
      <c r="DR684" s="99"/>
      <c r="DS684" s="99"/>
      <c r="DT684" s="99"/>
      <c r="DU684" s="99"/>
      <c r="DV684" s="99"/>
      <c r="DW684" s="99"/>
      <c r="DX684" s="99"/>
      <c r="DY684" s="99"/>
    </row>
    <row r="685" spans="1:129" ht="44.25" customHeight="1">
      <c r="A685" s="99"/>
      <c r="B685" s="99"/>
      <c r="C685" s="99"/>
      <c r="D685" s="99"/>
      <c r="E685" s="99"/>
      <c r="F685" s="99"/>
      <c r="G685" s="99"/>
      <c r="H685" s="99"/>
      <c r="I685" s="99"/>
      <c r="J685" s="99"/>
      <c r="K685" s="99"/>
      <c r="L685" s="99"/>
      <c r="M685" s="99"/>
      <c r="N685" s="99"/>
      <c r="O685" s="99"/>
      <c r="P685" s="99"/>
      <c r="Q685" s="99"/>
      <c r="R685" s="99"/>
      <c r="S685" s="99"/>
      <c r="T685" s="99"/>
      <c r="U685" s="99"/>
      <c r="V685" s="99"/>
      <c r="W685" s="99"/>
      <c r="X685" s="99"/>
      <c r="Y685" s="99"/>
      <c r="Z685" s="99"/>
      <c r="AA685" s="99"/>
      <c r="AB685" s="99"/>
      <c r="AC685" s="99"/>
      <c r="AD685" s="99"/>
      <c r="AE685" s="99"/>
      <c r="AF685" s="99"/>
      <c r="AG685" s="99"/>
      <c r="AH685" s="99"/>
      <c r="AI685" s="99"/>
      <c r="AJ685" s="99"/>
      <c r="AK685" s="99"/>
      <c r="AL685" s="99"/>
      <c r="AM685" s="99"/>
      <c r="AN685" s="99"/>
      <c r="AO685" s="99"/>
      <c r="AP685" s="99"/>
      <c r="AQ685" s="99"/>
      <c r="AR685" s="99"/>
      <c r="AS685" s="99"/>
      <c r="AT685" s="99"/>
      <c r="AU685" s="99"/>
      <c r="AV685" s="99"/>
      <c r="AW685" s="99"/>
      <c r="AX685" s="99"/>
      <c r="AY685" s="99"/>
      <c r="AZ685" s="99"/>
      <c r="BA685" s="99"/>
      <c r="BB685" s="99"/>
      <c r="BC685" s="99"/>
      <c r="BD685" s="99"/>
      <c r="BE685" s="99"/>
      <c r="BF685" s="99"/>
      <c r="BG685" s="99"/>
      <c r="BH685" s="99"/>
      <c r="BI685" s="99"/>
      <c r="BJ685" s="99"/>
      <c r="BK685" s="99"/>
      <c r="BL685" s="99"/>
      <c r="BM685" s="99"/>
      <c r="BN685" s="99"/>
      <c r="BO685" s="99"/>
      <c r="BP685" s="99"/>
      <c r="BQ685" s="99"/>
      <c r="BR685" s="99"/>
      <c r="BS685" s="99"/>
      <c r="BT685" s="99"/>
      <c r="BU685" s="99"/>
      <c r="BV685" s="99"/>
      <c r="BW685" s="99"/>
      <c r="BX685" s="99"/>
      <c r="BY685" s="99"/>
      <c r="BZ685" s="99"/>
      <c r="CA685" s="99"/>
      <c r="CB685" s="99"/>
      <c r="CC685" s="99"/>
      <c r="CD685" s="99"/>
      <c r="CE685" s="99"/>
      <c r="CF685" s="99"/>
      <c r="CG685" s="99"/>
      <c r="CH685" s="99"/>
      <c r="CI685" s="99"/>
      <c r="CJ685" s="99"/>
      <c r="CK685" s="99"/>
      <c r="CL685" s="99"/>
      <c r="CM685" s="99"/>
      <c r="CN685" s="99"/>
      <c r="CO685" s="99"/>
      <c r="CP685" s="99"/>
      <c r="CQ685" s="99"/>
      <c r="CR685" s="99"/>
      <c r="CS685" s="99"/>
      <c r="CT685" s="99"/>
      <c r="CU685" s="99"/>
      <c r="CV685" s="99"/>
      <c r="CW685" s="99"/>
      <c r="CX685" s="99"/>
      <c r="CY685" s="99"/>
      <c r="CZ685" s="99"/>
      <c r="DA685" s="99"/>
      <c r="DB685" s="99"/>
      <c r="DC685" s="99"/>
      <c r="DD685" s="99"/>
      <c r="DE685" s="99"/>
      <c r="DF685" s="99"/>
      <c r="DG685" s="99"/>
      <c r="DH685" s="99"/>
      <c r="DI685" s="99"/>
      <c r="DJ685" s="99"/>
      <c r="DK685" s="99"/>
      <c r="DL685" s="99"/>
      <c r="DM685" s="99"/>
      <c r="DN685" s="99"/>
      <c r="DO685" s="99"/>
      <c r="DP685" s="99"/>
      <c r="DQ685" s="99"/>
      <c r="DR685" s="99"/>
      <c r="DS685" s="99"/>
      <c r="DT685" s="99"/>
      <c r="DU685" s="99"/>
      <c r="DV685" s="99"/>
      <c r="DW685" s="99"/>
      <c r="DX685" s="99"/>
      <c r="DY685" s="99"/>
    </row>
    <row r="686" spans="1:129" ht="44.25" customHeight="1">
      <c r="A686" s="99"/>
      <c r="B686" s="99"/>
      <c r="C686" s="99"/>
      <c r="D686" s="99"/>
      <c r="E686" s="99"/>
      <c r="F686" s="99"/>
      <c r="G686" s="99"/>
      <c r="H686" s="99"/>
      <c r="I686" s="99"/>
      <c r="J686" s="99"/>
      <c r="K686" s="99"/>
      <c r="L686" s="99"/>
      <c r="M686" s="99"/>
      <c r="N686" s="99"/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  <c r="AA686" s="99"/>
      <c r="AB686" s="99"/>
      <c r="AC686" s="99"/>
      <c r="AD686" s="99"/>
      <c r="AE686" s="99"/>
      <c r="AF686" s="99"/>
      <c r="AG686" s="99"/>
      <c r="AH686" s="99"/>
      <c r="AI686" s="99"/>
      <c r="AJ686" s="99"/>
      <c r="AK686" s="99"/>
      <c r="AL686" s="99"/>
      <c r="AM686" s="99"/>
      <c r="AN686" s="99"/>
      <c r="AO686" s="99"/>
      <c r="AP686" s="99"/>
      <c r="AQ686" s="99"/>
      <c r="AR686" s="99"/>
      <c r="AS686" s="99"/>
      <c r="AT686" s="99"/>
      <c r="AU686" s="99"/>
      <c r="AV686" s="99"/>
      <c r="AW686" s="99"/>
      <c r="AX686" s="99"/>
      <c r="AY686" s="99"/>
      <c r="AZ686" s="99"/>
      <c r="BA686" s="99"/>
      <c r="BB686" s="99"/>
      <c r="BC686" s="99"/>
      <c r="BD686" s="99"/>
      <c r="BE686" s="99"/>
      <c r="BF686" s="99"/>
      <c r="BG686" s="99"/>
      <c r="BH686" s="99"/>
      <c r="BI686" s="99"/>
      <c r="BJ686" s="99"/>
      <c r="BK686" s="99"/>
      <c r="BL686" s="99"/>
      <c r="BM686" s="99"/>
      <c r="BN686" s="99"/>
      <c r="BO686" s="99"/>
      <c r="BP686" s="99"/>
      <c r="BQ686" s="99"/>
      <c r="BR686" s="99"/>
      <c r="BS686" s="99"/>
      <c r="BT686" s="99"/>
      <c r="BU686" s="99"/>
      <c r="BV686" s="99"/>
      <c r="BW686" s="99"/>
      <c r="BX686" s="99"/>
      <c r="BY686" s="99"/>
      <c r="BZ686" s="99"/>
      <c r="CA686" s="99"/>
      <c r="CB686" s="99"/>
      <c r="CC686" s="99"/>
      <c r="CD686" s="99"/>
      <c r="CE686" s="99"/>
      <c r="CF686" s="99"/>
      <c r="CG686" s="99"/>
      <c r="CH686" s="99"/>
      <c r="CI686" s="99"/>
      <c r="CJ686" s="99"/>
      <c r="CK686" s="99"/>
      <c r="CL686" s="99"/>
      <c r="CM686" s="99"/>
      <c r="CN686" s="99"/>
      <c r="CO686" s="99"/>
      <c r="CP686" s="99"/>
      <c r="CQ686" s="99"/>
      <c r="CR686" s="99"/>
      <c r="CS686" s="99"/>
      <c r="CT686" s="99"/>
      <c r="CU686" s="99"/>
      <c r="CV686" s="99"/>
      <c r="CW686" s="99"/>
      <c r="CX686" s="99"/>
      <c r="CY686" s="99"/>
      <c r="CZ686" s="99"/>
      <c r="DA686" s="99"/>
      <c r="DB686" s="99"/>
      <c r="DC686" s="99"/>
      <c r="DD686" s="99"/>
      <c r="DE686" s="99"/>
      <c r="DF686" s="99"/>
      <c r="DG686" s="99"/>
      <c r="DH686" s="99"/>
      <c r="DI686" s="99"/>
      <c r="DJ686" s="99"/>
      <c r="DK686" s="99"/>
      <c r="DL686" s="99"/>
      <c r="DM686" s="99"/>
      <c r="DN686" s="99"/>
      <c r="DO686" s="99"/>
      <c r="DP686" s="99"/>
      <c r="DQ686" s="99"/>
      <c r="DR686" s="99"/>
      <c r="DS686" s="99"/>
      <c r="DT686" s="99"/>
      <c r="DU686" s="99"/>
      <c r="DV686" s="99"/>
      <c r="DW686" s="99"/>
      <c r="DX686" s="99"/>
      <c r="DY686" s="99"/>
    </row>
    <row r="687" spans="1:129" ht="44.25" customHeight="1">
      <c r="A687" s="99"/>
      <c r="B687" s="99"/>
      <c r="C687" s="99"/>
      <c r="D687" s="99"/>
      <c r="E687" s="99"/>
      <c r="F687" s="99"/>
      <c r="G687" s="99"/>
      <c r="H687" s="99"/>
      <c r="I687" s="99"/>
      <c r="J687" s="99"/>
      <c r="K687" s="99"/>
      <c r="L687" s="99"/>
      <c r="M687" s="99"/>
      <c r="N687" s="99"/>
      <c r="O687" s="99"/>
      <c r="P687" s="99"/>
      <c r="Q687" s="99"/>
      <c r="R687" s="99"/>
      <c r="S687" s="99"/>
      <c r="T687" s="99"/>
      <c r="U687" s="99"/>
      <c r="V687" s="99"/>
      <c r="W687" s="99"/>
      <c r="X687" s="99"/>
      <c r="Y687" s="99"/>
      <c r="Z687" s="99"/>
      <c r="AA687" s="99"/>
      <c r="AB687" s="99"/>
      <c r="AC687" s="99"/>
      <c r="AD687" s="99"/>
      <c r="AE687" s="99"/>
      <c r="AF687" s="99"/>
      <c r="AG687" s="99"/>
      <c r="AH687" s="99"/>
      <c r="AI687" s="99"/>
      <c r="AJ687" s="99"/>
      <c r="AK687" s="99"/>
      <c r="AL687" s="99"/>
      <c r="AM687" s="99"/>
      <c r="AN687" s="99"/>
      <c r="AO687" s="99"/>
      <c r="AP687" s="99"/>
      <c r="AQ687" s="99"/>
      <c r="AR687" s="99"/>
      <c r="AS687" s="99"/>
      <c r="AT687" s="99"/>
      <c r="AU687" s="99"/>
      <c r="AV687" s="99"/>
      <c r="AW687" s="99"/>
      <c r="AX687" s="99"/>
      <c r="AY687" s="99"/>
      <c r="AZ687" s="99"/>
      <c r="BA687" s="99"/>
      <c r="BB687" s="99"/>
      <c r="BC687" s="99"/>
      <c r="BD687" s="99"/>
      <c r="BE687" s="99"/>
      <c r="BF687" s="99"/>
      <c r="BG687" s="99"/>
      <c r="BH687" s="99"/>
      <c r="BI687" s="99"/>
      <c r="BJ687" s="99"/>
      <c r="BK687" s="99"/>
      <c r="BL687" s="99"/>
      <c r="BM687" s="99"/>
      <c r="BN687" s="99"/>
      <c r="BO687" s="99"/>
      <c r="BP687" s="99"/>
      <c r="BQ687" s="99"/>
      <c r="BR687" s="99"/>
      <c r="BS687" s="99"/>
      <c r="BT687" s="99"/>
      <c r="BU687" s="99"/>
      <c r="BV687" s="99"/>
      <c r="BW687" s="99"/>
      <c r="BX687" s="99"/>
      <c r="BY687" s="99"/>
      <c r="BZ687" s="99"/>
      <c r="CA687" s="99"/>
      <c r="CB687" s="99"/>
      <c r="CC687" s="99"/>
      <c r="CD687" s="99"/>
      <c r="CE687" s="99"/>
      <c r="CF687" s="99"/>
      <c r="CG687" s="99"/>
      <c r="CH687" s="99"/>
      <c r="CI687" s="99"/>
      <c r="CJ687" s="99"/>
      <c r="CK687" s="99"/>
      <c r="CL687" s="99"/>
      <c r="CM687" s="99"/>
      <c r="CN687" s="99"/>
      <c r="CO687" s="99"/>
      <c r="CP687" s="99"/>
      <c r="CQ687" s="99"/>
      <c r="CR687" s="99"/>
      <c r="CS687" s="99"/>
      <c r="CT687" s="99"/>
      <c r="CU687" s="99"/>
      <c r="CV687" s="99"/>
      <c r="CW687" s="99"/>
      <c r="CX687" s="99"/>
      <c r="CY687" s="99"/>
      <c r="CZ687" s="99"/>
      <c r="DA687" s="99"/>
      <c r="DB687" s="99"/>
      <c r="DC687" s="99"/>
      <c r="DD687" s="99"/>
      <c r="DE687" s="99"/>
      <c r="DF687" s="99"/>
      <c r="DG687" s="99"/>
      <c r="DH687" s="99"/>
      <c r="DI687" s="99"/>
      <c r="DJ687" s="99"/>
      <c r="DK687" s="99"/>
      <c r="DL687" s="99"/>
      <c r="DM687" s="99"/>
      <c r="DN687" s="99"/>
      <c r="DO687" s="99"/>
      <c r="DP687" s="99"/>
      <c r="DQ687" s="99"/>
      <c r="DR687" s="99"/>
      <c r="DS687" s="99"/>
      <c r="DT687" s="99"/>
      <c r="DU687" s="99"/>
      <c r="DV687" s="99"/>
      <c r="DW687" s="99"/>
      <c r="DX687" s="99"/>
      <c r="DY687" s="99"/>
    </row>
    <row r="688" spans="1:129" ht="44.25" customHeight="1">
      <c r="A688" s="99"/>
      <c r="B688" s="99"/>
      <c r="C688" s="99"/>
      <c r="D688" s="99"/>
      <c r="E688" s="99"/>
      <c r="F688" s="99"/>
      <c r="G688" s="99"/>
      <c r="H688" s="99"/>
      <c r="I688" s="99"/>
      <c r="J688" s="99"/>
      <c r="K688" s="99"/>
      <c r="L688" s="99"/>
      <c r="M688" s="99"/>
      <c r="N688" s="99"/>
      <c r="O688" s="99"/>
      <c r="P688" s="99"/>
      <c r="Q688" s="99"/>
      <c r="R688" s="99"/>
      <c r="S688" s="99"/>
      <c r="T688" s="99"/>
      <c r="U688" s="99"/>
      <c r="V688" s="99"/>
      <c r="W688" s="99"/>
      <c r="X688" s="99"/>
      <c r="Y688" s="99"/>
      <c r="Z688" s="99"/>
      <c r="AA688" s="99"/>
      <c r="AB688" s="99"/>
      <c r="AC688" s="99"/>
      <c r="AD688" s="99"/>
      <c r="AE688" s="99"/>
      <c r="AF688" s="99"/>
      <c r="AG688" s="99"/>
      <c r="AH688" s="99"/>
      <c r="AI688" s="99"/>
      <c r="AJ688" s="99"/>
      <c r="AK688" s="99"/>
      <c r="AL688" s="99"/>
      <c r="AM688" s="99"/>
      <c r="AN688" s="99"/>
      <c r="AO688" s="99"/>
      <c r="AP688" s="99"/>
      <c r="AQ688" s="99"/>
      <c r="AR688" s="99"/>
      <c r="AS688" s="99"/>
      <c r="AT688" s="99"/>
      <c r="AU688" s="99"/>
      <c r="AV688" s="99"/>
      <c r="AW688" s="99"/>
      <c r="AX688" s="99"/>
      <c r="AY688" s="99"/>
      <c r="AZ688" s="99"/>
      <c r="BA688" s="99"/>
      <c r="BB688" s="99"/>
      <c r="BC688" s="99"/>
      <c r="BD688" s="99"/>
      <c r="BE688" s="99"/>
      <c r="BF688" s="99"/>
      <c r="BG688" s="99"/>
      <c r="BH688" s="99"/>
      <c r="BI688" s="99"/>
      <c r="BJ688" s="99"/>
      <c r="BK688" s="99"/>
      <c r="BL688" s="99"/>
      <c r="BM688" s="99"/>
      <c r="BN688" s="99"/>
      <c r="BO688" s="99"/>
      <c r="BP688" s="99"/>
      <c r="BQ688" s="99"/>
      <c r="BR688" s="99"/>
      <c r="BS688" s="99"/>
      <c r="BT688" s="99"/>
      <c r="BU688" s="99"/>
      <c r="BV688" s="99"/>
      <c r="BW688" s="99"/>
      <c r="BX688" s="99"/>
      <c r="BY688" s="99"/>
      <c r="BZ688" s="99"/>
      <c r="CA688" s="99"/>
      <c r="CB688" s="99"/>
      <c r="CC688" s="99"/>
      <c r="CD688" s="99"/>
      <c r="CE688" s="99"/>
      <c r="CF688" s="99"/>
      <c r="CG688" s="99"/>
      <c r="CH688" s="99"/>
      <c r="CI688" s="99"/>
      <c r="CJ688" s="99"/>
      <c r="CK688" s="99"/>
      <c r="CL688" s="99"/>
      <c r="CM688" s="99"/>
      <c r="CN688" s="99"/>
      <c r="CO688" s="99"/>
      <c r="CP688" s="99"/>
      <c r="CQ688" s="99"/>
      <c r="CR688" s="99"/>
      <c r="CS688" s="99"/>
      <c r="CT688" s="99"/>
      <c r="CU688" s="99"/>
      <c r="CV688" s="99"/>
      <c r="CW688" s="99"/>
      <c r="CX688" s="99"/>
      <c r="CY688" s="99"/>
      <c r="CZ688" s="99"/>
      <c r="DA688" s="99"/>
      <c r="DB688" s="99"/>
      <c r="DC688" s="99"/>
      <c r="DD688" s="99"/>
      <c r="DE688" s="99"/>
      <c r="DF688" s="99"/>
      <c r="DG688" s="99"/>
      <c r="DH688" s="99"/>
      <c r="DI688" s="99"/>
      <c r="DJ688" s="99"/>
      <c r="DK688" s="99"/>
      <c r="DL688" s="99"/>
      <c r="DM688" s="99"/>
      <c r="DN688" s="99"/>
      <c r="DO688" s="99"/>
      <c r="DP688" s="99"/>
      <c r="DQ688" s="99"/>
      <c r="DR688" s="99"/>
      <c r="DS688" s="99"/>
      <c r="DT688" s="99"/>
      <c r="DU688" s="99"/>
      <c r="DV688" s="99"/>
      <c r="DW688" s="99"/>
      <c r="DX688" s="99"/>
      <c r="DY688" s="99"/>
    </row>
    <row r="689" spans="1:129" ht="44.25" customHeight="1">
      <c r="A689" s="99"/>
      <c r="B689" s="99"/>
      <c r="C689" s="99"/>
      <c r="D689" s="99"/>
      <c r="E689" s="99"/>
      <c r="F689" s="99"/>
      <c r="G689" s="99"/>
      <c r="H689" s="99"/>
      <c r="I689" s="99"/>
      <c r="J689" s="99"/>
      <c r="K689" s="99"/>
      <c r="L689" s="99"/>
      <c r="M689" s="99"/>
      <c r="N689" s="99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  <c r="AA689" s="99"/>
      <c r="AB689" s="99"/>
      <c r="AC689" s="99"/>
      <c r="AD689" s="99"/>
      <c r="AE689" s="99"/>
      <c r="AF689" s="99"/>
      <c r="AG689" s="99"/>
      <c r="AH689" s="99"/>
      <c r="AI689" s="99"/>
      <c r="AJ689" s="99"/>
      <c r="AK689" s="99"/>
      <c r="AL689" s="99"/>
      <c r="AM689" s="99"/>
      <c r="AN689" s="99"/>
      <c r="AO689" s="99"/>
      <c r="AP689" s="99"/>
      <c r="AQ689" s="99"/>
      <c r="AR689" s="99"/>
      <c r="AS689" s="99"/>
      <c r="AT689" s="99"/>
      <c r="AU689" s="99"/>
      <c r="AV689" s="99"/>
      <c r="AW689" s="99"/>
      <c r="AX689" s="99"/>
      <c r="AY689" s="99"/>
      <c r="AZ689" s="99"/>
      <c r="BA689" s="99"/>
      <c r="BB689" s="99"/>
      <c r="BC689" s="99"/>
      <c r="BD689" s="99"/>
      <c r="BE689" s="99"/>
      <c r="BF689" s="99"/>
      <c r="BG689" s="99"/>
      <c r="BH689" s="99"/>
      <c r="BI689" s="99"/>
      <c r="BJ689" s="99"/>
      <c r="BK689" s="99"/>
      <c r="BL689" s="99"/>
      <c r="BM689" s="99"/>
      <c r="BN689" s="99"/>
      <c r="BO689" s="99"/>
      <c r="BP689" s="99"/>
      <c r="BQ689" s="99"/>
      <c r="BR689" s="99"/>
      <c r="BS689" s="99"/>
      <c r="BT689" s="99"/>
      <c r="BU689" s="99"/>
      <c r="BV689" s="99"/>
      <c r="BW689" s="99"/>
      <c r="BX689" s="99"/>
      <c r="BY689" s="99"/>
      <c r="BZ689" s="99"/>
      <c r="CA689" s="99"/>
      <c r="CB689" s="99"/>
      <c r="CC689" s="99"/>
      <c r="CD689" s="99"/>
      <c r="CE689" s="99"/>
      <c r="CF689" s="99"/>
      <c r="CG689" s="99"/>
      <c r="CH689" s="99"/>
      <c r="CI689" s="99"/>
      <c r="CJ689" s="99"/>
      <c r="CK689" s="99"/>
      <c r="CL689" s="99"/>
      <c r="CM689" s="99"/>
      <c r="CN689" s="99"/>
      <c r="CO689" s="99"/>
      <c r="CP689" s="99"/>
      <c r="CQ689" s="99"/>
      <c r="CR689" s="99"/>
      <c r="CS689" s="99"/>
      <c r="CT689" s="99"/>
      <c r="CU689" s="99"/>
      <c r="CV689" s="99"/>
      <c r="CW689" s="99"/>
      <c r="CX689" s="99"/>
      <c r="CY689" s="99"/>
      <c r="CZ689" s="99"/>
      <c r="DA689" s="99"/>
      <c r="DB689" s="99"/>
      <c r="DC689" s="99"/>
      <c r="DD689" s="99"/>
      <c r="DE689" s="99"/>
      <c r="DF689" s="99"/>
      <c r="DG689" s="99"/>
      <c r="DH689" s="99"/>
      <c r="DI689" s="99"/>
      <c r="DJ689" s="99"/>
      <c r="DK689" s="99"/>
      <c r="DL689" s="99"/>
      <c r="DM689" s="99"/>
      <c r="DN689" s="99"/>
      <c r="DO689" s="99"/>
      <c r="DP689" s="99"/>
      <c r="DQ689" s="99"/>
      <c r="DR689" s="99"/>
      <c r="DS689" s="99"/>
      <c r="DT689" s="99"/>
      <c r="DU689" s="99"/>
      <c r="DV689" s="99"/>
      <c r="DW689" s="99"/>
      <c r="DX689" s="99"/>
      <c r="DY689" s="99"/>
    </row>
    <row r="690" spans="1:129" ht="44.25" customHeight="1">
      <c r="A690" s="99"/>
      <c r="B690" s="99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/>
      <c r="N690" s="99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  <c r="AA690" s="99"/>
      <c r="AB690" s="99"/>
      <c r="AC690" s="99"/>
      <c r="AD690" s="99"/>
      <c r="AE690" s="99"/>
      <c r="AF690" s="99"/>
      <c r="AG690" s="99"/>
      <c r="AH690" s="99"/>
      <c r="AI690" s="99"/>
      <c r="AJ690" s="99"/>
      <c r="AK690" s="99"/>
      <c r="AL690" s="99"/>
      <c r="AM690" s="99"/>
      <c r="AN690" s="99"/>
      <c r="AO690" s="99"/>
      <c r="AP690" s="99"/>
      <c r="AQ690" s="99"/>
      <c r="AR690" s="99"/>
      <c r="AS690" s="99"/>
      <c r="AT690" s="99"/>
      <c r="AU690" s="99"/>
      <c r="AV690" s="99"/>
      <c r="AW690" s="99"/>
      <c r="AX690" s="99"/>
      <c r="AY690" s="99"/>
      <c r="AZ690" s="99"/>
      <c r="BA690" s="99"/>
      <c r="BB690" s="99"/>
      <c r="BC690" s="99"/>
      <c r="BD690" s="99"/>
      <c r="BE690" s="99"/>
      <c r="BF690" s="99"/>
      <c r="BG690" s="99"/>
      <c r="BH690" s="99"/>
      <c r="BI690" s="99"/>
      <c r="BJ690" s="99"/>
      <c r="BK690" s="99"/>
      <c r="BL690" s="99"/>
      <c r="BM690" s="99"/>
      <c r="BN690" s="99"/>
      <c r="BO690" s="99"/>
      <c r="BP690" s="99"/>
      <c r="BQ690" s="99"/>
      <c r="BR690" s="99"/>
      <c r="BS690" s="99"/>
      <c r="BT690" s="99"/>
      <c r="BU690" s="99"/>
      <c r="BV690" s="99"/>
      <c r="BW690" s="99"/>
      <c r="BX690" s="99"/>
      <c r="BY690" s="99"/>
      <c r="BZ690" s="99"/>
      <c r="CA690" s="99"/>
      <c r="CB690" s="99"/>
      <c r="CC690" s="99"/>
      <c r="CD690" s="99"/>
      <c r="CE690" s="99"/>
      <c r="CF690" s="99"/>
      <c r="CG690" s="99"/>
      <c r="CH690" s="99"/>
      <c r="CI690" s="99"/>
      <c r="CJ690" s="99"/>
      <c r="CK690" s="99"/>
      <c r="CL690" s="99"/>
      <c r="CM690" s="99"/>
      <c r="CN690" s="99"/>
      <c r="CO690" s="99"/>
      <c r="CP690" s="99"/>
      <c r="CQ690" s="99"/>
      <c r="CR690" s="99"/>
      <c r="CS690" s="99"/>
      <c r="CT690" s="99"/>
      <c r="CU690" s="99"/>
      <c r="CV690" s="99"/>
      <c r="CW690" s="99"/>
      <c r="CX690" s="99"/>
      <c r="CY690" s="99"/>
      <c r="CZ690" s="99"/>
      <c r="DA690" s="99"/>
      <c r="DB690" s="99"/>
      <c r="DC690" s="99"/>
      <c r="DD690" s="99"/>
      <c r="DE690" s="99"/>
      <c r="DF690" s="99"/>
      <c r="DG690" s="99"/>
      <c r="DH690" s="99"/>
      <c r="DI690" s="99"/>
      <c r="DJ690" s="99"/>
      <c r="DK690" s="99"/>
      <c r="DL690" s="99"/>
      <c r="DM690" s="99"/>
      <c r="DN690" s="99"/>
      <c r="DO690" s="99"/>
      <c r="DP690" s="99"/>
      <c r="DQ690" s="99"/>
      <c r="DR690" s="99"/>
      <c r="DS690" s="99"/>
      <c r="DT690" s="99"/>
      <c r="DU690" s="99"/>
      <c r="DV690" s="99"/>
      <c r="DW690" s="99"/>
      <c r="DX690" s="99"/>
      <c r="DY690" s="99"/>
    </row>
    <row r="691" spans="1:129" ht="44.25" customHeight="1">
      <c r="A691" s="99"/>
      <c r="B691" s="99"/>
      <c r="C691" s="99"/>
      <c r="D691" s="99"/>
      <c r="E691" s="99"/>
      <c r="F691" s="99"/>
      <c r="G691" s="99"/>
      <c r="H691" s="99"/>
      <c r="I691" s="99"/>
      <c r="J691" s="99"/>
      <c r="K691" s="99"/>
      <c r="L691" s="99"/>
      <c r="M691" s="99"/>
      <c r="N691" s="99"/>
      <c r="O691" s="99"/>
      <c r="P691" s="99"/>
      <c r="Q691" s="99"/>
      <c r="R691" s="99"/>
      <c r="S691" s="99"/>
      <c r="T691" s="99"/>
      <c r="U691" s="99"/>
      <c r="V691" s="99"/>
      <c r="W691" s="99"/>
      <c r="X691" s="99"/>
      <c r="Y691" s="99"/>
      <c r="Z691" s="99"/>
      <c r="AA691" s="99"/>
      <c r="AB691" s="99"/>
      <c r="AC691" s="99"/>
      <c r="AD691" s="99"/>
      <c r="AE691" s="99"/>
      <c r="AF691" s="99"/>
      <c r="AG691" s="99"/>
      <c r="AH691" s="99"/>
      <c r="AI691" s="99"/>
      <c r="AJ691" s="99"/>
      <c r="AK691" s="99"/>
      <c r="AL691" s="99"/>
      <c r="AM691" s="99"/>
      <c r="AN691" s="99"/>
      <c r="AO691" s="99"/>
      <c r="AP691" s="99"/>
      <c r="AQ691" s="99"/>
      <c r="AR691" s="99"/>
      <c r="AS691" s="99"/>
      <c r="AT691" s="99"/>
      <c r="AU691" s="99"/>
      <c r="AV691" s="99"/>
      <c r="AW691" s="99"/>
      <c r="AX691" s="99"/>
      <c r="AY691" s="99"/>
      <c r="AZ691" s="99"/>
      <c r="BA691" s="99"/>
      <c r="BB691" s="99"/>
      <c r="BC691" s="99"/>
      <c r="BD691" s="99"/>
      <c r="BE691" s="99"/>
      <c r="BF691" s="99"/>
      <c r="BG691" s="99"/>
      <c r="BH691" s="99"/>
      <c r="BI691" s="99"/>
      <c r="BJ691" s="99"/>
      <c r="BK691" s="99"/>
      <c r="BL691" s="99"/>
      <c r="BM691" s="99"/>
      <c r="BN691" s="99"/>
      <c r="BO691" s="99"/>
      <c r="BP691" s="99"/>
      <c r="BQ691" s="99"/>
      <c r="BR691" s="99"/>
      <c r="BS691" s="99"/>
      <c r="BT691" s="99"/>
      <c r="BU691" s="99"/>
      <c r="BV691" s="99"/>
      <c r="BW691" s="99"/>
      <c r="BX691" s="99"/>
      <c r="BY691" s="99"/>
      <c r="BZ691" s="99"/>
      <c r="CA691" s="99"/>
      <c r="CB691" s="99"/>
      <c r="CC691" s="99"/>
      <c r="CD691" s="99"/>
      <c r="CE691" s="99"/>
      <c r="CF691" s="99"/>
      <c r="CG691" s="99"/>
      <c r="CH691" s="99"/>
      <c r="CI691" s="99"/>
      <c r="CJ691" s="99"/>
      <c r="CK691" s="99"/>
      <c r="CL691" s="99"/>
      <c r="CM691" s="99"/>
      <c r="CN691" s="99"/>
      <c r="CO691" s="99"/>
      <c r="CP691" s="99"/>
      <c r="CQ691" s="99"/>
      <c r="CR691" s="99"/>
      <c r="CS691" s="99"/>
      <c r="CT691" s="99"/>
      <c r="CU691" s="99"/>
      <c r="CV691" s="99"/>
      <c r="CW691" s="99"/>
      <c r="CX691" s="99"/>
      <c r="CY691" s="99"/>
      <c r="CZ691" s="99"/>
      <c r="DA691" s="99"/>
      <c r="DB691" s="99"/>
      <c r="DC691" s="99"/>
      <c r="DD691" s="99"/>
      <c r="DE691" s="99"/>
      <c r="DF691" s="99"/>
      <c r="DG691" s="99"/>
      <c r="DH691" s="99"/>
      <c r="DI691" s="99"/>
      <c r="DJ691" s="99"/>
      <c r="DK691" s="99"/>
      <c r="DL691" s="99"/>
      <c r="DM691" s="99"/>
      <c r="DN691" s="99"/>
      <c r="DO691" s="99"/>
      <c r="DP691" s="99"/>
      <c r="DQ691" s="99"/>
      <c r="DR691" s="99"/>
      <c r="DS691" s="99"/>
      <c r="DT691" s="99"/>
      <c r="DU691" s="99"/>
      <c r="DV691" s="99"/>
      <c r="DW691" s="99"/>
      <c r="DX691" s="99"/>
      <c r="DY691" s="99"/>
    </row>
    <row r="692" spans="1:129" ht="44.25" customHeight="1">
      <c r="A692" s="99"/>
      <c r="B692" s="99"/>
      <c r="C692" s="99"/>
      <c r="D692" s="99"/>
      <c r="E692" s="99"/>
      <c r="F692" s="99"/>
      <c r="G692" s="99"/>
      <c r="H692" s="99"/>
      <c r="I692" s="99"/>
      <c r="J692" s="99"/>
      <c r="K692" s="99"/>
      <c r="L692" s="99"/>
      <c r="M692" s="99"/>
      <c r="N692" s="99"/>
      <c r="O692" s="99"/>
      <c r="P692" s="99"/>
      <c r="Q692" s="99"/>
      <c r="R692" s="99"/>
      <c r="S692" s="99"/>
      <c r="T692" s="99"/>
      <c r="U692" s="99"/>
      <c r="V692" s="99"/>
      <c r="W692" s="99"/>
      <c r="X692" s="99"/>
      <c r="Y692" s="99"/>
      <c r="Z692" s="99"/>
      <c r="AA692" s="99"/>
      <c r="AB692" s="99"/>
      <c r="AC692" s="99"/>
      <c r="AD692" s="99"/>
      <c r="AE692" s="99"/>
      <c r="AF692" s="99"/>
      <c r="AG692" s="99"/>
      <c r="AH692" s="99"/>
      <c r="AI692" s="99"/>
      <c r="AJ692" s="99"/>
      <c r="AK692" s="99"/>
      <c r="AL692" s="99"/>
      <c r="AM692" s="99"/>
      <c r="AN692" s="99"/>
      <c r="AO692" s="99"/>
      <c r="AP692" s="99"/>
      <c r="AQ692" s="99"/>
      <c r="AR692" s="99"/>
      <c r="AS692" s="99"/>
      <c r="AT692" s="99"/>
      <c r="AU692" s="99"/>
      <c r="AV692" s="99"/>
      <c r="AW692" s="99"/>
      <c r="AX692" s="99"/>
      <c r="AY692" s="99"/>
      <c r="AZ692" s="99"/>
      <c r="BA692" s="99"/>
      <c r="BB692" s="99"/>
      <c r="BC692" s="99"/>
      <c r="BD692" s="99"/>
      <c r="BE692" s="99"/>
      <c r="BF692" s="99"/>
      <c r="BG692" s="99"/>
      <c r="BH692" s="99"/>
      <c r="BI692" s="99"/>
      <c r="BJ692" s="99"/>
      <c r="BK692" s="99"/>
      <c r="BL692" s="99"/>
      <c r="BM692" s="99"/>
      <c r="BN692" s="99"/>
      <c r="BO692" s="99"/>
      <c r="BP692" s="99"/>
      <c r="BQ692" s="99"/>
      <c r="BR692" s="99"/>
      <c r="BS692" s="99"/>
      <c r="BT692" s="99"/>
      <c r="BU692" s="99"/>
      <c r="BV692" s="99"/>
      <c r="BW692" s="99"/>
      <c r="BX692" s="99"/>
      <c r="BY692" s="99"/>
      <c r="BZ692" s="99"/>
      <c r="CA692" s="99"/>
      <c r="CB692" s="99"/>
      <c r="CC692" s="99"/>
      <c r="CD692" s="99"/>
      <c r="CE692" s="99"/>
      <c r="CF692" s="99"/>
      <c r="CG692" s="99"/>
      <c r="CH692" s="99"/>
      <c r="CI692" s="99"/>
      <c r="CJ692" s="99"/>
      <c r="CK692" s="99"/>
      <c r="CL692" s="99"/>
      <c r="CM692" s="99"/>
      <c r="CN692" s="99"/>
      <c r="CO692" s="99"/>
      <c r="CP692" s="99"/>
      <c r="CQ692" s="99"/>
      <c r="CR692" s="99"/>
      <c r="CS692" s="99"/>
      <c r="CT692" s="99"/>
      <c r="CU692" s="99"/>
      <c r="CV692" s="99"/>
      <c r="CW692" s="99"/>
      <c r="CX692" s="99"/>
      <c r="CY692" s="99"/>
      <c r="CZ692" s="99"/>
      <c r="DA692" s="99"/>
      <c r="DB692" s="99"/>
      <c r="DC692" s="99"/>
      <c r="DD692" s="99"/>
      <c r="DE692" s="99"/>
      <c r="DF692" s="99"/>
      <c r="DG692" s="99"/>
      <c r="DH692" s="99"/>
      <c r="DI692" s="99"/>
      <c r="DJ692" s="99"/>
      <c r="DK692" s="99"/>
      <c r="DL692" s="99"/>
      <c r="DM692" s="99"/>
      <c r="DN692" s="99"/>
      <c r="DO692" s="99"/>
      <c r="DP692" s="99"/>
      <c r="DQ692" s="99"/>
      <c r="DR692" s="99"/>
      <c r="DS692" s="99"/>
      <c r="DT692" s="99"/>
      <c r="DU692" s="99"/>
      <c r="DV692" s="99"/>
      <c r="DW692" s="99"/>
      <c r="DX692" s="99"/>
      <c r="DY692" s="99"/>
    </row>
    <row r="693" spans="1:129" ht="44.25" customHeight="1">
      <c r="A693" s="99"/>
      <c r="B693" s="99"/>
      <c r="C693" s="99"/>
      <c r="D693" s="99"/>
      <c r="E693" s="99"/>
      <c r="F693" s="99"/>
      <c r="G693" s="99"/>
      <c r="H693" s="99"/>
      <c r="I693" s="99"/>
      <c r="J693" s="99"/>
      <c r="K693" s="99"/>
      <c r="L693" s="99"/>
      <c r="M693" s="99"/>
      <c r="N693" s="99"/>
      <c r="O693" s="99"/>
      <c r="P693" s="99"/>
      <c r="Q693" s="99"/>
      <c r="R693" s="99"/>
      <c r="S693" s="99"/>
      <c r="T693" s="99"/>
      <c r="U693" s="99"/>
      <c r="V693" s="99"/>
      <c r="W693" s="99"/>
      <c r="X693" s="99"/>
      <c r="Y693" s="99"/>
      <c r="Z693" s="99"/>
      <c r="AA693" s="99"/>
      <c r="AB693" s="99"/>
      <c r="AC693" s="99"/>
      <c r="AD693" s="99"/>
      <c r="AE693" s="99"/>
      <c r="AF693" s="99"/>
      <c r="AG693" s="99"/>
      <c r="AH693" s="99"/>
      <c r="AI693" s="99"/>
      <c r="AJ693" s="99"/>
      <c r="AK693" s="99"/>
      <c r="AL693" s="99"/>
      <c r="AM693" s="99"/>
      <c r="AN693" s="99"/>
      <c r="AO693" s="99"/>
      <c r="AP693" s="99"/>
      <c r="AQ693" s="99"/>
      <c r="AR693" s="99"/>
      <c r="AS693" s="99"/>
      <c r="AT693" s="99"/>
      <c r="AU693" s="99"/>
      <c r="AV693" s="99"/>
      <c r="AW693" s="99"/>
      <c r="AX693" s="99"/>
      <c r="AY693" s="99"/>
      <c r="AZ693" s="99"/>
      <c r="BA693" s="99"/>
      <c r="BB693" s="99"/>
      <c r="BC693" s="99"/>
      <c r="BD693" s="99"/>
      <c r="BE693" s="99"/>
      <c r="BF693" s="99"/>
      <c r="BG693" s="99"/>
      <c r="BH693" s="99"/>
      <c r="BI693" s="99"/>
      <c r="BJ693" s="99"/>
      <c r="BK693" s="99"/>
      <c r="BL693" s="99"/>
      <c r="BM693" s="99"/>
      <c r="BN693" s="99"/>
      <c r="BO693" s="99"/>
      <c r="BP693" s="99"/>
      <c r="BQ693" s="99"/>
      <c r="BR693" s="99"/>
      <c r="BS693" s="99"/>
      <c r="BT693" s="99"/>
      <c r="BU693" s="99"/>
      <c r="BV693" s="99"/>
      <c r="BW693" s="99"/>
      <c r="BX693" s="99"/>
      <c r="BY693" s="99"/>
      <c r="BZ693" s="99"/>
      <c r="CA693" s="99"/>
      <c r="CB693" s="99"/>
      <c r="CC693" s="99"/>
      <c r="CD693" s="99"/>
      <c r="CE693" s="99"/>
      <c r="CF693" s="99"/>
      <c r="CG693" s="99"/>
      <c r="CH693" s="99"/>
      <c r="CI693" s="99"/>
      <c r="CJ693" s="99"/>
      <c r="CK693" s="99"/>
      <c r="CL693" s="99"/>
      <c r="CM693" s="99"/>
      <c r="CN693" s="99"/>
      <c r="CO693" s="99"/>
      <c r="CP693" s="99"/>
      <c r="CQ693" s="99"/>
      <c r="CR693" s="99"/>
      <c r="CS693" s="99"/>
      <c r="CT693" s="99"/>
      <c r="CU693" s="99"/>
      <c r="CV693" s="99"/>
      <c r="CW693" s="99"/>
      <c r="CX693" s="99"/>
      <c r="CY693" s="99"/>
      <c r="CZ693" s="99"/>
      <c r="DA693" s="99"/>
      <c r="DB693" s="99"/>
      <c r="DC693" s="99"/>
      <c r="DD693" s="99"/>
      <c r="DE693" s="99"/>
      <c r="DF693" s="99"/>
      <c r="DG693" s="99"/>
      <c r="DH693" s="99"/>
      <c r="DI693" s="99"/>
      <c r="DJ693" s="99"/>
      <c r="DK693" s="99"/>
      <c r="DL693" s="99"/>
      <c r="DM693" s="99"/>
      <c r="DN693" s="99"/>
      <c r="DO693" s="99"/>
      <c r="DP693" s="99"/>
      <c r="DQ693" s="99"/>
      <c r="DR693" s="99"/>
      <c r="DS693" s="99"/>
      <c r="DT693" s="99"/>
      <c r="DU693" s="99"/>
      <c r="DV693" s="99"/>
      <c r="DW693" s="99"/>
      <c r="DX693" s="99"/>
      <c r="DY693" s="99"/>
    </row>
    <row r="694" spans="1:129" ht="44.25" customHeight="1">
      <c r="A694" s="99"/>
      <c r="B694" s="99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99"/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  <c r="AA694" s="99"/>
      <c r="AB694" s="99"/>
      <c r="AC694" s="99"/>
      <c r="AD694" s="99"/>
      <c r="AE694" s="99"/>
      <c r="AF694" s="99"/>
      <c r="AG694" s="99"/>
      <c r="AH694" s="99"/>
      <c r="AI694" s="99"/>
      <c r="AJ694" s="99"/>
      <c r="AK694" s="99"/>
      <c r="AL694" s="99"/>
      <c r="AM694" s="99"/>
      <c r="AN694" s="99"/>
      <c r="AO694" s="99"/>
      <c r="AP694" s="99"/>
      <c r="AQ694" s="99"/>
      <c r="AR694" s="99"/>
      <c r="AS694" s="99"/>
      <c r="AT694" s="99"/>
      <c r="AU694" s="99"/>
      <c r="AV694" s="99"/>
      <c r="AW694" s="99"/>
      <c r="AX694" s="99"/>
      <c r="AY694" s="99"/>
      <c r="AZ694" s="99"/>
      <c r="BA694" s="99"/>
      <c r="BB694" s="99"/>
      <c r="BC694" s="99"/>
      <c r="BD694" s="99"/>
      <c r="BE694" s="99"/>
      <c r="BF694" s="99"/>
      <c r="BG694" s="99"/>
      <c r="BH694" s="99"/>
      <c r="BI694" s="99"/>
      <c r="BJ694" s="99"/>
      <c r="BK694" s="99"/>
      <c r="BL694" s="99"/>
      <c r="BM694" s="99"/>
      <c r="BN694" s="99"/>
      <c r="BO694" s="99"/>
      <c r="BP694" s="99"/>
      <c r="BQ694" s="99"/>
      <c r="BR694" s="99"/>
      <c r="BS694" s="99"/>
      <c r="BT694" s="99"/>
      <c r="BU694" s="99"/>
      <c r="BV694" s="99"/>
      <c r="BW694" s="99"/>
      <c r="BX694" s="99"/>
      <c r="BY694" s="99"/>
      <c r="BZ694" s="99"/>
      <c r="CA694" s="99"/>
      <c r="CB694" s="99"/>
      <c r="CC694" s="99"/>
      <c r="CD694" s="99"/>
      <c r="CE694" s="99"/>
      <c r="CF694" s="99"/>
      <c r="CG694" s="99"/>
      <c r="CH694" s="99"/>
      <c r="CI694" s="99"/>
      <c r="CJ694" s="99"/>
      <c r="CK694" s="99"/>
      <c r="CL694" s="99"/>
      <c r="CM694" s="99"/>
      <c r="CN694" s="99"/>
      <c r="CO694" s="99"/>
      <c r="CP694" s="99"/>
      <c r="CQ694" s="99"/>
      <c r="CR694" s="99"/>
      <c r="CS694" s="99"/>
      <c r="CT694" s="99"/>
      <c r="CU694" s="99"/>
      <c r="CV694" s="99"/>
      <c r="CW694" s="99"/>
      <c r="CX694" s="99"/>
      <c r="CY694" s="99"/>
      <c r="CZ694" s="99"/>
      <c r="DA694" s="99"/>
      <c r="DB694" s="99"/>
      <c r="DC694" s="99"/>
      <c r="DD694" s="99"/>
      <c r="DE694" s="99"/>
      <c r="DF694" s="99"/>
      <c r="DG694" s="99"/>
      <c r="DH694" s="99"/>
      <c r="DI694" s="99"/>
      <c r="DJ694" s="99"/>
      <c r="DK694" s="99"/>
      <c r="DL694" s="99"/>
      <c r="DM694" s="99"/>
      <c r="DN694" s="99"/>
      <c r="DO694" s="99"/>
      <c r="DP694" s="99"/>
      <c r="DQ694" s="99"/>
      <c r="DR694" s="99"/>
      <c r="DS694" s="99"/>
      <c r="DT694" s="99"/>
      <c r="DU694" s="99"/>
      <c r="DV694" s="99"/>
      <c r="DW694" s="99"/>
      <c r="DX694" s="99"/>
      <c r="DY694" s="99"/>
    </row>
    <row r="695" spans="1:129" ht="44.25" customHeight="1">
      <c r="A695" s="99"/>
      <c r="B695" s="99"/>
      <c r="C695" s="99"/>
      <c r="D695" s="99"/>
      <c r="E695" s="99"/>
      <c r="F695" s="99"/>
      <c r="G695" s="99"/>
      <c r="H695" s="99"/>
      <c r="I695" s="99"/>
      <c r="J695" s="99"/>
      <c r="K695" s="99"/>
      <c r="L695" s="99"/>
      <c r="M695" s="99"/>
      <c r="N695" s="99"/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  <c r="AA695" s="99"/>
      <c r="AB695" s="99"/>
      <c r="AC695" s="99"/>
      <c r="AD695" s="99"/>
      <c r="AE695" s="99"/>
      <c r="AF695" s="99"/>
      <c r="AG695" s="99"/>
      <c r="AH695" s="99"/>
      <c r="AI695" s="99"/>
      <c r="AJ695" s="99"/>
      <c r="AK695" s="99"/>
      <c r="AL695" s="99"/>
      <c r="AM695" s="99"/>
      <c r="AN695" s="99"/>
      <c r="AO695" s="99"/>
      <c r="AP695" s="99"/>
      <c r="AQ695" s="99"/>
      <c r="AR695" s="99"/>
      <c r="AS695" s="99"/>
      <c r="AT695" s="99"/>
      <c r="AU695" s="99"/>
      <c r="AV695" s="99"/>
      <c r="AW695" s="99"/>
      <c r="AX695" s="99"/>
      <c r="AY695" s="99"/>
      <c r="AZ695" s="99"/>
      <c r="BA695" s="99"/>
      <c r="BB695" s="99"/>
      <c r="BC695" s="99"/>
      <c r="BD695" s="99"/>
      <c r="BE695" s="99"/>
      <c r="BF695" s="99"/>
      <c r="BG695" s="99"/>
      <c r="BH695" s="99"/>
      <c r="BI695" s="99"/>
      <c r="BJ695" s="99"/>
      <c r="BK695" s="99"/>
      <c r="BL695" s="99"/>
      <c r="BM695" s="99"/>
      <c r="BN695" s="99"/>
      <c r="BO695" s="99"/>
      <c r="BP695" s="99"/>
      <c r="BQ695" s="99"/>
      <c r="BR695" s="99"/>
      <c r="BS695" s="99"/>
      <c r="BT695" s="99"/>
      <c r="BU695" s="99"/>
      <c r="BV695" s="99"/>
      <c r="BW695" s="99"/>
      <c r="BX695" s="99"/>
      <c r="BY695" s="99"/>
      <c r="BZ695" s="99"/>
      <c r="CA695" s="99"/>
      <c r="CB695" s="99"/>
      <c r="CC695" s="99"/>
      <c r="CD695" s="99"/>
      <c r="CE695" s="99"/>
      <c r="CF695" s="99"/>
      <c r="CG695" s="99"/>
      <c r="CH695" s="99"/>
      <c r="CI695" s="99"/>
      <c r="CJ695" s="99"/>
      <c r="CK695" s="99"/>
      <c r="CL695" s="99"/>
      <c r="CM695" s="99"/>
      <c r="CN695" s="99"/>
      <c r="CO695" s="99"/>
      <c r="CP695" s="99"/>
      <c r="CQ695" s="99"/>
      <c r="CR695" s="99"/>
      <c r="CS695" s="99"/>
      <c r="CT695" s="99"/>
      <c r="CU695" s="99"/>
      <c r="CV695" s="99"/>
      <c r="CW695" s="99"/>
      <c r="CX695" s="99"/>
      <c r="CY695" s="99"/>
      <c r="CZ695" s="99"/>
      <c r="DA695" s="99"/>
      <c r="DB695" s="99"/>
      <c r="DC695" s="99"/>
      <c r="DD695" s="99"/>
      <c r="DE695" s="99"/>
      <c r="DF695" s="99"/>
      <c r="DG695" s="99"/>
      <c r="DH695" s="99"/>
      <c r="DI695" s="99"/>
      <c r="DJ695" s="99"/>
      <c r="DK695" s="99"/>
      <c r="DL695" s="99"/>
      <c r="DM695" s="99"/>
      <c r="DN695" s="99"/>
      <c r="DO695" s="99"/>
      <c r="DP695" s="99"/>
      <c r="DQ695" s="99"/>
      <c r="DR695" s="99"/>
      <c r="DS695" s="99"/>
      <c r="DT695" s="99"/>
      <c r="DU695" s="99"/>
      <c r="DV695" s="99"/>
      <c r="DW695" s="99"/>
      <c r="DX695" s="99"/>
      <c r="DY695" s="99"/>
    </row>
    <row r="696" spans="1:129" ht="44.25" customHeight="1">
      <c r="A696" s="99"/>
      <c r="B696" s="99"/>
      <c r="C696" s="99"/>
      <c r="D696" s="99"/>
      <c r="E696" s="99"/>
      <c r="F696" s="99"/>
      <c r="G696" s="99"/>
      <c r="H696" s="99"/>
      <c r="I696" s="99"/>
      <c r="J696" s="99"/>
      <c r="K696" s="99"/>
      <c r="L696" s="99"/>
      <c r="M696" s="99"/>
      <c r="N696" s="99"/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  <c r="AA696" s="99"/>
      <c r="AB696" s="99"/>
      <c r="AC696" s="99"/>
      <c r="AD696" s="99"/>
      <c r="AE696" s="99"/>
      <c r="AF696" s="99"/>
      <c r="AG696" s="99"/>
      <c r="AH696" s="99"/>
      <c r="AI696" s="99"/>
      <c r="AJ696" s="99"/>
      <c r="AK696" s="99"/>
      <c r="AL696" s="99"/>
      <c r="AM696" s="99"/>
      <c r="AN696" s="99"/>
      <c r="AO696" s="99"/>
      <c r="AP696" s="99"/>
      <c r="AQ696" s="99"/>
      <c r="AR696" s="99"/>
      <c r="AS696" s="99"/>
      <c r="AT696" s="99"/>
      <c r="AU696" s="99"/>
      <c r="AV696" s="99"/>
      <c r="AW696" s="99"/>
      <c r="AX696" s="99"/>
      <c r="AY696" s="99"/>
      <c r="AZ696" s="99"/>
      <c r="BA696" s="99"/>
      <c r="BB696" s="99"/>
      <c r="BC696" s="99"/>
      <c r="BD696" s="99"/>
      <c r="BE696" s="99"/>
      <c r="BF696" s="99"/>
      <c r="BG696" s="99"/>
      <c r="BH696" s="99"/>
      <c r="BI696" s="99"/>
      <c r="BJ696" s="99"/>
      <c r="BK696" s="99"/>
      <c r="BL696" s="99"/>
      <c r="BM696" s="99"/>
      <c r="BN696" s="99"/>
      <c r="BO696" s="99"/>
      <c r="BP696" s="99"/>
      <c r="BQ696" s="99"/>
      <c r="BR696" s="99"/>
      <c r="BS696" s="99"/>
      <c r="BT696" s="99"/>
      <c r="BU696" s="99"/>
      <c r="BV696" s="99"/>
      <c r="BW696" s="99"/>
      <c r="BX696" s="99"/>
      <c r="BY696" s="99"/>
      <c r="BZ696" s="99"/>
      <c r="CA696" s="99"/>
      <c r="CB696" s="99"/>
      <c r="CC696" s="99"/>
      <c r="CD696" s="99"/>
      <c r="CE696" s="99"/>
      <c r="CF696" s="99"/>
      <c r="CG696" s="99"/>
      <c r="CH696" s="99"/>
      <c r="CI696" s="99"/>
      <c r="CJ696" s="99"/>
      <c r="CK696" s="99"/>
      <c r="CL696" s="99"/>
      <c r="CM696" s="99"/>
      <c r="CN696" s="99"/>
      <c r="CO696" s="99"/>
      <c r="CP696" s="99"/>
      <c r="CQ696" s="99"/>
      <c r="CR696" s="99"/>
      <c r="CS696" s="99"/>
      <c r="CT696" s="99"/>
      <c r="CU696" s="99"/>
      <c r="CV696" s="99"/>
      <c r="CW696" s="99"/>
      <c r="CX696" s="99"/>
      <c r="CY696" s="99"/>
      <c r="CZ696" s="99"/>
      <c r="DA696" s="99"/>
      <c r="DB696" s="99"/>
      <c r="DC696" s="99"/>
      <c r="DD696" s="99"/>
      <c r="DE696" s="99"/>
      <c r="DF696" s="99"/>
      <c r="DG696" s="99"/>
      <c r="DH696" s="99"/>
      <c r="DI696" s="99"/>
      <c r="DJ696" s="99"/>
      <c r="DK696" s="99"/>
      <c r="DL696" s="99"/>
      <c r="DM696" s="99"/>
      <c r="DN696" s="99"/>
      <c r="DO696" s="99"/>
      <c r="DP696" s="99"/>
      <c r="DQ696" s="99"/>
      <c r="DR696" s="99"/>
      <c r="DS696" s="99"/>
      <c r="DT696" s="99"/>
      <c r="DU696" s="99"/>
      <c r="DV696" s="99"/>
      <c r="DW696" s="99"/>
      <c r="DX696" s="99"/>
      <c r="DY696" s="99"/>
    </row>
    <row r="697" spans="1:129" ht="44.25" customHeight="1">
      <c r="A697" s="99"/>
      <c r="B697" s="99"/>
      <c r="C697" s="99"/>
      <c r="D697" s="99"/>
      <c r="E697" s="99"/>
      <c r="F697" s="99"/>
      <c r="G697" s="99"/>
      <c r="H697" s="99"/>
      <c r="I697" s="99"/>
      <c r="J697" s="99"/>
      <c r="K697" s="99"/>
      <c r="L697" s="99"/>
      <c r="M697" s="99"/>
      <c r="N697" s="99"/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  <c r="AA697" s="99"/>
      <c r="AB697" s="99"/>
      <c r="AC697" s="99"/>
      <c r="AD697" s="99"/>
      <c r="AE697" s="99"/>
      <c r="AF697" s="99"/>
      <c r="AG697" s="99"/>
      <c r="AH697" s="99"/>
      <c r="AI697" s="99"/>
      <c r="AJ697" s="99"/>
      <c r="AK697" s="99"/>
      <c r="AL697" s="99"/>
      <c r="AM697" s="99"/>
      <c r="AN697" s="99"/>
      <c r="AO697" s="99"/>
      <c r="AP697" s="99"/>
      <c r="AQ697" s="99"/>
      <c r="AR697" s="99"/>
      <c r="AS697" s="99"/>
      <c r="AT697" s="99"/>
      <c r="AU697" s="99"/>
      <c r="AV697" s="99"/>
      <c r="AW697" s="99"/>
      <c r="AX697" s="99"/>
      <c r="AY697" s="99"/>
      <c r="AZ697" s="99"/>
      <c r="BA697" s="99"/>
      <c r="BB697" s="99"/>
      <c r="BC697" s="99"/>
      <c r="BD697" s="99"/>
      <c r="BE697" s="99"/>
      <c r="BF697" s="99"/>
      <c r="BG697" s="99"/>
      <c r="BH697" s="99"/>
      <c r="BI697" s="99"/>
      <c r="BJ697" s="99"/>
      <c r="BK697" s="99"/>
      <c r="BL697" s="99"/>
      <c r="BM697" s="99"/>
      <c r="BN697" s="99"/>
      <c r="BO697" s="99"/>
      <c r="BP697" s="99"/>
      <c r="BQ697" s="99"/>
      <c r="BR697" s="99"/>
      <c r="BS697" s="99"/>
      <c r="BT697" s="99"/>
      <c r="BU697" s="99"/>
      <c r="BV697" s="99"/>
      <c r="BW697" s="99"/>
      <c r="BX697" s="99"/>
      <c r="BY697" s="99"/>
      <c r="BZ697" s="99"/>
      <c r="CA697" s="99"/>
      <c r="CB697" s="99"/>
      <c r="CC697" s="99"/>
      <c r="CD697" s="99"/>
      <c r="CE697" s="99"/>
      <c r="CF697" s="99"/>
      <c r="CG697" s="99"/>
      <c r="CH697" s="99"/>
      <c r="CI697" s="99"/>
      <c r="CJ697" s="99"/>
      <c r="CK697" s="99"/>
      <c r="CL697" s="99"/>
      <c r="CM697" s="99"/>
      <c r="CN697" s="99"/>
      <c r="CO697" s="99"/>
      <c r="CP697" s="99"/>
      <c r="CQ697" s="99"/>
      <c r="CR697" s="99"/>
      <c r="CS697" s="99"/>
      <c r="CT697" s="99"/>
      <c r="CU697" s="99"/>
      <c r="CV697" s="99"/>
      <c r="CW697" s="99"/>
      <c r="CX697" s="99"/>
      <c r="CY697" s="99"/>
      <c r="CZ697" s="99"/>
      <c r="DA697" s="99"/>
      <c r="DB697" s="99"/>
      <c r="DC697" s="99"/>
      <c r="DD697" s="99"/>
      <c r="DE697" s="99"/>
      <c r="DF697" s="99"/>
      <c r="DG697" s="99"/>
      <c r="DH697" s="99"/>
      <c r="DI697" s="99"/>
      <c r="DJ697" s="99"/>
      <c r="DK697" s="99"/>
      <c r="DL697" s="99"/>
      <c r="DM697" s="99"/>
      <c r="DN697" s="99"/>
      <c r="DO697" s="99"/>
      <c r="DP697" s="99"/>
      <c r="DQ697" s="99"/>
      <c r="DR697" s="99"/>
      <c r="DS697" s="99"/>
      <c r="DT697" s="99"/>
      <c r="DU697" s="99"/>
      <c r="DV697" s="99"/>
      <c r="DW697" s="99"/>
      <c r="DX697" s="99"/>
      <c r="DY697" s="99"/>
    </row>
    <row r="698" spans="1:129" ht="44.25" customHeight="1">
      <c r="A698" s="99"/>
      <c r="B698" s="99"/>
      <c r="C698" s="99"/>
      <c r="D698" s="99"/>
      <c r="E698" s="99"/>
      <c r="F698" s="99"/>
      <c r="G698" s="99"/>
      <c r="H698" s="99"/>
      <c r="I698" s="99"/>
      <c r="J698" s="99"/>
      <c r="K698" s="99"/>
      <c r="L698" s="99"/>
      <c r="M698" s="99"/>
      <c r="N698" s="99"/>
      <c r="O698" s="99"/>
      <c r="P698" s="99"/>
      <c r="Q698" s="99"/>
      <c r="R698" s="99"/>
      <c r="S698" s="99"/>
      <c r="T698" s="99"/>
      <c r="U698" s="99"/>
      <c r="V698" s="99"/>
      <c r="W698" s="99"/>
      <c r="X698" s="99"/>
      <c r="Y698" s="99"/>
      <c r="Z698" s="99"/>
      <c r="AA698" s="99"/>
      <c r="AB698" s="99"/>
      <c r="AC698" s="99"/>
      <c r="AD698" s="99"/>
      <c r="AE698" s="99"/>
      <c r="AF698" s="99"/>
      <c r="AG698" s="99"/>
      <c r="AH698" s="99"/>
      <c r="AI698" s="99"/>
      <c r="AJ698" s="99"/>
      <c r="AK698" s="99"/>
      <c r="AL698" s="99"/>
      <c r="AM698" s="99"/>
      <c r="AN698" s="99"/>
      <c r="AO698" s="99"/>
      <c r="AP698" s="99"/>
      <c r="AQ698" s="99"/>
      <c r="AR698" s="99"/>
      <c r="AS698" s="99"/>
      <c r="AT698" s="99"/>
      <c r="AU698" s="99"/>
      <c r="AV698" s="99"/>
      <c r="AW698" s="99"/>
      <c r="AX698" s="99"/>
      <c r="AY698" s="99"/>
      <c r="AZ698" s="99"/>
      <c r="BA698" s="99"/>
      <c r="BB698" s="99"/>
      <c r="BC698" s="99"/>
      <c r="BD698" s="99"/>
      <c r="BE698" s="99"/>
      <c r="BF698" s="99"/>
      <c r="BG698" s="99"/>
      <c r="BH698" s="99"/>
      <c r="BI698" s="99"/>
      <c r="BJ698" s="99"/>
      <c r="BK698" s="99"/>
      <c r="BL698" s="99"/>
      <c r="BM698" s="99"/>
      <c r="BN698" s="99"/>
      <c r="BO698" s="99"/>
      <c r="BP698" s="99"/>
      <c r="BQ698" s="99"/>
      <c r="BR698" s="99"/>
      <c r="BS698" s="99"/>
      <c r="BT698" s="99"/>
      <c r="BU698" s="99"/>
      <c r="BV698" s="99"/>
      <c r="BW698" s="99"/>
      <c r="BX698" s="99"/>
      <c r="BY698" s="99"/>
      <c r="BZ698" s="99"/>
      <c r="CA698" s="99"/>
      <c r="CB698" s="99"/>
      <c r="CC698" s="99"/>
      <c r="CD698" s="99"/>
      <c r="CE698" s="99"/>
      <c r="CF698" s="99"/>
      <c r="CG698" s="99"/>
      <c r="CH698" s="99"/>
      <c r="CI698" s="99"/>
      <c r="CJ698" s="99"/>
      <c r="CK698" s="99"/>
      <c r="CL698" s="99"/>
      <c r="CM698" s="99"/>
      <c r="CN698" s="99"/>
      <c r="CO698" s="99"/>
      <c r="CP698" s="99"/>
      <c r="CQ698" s="99"/>
      <c r="CR698" s="99"/>
      <c r="CS698" s="99"/>
      <c r="CT698" s="99"/>
      <c r="CU698" s="99"/>
      <c r="CV698" s="99"/>
      <c r="CW698" s="99"/>
      <c r="CX698" s="99"/>
      <c r="CY698" s="99"/>
      <c r="CZ698" s="99"/>
      <c r="DA698" s="99"/>
      <c r="DB698" s="99"/>
      <c r="DC698" s="99"/>
      <c r="DD698" s="99"/>
      <c r="DE698" s="99"/>
      <c r="DF698" s="99"/>
      <c r="DG698" s="99"/>
      <c r="DH698" s="99"/>
      <c r="DI698" s="99"/>
      <c r="DJ698" s="99"/>
      <c r="DK698" s="99"/>
      <c r="DL698" s="99"/>
      <c r="DM698" s="99"/>
      <c r="DN698" s="99"/>
      <c r="DO698" s="99"/>
      <c r="DP698" s="99"/>
      <c r="DQ698" s="99"/>
      <c r="DR698" s="99"/>
      <c r="DS698" s="99"/>
      <c r="DT698" s="99"/>
      <c r="DU698" s="99"/>
      <c r="DV698" s="99"/>
      <c r="DW698" s="99"/>
      <c r="DX698" s="99"/>
      <c r="DY698" s="99"/>
    </row>
    <row r="699" spans="1:129" ht="44.25" customHeight="1">
      <c r="A699" s="99"/>
      <c r="B699" s="99"/>
      <c r="C699" s="99"/>
      <c r="D699" s="99"/>
      <c r="E699" s="99"/>
      <c r="F699" s="99"/>
      <c r="G699" s="99"/>
      <c r="H699" s="99"/>
      <c r="I699" s="99"/>
      <c r="J699" s="99"/>
      <c r="K699" s="99"/>
      <c r="L699" s="99"/>
      <c r="M699" s="99"/>
      <c r="N699" s="99"/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  <c r="AA699" s="99"/>
      <c r="AB699" s="99"/>
      <c r="AC699" s="99"/>
      <c r="AD699" s="99"/>
      <c r="AE699" s="99"/>
      <c r="AF699" s="99"/>
      <c r="AG699" s="99"/>
      <c r="AH699" s="99"/>
      <c r="AI699" s="99"/>
      <c r="AJ699" s="99"/>
      <c r="AK699" s="99"/>
      <c r="AL699" s="99"/>
      <c r="AM699" s="99"/>
      <c r="AN699" s="99"/>
      <c r="AO699" s="99"/>
      <c r="AP699" s="99"/>
      <c r="AQ699" s="99"/>
      <c r="AR699" s="99"/>
      <c r="AS699" s="99"/>
      <c r="AT699" s="99"/>
      <c r="AU699" s="99"/>
      <c r="AV699" s="99"/>
      <c r="AW699" s="99"/>
      <c r="AX699" s="99"/>
      <c r="AY699" s="99"/>
      <c r="AZ699" s="99"/>
      <c r="BA699" s="99"/>
      <c r="BB699" s="99"/>
      <c r="BC699" s="99"/>
      <c r="BD699" s="99"/>
      <c r="BE699" s="99"/>
      <c r="BF699" s="99"/>
      <c r="BG699" s="99"/>
      <c r="BH699" s="99"/>
      <c r="BI699" s="99"/>
      <c r="BJ699" s="99"/>
      <c r="BK699" s="99"/>
      <c r="BL699" s="99"/>
      <c r="BM699" s="99"/>
      <c r="BN699" s="99"/>
      <c r="BO699" s="99"/>
      <c r="BP699" s="99"/>
      <c r="BQ699" s="99"/>
      <c r="BR699" s="99"/>
      <c r="BS699" s="99"/>
      <c r="BT699" s="99"/>
      <c r="BU699" s="99"/>
      <c r="BV699" s="99"/>
      <c r="BW699" s="99"/>
      <c r="BX699" s="99"/>
      <c r="BY699" s="99"/>
      <c r="BZ699" s="99"/>
      <c r="CA699" s="99"/>
      <c r="CB699" s="99"/>
      <c r="CC699" s="99"/>
      <c r="CD699" s="99"/>
      <c r="CE699" s="99"/>
      <c r="CF699" s="99"/>
      <c r="CG699" s="99"/>
      <c r="CH699" s="99"/>
      <c r="CI699" s="99"/>
      <c r="CJ699" s="99"/>
      <c r="CK699" s="99"/>
      <c r="CL699" s="99"/>
      <c r="CM699" s="99"/>
      <c r="CN699" s="99"/>
      <c r="CO699" s="99"/>
      <c r="CP699" s="99"/>
      <c r="CQ699" s="99"/>
      <c r="CR699" s="99"/>
      <c r="CS699" s="99"/>
      <c r="CT699" s="99"/>
      <c r="CU699" s="99"/>
      <c r="CV699" s="99"/>
      <c r="CW699" s="99"/>
      <c r="CX699" s="99"/>
      <c r="CY699" s="99"/>
      <c r="CZ699" s="99"/>
      <c r="DA699" s="99"/>
      <c r="DB699" s="99"/>
      <c r="DC699" s="99"/>
      <c r="DD699" s="99"/>
      <c r="DE699" s="99"/>
      <c r="DF699" s="99"/>
      <c r="DG699" s="99"/>
      <c r="DH699" s="99"/>
      <c r="DI699" s="99"/>
      <c r="DJ699" s="99"/>
      <c r="DK699" s="99"/>
      <c r="DL699" s="99"/>
      <c r="DM699" s="99"/>
      <c r="DN699" s="99"/>
      <c r="DO699" s="99"/>
      <c r="DP699" s="99"/>
      <c r="DQ699" s="99"/>
      <c r="DR699" s="99"/>
      <c r="DS699" s="99"/>
      <c r="DT699" s="99"/>
      <c r="DU699" s="99"/>
      <c r="DV699" s="99"/>
      <c r="DW699" s="99"/>
      <c r="DX699" s="99"/>
      <c r="DY699" s="99"/>
    </row>
    <row r="700" spans="1:129" ht="44.25" customHeight="1">
      <c r="A700" s="99"/>
      <c r="B700" s="99"/>
      <c r="C700" s="99"/>
      <c r="D700" s="99"/>
      <c r="E700" s="99"/>
      <c r="F700" s="99"/>
      <c r="G700" s="99"/>
      <c r="H700" s="99"/>
      <c r="I700" s="99"/>
      <c r="J700" s="99"/>
      <c r="K700" s="99"/>
      <c r="L700" s="99"/>
      <c r="M700" s="99"/>
      <c r="N700" s="99"/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  <c r="AA700" s="99"/>
      <c r="AB700" s="99"/>
      <c r="AC700" s="99"/>
      <c r="AD700" s="99"/>
      <c r="AE700" s="99"/>
      <c r="AF700" s="99"/>
      <c r="AG700" s="99"/>
      <c r="AH700" s="99"/>
      <c r="AI700" s="99"/>
      <c r="AJ700" s="99"/>
      <c r="AK700" s="99"/>
      <c r="AL700" s="99"/>
      <c r="AM700" s="99"/>
      <c r="AN700" s="99"/>
      <c r="AO700" s="99"/>
      <c r="AP700" s="99"/>
      <c r="AQ700" s="99"/>
      <c r="AR700" s="99"/>
      <c r="AS700" s="99"/>
      <c r="AT700" s="99"/>
      <c r="AU700" s="99"/>
      <c r="AV700" s="99"/>
      <c r="AW700" s="99"/>
      <c r="AX700" s="99"/>
      <c r="AY700" s="99"/>
      <c r="AZ700" s="99"/>
      <c r="BA700" s="99"/>
      <c r="BB700" s="99"/>
      <c r="BC700" s="99"/>
      <c r="BD700" s="99"/>
      <c r="BE700" s="99"/>
      <c r="BF700" s="99"/>
      <c r="BG700" s="99"/>
      <c r="BH700" s="99"/>
      <c r="BI700" s="99"/>
      <c r="BJ700" s="99"/>
      <c r="BK700" s="99"/>
      <c r="BL700" s="99"/>
      <c r="BM700" s="99"/>
      <c r="BN700" s="99"/>
      <c r="BO700" s="99"/>
      <c r="BP700" s="99"/>
      <c r="BQ700" s="99"/>
      <c r="BR700" s="99"/>
      <c r="BS700" s="99"/>
      <c r="BT700" s="99"/>
      <c r="BU700" s="99"/>
      <c r="BV700" s="99"/>
      <c r="BW700" s="99"/>
      <c r="BX700" s="99"/>
      <c r="BY700" s="99"/>
      <c r="BZ700" s="99"/>
      <c r="CA700" s="99"/>
      <c r="CB700" s="99"/>
      <c r="CC700" s="99"/>
      <c r="CD700" s="99"/>
      <c r="CE700" s="99"/>
      <c r="CF700" s="99"/>
      <c r="CG700" s="99"/>
      <c r="CH700" s="99"/>
      <c r="CI700" s="99"/>
      <c r="CJ700" s="99"/>
      <c r="CK700" s="99"/>
      <c r="CL700" s="99"/>
      <c r="CM700" s="99"/>
      <c r="CN700" s="99"/>
      <c r="CO700" s="99"/>
      <c r="CP700" s="99"/>
      <c r="CQ700" s="99"/>
      <c r="CR700" s="99"/>
      <c r="CS700" s="99"/>
      <c r="CT700" s="99"/>
      <c r="CU700" s="99"/>
      <c r="CV700" s="99"/>
      <c r="CW700" s="99"/>
      <c r="CX700" s="99"/>
      <c r="CY700" s="99"/>
      <c r="CZ700" s="99"/>
      <c r="DA700" s="99"/>
      <c r="DB700" s="99"/>
      <c r="DC700" s="99"/>
      <c r="DD700" s="99"/>
      <c r="DE700" s="99"/>
      <c r="DF700" s="99"/>
      <c r="DG700" s="99"/>
      <c r="DH700" s="99"/>
      <c r="DI700" s="99"/>
      <c r="DJ700" s="99"/>
      <c r="DK700" s="99"/>
      <c r="DL700" s="99"/>
      <c r="DM700" s="99"/>
      <c r="DN700" s="99"/>
      <c r="DO700" s="99"/>
      <c r="DP700" s="99"/>
      <c r="DQ700" s="99"/>
      <c r="DR700" s="99"/>
      <c r="DS700" s="99"/>
      <c r="DT700" s="99"/>
      <c r="DU700" s="99"/>
      <c r="DV700" s="99"/>
      <c r="DW700" s="99"/>
      <c r="DX700" s="99"/>
      <c r="DY700" s="99"/>
    </row>
    <row r="701" spans="1:129" ht="44.25" customHeight="1">
      <c r="A701" s="99"/>
      <c r="B701" s="99"/>
      <c r="C701" s="99"/>
      <c r="D701" s="99"/>
      <c r="E701" s="99"/>
      <c r="F701" s="99"/>
      <c r="G701" s="99"/>
      <c r="H701" s="99"/>
      <c r="I701" s="99"/>
      <c r="J701" s="99"/>
      <c r="K701" s="99"/>
      <c r="L701" s="99"/>
      <c r="M701" s="99"/>
      <c r="N701" s="99"/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  <c r="AA701" s="99"/>
      <c r="AB701" s="99"/>
      <c r="AC701" s="99"/>
      <c r="AD701" s="99"/>
      <c r="AE701" s="99"/>
      <c r="AF701" s="99"/>
      <c r="AG701" s="99"/>
      <c r="AH701" s="99"/>
      <c r="AI701" s="99"/>
      <c r="AJ701" s="99"/>
      <c r="AK701" s="99"/>
      <c r="AL701" s="99"/>
      <c r="AM701" s="99"/>
      <c r="AN701" s="99"/>
      <c r="AO701" s="99"/>
      <c r="AP701" s="99"/>
      <c r="AQ701" s="99"/>
      <c r="AR701" s="99"/>
      <c r="AS701" s="99"/>
      <c r="AT701" s="99"/>
      <c r="AU701" s="99"/>
      <c r="AV701" s="99"/>
      <c r="AW701" s="99"/>
      <c r="AX701" s="99"/>
      <c r="AY701" s="99"/>
      <c r="AZ701" s="99"/>
      <c r="BA701" s="99"/>
      <c r="BB701" s="99"/>
      <c r="BC701" s="99"/>
      <c r="BD701" s="99"/>
      <c r="BE701" s="99"/>
      <c r="BF701" s="99"/>
      <c r="BG701" s="99"/>
      <c r="BH701" s="99"/>
      <c r="BI701" s="99"/>
      <c r="BJ701" s="99"/>
      <c r="BK701" s="99"/>
      <c r="BL701" s="99"/>
      <c r="BM701" s="99"/>
      <c r="BN701" s="99"/>
      <c r="BO701" s="99"/>
      <c r="BP701" s="99"/>
      <c r="BQ701" s="99"/>
      <c r="BR701" s="99"/>
      <c r="BS701" s="99"/>
      <c r="BT701" s="99"/>
      <c r="BU701" s="99"/>
      <c r="BV701" s="99"/>
      <c r="BW701" s="99"/>
      <c r="BX701" s="99"/>
      <c r="BY701" s="99"/>
      <c r="BZ701" s="99"/>
      <c r="CA701" s="99"/>
      <c r="CB701" s="99"/>
      <c r="CC701" s="99"/>
      <c r="CD701" s="99"/>
      <c r="CE701" s="99"/>
      <c r="CF701" s="99"/>
      <c r="CG701" s="99"/>
      <c r="CH701" s="99"/>
      <c r="CI701" s="99"/>
      <c r="CJ701" s="99"/>
      <c r="CK701" s="99"/>
      <c r="CL701" s="99"/>
      <c r="CM701" s="99"/>
      <c r="CN701" s="99"/>
      <c r="CO701" s="99"/>
      <c r="CP701" s="99"/>
      <c r="CQ701" s="99"/>
      <c r="CR701" s="99"/>
      <c r="CS701" s="99"/>
      <c r="CT701" s="99"/>
      <c r="CU701" s="99"/>
      <c r="CV701" s="99"/>
      <c r="CW701" s="99"/>
      <c r="CX701" s="99"/>
      <c r="CY701" s="99"/>
      <c r="CZ701" s="99"/>
      <c r="DA701" s="99"/>
      <c r="DB701" s="99"/>
      <c r="DC701" s="99"/>
      <c r="DD701" s="99"/>
      <c r="DE701" s="99"/>
      <c r="DF701" s="99"/>
      <c r="DG701" s="99"/>
      <c r="DH701" s="99"/>
      <c r="DI701" s="99"/>
      <c r="DJ701" s="99"/>
      <c r="DK701" s="99"/>
      <c r="DL701" s="99"/>
      <c r="DM701" s="99"/>
      <c r="DN701" s="99"/>
      <c r="DO701" s="99"/>
      <c r="DP701" s="99"/>
      <c r="DQ701" s="99"/>
      <c r="DR701" s="99"/>
      <c r="DS701" s="99"/>
      <c r="DT701" s="99"/>
      <c r="DU701" s="99"/>
      <c r="DV701" s="99"/>
      <c r="DW701" s="99"/>
      <c r="DX701" s="99"/>
      <c r="DY701" s="99"/>
    </row>
    <row r="702" spans="1:129" ht="44.25" customHeight="1">
      <c r="A702" s="99"/>
      <c r="B702" s="99"/>
      <c r="C702" s="99"/>
      <c r="D702" s="99"/>
      <c r="E702" s="99"/>
      <c r="F702" s="99"/>
      <c r="G702" s="99"/>
      <c r="H702" s="99"/>
      <c r="I702" s="99"/>
      <c r="J702" s="99"/>
      <c r="K702" s="99"/>
      <c r="L702" s="99"/>
      <c r="M702" s="99"/>
      <c r="N702" s="99"/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  <c r="AA702" s="99"/>
      <c r="AB702" s="99"/>
      <c r="AC702" s="99"/>
      <c r="AD702" s="99"/>
      <c r="AE702" s="99"/>
      <c r="AF702" s="99"/>
      <c r="AG702" s="99"/>
      <c r="AH702" s="99"/>
      <c r="AI702" s="99"/>
      <c r="AJ702" s="99"/>
      <c r="AK702" s="99"/>
      <c r="AL702" s="99"/>
      <c r="AM702" s="99"/>
      <c r="AN702" s="99"/>
      <c r="AO702" s="99"/>
      <c r="AP702" s="99"/>
      <c r="AQ702" s="99"/>
      <c r="AR702" s="99"/>
      <c r="AS702" s="99"/>
      <c r="AT702" s="99"/>
      <c r="AU702" s="99"/>
      <c r="AV702" s="99"/>
      <c r="AW702" s="99"/>
      <c r="AX702" s="99"/>
      <c r="AY702" s="99"/>
      <c r="AZ702" s="99"/>
      <c r="BA702" s="99"/>
      <c r="BB702" s="99"/>
      <c r="BC702" s="99"/>
      <c r="BD702" s="99"/>
      <c r="BE702" s="99"/>
      <c r="BF702" s="99"/>
      <c r="BG702" s="99"/>
      <c r="BH702" s="99"/>
      <c r="BI702" s="99"/>
      <c r="BJ702" s="99"/>
      <c r="BK702" s="99"/>
      <c r="BL702" s="99"/>
      <c r="BM702" s="99"/>
      <c r="BN702" s="99"/>
      <c r="BO702" s="99"/>
      <c r="BP702" s="99"/>
      <c r="BQ702" s="99"/>
      <c r="BR702" s="99"/>
      <c r="BS702" s="99"/>
      <c r="BT702" s="99"/>
      <c r="BU702" s="99"/>
      <c r="BV702" s="99"/>
      <c r="BW702" s="99"/>
      <c r="BX702" s="99"/>
      <c r="BY702" s="99"/>
      <c r="BZ702" s="99"/>
      <c r="CA702" s="99"/>
      <c r="CB702" s="99"/>
      <c r="CC702" s="99"/>
      <c r="CD702" s="99"/>
      <c r="CE702" s="99"/>
      <c r="CF702" s="99"/>
      <c r="CG702" s="99"/>
      <c r="CH702" s="99"/>
      <c r="CI702" s="99"/>
      <c r="CJ702" s="99"/>
      <c r="CK702" s="99"/>
      <c r="CL702" s="99"/>
      <c r="CM702" s="99"/>
      <c r="CN702" s="99"/>
      <c r="CO702" s="99"/>
      <c r="CP702" s="99"/>
      <c r="CQ702" s="99"/>
      <c r="CR702" s="99"/>
      <c r="CS702" s="99"/>
      <c r="CT702" s="99"/>
      <c r="CU702" s="99"/>
      <c r="CV702" s="99"/>
      <c r="CW702" s="99"/>
      <c r="CX702" s="99"/>
      <c r="CY702" s="99"/>
      <c r="CZ702" s="99"/>
      <c r="DA702" s="99"/>
      <c r="DB702" s="99"/>
      <c r="DC702" s="99"/>
      <c r="DD702" s="99"/>
      <c r="DE702" s="99"/>
      <c r="DF702" s="99"/>
      <c r="DG702" s="99"/>
      <c r="DH702" s="99"/>
      <c r="DI702" s="99"/>
      <c r="DJ702" s="99"/>
      <c r="DK702" s="99"/>
      <c r="DL702" s="99"/>
      <c r="DM702" s="99"/>
      <c r="DN702" s="99"/>
      <c r="DO702" s="99"/>
      <c r="DP702" s="99"/>
      <c r="DQ702" s="99"/>
      <c r="DR702" s="99"/>
      <c r="DS702" s="99"/>
      <c r="DT702" s="99"/>
      <c r="DU702" s="99"/>
      <c r="DV702" s="99"/>
      <c r="DW702" s="99"/>
      <c r="DX702" s="99"/>
      <c r="DY702" s="99"/>
    </row>
    <row r="703" spans="1:129" ht="44.25" customHeight="1">
      <c r="A703" s="99"/>
      <c r="B703" s="99"/>
      <c r="C703" s="99"/>
      <c r="D703" s="99"/>
      <c r="E703" s="99"/>
      <c r="F703" s="99"/>
      <c r="G703" s="99"/>
      <c r="H703" s="99"/>
      <c r="I703" s="99"/>
      <c r="J703" s="99"/>
      <c r="K703" s="99"/>
      <c r="L703" s="99"/>
      <c r="M703" s="99"/>
      <c r="N703" s="99"/>
      <c r="O703" s="99"/>
      <c r="P703" s="99"/>
      <c r="Q703" s="99"/>
      <c r="R703" s="99"/>
      <c r="S703" s="99"/>
      <c r="T703" s="99"/>
      <c r="U703" s="99"/>
      <c r="V703" s="99"/>
      <c r="W703" s="99"/>
      <c r="X703" s="99"/>
      <c r="Y703" s="99"/>
      <c r="Z703" s="99"/>
      <c r="AA703" s="99"/>
      <c r="AB703" s="99"/>
      <c r="AC703" s="99"/>
      <c r="AD703" s="99"/>
      <c r="AE703" s="99"/>
      <c r="AF703" s="99"/>
      <c r="AG703" s="99"/>
      <c r="AH703" s="99"/>
      <c r="AI703" s="99"/>
      <c r="AJ703" s="99"/>
      <c r="AK703" s="99"/>
      <c r="AL703" s="99"/>
      <c r="AM703" s="99"/>
      <c r="AN703" s="99"/>
      <c r="AO703" s="99"/>
      <c r="AP703" s="99"/>
      <c r="AQ703" s="99"/>
      <c r="AR703" s="99"/>
      <c r="AS703" s="99"/>
      <c r="AT703" s="99"/>
      <c r="AU703" s="99"/>
      <c r="AV703" s="99"/>
      <c r="AW703" s="99"/>
      <c r="AX703" s="99"/>
      <c r="AY703" s="99"/>
      <c r="AZ703" s="99"/>
      <c r="BA703" s="99"/>
      <c r="BB703" s="99"/>
      <c r="BC703" s="99"/>
      <c r="BD703" s="99"/>
      <c r="BE703" s="99"/>
      <c r="BF703" s="99"/>
      <c r="BG703" s="99"/>
      <c r="BH703" s="99"/>
      <c r="BI703" s="99"/>
      <c r="BJ703" s="99"/>
      <c r="BK703" s="99"/>
      <c r="BL703" s="99"/>
      <c r="BM703" s="99"/>
      <c r="BN703" s="99"/>
      <c r="BO703" s="99"/>
      <c r="BP703" s="99"/>
      <c r="BQ703" s="99"/>
      <c r="BR703" s="99"/>
      <c r="BS703" s="99"/>
      <c r="BT703" s="99"/>
      <c r="BU703" s="99"/>
      <c r="BV703" s="99"/>
      <c r="BW703" s="99"/>
      <c r="BX703" s="99"/>
      <c r="BY703" s="99"/>
      <c r="BZ703" s="99"/>
      <c r="CA703" s="99"/>
      <c r="CB703" s="99"/>
      <c r="CC703" s="99"/>
      <c r="CD703" s="99"/>
      <c r="CE703" s="99"/>
      <c r="CF703" s="99"/>
      <c r="CG703" s="99"/>
      <c r="CH703" s="99"/>
      <c r="CI703" s="99"/>
      <c r="CJ703" s="99"/>
      <c r="CK703" s="99"/>
      <c r="CL703" s="99"/>
      <c r="CM703" s="99"/>
      <c r="CN703" s="99"/>
      <c r="CO703" s="99"/>
      <c r="CP703" s="99"/>
      <c r="CQ703" s="99"/>
      <c r="CR703" s="99"/>
      <c r="CS703" s="99"/>
      <c r="CT703" s="99"/>
      <c r="CU703" s="99"/>
      <c r="CV703" s="99"/>
      <c r="CW703" s="99"/>
      <c r="CX703" s="99"/>
      <c r="CY703" s="99"/>
      <c r="CZ703" s="99"/>
      <c r="DA703" s="99"/>
      <c r="DB703" s="99"/>
      <c r="DC703" s="99"/>
      <c r="DD703" s="99"/>
      <c r="DE703" s="99"/>
      <c r="DF703" s="99"/>
      <c r="DG703" s="99"/>
      <c r="DH703" s="99"/>
      <c r="DI703" s="99"/>
      <c r="DJ703" s="99"/>
      <c r="DK703" s="99"/>
      <c r="DL703" s="99"/>
      <c r="DM703" s="99"/>
      <c r="DN703" s="99"/>
      <c r="DO703" s="99"/>
      <c r="DP703" s="99"/>
      <c r="DQ703" s="99"/>
      <c r="DR703" s="99"/>
      <c r="DS703" s="99"/>
      <c r="DT703" s="99"/>
      <c r="DU703" s="99"/>
      <c r="DV703" s="99"/>
      <c r="DW703" s="99"/>
      <c r="DX703" s="99"/>
      <c r="DY703" s="99"/>
    </row>
    <row r="704" spans="1:129" ht="44.25" customHeight="1">
      <c r="A704" s="99"/>
      <c r="B704" s="99"/>
      <c r="C704" s="99"/>
      <c r="D704" s="99"/>
      <c r="E704" s="99"/>
      <c r="F704" s="99"/>
      <c r="G704" s="99"/>
      <c r="H704" s="99"/>
      <c r="I704" s="99"/>
      <c r="J704" s="99"/>
      <c r="K704" s="99"/>
      <c r="L704" s="99"/>
      <c r="M704" s="99"/>
      <c r="N704" s="99"/>
      <c r="O704" s="99"/>
      <c r="P704" s="99"/>
      <c r="Q704" s="99"/>
      <c r="R704" s="99"/>
      <c r="S704" s="99"/>
      <c r="T704" s="99"/>
      <c r="U704" s="99"/>
      <c r="V704" s="99"/>
      <c r="W704" s="99"/>
      <c r="X704" s="99"/>
      <c r="Y704" s="99"/>
      <c r="Z704" s="99"/>
      <c r="AA704" s="99"/>
      <c r="AB704" s="99"/>
      <c r="AC704" s="99"/>
      <c r="AD704" s="99"/>
      <c r="AE704" s="99"/>
      <c r="AF704" s="99"/>
      <c r="AG704" s="99"/>
      <c r="AH704" s="99"/>
      <c r="AI704" s="99"/>
      <c r="AJ704" s="99"/>
      <c r="AK704" s="99"/>
      <c r="AL704" s="99"/>
      <c r="AM704" s="99"/>
      <c r="AN704" s="99"/>
      <c r="AO704" s="99"/>
      <c r="AP704" s="99"/>
      <c r="AQ704" s="99"/>
      <c r="AR704" s="99"/>
      <c r="AS704" s="99"/>
      <c r="AT704" s="99"/>
      <c r="AU704" s="99"/>
      <c r="AV704" s="99"/>
      <c r="AW704" s="99"/>
      <c r="AX704" s="99"/>
      <c r="AY704" s="99"/>
      <c r="AZ704" s="99"/>
      <c r="BA704" s="99"/>
      <c r="BB704" s="99"/>
      <c r="BC704" s="99"/>
      <c r="BD704" s="99"/>
      <c r="BE704" s="99"/>
      <c r="BF704" s="99"/>
      <c r="BG704" s="99"/>
      <c r="BH704" s="99"/>
      <c r="BI704" s="99"/>
      <c r="BJ704" s="99"/>
      <c r="BK704" s="99"/>
      <c r="BL704" s="99"/>
      <c r="BM704" s="99"/>
      <c r="BN704" s="99"/>
      <c r="BO704" s="99"/>
      <c r="BP704" s="99"/>
      <c r="BQ704" s="99"/>
      <c r="BR704" s="99"/>
      <c r="BS704" s="99"/>
      <c r="BT704" s="99"/>
      <c r="BU704" s="99"/>
      <c r="BV704" s="99"/>
      <c r="BW704" s="99"/>
      <c r="BX704" s="99"/>
      <c r="BY704" s="99"/>
      <c r="BZ704" s="99"/>
      <c r="CA704" s="99"/>
      <c r="CB704" s="99"/>
      <c r="CC704" s="99"/>
      <c r="CD704" s="99"/>
      <c r="CE704" s="99"/>
      <c r="CF704" s="99"/>
      <c r="CG704" s="99"/>
      <c r="CH704" s="99"/>
      <c r="CI704" s="99"/>
      <c r="CJ704" s="99"/>
      <c r="CK704" s="99"/>
      <c r="CL704" s="99"/>
      <c r="CM704" s="99"/>
      <c r="CN704" s="99"/>
      <c r="CO704" s="99"/>
      <c r="CP704" s="99"/>
      <c r="CQ704" s="99"/>
      <c r="CR704" s="99"/>
      <c r="CS704" s="99"/>
      <c r="CT704" s="99"/>
      <c r="CU704" s="99"/>
      <c r="CV704" s="99"/>
      <c r="CW704" s="99"/>
      <c r="CX704" s="99"/>
      <c r="CY704" s="99"/>
      <c r="CZ704" s="99"/>
      <c r="DA704" s="99"/>
      <c r="DB704" s="99"/>
      <c r="DC704" s="99"/>
      <c r="DD704" s="99"/>
      <c r="DE704" s="99"/>
      <c r="DF704" s="99"/>
      <c r="DG704" s="99"/>
      <c r="DH704" s="99"/>
      <c r="DI704" s="99"/>
      <c r="DJ704" s="99"/>
      <c r="DK704" s="99"/>
      <c r="DL704" s="99"/>
      <c r="DM704" s="99"/>
      <c r="DN704" s="99"/>
      <c r="DO704" s="99"/>
      <c r="DP704" s="99"/>
      <c r="DQ704" s="99"/>
      <c r="DR704" s="99"/>
      <c r="DS704" s="99"/>
      <c r="DT704" s="99"/>
      <c r="DU704" s="99"/>
      <c r="DV704" s="99"/>
      <c r="DW704" s="99"/>
      <c r="DX704" s="99"/>
      <c r="DY704" s="99"/>
    </row>
    <row r="705" spans="1:129" ht="44.25" customHeight="1">
      <c r="A705" s="99"/>
      <c r="B705" s="99"/>
      <c r="C705" s="99"/>
      <c r="D705" s="99"/>
      <c r="E705" s="99"/>
      <c r="F705" s="99"/>
      <c r="G705" s="99"/>
      <c r="H705" s="99"/>
      <c r="I705" s="99"/>
      <c r="J705" s="99"/>
      <c r="K705" s="99"/>
      <c r="L705" s="99"/>
      <c r="M705" s="99"/>
      <c r="N705" s="99"/>
      <c r="O705" s="99"/>
      <c r="P705" s="99"/>
      <c r="Q705" s="99"/>
      <c r="R705" s="99"/>
      <c r="S705" s="99"/>
      <c r="T705" s="99"/>
      <c r="U705" s="99"/>
      <c r="V705" s="99"/>
      <c r="W705" s="99"/>
      <c r="X705" s="99"/>
      <c r="Y705" s="99"/>
      <c r="Z705" s="99"/>
      <c r="AA705" s="99"/>
      <c r="AB705" s="99"/>
      <c r="AC705" s="99"/>
      <c r="AD705" s="99"/>
      <c r="AE705" s="99"/>
      <c r="AF705" s="99"/>
      <c r="AG705" s="99"/>
      <c r="AH705" s="99"/>
      <c r="AI705" s="99"/>
      <c r="AJ705" s="99"/>
      <c r="AK705" s="99"/>
      <c r="AL705" s="99"/>
      <c r="AM705" s="99"/>
      <c r="AN705" s="99"/>
      <c r="AO705" s="99"/>
      <c r="AP705" s="99"/>
      <c r="AQ705" s="99"/>
      <c r="AR705" s="99"/>
      <c r="AS705" s="99"/>
      <c r="AT705" s="99"/>
      <c r="AU705" s="99"/>
      <c r="AV705" s="99"/>
      <c r="AW705" s="99"/>
      <c r="AX705" s="99"/>
      <c r="AY705" s="99"/>
      <c r="AZ705" s="99"/>
      <c r="BA705" s="99"/>
      <c r="BB705" s="99"/>
      <c r="BC705" s="99"/>
      <c r="BD705" s="99"/>
      <c r="BE705" s="99"/>
      <c r="BF705" s="99"/>
      <c r="BG705" s="99"/>
      <c r="BH705" s="99"/>
      <c r="BI705" s="99"/>
      <c r="BJ705" s="99"/>
      <c r="BK705" s="99"/>
      <c r="BL705" s="99"/>
      <c r="BM705" s="99"/>
      <c r="BN705" s="99"/>
      <c r="BO705" s="99"/>
      <c r="BP705" s="99"/>
      <c r="BQ705" s="99"/>
      <c r="BR705" s="99"/>
      <c r="BS705" s="99"/>
      <c r="BT705" s="99"/>
      <c r="BU705" s="99"/>
      <c r="BV705" s="99"/>
      <c r="BW705" s="99"/>
      <c r="BX705" s="99"/>
      <c r="BY705" s="99"/>
      <c r="BZ705" s="99"/>
      <c r="CA705" s="99"/>
      <c r="CB705" s="99"/>
      <c r="CC705" s="99"/>
      <c r="CD705" s="99"/>
      <c r="CE705" s="99"/>
      <c r="CF705" s="99"/>
      <c r="CG705" s="99"/>
      <c r="CH705" s="99"/>
      <c r="CI705" s="99"/>
      <c r="CJ705" s="99"/>
      <c r="CK705" s="99"/>
      <c r="CL705" s="99"/>
      <c r="CM705" s="99"/>
      <c r="CN705" s="99"/>
      <c r="CO705" s="99"/>
      <c r="CP705" s="99"/>
      <c r="CQ705" s="99"/>
      <c r="CR705" s="99"/>
      <c r="CS705" s="99"/>
      <c r="CT705" s="99"/>
      <c r="CU705" s="99"/>
      <c r="CV705" s="99"/>
      <c r="CW705" s="99"/>
      <c r="CX705" s="99"/>
      <c r="CY705" s="99"/>
      <c r="CZ705" s="99"/>
      <c r="DA705" s="99"/>
      <c r="DB705" s="99"/>
      <c r="DC705" s="99"/>
      <c r="DD705" s="99"/>
      <c r="DE705" s="99"/>
      <c r="DF705" s="99"/>
      <c r="DG705" s="99"/>
      <c r="DH705" s="99"/>
      <c r="DI705" s="99"/>
      <c r="DJ705" s="99"/>
      <c r="DK705" s="99"/>
      <c r="DL705" s="99"/>
      <c r="DM705" s="99"/>
      <c r="DN705" s="99"/>
      <c r="DO705" s="99"/>
      <c r="DP705" s="99"/>
      <c r="DQ705" s="99"/>
      <c r="DR705" s="99"/>
      <c r="DS705" s="99"/>
      <c r="DT705" s="99"/>
      <c r="DU705" s="99"/>
      <c r="DV705" s="99"/>
      <c r="DW705" s="99"/>
      <c r="DX705" s="99"/>
      <c r="DY705" s="99"/>
    </row>
    <row r="706" spans="1:129" ht="44.25" customHeight="1">
      <c r="A706" s="99"/>
      <c r="B706" s="99"/>
      <c r="C706" s="99"/>
      <c r="D706" s="99"/>
      <c r="E706" s="99"/>
      <c r="F706" s="99"/>
      <c r="G706" s="99"/>
      <c r="H706" s="99"/>
      <c r="I706" s="99"/>
      <c r="J706" s="99"/>
      <c r="K706" s="99"/>
      <c r="L706" s="99"/>
      <c r="M706" s="99"/>
      <c r="N706" s="99"/>
      <c r="O706" s="99"/>
      <c r="P706" s="99"/>
      <c r="Q706" s="99"/>
      <c r="R706" s="99"/>
      <c r="S706" s="99"/>
      <c r="T706" s="99"/>
      <c r="U706" s="99"/>
      <c r="V706" s="99"/>
      <c r="W706" s="99"/>
      <c r="X706" s="99"/>
      <c r="Y706" s="99"/>
      <c r="Z706" s="99"/>
      <c r="AA706" s="99"/>
      <c r="AB706" s="99"/>
      <c r="AC706" s="99"/>
      <c r="AD706" s="99"/>
      <c r="AE706" s="99"/>
      <c r="AF706" s="99"/>
      <c r="AG706" s="99"/>
      <c r="AH706" s="99"/>
      <c r="AI706" s="99"/>
      <c r="AJ706" s="99"/>
      <c r="AK706" s="99"/>
      <c r="AL706" s="99"/>
      <c r="AM706" s="99"/>
      <c r="AN706" s="99"/>
      <c r="AO706" s="99"/>
      <c r="AP706" s="99"/>
      <c r="AQ706" s="99"/>
      <c r="AR706" s="99"/>
      <c r="AS706" s="99"/>
      <c r="AT706" s="99"/>
      <c r="AU706" s="99"/>
      <c r="AV706" s="99"/>
      <c r="AW706" s="99"/>
      <c r="AX706" s="99"/>
      <c r="AY706" s="99"/>
      <c r="AZ706" s="99"/>
      <c r="BA706" s="99"/>
      <c r="BB706" s="99"/>
      <c r="BC706" s="99"/>
      <c r="BD706" s="99"/>
      <c r="BE706" s="99"/>
      <c r="BF706" s="99"/>
      <c r="BG706" s="99"/>
      <c r="BH706" s="99"/>
      <c r="BI706" s="99"/>
      <c r="BJ706" s="99"/>
      <c r="BK706" s="99"/>
      <c r="BL706" s="99"/>
      <c r="BM706" s="99"/>
      <c r="BN706" s="99"/>
      <c r="BO706" s="99"/>
      <c r="BP706" s="99"/>
      <c r="BQ706" s="99"/>
      <c r="BR706" s="99"/>
      <c r="BS706" s="99"/>
      <c r="BT706" s="99"/>
      <c r="BU706" s="99"/>
      <c r="BV706" s="99"/>
      <c r="BW706" s="99"/>
      <c r="BX706" s="99"/>
      <c r="BY706" s="99"/>
      <c r="BZ706" s="99"/>
      <c r="CA706" s="99"/>
      <c r="CB706" s="99"/>
      <c r="CC706" s="99"/>
      <c r="CD706" s="99"/>
      <c r="CE706" s="99"/>
      <c r="CF706" s="99"/>
      <c r="CG706" s="99"/>
      <c r="CH706" s="99"/>
      <c r="CI706" s="99"/>
      <c r="CJ706" s="99"/>
      <c r="CK706" s="99"/>
      <c r="CL706" s="99"/>
      <c r="CM706" s="99"/>
      <c r="CN706" s="99"/>
      <c r="CO706" s="99"/>
      <c r="CP706" s="99"/>
      <c r="CQ706" s="99"/>
      <c r="CR706" s="99"/>
      <c r="CS706" s="99"/>
      <c r="CT706" s="99"/>
      <c r="CU706" s="99"/>
      <c r="CV706" s="99"/>
      <c r="CW706" s="99"/>
      <c r="CX706" s="99"/>
      <c r="CY706" s="99"/>
      <c r="CZ706" s="99"/>
      <c r="DA706" s="99"/>
      <c r="DB706" s="99"/>
      <c r="DC706" s="99"/>
      <c r="DD706" s="99"/>
      <c r="DE706" s="99"/>
      <c r="DF706" s="99"/>
      <c r="DG706" s="99"/>
      <c r="DH706" s="99"/>
      <c r="DI706" s="99"/>
      <c r="DJ706" s="99"/>
      <c r="DK706" s="99"/>
      <c r="DL706" s="99"/>
      <c r="DM706" s="99"/>
      <c r="DN706" s="99"/>
      <c r="DO706" s="99"/>
      <c r="DP706" s="99"/>
      <c r="DQ706" s="99"/>
      <c r="DR706" s="99"/>
      <c r="DS706" s="99"/>
      <c r="DT706" s="99"/>
      <c r="DU706" s="99"/>
      <c r="DV706" s="99"/>
      <c r="DW706" s="99"/>
      <c r="DX706" s="99"/>
      <c r="DY706" s="99"/>
    </row>
    <row r="707" spans="1:129" ht="44.25" customHeight="1">
      <c r="A707" s="99"/>
      <c r="B707" s="99"/>
      <c r="C707" s="99"/>
      <c r="D707" s="99"/>
      <c r="E707" s="99"/>
      <c r="F707" s="99"/>
      <c r="G707" s="99"/>
      <c r="H707" s="99"/>
      <c r="I707" s="99"/>
      <c r="J707" s="99"/>
      <c r="K707" s="99"/>
      <c r="L707" s="99"/>
      <c r="M707" s="99"/>
      <c r="N707" s="99"/>
      <c r="O707" s="99"/>
      <c r="P707" s="99"/>
      <c r="Q707" s="99"/>
      <c r="R707" s="99"/>
      <c r="S707" s="99"/>
      <c r="T707" s="99"/>
      <c r="U707" s="99"/>
      <c r="V707" s="99"/>
      <c r="W707" s="99"/>
      <c r="X707" s="99"/>
      <c r="Y707" s="99"/>
      <c r="Z707" s="99"/>
      <c r="AA707" s="99"/>
      <c r="AB707" s="99"/>
      <c r="AC707" s="99"/>
      <c r="AD707" s="99"/>
      <c r="AE707" s="99"/>
      <c r="AF707" s="99"/>
      <c r="AG707" s="99"/>
      <c r="AH707" s="99"/>
      <c r="AI707" s="99"/>
      <c r="AJ707" s="99"/>
      <c r="AK707" s="99"/>
      <c r="AL707" s="99"/>
      <c r="AM707" s="99"/>
      <c r="AN707" s="99"/>
      <c r="AO707" s="99"/>
      <c r="AP707" s="99"/>
      <c r="AQ707" s="99"/>
      <c r="AR707" s="99"/>
      <c r="AS707" s="99"/>
      <c r="AT707" s="99"/>
      <c r="AU707" s="99"/>
      <c r="AV707" s="99"/>
      <c r="AW707" s="99"/>
      <c r="AX707" s="99"/>
      <c r="AY707" s="99"/>
      <c r="AZ707" s="99"/>
      <c r="BA707" s="99"/>
      <c r="BB707" s="99"/>
      <c r="BC707" s="99"/>
      <c r="BD707" s="99"/>
      <c r="BE707" s="99"/>
      <c r="BF707" s="99"/>
      <c r="BG707" s="99"/>
      <c r="BH707" s="99"/>
      <c r="BI707" s="99"/>
      <c r="BJ707" s="99"/>
      <c r="BK707" s="99"/>
      <c r="BL707" s="99"/>
      <c r="BM707" s="99"/>
      <c r="BN707" s="99"/>
      <c r="BO707" s="99"/>
      <c r="BP707" s="99"/>
      <c r="BQ707" s="99"/>
      <c r="BR707" s="99"/>
      <c r="BS707" s="99"/>
      <c r="BT707" s="99"/>
      <c r="BU707" s="99"/>
      <c r="BV707" s="99"/>
      <c r="BW707" s="99"/>
      <c r="BX707" s="99"/>
      <c r="BY707" s="99"/>
      <c r="BZ707" s="99"/>
      <c r="CA707" s="99"/>
      <c r="CB707" s="99"/>
      <c r="CC707" s="99"/>
      <c r="CD707" s="99"/>
      <c r="CE707" s="99"/>
      <c r="CF707" s="99"/>
      <c r="CG707" s="99"/>
      <c r="CH707" s="99"/>
      <c r="CI707" s="99"/>
      <c r="CJ707" s="99"/>
      <c r="CK707" s="99"/>
      <c r="CL707" s="99"/>
      <c r="CM707" s="99"/>
      <c r="CN707" s="99"/>
      <c r="CO707" s="99"/>
      <c r="CP707" s="99"/>
      <c r="CQ707" s="99"/>
      <c r="CR707" s="99"/>
      <c r="CS707" s="99"/>
      <c r="CT707" s="99"/>
      <c r="CU707" s="99"/>
      <c r="CV707" s="99"/>
      <c r="CW707" s="99"/>
      <c r="CX707" s="99"/>
      <c r="CY707" s="99"/>
      <c r="CZ707" s="99"/>
      <c r="DA707" s="99"/>
      <c r="DB707" s="99"/>
      <c r="DC707" s="99"/>
      <c r="DD707" s="99"/>
      <c r="DE707" s="99"/>
      <c r="DF707" s="99"/>
      <c r="DG707" s="99"/>
      <c r="DH707" s="99"/>
      <c r="DI707" s="99"/>
      <c r="DJ707" s="99"/>
      <c r="DK707" s="99"/>
      <c r="DL707" s="99"/>
      <c r="DM707" s="99"/>
      <c r="DN707" s="99"/>
      <c r="DO707" s="99"/>
      <c r="DP707" s="99"/>
      <c r="DQ707" s="99"/>
      <c r="DR707" s="99"/>
      <c r="DS707" s="99"/>
      <c r="DT707" s="99"/>
      <c r="DU707" s="99"/>
      <c r="DV707" s="99"/>
      <c r="DW707" s="99"/>
      <c r="DX707" s="99"/>
      <c r="DY707" s="99"/>
    </row>
    <row r="708" spans="1:129" ht="44.25" customHeight="1">
      <c r="A708" s="99"/>
      <c r="B708" s="99"/>
      <c r="C708" s="99"/>
      <c r="D708" s="99"/>
      <c r="E708" s="99"/>
      <c r="F708" s="99"/>
      <c r="G708" s="99"/>
      <c r="H708" s="99"/>
      <c r="I708" s="99"/>
      <c r="J708" s="99"/>
      <c r="K708" s="99"/>
      <c r="L708" s="99"/>
      <c r="M708" s="99"/>
      <c r="N708" s="99"/>
      <c r="O708" s="99"/>
      <c r="P708" s="99"/>
      <c r="Q708" s="99"/>
      <c r="R708" s="99"/>
      <c r="S708" s="99"/>
      <c r="T708" s="99"/>
      <c r="U708" s="99"/>
      <c r="V708" s="99"/>
      <c r="W708" s="99"/>
      <c r="X708" s="99"/>
      <c r="Y708" s="99"/>
      <c r="Z708" s="99"/>
      <c r="AA708" s="99"/>
      <c r="AB708" s="99"/>
      <c r="AC708" s="99"/>
      <c r="AD708" s="99"/>
      <c r="AE708" s="99"/>
      <c r="AF708" s="99"/>
      <c r="AG708" s="99"/>
      <c r="AH708" s="99"/>
      <c r="AI708" s="99"/>
      <c r="AJ708" s="99"/>
      <c r="AK708" s="99"/>
      <c r="AL708" s="99"/>
      <c r="AM708" s="99"/>
      <c r="AN708" s="99"/>
      <c r="AO708" s="99"/>
      <c r="AP708" s="99"/>
      <c r="AQ708" s="99"/>
      <c r="AR708" s="99"/>
      <c r="AS708" s="99"/>
      <c r="AT708" s="99"/>
      <c r="AU708" s="99"/>
      <c r="AV708" s="99"/>
      <c r="AW708" s="99"/>
      <c r="AX708" s="99"/>
      <c r="AY708" s="99"/>
      <c r="AZ708" s="99"/>
      <c r="BA708" s="99"/>
      <c r="BB708" s="99"/>
      <c r="BC708" s="99"/>
      <c r="BD708" s="99"/>
      <c r="BE708" s="99"/>
      <c r="BF708" s="99"/>
      <c r="BG708" s="99"/>
      <c r="BH708" s="99"/>
      <c r="BI708" s="99"/>
      <c r="BJ708" s="99"/>
      <c r="BK708" s="99"/>
      <c r="BL708" s="99"/>
      <c r="BM708" s="99"/>
      <c r="BN708" s="99"/>
      <c r="BO708" s="99"/>
      <c r="BP708" s="99"/>
      <c r="BQ708" s="99"/>
      <c r="BR708" s="99"/>
      <c r="BS708" s="99"/>
      <c r="BT708" s="99"/>
      <c r="BU708" s="99"/>
      <c r="BV708" s="99"/>
      <c r="BW708" s="99"/>
      <c r="BX708" s="99"/>
      <c r="BY708" s="99"/>
      <c r="BZ708" s="99"/>
      <c r="CA708" s="99"/>
      <c r="CB708" s="99"/>
      <c r="CC708" s="99"/>
      <c r="CD708" s="99"/>
      <c r="CE708" s="99"/>
      <c r="CF708" s="99"/>
      <c r="CG708" s="99"/>
      <c r="CH708" s="99"/>
      <c r="CI708" s="99"/>
      <c r="CJ708" s="99"/>
      <c r="CK708" s="99"/>
      <c r="CL708" s="99"/>
      <c r="CM708" s="99"/>
      <c r="CN708" s="99"/>
      <c r="CO708" s="99"/>
      <c r="CP708" s="99"/>
      <c r="CQ708" s="99"/>
      <c r="CR708" s="99"/>
      <c r="CS708" s="99"/>
      <c r="CT708" s="99"/>
      <c r="CU708" s="99"/>
      <c r="CV708" s="99"/>
      <c r="CW708" s="99"/>
      <c r="CX708" s="99"/>
      <c r="CY708" s="99"/>
      <c r="CZ708" s="99"/>
      <c r="DA708" s="99"/>
      <c r="DB708" s="99"/>
      <c r="DC708" s="99"/>
      <c r="DD708" s="99"/>
      <c r="DE708" s="99"/>
      <c r="DF708" s="99"/>
      <c r="DG708" s="99"/>
      <c r="DH708" s="99"/>
      <c r="DI708" s="99"/>
      <c r="DJ708" s="99"/>
      <c r="DK708" s="99"/>
      <c r="DL708" s="99"/>
      <c r="DM708" s="99"/>
      <c r="DN708" s="99"/>
      <c r="DO708" s="99"/>
      <c r="DP708" s="99"/>
      <c r="DQ708" s="99"/>
      <c r="DR708" s="99"/>
      <c r="DS708" s="99"/>
      <c r="DT708" s="99"/>
      <c r="DU708" s="99"/>
      <c r="DV708" s="99"/>
      <c r="DW708" s="99"/>
      <c r="DX708" s="99"/>
      <c r="DY708" s="99"/>
    </row>
    <row r="709" spans="1:129" ht="44.25" customHeight="1">
      <c r="A709" s="99"/>
      <c r="B709" s="99"/>
      <c r="C709" s="99"/>
      <c r="D709" s="99"/>
      <c r="E709" s="99"/>
      <c r="F709" s="99"/>
      <c r="G709" s="99"/>
      <c r="H709" s="99"/>
      <c r="I709" s="99"/>
      <c r="J709" s="99"/>
      <c r="K709" s="99"/>
      <c r="L709" s="99"/>
      <c r="M709" s="99"/>
      <c r="N709" s="99"/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  <c r="AA709" s="99"/>
      <c r="AB709" s="99"/>
      <c r="AC709" s="99"/>
      <c r="AD709" s="99"/>
      <c r="AE709" s="99"/>
      <c r="AF709" s="99"/>
      <c r="AG709" s="99"/>
      <c r="AH709" s="99"/>
      <c r="AI709" s="99"/>
      <c r="AJ709" s="99"/>
      <c r="AK709" s="99"/>
      <c r="AL709" s="99"/>
      <c r="AM709" s="99"/>
      <c r="AN709" s="99"/>
      <c r="AO709" s="99"/>
      <c r="AP709" s="99"/>
      <c r="AQ709" s="99"/>
      <c r="AR709" s="99"/>
      <c r="AS709" s="99"/>
      <c r="AT709" s="99"/>
      <c r="AU709" s="99"/>
      <c r="AV709" s="99"/>
      <c r="AW709" s="99"/>
      <c r="AX709" s="99"/>
      <c r="AY709" s="99"/>
      <c r="AZ709" s="99"/>
      <c r="BA709" s="99"/>
      <c r="BB709" s="99"/>
      <c r="BC709" s="99"/>
      <c r="BD709" s="99"/>
      <c r="BE709" s="99"/>
      <c r="BF709" s="99"/>
      <c r="BG709" s="99"/>
      <c r="BH709" s="99"/>
      <c r="BI709" s="99"/>
      <c r="BJ709" s="99"/>
      <c r="BK709" s="99"/>
      <c r="BL709" s="99"/>
      <c r="BM709" s="99"/>
      <c r="BN709" s="99"/>
      <c r="BO709" s="99"/>
      <c r="BP709" s="99"/>
      <c r="BQ709" s="99"/>
      <c r="BR709" s="99"/>
      <c r="BS709" s="99"/>
      <c r="BT709" s="99"/>
      <c r="BU709" s="99"/>
      <c r="BV709" s="99"/>
      <c r="BW709" s="99"/>
      <c r="BX709" s="99"/>
      <c r="BY709" s="99"/>
      <c r="BZ709" s="99"/>
      <c r="CA709" s="99"/>
      <c r="CB709" s="99"/>
      <c r="CC709" s="99"/>
      <c r="CD709" s="99"/>
      <c r="CE709" s="99"/>
      <c r="CF709" s="99"/>
      <c r="CG709" s="99"/>
      <c r="CH709" s="99"/>
      <c r="CI709" s="99"/>
      <c r="CJ709" s="99"/>
      <c r="CK709" s="99"/>
      <c r="CL709" s="99"/>
      <c r="CM709" s="99"/>
      <c r="CN709" s="99"/>
      <c r="CO709" s="99"/>
      <c r="CP709" s="99"/>
      <c r="CQ709" s="99"/>
      <c r="CR709" s="99"/>
      <c r="CS709" s="99"/>
      <c r="CT709" s="99"/>
      <c r="CU709" s="99"/>
      <c r="CV709" s="99"/>
      <c r="CW709" s="99"/>
      <c r="CX709" s="99"/>
      <c r="CY709" s="99"/>
      <c r="CZ709" s="99"/>
      <c r="DA709" s="99"/>
      <c r="DB709" s="99"/>
      <c r="DC709" s="99"/>
      <c r="DD709" s="99"/>
      <c r="DE709" s="99"/>
      <c r="DF709" s="99"/>
      <c r="DG709" s="99"/>
      <c r="DH709" s="99"/>
      <c r="DI709" s="99"/>
      <c r="DJ709" s="99"/>
      <c r="DK709" s="99"/>
      <c r="DL709" s="99"/>
      <c r="DM709" s="99"/>
      <c r="DN709" s="99"/>
      <c r="DO709" s="99"/>
      <c r="DP709" s="99"/>
      <c r="DQ709" s="99"/>
      <c r="DR709" s="99"/>
      <c r="DS709" s="99"/>
      <c r="DT709" s="99"/>
      <c r="DU709" s="99"/>
      <c r="DV709" s="99"/>
      <c r="DW709" s="99"/>
      <c r="DX709" s="99"/>
      <c r="DY709" s="99"/>
    </row>
    <row r="710" spans="1:129" ht="44.25" customHeight="1">
      <c r="A710" s="99"/>
      <c r="B710" s="99"/>
      <c r="C710" s="99"/>
      <c r="D710" s="99"/>
      <c r="E710" s="99"/>
      <c r="F710" s="99"/>
      <c r="G710" s="99"/>
      <c r="H710" s="99"/>
      <c r="I710" s="99"/>
      <c r="J710" s="99"/>
      <c r="K710" s="99"/>
      <c r="L710" s="99"/>
      <c r="M710" s="99"/>
      <c r="N710" s="99"/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  <c r="AA710" s="99"/>
      <c r="AB710" s="99"/>
      <c r="AC710" s="99"/>
      <c r="AD710" s="99"/>
      <c r="AE710" s="99"/>
      <c r="AF710" s="99"/>
      <c r="AG710" s="99"/>
      <c r="AH710" s="99"/>
      <c r="AI710" s="99"/>
      <c r="AJ710" s="99"/>
      <c r="AK710" s="99"/>
      <c r="AL710" s="99"/>
      <c r="AM710" s="99"/>
      <c r="AN710" s="99"/>
      <c r="AO710" s="99"/>
      <c r="AP710" s="99"/>
      <c r="AQ710" s="99"/>
      <c r="AR710" s="99"/>
      <c r="AS710" s="99"/>
      <c r="AT710" s="99"/>
      <c r="AU710" s="99"/>
      <c r="AV710" s="99"/>
      <c r="AW710" s="99"/>
      <c r="AX710" s="99"/>
      <c r="AY710" s="99"/>
      <c r="AZ710" s="99"/>
      <c r="BA710" s="99"/>
      <c r="BB710" s="99"/>
      <c r="BC710" s="99"/>
      <c r="BD710" s="99"/>
      <c r="BE710" s="99"/>
      <c r="BF710" s="99"/>
      <c r="BG710" s="99"/>
      <c r="BH710" s="99"/>
      <c r="BI710" s="99"/>
      <c r="BJ710" s="99"/>
      <c r="BK710" s="99"/>
      <c r="BL710" s="99"/>
      <c r="BM710" s="99"/>
      <c r="BN710" s="99"/>
      <c r="BO710" s="99"/>
      <c r="BP710" s="99"/>
      <c r="BQ710" s="99"/>
      <c r="BR710" s="99"/>
      <c r="BS710" s="99"/>
      <c r="BT710" s="99"/>
      <c r="BU710" s="99"/>
      <c r="BV710" s="99"/>
      <c r="BW710" s="99"/>
      <c r="BX710" s="99"/>
      <c r="BY710" s="99"/>
      <c r="BZ710" s="99"/>
      <c r="CA710" s="99"/>
      <c r="CB710" s="99"/>
      <c r="CC710" s="99"/>
      <c r="CD710" s="99"/>
      <c r="CE710" s="99"/>
      <c r="CF710" s="99"/>
      <c r="CG710" s="99"/>
      <c r="CH710" s="99"/>
      <c r="CI710" s="99"/>
      <c r="CJ710" s="99"/>
      <c r="CK710" s="99"/>
      <c r="CL710" s="99"/>
      <c r="CM710" s="99"/>
      <c r="CN710" s="99"/>
      <c r="CO710" s="99"/>
      <c r="CP710" s="99"/>
      <c r="CQ710" s="99"/>
      <c r="CR710" s="99"/>
      <c r="CS710" s="99"/>
      <c r="CT710" s="99"/>
      <c r="CU710" s="99"/>
      <c r="CV710" s="99"/>
      <c r="CW710" s="99"/>
      <c r="CX710" s="99"/>
      <c r="CY710" s="99"/>
      <c r="CZ710" s="99"/>
      <c r="DA710" s="99"/>
      <c r="DB710" s="99"/>
      <c r="DC710" s="99"/>
      <c r="DD710" s="99"/>
      <c r="DE710" s="99"/>
      <c r="DF710" s="99"/>
      <c r="DG710" s="99"/>
      <c r="DH710" s="99"/>
      <c r="DI710" s="99"/>
      <c r="DJ710" s="99"/>
      <c r="DK710" s="99"/>
      <c r="DL710" s="99"/>
      <c r="DM710" s="99"/>
      <c r="DN710" s="99"/>
      <c r="DO710" s="99"/>
      <c r="DP710" s="99"/>
      <c r="DQ710" s="99"/>
      <c r="DR710" s="99"/>
      <c r="DS710" s="99"/>
      <c r="DT710" s="99"/>
      <c r="DU710" s="99"/>
      <c r="DV710" s="99"/>
      <c r="DW710" s="99"/>
      <c r="DX710" s="99"/>
      <c r="DY710" s="99"/>
    </row>
    <row r="711" spans="1:129" ht="44.25" customHeight="1">
      <c r="A711" s="99"/>
      <c r="B711" s="99"/>
      <c r="C711" s="99"/>
      <c r="D711" s="99"/>
      <c r="E711" s="99"/>
      <c r="F711" s="99"/>
      <c r="G711" s="99"/>
      <c r="H711" s="99"/>
      <c r="I711" s="99"/>
      <c r="J711" s="99"/>
      <c r="K711" s="99"/>
      <c r="L711" s="99"/>
      <c r="M711" s="99"/>
      <c r="N711" s="99"/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  <c r="AA711" s="99"/>
      <c r="AB711" s="99"/>
      <c r="AC711" s="99"/>
      <c r="AD711" s="99"/>
      <c r="AE711" s="99"/>
      <c r="AF711" s="99"/>
      <c r="AG711" s="99"/>
      <c r="AH711" s="99"/>
      <c r="AI711" s="99"/>
      <c r="AJ711" s="99"/>
      <c r="AK711" s="99"/>
      <c r="AL711" s="99"/>
      <c r="AM711" s="99"/>
      <c r="AN711" s="99"/>
      <c r="AO711" s="99"/>
      <c r="AP711" s="99"/>
      <c r="AQ711" s="99"/>
      <c r="AR711" s="99"/>
      <c r="AS711" s="99"/>
      <c r="AT711" s="99"/>
      <c r="AU711" s="99"/>
      <c r="AV711" s="99"/>
      <c r="AW711" s="99"/>
      <c r="AX711" s="99"/>
      <c r="AY711" s="99"/>
      <c r="AZ711" s="99"/>
      <c r="BA711" s="99"/>
      <c r="BB711" s="99"/>
      <c r="BC711" s="99"/>
      <c r="BD711" s="99"/>
      <c r="BE711" s="99"/>
      <c r="BF711" s="99"/>
      <c r="BG711" s="99"/>
      <c r="BH711" s="99"/>
      <c r="BI711" s="99"/>
      <c r="BJ711" s="99"/>
      <c r="BK711" s="99"/>
      <c r="BL711" s="99"/>
      <c r="BM711" s="99"/>
      <c r="BN711" s="99"/>
      <c r="BO711" s="99"/>
      <c r="BP711" s="99"/>
      <c r="BQ711" s="99"/>
      <c r="BR711" s="99"/>
      <c r="BS711" s="99"/>
      <c r="BT711" s="99"/>
      <c r="BU711" s="99"/>
      <c r="BV711" s="99"/>
      <c r="BW711" s="99"/>
      <c r="BX711" s="99"/>
      <c r="BY711" s="99"/>
      <c r="BZ711" s="99"/>
      <c r="CA711" s="99"/>
      <c r="CB711" s="99"/>
      <c r="CC711" s="99"/>
      <c r="CD711" s="99"/>
      <c r="CE711" s="99"/>
      <c r="CF711" s="99"/>
      <c r="CG711" s="99"/>
      <c r="CH711" s="99"/>
      <c r="CI711" s="99"/>
      <c r="CJ711" s="99"/>
      <c r="CK711" s="99"/>
      <c r="CL711" s="99"/>
      <c r="CM711" s="99"/>
      <c r="CN711" s="99"/>
      <c r="CO711" s="99"/>
      <c r="CP711" s="99"/>
      <c r="CQ711" s="99"/>
      <c r="CR711" s="99"/>
      <c r="CS711" s="99"/>
      <c r="CT711" s="99"/>
      <c r="CU711" s="99"/>
      <c r="CV711" s="99"/>
      <c r="CW711" s="99"/>
      <c r="CX711" s="99"/>
      <c r="CY711" s="99"/>
      <c r="CZ711" s="99"/>
      <c r="DA711" s="99"/>
      <c r="DB711" s="99"/>
      <c r="DC711" s="99"/>
      <c r="DD711" s="99"/>
      <c r="DE711" s="99"/>
      <c r="DF711" s="99"/>
      <c r="DG711" s="99"/>
      <c r="DH711" s="99"/>
      <c r="DI711" s="99"/>
      <c r="DJ711" s="99"/>
      <c r="DK711" s="99"/>
      <c r="DL711" s="99"/>
      <c r="DM711" s="99"/>
      <c r="DN711" s="99"/>
      <c r="DO711" s="99"/>
      <c r="DP711" s="99"/>
      <c r="DQ711" s="99"/>
      <c r="DR711" s="99"/>
      <c r="DS711" s="99"/>
      <c r="DT711" s="99"/>
      <c r="DU711" s="99"/>
      <c r="DV711" s="99"/>
      <c r="DW711" s="99"/>
      <c r="DX711" s="99"/>
      <c r="DY711" s="99"/>
    </row>
    <row r="712" spans="1:129" ht="44.25" customHeight="1">
      <c r="A712" s="99"/>
      <c r="B712" s="99"/>
      <c r="C712" s="99"/>
      <c r="D712" s="99"/>
      <c r="E712" s="99"/>
      <c r="F712" s="99"/>
      <c r="G712" s="99"/>
      <c r="H712" s="99"/>
      <c r="I712" s="99"/>
      <c r="J712" s="99"/>
      <c r="K712" s="99"/>
      <c r="L712" s="99"/>
      <c r="M712" s="99"/>
      <c r="N712" s="99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  <c r="AA712" s="99"/>
      <c r="AB712" s="99"/>
      <c r="AC712" s="99"/>
      <c r="AD712" s="99"/>
      <c r="AE712" s="99"/>
      <c r="AF712" s="99"/>
      <c r="AG712" s="99"/>
      <c r="AH712" s="99"/>
      <c r="AI712" s="99"/>
      <c r="AJ712" s="99"/>
      <c r="AK712" s="99"/>
      <c r="AL712" s="99"/>
      <c r="AM712" s="99"/>
      <c r="AN712" s="99"/>
      <c r="AO712" s="99"/>
      <c r="AP712" s="99"/>
      <c r="AQ712" s="99"/>
      <c r="AR712" s="99"/>
      <c r="AS712" s="99"/>
      <c r="AT712" s="99"/>
      <c r="AU712" s="99"/>
      <c r="AV712" s="99"/>
      <c r="AW712" s="99"/>
      <c r="AX712" s="99"/>
      <c r="AY712" s="99"/>
      <c r="AZ712" s="99"/>
      <c r="BA712" s="99"/>
      <c r="BB712" s="99"/>
      <c r="BC712" s="99"/>
      <c r="BD712" s="99"/>
      <c r="BE712" s="99"/>
      <c r="BF712" s="99"/>
      <c r="BG712" s="99"/>
      <c r="BH712" s="99"/>
      <c r="BI712" s="99"/>
      <c r="BJ712" s="99"/>
      <c r="BK712" s="99"/>
      <c r="BL712" s="99"/>
      <c r="BM712" s="99"/>
      <c r="BN712" s="99"/>
      <c r="BO712" s="99"/>
      <c r="BP712" s="99"/>
      <c r="BQ712" s="99"/>
      <c r="BR712" s="99"/>
      <c r="BS712" s="99"/>
      <c r="BT712" s="99"/>
      <c r="BU712" s="99"/>
      <c r="BV712" s="99"/>
      <c r="BW712" s="99"/>
      <c r="BX712" s="99"/>
      <c r="BY712" s="99"/>
      <c r="BZ712" s="99"/>
      <c r="CA712" s="99"/>
      <c r="CB712" s="99"/>
      <c r="CC712" s="99"/>
      <c r="CD712" s="99"/>
      <c r="CE712" s="99"/>
      <c r="CF712" s="99"/>
      <c r="CG712" s="99"/>
      <c r="CH712" s="99"/>
      <c r="CI712" s="99"/>
      <c r="CJ712" s="99"/>
      <c r="CK712" s="99"/>
      <c r="CL712" s="99"/>
      <c r="CM712" s="99"/>
      <c r="CN712" s="99"/>
      <c r="CO712" s="99"/>
      <c r="CP712" s="99"/>
      <c r="CQ712" s="99"/>
      <c r="CR712" s="99"/>
      <c r="CS712" s="99"/>
      <c r="CT712" s="99"/>
      <c r="CU712" s="99"/>
      <c r="CV712" s="99"/>
      <c r="CW712" s="99"/>
      <c r="CX712" s="99"/>
      <c r="CY712" s="99"/>
      <c r="CZ712" s="99"/>
      <c r="DA712" s="99"/>
      <c r="DB712" s="99"/>
      <c r="DC712" s="99"/>
      <c r="DD712" s="99"/>
      <c r="DE712" s="99"/>
      <c r="DF712" s="99"/>
      <c r="DG712" s="99"/>
      <c r="DH712" s="99"/>
      <c r="DI712" s="99"/>
      <c r="DJ712" s="99"/>
      <c r="DK712" s="99"/>
      <c r="DL712" s="99"/>
      <c r="DM712" s="99"/>
      <c r="DN712" s="99"/>
      <c r="DO712" s="99"/>
      <c r="DP712" s="99"/>
      <c r="DQ712" s="99"/>
      <c r="DR712" s="99"/>
      <c r="DS712" s="99"/>
      <c r="DT712" s="99"/>
      <c r="DU712" s="99"/>
      <c r="DV712" s="99"/>
      <c r="DW712" s="99"/>
      <c r="DX712" s="99"/>
      <c r="DY712" s="99"/>
    </row>
    <row r="713" spans="1:129" ht="44.25" customHeight="1">
      <c r="A713" s="99"/>
      <c r="B713" s="99"/>
      <c r="C713" s="99"/>
      <c r="D713" s="99"/>
      <c r="E713" s="99"/>
      <c r="F713" s="99"/>
      <c r="G713" s="99"/>
      <c r="H713" s="99"/>
      <c r="I713" s="99"/>
      <c r="J713" s="99"/>
      <c r="K713" s="99"/>
      <c r="L713" s="99"/>
      <c r="M713" s="99"/>
      <c r="N713" s="99"/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  <c r="AA713" s="99"/>
      <c r="AB713" s="99"/>
      <c r="AC713" s="99"/>
      <c r="AD713" s="99"/>
      <c r="AE713" s="99"/>
      <c r="AF713" s="99"/>
      <c r="AG713" s="99"/>
      <c r="AH713" s="99"/>
      <c r="AI713" s="99"/>
      <c r="AJ713" s="99"/>
      <c r="AK713" s="99"/>
      <c r="AL713" s="99"/>
      <c r="AM713" s="99"/>
      <c r="AN713" s="99"/>
      <c r="AO713" s="99"/>
      <c r="AP713" s="99"/>
      <c r="AQ713" s="99"/>
      <c r="AR713" s="99"/>
      <c r="AS713" s="99"/>
      <c r="AT713" s="99"/>
      <c r="AU713" s="99"/>
      <c r="AV713" s="99"/>
      <c r="AW713" s="99"/>
      <c r="AX713" s="99"/>
      <c r="AY713" s="99"/>
      <c r="AZ713" s="99"/>
      <c r="BA713" s="99"/>
      <c r="BB713" s="99"/>
      <c r="BC713" s="99"/>
      <c r="BD713" s="99"/>
      <c r="BE713" s="99"/>
      <c r="BF713" s="99"/>
      <c r="BG713" s="99"/>
      <c r="BH713" s="99"/>
      <c r="BI713" s="99"/>
      <c r="BJ713" s="99"/>
      <c r="BK713" s="99"/>
      <c r="BL713" s="99"/>
      <c r="BM713" s="99"/>
      <c r="BN713" s="99"/>
      <c r="BO713" s="99"/>
      <c r="BP713" s="99"/>
      <c r="BQ713" s="99"/>
      <c r="BR713" s="99"/>
      <c r="BS713" s="99"/>
      <c r="BT713" s="99"/>
      <c r="BU713" s="99"/>
      <c r="BV713" s="99"/>
      <c r="BW713" s="99"/>
      <c r="BX713" s="99"/>
      <c r="BY713" s="99"/>
      <c r="BZ713" s="99"/>
      <c r="CA713" s="99"/>
      <c r="CB713" s="99"/>
      <c r="CC713" s="99"/>
      <c r="CD713" s="99"/>
      <c r="CE713" s="99"/>
      <c r="CF713" s="99"/>
      <c r="CG713" s="99"/>
      <c r="CH713" s="99"/>
      <c r="CI713" s="99"/>
      <c r="CJ713" s="99"/>
      <c r="CK713" s="99"/>
      <c r="CL713" s="99"/>
      <c r="CM713" s="99"/>
      <c r="CN713" s="99"/>
      <c r="CO713" s="99"/>
      <c r="CP713" s="99"/>
      <c r="CQ713" s="99"/>
      <c r="CR713" s="99"/>
      <c r="CS713" s="99"/>
      <c r="CT713" s="99"/>
      <c r="CU713" s="99"/>
      <c r="CV713" s="99"/>
      <c r="CW713" s="99"/>
      <c r="CX713" s="99"/>
      <c r="CY713" s="99"/>
      <c r="CZ713" s="99"/>
      <c r="DA713" s="99"/>
      <c r="DB713" s="99"/>
      <c r="DC713" s="99"/>
      <c r="DD713" s="99"/>
      <c r="DE713" s="99"/>
      <c r="DF713" s="99"/>
      <c r="DG713" s="99"/>
      <c r="DH713" s="99"/>
      <c r="DI713" s="99"/>
      <c r="DJ713" s="99"/>
      <c r="DK713" s="99"/>
      <c r="DL713" s="99"/>
      <c r="DM713" s="99"/>
      <c r="DN713" s="99"/>
      <c r="DO713" s="99"/>
      <c r="DP713" s="99"/>
      <c r="DQ713" s="99"/>
      <c r="DR713" s="99"/>
      <c r="DS713" s="99"/>
      <c r="DT713" s="99"/>
      <c r="DU713" s="99"/>
      <c r="DV713" s="99"/>
      <c r="DW713" s="99"/>
      <c r="DX713" s="99"/>
      <c r="DY713" s="99"/>
    </row>
    <row r="714" spans="1:129" ht="44.25" customHeight="1">
      <c r="A714" s="99"/>
      <c r="B714" s="99"/>
      <c r="C714" s="99"/>
      <c r="D714" s="99"/>
      <c r="E714" s="99"/>
      <c r="F714" s="99"/>
      <c r="G714" s="99"/>
      <c r="H714" s="99"/>
      <c r="I714" s="99"/>
      <c r="J714" s="99"/>
      <c r="K714" s="99"/>
      <c r="L714" s="99"/>
      <c r="M714" s="99"/>
      <c r="N714" s="99"/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  <c r="AA714" s="99"/>
      <c r="AB714" s="99"/>
      <c r="AC714" s="99"/>
      <c r="AD714" s="99"/>
      <c r="AE714" s="99"/>
      <c r="AF714" s="99"/>
      <c r="AG714" s="99"/>
      <c r="AH714" s="99"/>
      <c r="AI714" s="99"/>
      <c r="AJ714" s="99"/>
      <c r="AK714" s="99"/>
      <c r="AL714" s="99"/>
      <c r="AM714" s="99"/>
      <c r="AN714" s="99"/>
      <c r="AO714" s="99"/>
      <c r="AP714" s="99"/>
      <c r="AQ714" s="99"/>
      <c r="AR714" s="99"/>
      <c r="AS714" s="99"/>
      <c r="AT714" s="99"/>
      <c r="AU714" s="99"/>
      <c r="AV714" s="99"/>
      <c r="AW714" s="99"/>
      <c r="AX714" s="99"/>
      <c r="AY714" s="99"/>
      <c r="AZ714" s="99"/>
      <c r="BA714" s="99"/>
      <c r="BB714" s="99"/>
      <c r="BC714" s="99"/>
      <c r="BD714" s="99"/>
      <c r="BE714" s="99"/>
      <c r="BF714" s="99"/>
      <c r="BG714" s="99"/>
      <c r="BH714" s="99"/>
      <c r="BI714" s="99"/>
      <c r="BJ714" s="99"/>
      <c r="BK714" s="99"/>
      <c r="BL714" s="99"/>
      <c r="BM714" s="99"/>
      <c r="BN714" s="99"/>
      <c r="BO714" s="99"/>
      <c r="BP714" s="99"/>
      <c r="BQ714" s="99"/>
      <c r="BR714" s="99"/>
      <c r="BS714" s="99"/>
      <c r="BT714" s="99"/>
      <c r="BU714" s="99"/>
      <c r="BV714" s="99"/>
      <c r="BW714" s="99"/>
      <c r="BX714" s="99"/>
      <c r="BY714" s="99"/>
      <c r="BZ714" s="99"/>
      <c r="CA714" s="99"/>
      <c r="CB714" s="99"/>
      <c r="CC714" s="99"/>
      <c r="CD714" s="99"/>
      <c r="CE714" s="99"/>
      <c r="CF714" s="99"/>
      <c r="CG714" s="99"/>
      <c r="CH714" s="99"/>
      <c r="CI714" s="99"/>
      <c r="CJ714" s="99"/>
      <c r="CK714" s="99"/>
      <c r="CL714" s="99"/>
      <c r="CM714" s="99"/>
      <c r="CN714" s="99"/>
      <c r="CO714" s="99"/>
      <c r="CP714" s="99"/>
      <c r="CQ714" s="99"/>
      <c r="CR714" s="99"/>
      <c r="CS714" s="99"/>
      <c r="CT714" s="99"/>
      <c r="CU714" s="99"/>
      <c r="CV714" s="99"/>
      <c r="CW714" s="99"/>
      <c r="CX714" s="99"/>
      <c r="CY714" s="99"/>
      <c r="CZ714" s="99"/>
      <c r="DA714" s="99"/>
      <c r="DB714" s="99"/>
      <c r="DC714" s="99"/>
      <c r="DD714" s="99"/>
      <c r="DE714" s="99"/>
      <c r="DF714" s="99"/>
      <c r="DG714" s="99"/>
      <c r="DH714" s="99"/>
      <c r="DI714" s="99"/>
      <c r="DJ714" s="99"/>
      <c r="DK714" s="99"/>
      <c r="DL714" s="99"/>
      <c r="DM714" s="99"/>
      <c r="DN714" s="99"/>
      <c r="DO714" s="99"/>
      <c r="DP714" s="99"/>
      <c r="DQ714" s="99"/>
      <c r="DR714" s="99"/>
      <c r="DS714" s="99"/>
      <c r="DT714" s="99"/>
      <c r="DU714" s="99"/>
      <c r="DV714" s="99"/>
      <c r="DW714" s="99"/>
      <c r="DX714" s="99"/>
      <c r="DY714" s="99"/>
    </row>
    <row r="715" spans="1:129" ht="44.25" customHeight="1">
      <c r="A715" s="99"/>
      <c r="B715" s="99"/>
      <c r="C715" s="99"/>
      <c r="D715" s="99"/>
      <c r="E715" s="99"/>
      <c r="F715" s="99"/>
      <c r="G715" s="99"/>
      <c r="H715" s="99"/>
      <c r="I715" s="99"/>
      <c r="J715" s="99"/>
      <c r="K715" s="99"/>
      <c r="L715" s="99"/>
      <c r="M715" s="99"/>
      <c r="N715" s="99"/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  <c r="AA715" s="99"/>
      <c r="AB715" s="99"/>
      <c r="AC715" s="99"/>
      <c r="AD715" s="99"/>
      <c r="AE715" s="99"/>
      <c r="AF715" s="99"/>
      <c r="AG715" s="99"/>
      <c r="AH715" s="99"/>
      <c r="AI715" s="99"/>
      <c r="AJ715" s="99"/>
      <c r="AK715" s="99"/>
      <c r="AL715" s="99"/>
      <c r="AM715" s="99"/>
      <c r="AN715" s="99"/>
      <c r="AO715" s="99"/>
      <c r="AP715" s="99"/>
      <c r="AQ715" s="99"/>
      <c r="AR715" s="99"/>
      <c r="AS715" s="99"/>
      <c r="AT715" s="99"/>
      <c r="AU715" s="99"/>
      <c r="AV715" s="99"/>
      <c r="AW715" s="99"/>
      <c r="AX715" s="99"/>
      <c r="AY715" s="99"/>
      <c r="AZ715" s="99"/>
      <c r="BA715" s="99"/>
      <c r="BB715" s="99"/>
      <c r="BC715" s="99"/>
      <c r="BD715" s="99"/>
      <c r="BE715" s="99"/>
      <c r="BF715" s="99"/>
      <c r="BG715" s="99"/>
      <c r="BH715" s="99"/>
      <c r="BI715" s="99"/>
      <c r="BJ715" s="99"/>
      <c r="BK715" s="99"/>
      <c r="BL715" s="99"/>
      <c r="BM715" s="99"/>
      <c r="BN715" s="99"/>
      <c r="BO715" s="99"/>
      <c r="BP715" s="99"/>
      <c r="BQ715" s="99"/>
      <c r="BR715" s="99"/>
      <c r="BS715" s="99"/>
      <c r="BT715" s="99"/>
      <c r="BU715" s="99"/>
      <c r="BV715" s="99"/>
      <c r="BW715" s="99"/>
      <c r="BX715" s="99"/>
      <c r="BY715" s="99"/>
      <c r="BZ715" s="99"/>
      <c r="CA715" s="99"/>
      <c r="CB715" s="99"/>
      <c r="CC715" s="99"/>
      <c r="CD715" s="99"/>
      <c r="CE715" s="99"/>
      <c r="CF715" s="99"/>
      <c r="CG715" s="99"/>
      <c r="CH715" s="99"/>
      <c r="CI715" s="99"/>
      <c r="CJ715" s="99"/>
      <c r="CK715" s="99"/>
      <c r="CL715" s="99"/>
      <c r="CM715" s="99"/>
      <c r="CN715" s="99"/>
      <c r="CO715" s="99"/>
      <c r="CP715" s="99"/>
      <c r="CQ715" s="99"/>
      <c r="CR715" s="99"/>
      <c r="CS715" s="99"/>
      <c r="CT715" s="99"/>
      <c r="CU715" s="99"/>
      <c r="CV715" s="99"/>
      <c r="CW715" s="99"/>
      <c r="CX715" s="99"/>
      <c r="CY715" s="99"/>
      <c r="CZ715" s="99"/>
      <c r="DA715" s="99"/>
      <c r="DB715" s="99"/>
      <c r="DC715" s="99"/>
      <c r="DD715" s="99"/>
      <c r="DE715" s="99"/>
      <c r="DF715" s="99"/>
      <c r="DG715" s="99"/>
      <c r="DH715" s="99"/>
      <c r="DI715" s="99"/>
      <c r="DJ715" s="99"/>
      <c r="DK715" s="99"/>
      <c r="DL715" s="99"/>
      <c r="DM715" s="99"/>
      <c r="DN715" s="99"/>
      <c r="DO715" s="99"/>
      <c r="DP715" s="99"/>
      <c r="DQ715" s="99"/>
      <c r="DR715" s="99"/>
      <c r="DS715" s="99"/>
      <c r="DT715" s="99"/>
      <c r="DU715" s="99"/>
      <c r="DV715" s="99"/>
      <c r="DW715" s="99"/>
      <c r="DX715" s="99"/>
      <c r="DY715" s="99"/>
    </row>
    <row r="716" spans="1:129" ht="44.25" customHeight="1">
      <c r="A716" s="99"/>
      <c r="B716" s="99"/>
      <c r="C716" s="99"/>
      <c r="D716" s="99"/>
      <c r="E716" s="99"/>
      <c r="F716" s="99"/>
      <c r="G716" s="99"/>
      <c r="H716" s="99"/>
      <c r="I716" s="99"/>
      <c r="J716" s="99"/>
      <c r="K716" s="99"/>
      <c r="L716" s="99"/>
      <c r="M716" s="99"/>
      <c r="N716" s="99"/>
      <c r="O716" s="99"/>
      <c r="P716" s="99"/>
      <c r="Q716" s="99"/>
      <c r="R716" s="99"/>
      <c r="S716" s="99"/>
      <c r="T716" s="99"/>
      <c r="U716" s="99"/>
      <c r="V716" s="99"/>
      <c r="W716" s="99"/>
      <c r="X716" s="99"/>
      <c r="Y716" s="99"/>
      <c r="Z716" s="99"/>
      <c r="AA716" s="99"/>
      <c r="AB716" s="99"/>
      <c r="AC716" s="99"/>
      <c r="AD716" s="99"/>
      <c r="AE716" s="99"/>
      <c r="AF716" s="99"/>
      <c r="AG716" s="99"/>
      <c r="AH716" s="99"/>
      <c r="AI716" s="99"/>
      <c r="AJ716" s="99"/>
      <c r="AK716" s="99"/>
      <c r="AL716" s="99"/>
      <c r="AM716" s="99"/>
      <c r="AN716" s="99"/>
      <c r="AO716" s="99"/>
      <c r="AP716" s="99"/>
      <c r="AQ716" s="99"/>
      <c r="AR716" s="99"/>
      <c r="AS716" s="99"/>
      <c r="AT716" s="99"/>
      <c r="AU716" s="99"/>
      <c r="AV716" s="99"/>
      <c r="AW716" s="99"/>
      <c r="AX716" s="99"/>
      <c r="AY716" s="99"/>
      <c r="AZ716" s="99"/>
      <c r="BA716" s="99"/>
      <c r="BB716" s="99"/>
      <c r="BC716" s="99"/>
      <c r="BD716" s="99"/>
      <c r="BE716" s="99"/>
      <c r="BF716" s="99"/>
      <c r="BG716" s="99"/>
      <c r="BH716" s="99"/>
      <c r="BI716" s="99"/>
      <c r="BJ716" s="99"/>
      <c r="BK716" s="99"/>
      <c r="BL716" s="99"/>
      <c r="BM716" s="99"/>
      <c r="BN716" s="99"/>
      <c r="BO716" s="99"/>
      <c r="BP716" s="99"/>
      <c r="BQ716" s="99"/>
      <c r="BR716" s="99"/>
      <c r="BS716" s="99"/>
      <c r="BT716" s="99"/>
      <c r="BU716" s="99"/>
      <c r="BV716" s="99"/>
      <c r="BW716" s="99"/>
      <c r="BX716" s="99"/>
      <c r="BY716" s="99"/>
      <c r="BZ716" s="99"/>
      <c r="CA716" s="99"/>
      <c r="CB716" s="99"/>
      <c r="CC716" s="99"/>
      <c r="CD716" s="99"/>
      <c r="CE716" s="99"/>
      <c r="CF716" s="99"/>
      <c r="CG716" s="99"/>
      <c r="CH716" s="99"/>
      <c r="CI716" s="99"/>
      <c r="CJ716" s="99"/>
      <c r="CK716" s="99"/>
      <c r="CL716" s="99"/>
      <c r="CM716" s="99"/>
      <c r="CN716" s="99"/>
      <c r="CO716" s="99"/>
      <c r="CP716" s="99"/>
      <c r="CQ716" s="99"/>
      <c r="CR716" s="99"/>
      <c r="CS716" s="99"/>
      <c r="CT716" s="99"/>
      <c r="CU716" s="99"/>
      <c r="CV716" s="99"/>
      <c r="CW716" s="99"/>
      <c r="CX716" s="99"/>
      <c r="CY716" s="99"/>
      <c r="CZ716" s="99"/>
      <c r="DA716" s="99"/>
      <c r="DB716" s="99"/>
      <c r="DC716" s="99"/>
      <c r="DD716" s="99"/>
      <c r="DE716" s="99"/>
      <c r="DF716" s="99"/>
      <c r="DG716" s="99"/>
      <c r="DH716" s="99"/>
      <c r="DI716" s="99"/>
      <c r="DJ716" s="99"/>
      <c r="DK716" s="99"/>
      <c r="DL716" s="99"/>
      <c r="DM716" s="99"/>
      <c r="DN716" s="99"/>
      <c r="DO716" s="99"/>
      <c r="DP716" s="99"/>
      <c r="DQ716" s="99"/>
      <c r="DR716" s="99"/>
      <c r="DS716" s="99"/>
      <c r="DT716" s="99"/>
      <c r="DU716" s="99"/>
      <c r="DV716" s="99"/>
      <c r="DW716" s="99"/>
      <c r="DX716" s="99"/>
      <c r="DY716" s="99"/>
    </row>
    <row r="717" spans="1:129" ht="44.25" customHeight="1">
      <c r="A717" s="99"/>
      <c r="B717" s="99"/>
      <c r="C717" s="99"/>
      <c r="D717" s="99"/>
      <c r="E717" s="99"/>
      <c r="F717" s="99"/>
      <c r="G717" s="99"/>
      <c r="H717" s="99"/>
      <c r="I717" s="99"/>
      <c r="J717" s="99"/>
      <c r="K717" s="99"/>
      <c r="L717" s="99"/>
      <c r="M717" s="99"/>
      <c r="N717" s="99"/>
      <c r="O717" s="99"/>
      <c r="P717" s="99"/>
      <c r="Q717" s="99"/>
      <c r="R717" s="99"/>
      <c r="S717" s="99"/>
      <c r="T717" s="99"/>
      <c r="U717" s="99"/>
      <c r="V717" s="99"/>
      <c r="W717" s="99"/>
      <c r="X717" s="99"/>
      <c r="Y717" s="99"/>
      <c r="Z717" s="99"/>
      <c r="AA717" s="99"/>
      <c r="AB717" s="99"/>
      <c r="AC717" s="99"/>
      <c r="AD717" s="99"/>
      <c r="AE717" s="99"/>
      <c r="AF717" s="99"/>
      <c r="AG717" s="99"/>
      <c r="AH717" s="99"/>
      <c r="AI717" s="99"/>
      <c r="AJ717" s="99"/>
      <c r="AK717" s="99"/>
      <c r="AL717" s="99"/>
      <c r="AM717" s="99"/>
      <c r="AN717" s="99"/>
      <c r="AO717" s="99"/>
      <c r="AP717" s="99"/>
      <c r="AQ717" s="99"/>
      <c r="AR717" s="99"/>
      <c r="AS717" s="99"/>
      <c r="AT717" s="99"/>
      <c r="AU717" s="99"/>
      <c r="AV717" s="99"/>
      <c r="AW717" s="99"/>
      <c r="AX717" s="99"/>
      <c r="AY717" s="99"/>
      <c r="AZ717" s="99"/>
      <c r="BA717" s="99"/>
      <c r="BB717" s="99"/>
      <c r="BC717" s="99"/>
      <c r="BD717" s="99"/>
      <c r="BE717" s="99"/>
      <c r="BF717" s="99"/>
      <c r="BG717" s="99"/>
      <c r="BH717" s="99"/>
      <c r="BI717" s="99"/>
      <c r="BJ717" s="99"/>
      <c r="BK717" s="99"/>
      <c r="BL717" s="99"/>
      <c r="BM717" s="99"/>
      <c r="BN717" s="99"/>
      <c r="BO717" s="99"/>
      <c r="BP717" s="99"/>
      <c r="BQ717" s="99"/>
      <c r="BR717" s="99"/>
      <c r="BS717" s="99"/>
      <c r="BT717" s="99"/>
      <c r="BU717" s="99"/>
      <c r="BV717" s="99"/>
      <c r="BW717" s="99"/>
      <c r="BX717" s="99"/>
      <c r="BY717" s="99"/>
      <c r="BZ717" s="99"/>
      <c r="CA717" s="99"/>
      <c r="CB717" s="99"/>
      <c r="CC717" s="99"/>
      <c r="CD717" s="99"/>
      <c r="CE717" s="99"/>
      <c r="CF717" s="99"/>
      <c r="CG717" s="99"/>
      <c r="CH717" s="99"/>
      <c r="CI717" s="99"/>
      <c r="CJ717" s="99"/>
      <c r="CK717" s="99"/>
      <c r="CL717" s="99"/>
      <c r="CM717" s="99"/>
      <c r="CN717" s="99"/>
      <c r="CO717" s="99"/>
      <c r="CP717" s="99"/>
      <c r="CQ717" s="99"/>
      <c r="CR717" s="99"/>
      <c r="CS717" s="99"/>
      <c r="CT717" s="99"/>
      <c r="CU717" s="99"/>
      <c r="CV717" s="99"/>
      <c r="CW717" s="99"/>
      <c r="CX717" s="99"/>
      <c r="CY717" s="99"/>
      <c r="CZ717" s="99"/>
      <c r="DA717" s="99"/>
      <c r="DB717" s="99"/>
      <c r="DC717" s="99"/>
      <c r="DD717" s="99"/>
      <c r="DE717" s="99"/>
      <c r="DF717" s="99"/>
      <c r="DG717" s="99"/>
      <c r="DH717" s="99"/>
      <c r="DI717" s="99"/>
      <c r="DJ717" s="99"/>
      <c r="DK717" s="99"/>
      <c r="DL717" s="99"/>
      <c r="DM717" s="99"/>
      <c r="DN717" s="99"/>
      <c r="DO717" s="99"/>
      <c r="DP717" s="99"/>
      <c r="DQ717" s="99"/>
      <c r="DR717" s="99"/>
      <c r="DS717" s="99"/>
      <c r="DT717" s="99"/>
      <c r="DU717" s="99"/>
      <c r="DV717" s="99"/>
      <c r="DW717" s="99"/>
      <c r="DX717" s="99"/>
      <c r="DY717" s="99"/>
    </row>
    <row r="718" spans="1:129" ht="44.25" customHeight="1">
      <c r="A718" s="99"/>
      <c r="B718" s="99"/>
      <c r="C718" s="99"/>
      <c r="D718" s="99"/>
      <c r="E718" s="99"/>
      <c r="F718" s="99"/>
      <c r="G718" s="99"/>
      <c r="H718" s="99"/>
      <c r="I718" s="99"/>
      <c r="J718" s="99"/>
      <c r="K718" s="99"/>
      <c r="L718" s="99"/>
      <c r="M718" s="99"/>
      <c r="N718" s="99"/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  <c r="AA718" s="99"/>
      <c r="AB718" s="99"/>
      <c r="AC718" s="99"/>
      <c r="AD718" s="99"/>
      <c r="AE718" s="99"/>
      <c r="AF718" s="99"/>
      <c r="AG718" s="99"/>
      <c r="AH718" s="99"/>
      <c r="AI718" s="99"/>
      <c r="AJ718" s="99"/>
      <c r="AK718" s="99"/>
      <c r="AL718" s="99"/>
      <c r="AM718" s="99"/>
      <c r="AN718" s="99"/>
      <c r="AO718" s="99"/>
      <c r="AP718" s="99"/>
      <c r="AQ718" s="99"/>
      <c r="AR718" s="99"/>
      <c r="AS718" s="99"/>
      <c r="AT718" s="99"/>
      <c r="AU718" s="99"/>
      <c r="AV718" s="99"/>
      <c r="AW718" s="99"/>
      <c r="AX718" s="99"/>
      <c r="AY718" s="99"/>
      <c r="AZ718" s="99"/>
      <c r="BA718" s="99"/>
      <c r="BB718" s="99"/>
      <c r="BC718" s="99"/>
      <c r="BD718" s="99"/>
      <c r="BE718" s="99"/>
      <c r="BF718" s="99"/>
      <c r="BG718" s="99"/>
      <c r="BH718" s="99"/>
      <c r="BI718" s="99"/>
      <c r="BJ718" s="99"/>
      <c r="BK718" s="99"/>
      <c r="BL718" s="99"/>
      <c r="BM718" s="99"/>
      <c r="BN718" s="99"/>
      <c r="BO718" s="99"/>
      <c r="BP718" s="99"/>
      <c r="BQ718" s="99"/>
      <c r="BR718" s="99"/>
      <c r="BS718" s="99"/>
      <c r="BT718" s="99"/>
      <c r="BU718" s="99"/>
      <c r="BV718" s="99"/>
      <c r="BW718" s="99"/>
      <c r="BX718" s="99"/>
      <c r="BY718" s="99"/>
      <c r="BZ718" s="99"/>
      <c r="CA718" s="99"/>
      <c r="CB718" s="99"/>
      <c r="CC718" s="99"/>
      <c r="CD718" s="99"/>
      <c r="CE718" s="99"/>
      <c r="CF718" s="99"/>
      <c r="CG718" s="99"/>
      <c r="CH718" s="99"/>
      <c r="CI718" s="99"/>
      <c r="CJ718" s="99"/>
      <c r="CK718" s="99"/>
      <c r="CL718" s="99"/>
      <c r="CM718" s="99"/>
      <c r="CN718" s="99"/>
      <c r="CO718" s="99"/>
      <c r="CP718" s="99"/>
      <c r="CQ718" s="99"/>
      <c r="CR718" s="99"/>
      <c r="CS718" s="99"/>
      <c r="CT718" s="99"/>
      <c r="CU718" s="99"/>
      <c r="CV718" s="99"/>
      <c r="CW718" s="99"/>
      <c r="CX718" s="99"/>
      <c r="CY718" s="99"/>
      <c r="CZ718" s="99"/>
      <c r="DA718" s="99"/>
      <c r="DB718" s="99"/>
      <c r="DC718" s="99"/>
      <c r="DD718" s="99"/>
      <c r="DE718" s="99"/>
      <c r="DF718" s="99"/>
      <c r="DG718" s="99"/>
      <c r="DH718" s="99"/>
      <c r="DI718" s="99"/>
      <c r="DJ718" s="99"/>
      <c r="DK718" s="99"/>
      <c r="DL718" s="99"/>
      <c r="DM718" s="99"/>
      <c r="DN718" s="99"/>
      <c r="DO718" s="99"/>
      <c r="DP718" s="99"/>
      <c r="DQ718" s="99"/>
      <c r="DR718" s="99"/>
      <c r="DS718" s="99"/>
      <c r="DT718" s="99"/>
      <c r="DU718" s="99"/>
      <c r="DV718" s="99"/>
      <c r="DW718" s="99"/>
      <c r="DX718" s="99"/>
      <c r="DY718" s="99"/>
    </row>
    <row r="719" spans="1:129" ht="44.25" customHeight="1">
      <c r="A719" s="99"/>
      <c r="B719" s="99"/>
      <c r="C719" s="99"/>
      <c r="D719" s="99"/>
      <c r="E719" s="99"/>
      <c r="F719" s="99"/>
      <c r="G719" s="99"/>
      <c r="H719" s="99"/>
      <c r="I719" s="99"/>
      <c r="J719" s="99"/>
      <c r="K719" s="99"/>
      <c r="L719" s="99"/>
      <c r="M719" s="99"/>
      <c r="N719" s="99"/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  <c r="AA719" s="99"/>
      <c r="AB719" s="99"/>
      <c r="AC719" s="99"/>
      <c r="AD719" s="99"/>
      <c r="AE719" s="99"/>
      <c r="AF719" s="99"/>
      <c r="AG719" s="99"/>
      <c r="AH719" s="99"/>
      <c r="AI719" s="99"/>
      <c r="AJ719" s="99"/>
      <c r="AK719" s="99"/>
      <c r="AL719" s="99"/>
      <c r="AM719" s="99"/>
      <c r="AN719" s="99"/>
      <c r="AO719" s="99"/>
      <c r="AP719" s="99"/>
      <c r="AQ719" s="99"/>
      <c r="AR719" s="99"/>
      <c r="AS719" s="99"/>
      <c r="AT719" s="99"/>
      <c r="AU719" s="99"/>
      <c r="AV719" s="99"/>
      <c r="AW719" s="99"/>
      <c r="AX719" s="99"/>
      <c r="AY719" s="99"/>
      <c r="AZ719" s="99"/>
      <c r="BA719" s="99"/>
      <c r="BB719" s="99"/>
      <c r="BC719" s="99"/>
      <c r="BD719" s="99"/>
      <c r="BE719" s="99"/>
      <c r="BF719" s="99"/>
      <c r="BG719" s="99"/>
      <c r="BH719" s="99"/>
      <c r="BI719" s="99"/>
      <c r="BJ719" s="99"/>
      <c r="BK719" s="99"/>
      <c r="BL719" s="99"/>
      <c r="BM719" s="99"/>
      <c r="BN719" s="99"/>
      <c r="BO719" s="99"/>
      <c r="BP719" s="99"/>
      <c r="BQ719" s="99"/>
      <c r="BR719" s="99"/>
      <c r="BS719" s="99"/>
      <c r="BT719" s="99"/>
      <c r="BU719" s="99"/>
      <c r="BV719" s="99"/>
      <c r="BW719" s="99"/>
      <c r="BX719" s="99"/>
      <c r="BY719" s="99"/>
      <c r="BZ719" s="99"/>
      <c r="CA719" s="99"/>
      <c r="CB719" s="99"/>
      <c r="CC719" s="99"/>
      <c r="CD719" s="99"/>
      <c r="CE719" s="99"/>
      <c r="CF719" s="99"/>
      <c r="CG719" s="99"/>
      <c r="CH719" s="99"/>
      <c r="CI719" s="99"/>
      <c r="CJ719" s="99"/>
      <c r="CK719" s="99"/>
      <c r="CL719" s="99"/>
      <c r="CM719" s="99"/>
      <c r="CN719" s="99"/>
      <c r="CO719" s="99"/>
      <c r="CP719" s="99"/>
      <c r="CQ719" s="99"/>
      <c r="CR719" s="99"/>
      <c r="CS719" s="99"/>
      <c r="CT719" s="99"/>
      <c r="CU719" s="99"/>
      <c r="CV719" s="99"/>
      <c r="CW719" s="99"/>
      <c r="CX719" s="99"/>
      <c r="CY719" s="99"/>
      <c r="CZ719" s="99"/>
      <c r="DA719" s="99"/>
      <c r="DB719" s="99"/>
      <c r="DC719" s="99"/>
      <c r="DD719" s="99"/>
      <c r="DE719" s="99"/>
      <c r="DF719" s="99"/>
      <c r="DG719" s="99"/>
      <c r="DH719" s="99"/>
      <c r="DI719" s="99"/>
      <c r="DJ719" s="99"/>
      <c r="DK719" s="99"/>
      <c r="DL719" s="99"/>
      <c r="DM719" s="99"/>
      <c r="DN719" s="99"/>
      <c r="DO719" s="99"/>
      <c r="DP719" s="99"/>
      <c r="DQ719" s="99"/>
      <c r="DR719" s="99"/>
      <c r="DS719" s="99"/>
      <c r="DT719" s="99"/>
      <c r="DU719" s="99"/>
      <c r="DV719" s="99"/>
      <c r="DW719" s="99"/>
      <c r="DX719" s="99"/>
      <c r="DY719" s="99"/>
    </row>
    <row r="720" spans="1:129" ht="44.25" customHeight="1">
      <c r="A720" s="99"/>
      <c r="B720" s="99"/>
      <c r="C720" s="99"/>
      <c r="D720" s="99"/>
      <c r="E720" s="99"/>
      <c r="F720" s="99"/>
      <c r="G720" s="99"/>
      <c r="H720" s="99"/>
      <c r="I720" s="99"/>
      <c r="J720" s="99"/>
      <c r="K720" s="99"/>
      <c r="L720" s="99"/>
      <c r="M720" s="99"/>
      <c r="N720" s="99"/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  <c r="AA720" s="99"/>
      <c r="AB720" s="99"/>
      <c r="AC720" s="99"/>
      <c r="AD720" s="99"/>
      <c r="AE720" s="99"/>
      <c r="AF720" s="99"/>
      <c r="AG720" s="99"/>
      <c r="AH720" s="99"/>
      <c r="AI720" s="99"/>
      <c r="AJ720" s="99"/>
      <c r="AK720" s="99"/>
      <c r="AL720" s="99"/>
      <c r="AM720" s="99"/>
      <c r="AN720" s="99"/>
      <c r="AO720" s="99"/>
      <c r="AP720" s="99"/>
      <c r="AQ720" s="99"/>
      <c r="AR720" s="99"/>
      <c r="AS720" s="99"/>
      <c r="AT720" s="99"/>
      <c r="AU720" s="99"/>
      <c r="AV720" s="99"/>
      <c r="AW720" s="99"/>
      <c r="AX720" s="99"/>
      <c r="AY720" s="99"/>
      <c r="AZ720" s="99"/>
      <c r="BA720" s="99"/>
      <c r="BB720" s="99"/>
      <c r="BC720" s="99"/>
      <c r="BD720" s="99"/>
      <c r="BE720" s="99"/>
      <c r="BF720" s="99"/>
      <c r="BG720" s="99"/>
      <c r="BH720" s="99"/>
      <c r="BI720" s="99"/>
      <c r="BJ720" s="99"/>
      <c r="BK720" s="99"/>
      <c r="BL720" s="99"/>
      <c r="BM720" s="99"/>
      <c r="BN720" s="99"/>
      <c r="BO720" s="99"/>
      <c r="BP720" s="99"/>
      <c r="BQ720" s="99"/>
      <c r="BR720" s="99"/>
      <c r="BS720" s="99"/>
      <c r="BT720" s="99"/>
      <c r="BU720" s="99"/>
      <c r="BV720" s="99"/>
      <c r="BW720" s="99"/>
      <c r="BX720" s="99"/>
      <c r="BY720" s="99"/>
      <c r="BZ720" s="99"/>
      <c r="CA720" s="99"/>
      <c r="CB720" s="99"/>
      <c r="CC720" s="99"/>
      <c r="CD720" s="99"/>
      <c r="CE720" s="99"/>
      <c r="CF720" s="99"/>
      <c r="CG720" s="99"/>
      <c r="CH720" s="99"/>
      <c r="CI720" s="99"/>
      <c r="CJ720" s="99"/>
      <c r="CK720" s="99"/>
      <c r="CL720" s="99"/>
      <c r="CM720" s="99"/>
      <c r="CN720" s="99"/>
      <c r="CO720" s="99"/>
      <c r="CP720" s="99"/>
      <c r="CQ720" s="99"/>
      <c r="CR720" s="99"/>
      <c r="CS720" s="99"/>
      <c r="CT720" s="99"/>
      <c r="CU720" s="99"/>
      <c r="CV720" s="99"/>
      <c r="CW720" s="99"/>
      <c r="CX720" s="99"/>
      <c r="CY720" s="99"/>
      <c r="CZ720" s="99"/>
      <c r="DA720" s="99"/>
      <c r="DB720" s="99"/>
      <c r="DC720" s="99"/>
      <c r="DD720" s="99"/>
      <c r="DE720" s="99"/>
      <c r="DF720" s="99"/>
      <c r="DG720" s="99"/>
      <c r="DH720" s="99"/>
      <c r="DI720" s="99"/>
      <c r="DJ720" s="99"/>
      <c r="DK720" s="99"/>
      <c r="DL720" s="99"/>
      <c r="DM720" s="99"/>
      <c r="DN720" s="99"/>
      <c r="DO720" s="99"/>
      <c r="DP720" s="99"/>
      <c r="DQ720" s="99"/>
      <c r="DR720" s="99"/>
      <c r="DS720" s="99"/>
      <c r="DT720" s="99"/>
      <c r="DU720" s="99"/>
      <c r="DV720" s="99"/>
      <c r="DW720" s="99"/>
      <c r="DX720" s="99"/>
      <c r="DY720" s="99"/>
    </row>
    <row r="721" spans="1:129" ht="44.25" customHeight="1">
      <c r="A721" s="99"/>
      <c r="B721" s="99"/>
      <c r="C721" s="99"/>
      <c r="D721" s="99"/>
      <c r="E721" s="99"/>
      <c r="F721" s="99"/>
      <c r="G721" s="99"/>
      <c r="H721" s="99"/>
      <c r="I721" s="99"/>
      <c r="J721" s="99"/>
      <c r="K721" s="99"/>
      <c r="L721" s="99"/>
      <c r="M721" s="99"/>
      <c r="N721" s="99"/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  <c r="AA721" s="99"/>
      <c r="AB721" s="99"/>
      <c r="AC721" s="99"/>
      <c r="AD721" s="99"/>
      <c r="AE721" s="99"/>
      <c r="AF721" s="99"/>
      <c r="AG721" s="99"/>
      <c r="AH721" s="99"/>
      <c r="AI721" s="99"/>
      <c r="AJ721" s="99"/>
      <c r="AK721" s="99"/>
      <c r="AL721" s="99"/>
      <c r="AM721" s="99"/>
      <c r="AN721" s="99"/>
      <c r="AO721" s="99"/>
      <c r="AP721" s="99"/>
      <c r="AQ721" s="99"/>
      <c r="AR721" s="99"/>
      <c r="AS721" s="99"/>
      <c r="AT721" s="99"/>
      <c r="AU721" s="99"/>
      <c r="AV721" s="99"/>
      <c r="AW721" s="99"/>
      <c r="AX721" s="99"/>
      <c r="AY721" s="99"/>
      <c r="AZ721" s="99"/>
      <c r="BA721" s="99"/>
      <c r="BB721" s="99"/>
      <c r="BC721" s="99"/>
      <c r="BD721" s="99"/>
      <c r="BE721" s="99"/>
      <c r="BF721" s="99"/>
      <c r="BG721" s="99"/>
      <c r="BH721" s="99"/>
      <c r="BI721" s="99"/>
      <c r="BJ721" s="99"/>
      <c r="BK721" s="99"/>
      <c r="BL721" s="99"/>
      <c r="BM721" s="99"/>
      <c r="BN721" s="99"/>
      <c r="BO721" s="99"/>
      <c r="BP721" s="99"/>
      <c r="BQ721" s="99"/>
      <c r="BR721" s="99"/>
      <c r="BS721" s="99"/>
      <c r="BT721" s="99"/>
      <c r="BU721" s="99"/>
      <c r="BV721" s="99"/>
      <c r="BW721" s="99"/>
      <c r="BX721" s="99"/>
      <c r="BY721" s="99"/>
      <c r="BZ721" s="99"/>
      <c r="CA721" s="99"/>
      <c r="CB721" s="99"/>
      <c r="CC721" s="99"/>
      <c r="CD721" s="99"/>
      <c r="CE721" s="99"/>
      <c r="CF721" s="99"/>
      <c r="CG721" s="99"/>
      <c r="CH721" s="99"/>
      <c r="CI721" s="99"/>
      <c r="CJ721" s="99"/>
      <c r="CK721" s="99"/>
      <c r="CL721" s="99"/>
      <c r="CM721" s="99"/>
      <c r="CN721" s="99"/>
      <c r="CO721" s="99"/>
      <c r="CP721" s="99"/>
      <c r="CQ721" s="99"/>
      <c r="CR721" s="99"/>
      <c r="CS721" s="99"/>
      <c r="CT721" s="99"/>
      <c r="CU721" s="99"/>
      <c r="CV721" s="99"/>
      <c r="CW721" s="99"/>
      <c r="CX721" s="99"/>
      <c r="CY721" s="99"/>
      <c r="CZ721" s="99"/>
      <c r="DA721" s="99"/>
      <c r="DB721" s="99"/>
      <c r="DC721" s="99"/>
      <c r="DD721" s="99"/>
      <c r="DE721" s="99"/>
      <c r="DF721" s="99"/>
      <c r="DG721" s="99"/>
      <c r="DH721" s="99"/>
      <c r="DI721" s="99"/>
      <c r="DJ721" s="99"/>
      <c r="DK721" s="99"/>
      <c r="DL721" s="99"/>
      <c r="DM721" s="99"/>
      <c r="DN721" s="99"/>
      <c r="DO721" s="99"/>
      <c r="DP721" s="99"/>
      <c r="DQ721" s="99"/>
      <c r="DR721" s="99"/>
      <c r="DS721" s="99"/>
      <c r="DT721" s="99"/>
      <c r="DU721" s="99"/>
      <c r="DV721" s="99"/>
      <c r="DW721" s="99"/>
      <c r="DX721" s="99"/>
      <c r="DY721" s="99"/>
    </row>
    <row r="722" spans="1:129" ht="44.25" customHeight="1">
      <c r="A722" s="99"/>
      <c r="B722" s="99"/>
      <c r="C722" s="99"/>
      <c r="D722" s="99"/>
      <c r="E722" s="99"/>
      <c r="F722" s="99"/>
      <c r="G722" s="99"/>
      <c r="H722" s="99"/>
      <c r="I722" s="99"/>
      <c r="J722" s="99"/>
      <c r="K722" s="99"/>
      <c r="L722" s="99"/>
      <c r="M722" s="99"/>
      <c r="N722" s="99"/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  <c r="AA722" s="99"/>
      <c r="AB722" s="99"/>
      <c r="AC722" s="99"/>
      <c r="AD722" s="99"/>
      <c r="AE722" s="99"/>
      <c r="AF722" s="99"/>
      <c r="AG722" s="99"/>
      <c r="AH722" s="99"/>
      <c r="AI722" s="99"/>
      <c r="AJ722" s="99"/>
      <c r="AK722" s="99"/>
      <c r="AL722" s="99"/>
      <c r="AM722" s="99"/>
      <c r="AN722" s="99"/>
      <c r="AO722" s="99"/>
      <c r="AP722" s="99"/>
      <c r="AQ722" s="99"/>
      <c r="AR722" s="99"/>
      <c r="AS722" s="99"/>
      <c r="AT722" s="99"/>
      <c r="AU722" s="99"/>
      <c r="AV722" s="99"/>
      <c r="AW722" s="99"/>
      <c r="AX722" s="99"/>
      <c r="AY722" s="99"/>
      <c r="AZ722" s="99"/>
      <c r="BA722" s="99"/>
      <c r="BB722" s="99"/>
      <c r="BC722" s="99"/>
      <c r="BD722" s="99"/>
      <c r="BE722" s="99"/>
      <c r="BF722" s="99"/>
      <c r="BG722" s="99"/>
      <c r="BH722" s="99"/>
      <c r="BI722" s="99"/>
      <c r="BJ722" s="99"/>
      <c r="BK722" s="99"/>
      <c r="BL722" s="99"/>
      <c r="BM722" s="99"/>
      <c r="BN722" s="99"/>
      <c r="BO722" s="99"/>
      <c r="BP722" s="99"/>
      <c r="BQ722" s="99"/>
      <c r="BR722" s="99"/>
      <c r="BS722" s="99"/>
      <c r="BT722" s="99"/>
      <c r="BU722" s="99"/>
      <c r="BV722" s="99"/>
      <c r="BW722" s="99"/>
      <c r="BX722" s="99"/>
      <c r="BY722" s="99"/>
      <c r="BZ722" s="99"/>
      <c r="CA722" s="99"/>
      <c r="CB722" s="99"/>
      <c r="CC722" s="99"/>
      <c r="CD722" s="99"/>
      <c r="CE722" s="99"/>
      <c r="CF722" s="99"/>
      <c r="CG722" s="99"/>
      <c r="CH722" s="99"/>
      <c r="CI722" s="99"/>
      <c r="CJ722" s="99"/>
      <c r="CK722" s="99"/>
      <c r="CL722" s="99"/>
      <c r="CM722" s="99"/>
      <c r="CN722" s="99"/>
      <c r="CO722" s="99"/>
      <c r="CP722" s="99"/>
      <c r="CQ722" s="99"/>
      <c r="CR722" s="99"/>
      <c r="CS722" s="99"/>
      <c r="CT722" s="99"/>
      <c r="CU722" s="99"/>
      <c r="CV722" s="99"/>
      <c r="CW722" s="99"/>
      <c r="CX722" s="99"/>
      <c r="CY722" s="99"/>
      <c r="CZ722" s="99"/>
      <c r="DA722" s="99"/>
      <c r="DB722" s="99"/>
      <c r="DC722" s="99"/>
      <c r="DD722" s="99"/>
      <c r="DE722" s="99"/>
      <c r="DF722" s="99"/>
      <c r="DG722" s="99"/>
      <c r="DH722" s="99"/>
      <c r="DI722" s="99"/>
      <c r="DJ722" s="99"/>
      <c r="DK722" s="99"/>
      <c r="DL722" s="99"/>
      <c r="DM722" s="99"/>
      <c r="DN722" s="99"/>
      <c r="DO722" s="99"/>
      <c r="DP722" s="99"/>
      <c r="DQ722" s="99"/>
      <c r="DR722" s="99"/>
      <c r="DS722" s="99"/>
      <c r="DT722" s="99"/>
      <c r="DU722" s="99"/>
      <c r="DV722" s="99"/>
      <c r="DW722" s="99"/>
      <c r="DX722" s="99"/>
      <c r="DY722" s="99"/>
    </row>
    <row r="723" spans="1:129" ht="44.25" customHeight="1">
      <c r="A723" s="99"/>
      <c r="B723" s="99"/>
      <c r="C723" s="99"/>
      <c r="D723" s="99"/>
      <c r="E723" s="99"/>
      <c r="F723" s="99"/>
      <c r="G723" s="99"/>
      <c r="H723" s="99"/>
      <c r="I723" s="99"/>
      <c r="J723" s="99"/>
      <c r="K723" s="99"/>
      <c r="L723" s="99"/>
      <c r="M723" s="99"/>
      <c r="N723" s="99"/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  <c r="AA723" s="99"/>
      <c r="AB723" s="99"/>
      <c r="AC723" s="99"/>
      <c r="AD723" s="99"/>
      <c r="AE723" s="99"/>
      <c r="AF723" s="99"/>
      <c r="AG723" s="99"/>
      <c r="AH723" s="99"/>
      <c r="AI723" s="99"/>
      <c r="AJ723" s="99"/>
      <c r="AK723" s="99"/>
      <c r="AL723" s="99"/>
      <c r="AM723" s="99"/>
      <c r="AN723" s="99"/>
      <c r="AO723" s="99"/>
      <c r="AP723" s="99"/>
      <c r="AQ723" s="99"/>
      <c r="AR723" s="99"/>
      <c r="AS723" s="99"/>
      <c r="AT723" s="99"/>
      <c r="AU723" s="99"/>
      <c r="AV723" s="99"/>
      <c r="AW723" s="99"/>
      <c r="AX723" s="99"/>
      <c r="AY723" s="99"/>
      <c r="AZ723" s="99"/>
      <c r="BA723" s="99"/>
      <c r="BB723" s="99"/>
      <c r="BC723" s="99"/>
      <c r="BD723" s="99"/>
      <c r="BE723" s="99"/>
      <c r="BF723" s="99"/>
      <c r="BG723" s="99"/>
      <c r="BH723" s="99"/>
      <c r="BI723" s="99"/>
      <c r="BJ723" s="99"/>
      <c r="BK723" s="99"/>
      <c r="BL723" s="99"/>
      <c r="BM723" s="99"/>
      <c r="BN723" s="99"/>
      <c r="BO723" s="99"/>
      <c r="BP723" s="99"/>
      <c r="BQ723" s="99"/>
      <c r="BR723" s="99"/>
      <c r="BS723" s="99"/>
      <c r="BT723" s="99"/>
      <c r="BU723" s="99"/>
      <c r="BV723" s="99"/>
      <c r="BW723" s="99"/>
      <c r="BX723" s="99"/>
      <c r="BY723" s="99"/>
      <c r="BZ723" s="99"/>
      <c r="CA723" s="99"/>
      <c r="CB723" s="99"/>
      <c r="CC723" s="99"/>
      <c r="CD723" s="99"/>
      <c r="CE723" s="99"/>
      <c r="CF723" s="99"/>
      <c r="CG723" s="99"/>
      <c r="CH723" s="99"/>
      <c r="CI723" s="99"/>
      <c r="CJ723" s="99"/>
      <c r="CK723" s="99"/>
      <c r="CL723" s="99"/>
      <c r="CM723" s="99"/>
      <c r="CN723" s="99"/>
      <c r="CO723" s="99"/>
      <c r="CP723" s="99"/>
      <c r="CQ723" s="99"/>
      <c r="CR723" s="99"/>
      <c r="CS723" s="99"/>
      <c r="CT723" s="99"/>
      <c r="CU723" s="99"/>
      <c r="CV723" s="99"/>
      <c r="CW723" s="99"/>
      <c r="CX723" s="99"/>
      <c r="CY723" s="99"/>
      <c r="CZ723" s="99"/>
      <c r="DA723" s="99"/>
      <c r="DB723" s="99"/>
      <c r="DC723" s="99"/>
      <c r="DD723" s="99"/>
      <c r="DE723" s="99"/>
      <c r="DF723" s="99"/>
      <c r="DG723" s="99"/>
      <c r="DH723" s="99"/>
      <c r="DI723" s="99"/>
      <c r="DJ723" s="99"/>
      <c r="DK723" s="99"/>
      <c r="DL723" s="99"/>
      <c r="DM723" s="99"/>
      <c r="DN723" s="99"/>
      <c r="DO723" s="99"/>
      <c r="DP723" s="99"/>
      <c r="DQ723" s="99"/>
      <c r="DR723" s="99"/>
      <c r="DS723" s="99"/>
      <c r="DT723" s="99"/>
      <c r="DU723" s="99"/>
      <c r="DV723" s="99"/>
      <c r="DW723" s="99"/>
      <c r="DX723" s="99"/>
      <c r="DY723" s="99"/>
    </row>
    <row r="724" spans="1:129" ht="44.25" customHeight="1">
      <c r="A724" s="99"/>
      <c r="B724" s="99"/>
      <c r="C724" s="99"/>
      <c r="D724" s="99"/>
      <c r="E724" s="99"/>
      <c r="F724" s="99"/>
      <c r="G724" s="99"/>
      <c r="H724" s="99"/>
      <c r="I724" s="99"/>
      <c r="J724" s="99"/>
      <c r="K724" s="99"/>
      <c r="L724" s="99"/>
      <c r="M724" s="99"/>
      <c r="N724" s="99"/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  <c r="AA724" s="99"/>
      <c r="AB724" s="99"/>
      <c r="AC724" s="99"/>
      <c r="AD724" s="99"/>
      <c r="AE724" s="99"/>
      <c r="AF724" s="99"/>
      <c r="AG724" s="99"/>
      <c r="AH724" s="99"/>
      <c r="AI724" s="99"/>
      <c r="AJ724" s="99"/>
      <c r="AK724" s="99"/>
      <c r="AL724" s="99"/>
      <c r="AM724" s="99"/>
      <c r="AN724" s="99"/>
      <c r="AO724" s="99"/>
      <c r="AP724" s="99"/>
      <c r="AQ724" s="99"/>
      <c r="AR724" s="99"/>
      <c r="AS724" s="99"/>
      <c r="AT724" s="99"/>
      <c r="AU724" s="99"/>
      <c r="AV724" s="99"/>
      <c r="AW724" s="99"/>
      <c r="AX724" s="99"/>
      <c r="AY724" s="99"/>
      <c r="AZ724" s="99"/>
      <c r="BA724" s="99"/>
      <c r="BB724" s="99"/>
      <c r="BC724" s="99"/>
      <c r="BD724" s="99"/>
      <c r="BE724" s="99"/>
      <c r="BF724" s="99"/>
      <c r="BG724" s="99"/>
      <c r="BH724" s="99"/>
      <c r="BI724" s="99"/>
      <c r="BJ724" s="99"/>
      <c r="BK724" s="99"/>
      <c r="BL724" s="99"/>
      <c r="BM724" s="99"/>
      <c r="BN724" s="99"/>
      <c r="BO724" s="99"/>
      <c r="BP724" s="99"/>
      <c r="BQ724" s="99"/>
      <c r="BR724" s="99"/>
      <c r="BS724" s="99"/>
      <c r="BT724" s="99"/>
      <c r="BU724" s="99"/>
      <c r="BV724" s="99"/>
      <c r="BW724" s="99"/>
      <c r="BX724" s="99"/>
      <c r="BY724" s="99"/>
      <c r="BZ724" s="99"/>
      <c r="CA724" s="99"/>
      <c r="CB724" s="99"/>
      <c r="CC724" s="99"/>
      <c r="CD724" s="99"/>
      <c r="CE724" s="99"/>
      <c r="CF724" s="99"/>
      <c r="CG724" s="99"/>
      <c r="CH724" s="99"/>
      <c r="CI724" s="99"/>
      <c r="CJ724" s="99"/>
      <c r="CK724" s="99"/>
      <c r="CL724" s="99"/>
      <c r="CM724" s="99"/>
      <c r="CN724" s="99"/>
      <c r="CO724" s="99"/>
      <c r="CP724" s="99"/>
      <c r="CQ724" s="99"/>
      <c r="CR724" s="99"/>
      <c r="CS724" s="99"/>
      <c r="CT724" s="99"/>
      <c r="CU724" s="99"/>
      <c r="CV724" s="99"/>
      <c r="CW724" s="99"/>
      <c r="CX724" s="99"/>
      <c r="CY724" s="99"/>
      <c r="CZ724" s="99"/>
      <c r="DA724" s="99"/>
      <c r="DB724" s="99"/>
      <c r="DC724" s="99"/>
      <c r="DD724" s="99"/>
      <c r="DE724" s="99"/>
      <c r="DF724" s="99"/>
      <c r="DG724" s="99"/>
      <c r="DH724" s="99"/>
      <c r="DI724" s="99"/>
      <c r="DJ724" s="99"/>
      <c r="DK724" s="99"/>
      <c r="DL724" s="99"/>
      <c r="DM724" s="99"/>
      <c r="DN724" s="99"/>
      <c r="DO724" s="99"/>
      <c r="DP724" s="99"/>
      <c r="DQ724" s="99"/>
      <c r="DR724" s="99"/>
      <c r="DS724" s="99"/>
      <c r="DT724" s="99"/>
      <c r="DU724" s="99"/>
      <c r="DV724" s="99"/>
      <c r="DW724" s="99"/>
      <c r="DX724" s="99"/>
      <c r="DY724" s="99"/>
    </row>
    <row r="725" spans="1:129" ht="44.25" customHeight="1">
      <c r="A725" s="99"/>
      <c r="B725" s="99"/>
      <c r="C725" s="99"/>
      <c r="D725" s="99"/>
      <c r="E725" s="99"/>
      <c r="F725" s="99"/>
      <c r="G725" s="99"/>
      <c r="H725" s="99"/>
      <c r="I725" s="99"/>
      <c r="J725" s="99"/>
      <c r="K725" s="99"/>
      <c r="L725" s="99"/>
      <c r="M725" s="99"/>
      <c r="N725" s="99"/>
      <c r="O725" s="99"/>
      <c r="P725" s="99"/>
      <c r="Q725" s="99"/>
      <c r="R725" s="99"/>
      <c r="S725" s="99"/>
      <c r="T725" s="99"/>
      <c r="U725" s="99"/>
      <c r="V725" s="99"/>
      <c r="W725" s="99"/>
      <c r="X725" s="99"/>
      <c r="Y725" s="99"/>
      <c r="Z725" s="99"/>
      <c r="AA725" s="99"/>
      <c r="AB725" s="99"/>
      <c r="AC725" s="99"/>
      <c r="AD725" s="99"/>
      <c r="AE725" s="99"/>
      <c r="AF725" s="99"/>
      <c r="AG725" s="99"/>
      <c r="AH725" s="99"/>
      <c r="AI725" s="99"/>
      <c r="AJ725" s="99"/>
      <c r="AK725" s="99"/>
      <c r="AL725" s="99"/>
      <c r="AM725" s="99"/>
      <c r="AN725" s="99"/>
      <c r="AO725" s="99"/>
      <c r="AP725" s="99"/>
      <c r="AQ725" s="99"/>
      <c r="AR725" s="99"/>
      <c r="AS725" s="99"/>
      <c r="AT725" s="99"/>
      <c r="AU725" s="99"/>
      <c r="AV725" s="99"/>
      <c r="AW725" s="99"/>
      <c r="AX725" s="99"/>
      <c r="AY725" s="99"/>
      <c r="AZ725" s="99"/>
      <c r="BA725" s="99"/>
      <c r="BB725" s="99"/>
      <c r="BC725" s="99"/>
      <c r="BD725" s="99"/>
      <c r="BE725" s="99"/>
      <c r="BF725" s="99"/>
      <c r="BG725" s="99"/>
      <c r="BH725" s="99"/>
      <c r="BI725" s="99"/>
      <c r="BJ725" s="99"/>
      <c r="BK725" s="99"/>
      <c r="BL725" s="99"/>
      <c r="BM725" s="99"/>
      <c r="BN725" s="99"/>
      <c r="BO725" s="99"/>
      <c r="BP725" s="99"/>
      <c r="BQ725" s="99"/>
      <c r="BR725" s="99"/>
      <c r="BS725" s="99"/>
      <c r="BT725" s="99"/>
      <c r="BU725" s="99"/>
      <c r="BV725" s="99"/>
      <c r="BW725" s="99"/>
      <c r="BX725" s="99"/>
      <c r="BY725" s="99"/>
      <c r="BZ725" s="99"/>
      <c r="CA725" s="99"/>
      <c r="CB725" s="99"/>
      <c r="CC725" s="99"/>
      <c r="CD725" s="99"/>
      <c r="CE725" s="99"/>
      <c r="CF725" s="99"/>
      <c r="CG725" s="99"/>
      <c r="CH725" s="99"/>
      <c r="CI725" s="99"/>
      <c r="CJ725" s="99"/>
      <c r="CK725" s="99"/>
      <c r="CL725" s="99"/>
      <c r="CM725" s="99"/>
      <c r="CN725" s="99"/>
      <c r="CO725" s="99"/>
      <c r="CP725" s="99"/>
      <c r="CQ725" s="99"/>
      <c r="CR725" s="99"/>
      <c r="CS725" s="99"/>
      <c r="CT725" s="99"/>
      <c r="CU725" s="99"/>
      <c r="CV725" s="99"/>
      <c r="CW725" s="99"/>
      <c r="CX725" s="99"/>
      <c r="CY725" s="99"/>
      <c r="CZ725" s="99"/>
      <c r="DA725" s="99"/>
      <c r="DB725" s="99"/>
      <c r="DC725" s="99"/>
      <c r="DD725" s="99"/>
      <c r="DE725" s="99"/>
      <c r="DF725" s="99"/>
      <c r="DG725" s="99"/>
      <c r="DH725" s="99"/>
      <c r="DI725" s="99"/>
      <c r="DJ725" s="99"/>
      <c r="DK725" s="99"/>
      <c r="DL725" s="99"/>
      <c r="DM725" s="99"/>
      <c r="DN725" s="99"/>
      <c r="DO725" s="99"/>
      <c r="DP725" s="99"/>
      <c r="DQ725" s="99"/>
      <c r="DR725" s="99"/>
      <c r="DS725" s="99"/>
      <c r="DT725" s="99"/>
      <c r="DU725" s="99"/>
      <c r="DV725" s="99"/>
      <c r="DW725" s="99"/>
      <c r="DX725" s="99"/>
      <c r="DY725" s="99"/>
    </row>
    <row r="726" spans="1:129" ht="44.25" customHeight="1">
      <c r="A726" s="99"/>
      <c r="B726" s="99"/>
      <c r="C726" s="99"/>
      <c r="D726" s="99"/>
      <c r="E726" s="99"/>
      <c r="F726" s="99"/>
      <c r="G726" s="99"/>
      <c r="H726" s="99"/>
      <c r="I726" s="99"/>
      <c r="J726" s="99"/>
      <c r="K726" s="99"/>
      <c r="L726" s="99"/>
      <c r="M726" s="99"/>
      <c r="N726" s="99"/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  <c r="AA726" s="99"/>
      <c r="AB726" s="99"/>
      <c r="AC726" s="99"/>
      <c r="AD726" s="99"/>
      <c r="AE726" s="99"/>
      <c r="AF726" s="99"/>
      <c r="AG726" s="99"/>
      <c r="AH726" s="99"/>
      <c r="AI726" s="99"/>
      <c r="AJ726" s="99"/>
      <c r="AK726" s="99"/>
      <c r="AL726" s="99"/>
      <c r="AM726" s="99"/>
      <c r="AN726" s="99"/>
      <c r="AO726" s="99"/>
      <c r="AP726" s="99"/>
      <c r="AQ726" s="99"/>
      <c r="AR726" s="99"/>
      <c r="AS726" s="99"/>
      <c r="AT726" s="99"/>
      <c r="AU726" s="99"/>
      <c r="AV726" s="99"/>
      <c r="AW726" s="99"/>
      <c r="AX726" s="99"/>
      <c r="AY726" s="99"/>
      <c r="AZ726" s="99"/>
      <c r="BA726" s="99"/>
      <c r="BB726" s="99"/>
      <c r="BC726" s="99"/>
      <c r="BD726" s="99"/>
      <c r="BE726" s="99"/>
      <c r="BF726" s="99"/>
      <c r="BG726" s="99"/>
      <c r="BH726" s="99"/>
      <c r="BI726" s="99"/>
      <c r="BJ726" s="99"/>
      <c r="BK726" s="99"/>
      <c r="BL726" s="99"/>
      <c r="BM726" s="99"/>
      <c r="BN726" s="99"/>
      <c r="BO726" s="99"/>
      <c r="BP726" s="99"/>
      <c r="BQ726" s="99"/>
      <c r="BR726" s="99"/>
      <c r="BS726" s="99"/>
      <c r="BT726" s="99"/>
      <c r="BU726" s="99"/>
      <c r="BV726" s="99"/>
      <c r="BW726" s="99"/>
      <c r="BX726" s="99"/>
      <c r="BY726" s="99"/>
      <c r="BZ726" s="99"/>
      <c r="CA726" s="99"/>
      <c r="CB726" s="99"/>
      <c r="CC726" s="99"/>
      <c r="CD726" s="99"/>
      <c r="CE726" s="99"/>
      <c r="CF726" s="99"/>
      <c r="CG726" s="99"/>
      <c r="CH726" s="99"/>
      <c r="CI726" s="99"/>
      <c r="CJ726" s="99"/>
      <c r="CK726" s="99"/>
      <c r="CL726" s="99"/>
      <c r="CM726" s="99"/>
      <c r="CN726" s="99"/>
      <c r="CO726" s="99"/>
      <c r="CP726" s="99"/>
      <c r="CQ726" s="99"/>
      <c r="CR726" s="99"/>
      <c r="CS726" s="99"/>
      <c r="CT726" s="99"/>
      <c r="CU726" s="99"/>
      <c r="CV726" s="99"/>
      <c r="CW726" s="99"/>
      <c r="CX726" s="99"/>
      <c r="CY726" s="99"/>
      <c r="CZ726" s="99"/>
      <c r="DA726" s="99"/>
      <c r="DB726" s="99"/>
      <c r="DC726" s="99"/>
      <c r="DD726" s="99"/>
      <c r="DE726" s="99"/>
      <c r="DF726" s="99"/>
      <c r="DG726" s="99"/>
      <c r="DH726" s="99"/>
      <c r="DI726" s="99"/>
      <c r="DJ726" s="99"/>
      <c r="DK726" s="99"/>
      <c r="DL726" s="99"/>
      <c r="DM726" s="99"/>
      <c r="DN726" s="99"/>
      <c r="DO726" s="99"/>
      <c r="DP726" s="99"/>
      <c r="DQ726" s="99"/>
      <c r="DR726" s="99"/>
      <c r="DS726" s="99"/>
      <c r="DT726" s="99"/>
      <c r="DU726" s="99"/>
      <c r="DV726" s="99"/>
      <c r="DW726" s="99"/>
      <c r="DX726" s="99"/>
      <c r="DY726" s="99"/>
    </row>
    <row r="727" spans="1:129" ht="44.25" customHeight="1">
      <c r="A727" s="99"/>
      <c r="B727" s="99"/>
      <c r="C727" s="99"/>
      <c r="D727" s="99"/>
      <c r="E727" s="99"/>
      <c r="F727" s="99"/>
      <c r="G727" s="99"/>
      <c r="H727" s="99"/>
      <c r="I727" s="99"/>
      <c r="J727" s="99"/>
      <c r="K727" s="99"/>
      <c r="L727" s="99"/>
      <c r="M727" s="99"/>
      <c r="N727" s="99"/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  <c r="AA727" s="99"/>
      <c r="AB727" s="99"/>
      <c r="AC727" s="99"/>
      <c r="AD727" s="99"/>
      <c r="AE727" s="99"/>
      <c r="AF727" s="99"/>
      <c r="AG727" s="99"/>
      <c r="AH727" s="99"/>
      <c r="AI727" s="99"/>
      <c r="AJ727" s="99"/>
      <c r="AK727" s="99"/>
      <c r="AL727" s="99"/>
      <c r="AM727" s="99"/>
      <c r="AN727" s="99"/>
      <c r="AO727" s="99"/>
      <c r="AP727" s="99"/>
      <c r="AQ727" s="99"/>
      <c r="AR727" s="99"/>
      <c r="AS727" s="99"/>
      <c r="AT727" s="99"/>
      <c r="AU727" s="99"/>
      <c r="AV727" s="99"/>
      <c r="AW727" s="99"/>
      <c r="AX727" s="99"/>
      <c r="AY727" s="99"/>
      <c r="AZ727" s="99"/>
      <c r="BA727" s="99"/>
      <c r="BB727" s="99"/>
      <c r="BC727" s="99"/>
      <c r="BD727" s="99"/>
      <c r="BE727" s="99"/>
      <c r="BF727" s="99"/>
      <c r="BG727" s="99"/>
      <c r="BH727" s="99"/>
      <c r="BI727" s="99"/>
      <c r="BJ727" s="99"/>
      <c r="BK727" s="99"/>
      <c r="BL727" s="99"/>
      <c r="BM727" s="99"/>
      <c r="BN727" s="99"/>
      <c r="BO727" s="99"/>
      <c r="BP727" s="99"/>
      <c r="BQ727" s="99"/>
      <c r="BR727" s="99"/>
      <c r="BS727" s="99"/>
      <c r="BT727" s="99"/>
      <c r="BU727" s="99"/>
      <c r="BV727" s="99"/>
      <c r="BW727" s="99"/>
      <c r="BX727" s="99"/>
      <c r="BY727" s="99"/>
      <c r="BZ727" s="99"/>
      <c r="CA727" s="99"/>
      <c r="CB727" s="99"/>
      <c r="CC727" s="99"/>
      <c r="CD727" s="99"/>
      <c r="CE727" s="99"/>
      <c r="CF727" s="99"/>
      <c r="CG727" s="99"/>
      <c r="CH727" s="99"/>
      <c r="CI727" s="99"/>
      <c r="CJ727" s="99"/>
      <c r="CK727" s="99"/>
      <c r="CL727" s="99"/>
      <c r="CM727" s="99"/>
      <c r="CN727" s="99"/>
      <c r="CO727" s="99"/>
      <c r="CP727" s="99"/>
      <c r="CQ727" s="99"/>
      <c r="CR727" s="99"/>
      <c r="CS727" s="99"/>
      <c r="CT727" s="99"/>
      <c r="CU727" s="99"/>
      <c r="CV727" s="99"/>
      <c r="CW727" s="99"/>
      <c r="CX727" s="99"/>
      <c r="CY727" s="99"/>
      <c r="CZ727" s="99"/>
      <c r="DA727" s="99"/>
      <c r="DB727" s="99"/>
      <c r="DC727" s="99"/>
      <c r="DD727" s="99"/>
      <c r="DE727" s="99"/>
      <c r="DF727" s="99"/>
      <c r="DG727" s="99"/>
      <c r="DH727" s="99"/>
      <c r="DI727" s="99"/>
      <c r="DJ727" s="99"/>
      <c r="DK727" s="99"/>
      <c r="DL727" s="99"/>
      <c r="DM727" s="99"/>
      <c r="DN727" s="99"/>
      <c r="DO727" s="99"/>
      <c r="DP727" s="99"/>
      <c r="DQ727" s="99"/>
      <c r="DR727" s="99"/>
      <c r="DS727" s="99"/>
      <c r="DT727" s="99"/>
      <c r="DU727" s="99"/>
      <c r="DV727" s="99"/>
      <c r="DW727" s="99"/>
      <c r="DX727" s="99"/>
      <c r="DY727" s="99"/>
    </row>
    <row r="728" spans="1:129" ht="44.25" customHeight="1">
      <c r="A728" s="99"/>
      <c r="B728" s="99"/>
      <c r="C728" s="99"/>
      <c r="D728" s="99"/>
      <c r="E728" s="99"/>
      <c r="F728" s="99"/>
      <c r="G728" s="99"/>
      <c r="H728" s="99"/>
      <c r="I728" s="99"/>
      <c r="J728" s="99"/>
      <c r="K728" s="99"/>
      <c r="L728" s="99"/>
      <c r="M728" s="99"/>
      <c r="N728" s="99"/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  <c r="AA728" s="99"/>
      <c r="AB728" s="99"/>
      <c r="AC728" s="99"/>
      <c r="AD728" s="99"/>
      <c r="AE728" s="99"/>
      <c r="AF728" s="99"/>
      <c r="AG728" s="99"/>
      <c r="AH728" s="99"/>
      <c r="AI728" s="99"/>
      <c r="AJ728" s="99"/>
      <c r="AK728" s="99"/>
      <c r="AL728" s="99"/>
      <c r="AM728" s="99"/>
      <c r="AN728" s="99"/>
      <c r="AO728" s="99"/>
      <c r="AP728" s="99"/>
      <c r="AQ728" s="99"/>
      <c r="AR728" s="99"/>
      <c r="AS728" s="99"/>
      <c r="AT728" s="99"/>
      <c r="AU728" s="99"/>
      <c r="AV728" s="99"/>
      <c r="AW728" s="99"/>
      <c r="AX728" s="99"/>
      <c r="AY728" s="99"/>
      <c r="AZ728" s="99"/>
      <c r="BA728" s="99"/>
      <c r="BB728" s="99"/>
      <c r="BC728" s="99"/>
      <c r="BD728" s="99"/>
      <c r="BE728" s="99"/>
      <c r="BF728" s="99"/>
      <c r="BG728" s="99"/>
      <c r="BH728" s="99"/>
      <c r="BI728" s="99"/>
      <c r="BJ728" s="99"/>
      <c r="BK728" s="99"/>
      <c r="BL728" s="99"/>
      <c r="BM728" s="99"/>
      <c r="BN728" s="99"/>
      <c r="BO728" s="99"/>
      <c r="BP728" s="99"/>
      <c r="BQ728" s="99"/>
      <c r="BR728" s="99"/>
      <c r="BS728" s="99"/>
      <c r="BT728" s="99"/>
      <c r="BU728" s="99"/>
      <c r="BV728" s="99"/>
      <c r="BW728" s="99"/>
      <c r="BX728" s="99"/>
      <c r="BY728" s="99"/>
      <c r="BZ728" s="99"/>
      <c r="CA728" s="99"/>
      <c r="CB728" s="99"/>
      <c r="CC728" s="99"/>
      <c r="CD728" s="99"/>
      <c r="CE728" s="99"/>
      <c r="CF728" s="99"/>
      <c r="CG728" s="99"/>
      <c r="CH728" s="99"/>
      <c r="CI728" s="99"/>
      <c r="CJ728" s="99"/>
      <c r="CK728" s="99"/>
      <c r="CL728" s="99"/>
      <c r="CM728" s="99"/>
      <c r="CN728" s="99"/>
      <c r="CO728" s="99"/>
      <c r="CP728" s="99"/>
      <c r="CQ728" s="99"/>
      <c r="CR728" s="99"/>
      <c r="CS728" s="99"/>
      <c r="CT728" s="99"/>
      <c r="CU728" s="99"/>
      <c r="CV728" s="99"/>
      <c r="CW728" s="99"/>
      <c r="CX728" s="99"/>
      <c r="CY728" s="99"/>
      <c r="CZ728" s="99"/>
      <c r="DA728" s="99"/>
      <c r="DB728" s="99"/>
      <c r="DC728" s="99"/>
      <c r="DD728" s="99"/>
      <c r="DE728" s="99"/>
      <c r="DF728" s="99"/>
      <c r="DG728" s="99"/>
      <c r="DH728" s="99"/>
      <c r="DI728" s="99"/>
      <c r="DJ728" s="99"/>
      <c r="DK728" s="99"/>
      <c r="DL728" s="99"/>
      <c r="DM728" s="99"/>
      <c r="DN728" s="99"/>
      <c r="DO728" s="99"/>
      <c r="DP728" s="99"/>
      <c r="DQ728" s="99"/>
      <c r="DR728" s="99"/>
      <c r="DS728" s="99"/>
      <c r="DT728" s="99"/>
      <c r="DU728" s="99"/>
      <c r="DV728" s="99"/>
      <c r="DW728" s="99"/>
      <c r="DX728" s="99"/>
      <c r="DY728" s="99"/>
    </row>
    <row r="729" spans="1:129" ht="44.25" customHeight="1">
      <c r="A729" s="99"/>
      <c r="B729" s="99"/>
      <c r="C729" s="99"/>
      <c r="D729" s="99"/>
      <c r="E729" s="99"/>
      <c r="F729" s="99"/>
      <c r="G729" s="99"/>
      <c r="H729" s="99"/>
      <c r="I729" s="99"/>
      <c r="J729" s="99"/>
      <c r="K729" s="99"/>
      <c r="L729" s="99"/>
      <c r="M729" s="99"/>
      <c r="N729" s="99"/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  <c r="AA729" s="99"/>
      <c r="AB729" s="99"/>
      <c r="AC729" s="99"/>
      <c r="AD729" s="99"/>
      <c r="AE729" s="99"/>
      <c r="AF729" s="99"/>
      <c r="AG729" s="99"/>
      <c r="AH729" s="99"/>
      <c r="AI729" s="99"/>
      <c r="AJ729" s="99"/>
      <c r="AK729" s="99"/>
      <c r="AL729" s="99"/>
      <c r="AM729" s="99"/>
      <c r="AN729" s="99"/>
      <c r="AO729" s="99"/>
      <c r="AP729" s="99"/>
      <c r="AQ729" s="99"/>
      <c r="AR729" s="99"/>
      <c r="AS729" s="99"/>
      <c r="AT729" s="99"/>
      <c r="AU729" s="99"/>
      <c r="AV729" s="99"/>
      <c r="AW729" s="99"/>
      <c r="AX729" s="99"/>
      <c r="AY729" s="99"/>
      <c r="AZ729" s="99"/>
      <c r="BA729" s="99"/>
      <c r="BB729" s="99"/>
      <c r="BC729" s="99"/>
      <c r="BD729" s="99"/>
      <c r="BE729" s="99"/>
      <c r="BF729" s="99"/>
      <c r="BG729" s="99"/>
      <c r="BH729" s="99"/>
      <c r="BI729" s="99"/>
      <c r="BJ729" s="99"/>
      <c r="BK729" s="99"/>
      <c r="BL729" s="99"/>
      <c r="BM729" s="99"/>
      <c r="BN729" s="99"/>
      <c r="BO729" s="99"/>
      <c r="BP729" s="99"/>
      <c r="BQ729" s="99"/>
      <c r="BR729" s="99"/>
      <c r="BS729" s="99"/>
      <c r="BT729" s="99"/>
      <c r="BU729" s="99"/>
      <c r="BV729" s="99"/>
      <c r="BW729" s="99"/>
      <c r="BX729" s="99"/>
      <c r="BY729" s="99"/>
      <c r="BZ729" s="99"/>
      <c r="CA729" s="99"/>
      <c r="CB729" s="99"/>
      <c r="CC729" s="99"/>
      <c r="CD729" s="99"/>
      <c r="CE729" s="99"/>
      <c r="CF729" s="99"/>
      <c r="CG729" s="99"/>
      <c r="CH729" s="99"/>
      <c r="CI729" s="99"/>
      <c r="CJ729" s="99"/>
      <c r="CK729" s="99"/>
      <c r="CL729" s="99"/>
      <c r="CM729" s="99"/>
      <c r="CN729" s="99"/>
      <c r="CO729" s="99"/>
      <c r="CP729" s="99"/>
      <c r="CQ729" s="99"/>
      <c r="CR729" s="99"/>
      <c r="CS729" s="99"/>
      <c r="CT729" s="99"/>
      <c r="CU729" s="99"/>
      <c r="CV729" s="99"/>
      <c r="CW729" s="99"/>
      <c r="CX729" s="99"/>
      <c r="CY729" s="99"/>
      <c r="CZ729" s="99"/>
      <c r="DA729" s="99"/>
      <c r="DB729" s="99"/>
      <c r="DC729" s="99"/>
      <c r="DD729" s="99"/>
      <c r="DE729" s="99"/>
      <c r="DF729" s="99"/>
      <c r="DG729" s="99"/>
      <c r="DH729" s="99"/>
      <c r="DI729" s="99"/>
      <c r="DJ729" s="99"/>
      <c r="DK729" s="99"/>
      <c r="DL729" s="99"/>
      <c r="DM729" s="99"/>
      <c r="DN729" s="99"/>
      <c r="DO729" s="99"/>
      <c r="DP729" s="99"/>
      <c r="DQ729" s="99"/>
      <c r="DR729" s="99"/>
      <c r="DS729" s="99"/>
      <c r="DT729" s="99"/>
      <c r="DU729" s="99"/>
      <c r="DV729" s="99"/>
      <c r="DW729" s="99"/>
      <c r="DX729" s="99"/>
      <c r="DY729" s="99"/>
    </row>
    <row r="730" spans="1:129" ht="44.25" customHeight="1">
      <c r="A730" s="99"/>
      <c r="B730" s="99"/>
      <c r="C730" s="99"/>
      <c r="D730" s="99"/>
      <c r="E730" s="99"/>
      <c r="F730" s="99"/>
      <c r="G730" s="99"/>
      <c r="H730" s="99"/>
      <c r="I730" s="99"/>
      <c r="J730" s="99"/>
      <c r="K730" s="99"/>
      <c r="L730" s="99"/>
      <c r="M730" s="99"/>
      <c r="N730" s="99"/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  <c r="AA730" s="99"/>
      <c r="AB730" s="99"/>
      <c r="AC730" s="99"/>
      <c r="AD730" s="99"/>
      <c r="AE730" s="99"/>
      <c r="AF730" s="99"/>
      <c r="AG730" s="99"/>
      <c r="AH730" s="99"/>
      <c r="AI730" s="99"/>
      <c r="AJ730" s="99"/>
      <c r="AK730" s="99"/>
      <c r="AL730" s="99"/>
      <c r="AM730" s="99"/>
      <c r="AN730" s="99"/>
      <c r="AO730" s="99"/>
      <c r="AP730" s="99"/>
      <c r="AQ730" s="99"/>
      <c r="AR730" s="99"/>
      <c r="AS730" s="99"/>
      <c r="AT730" s="99"/>
      <c r="AU730" s="99"/>
      <c r="AV730" s="99"/>
      <c r="AW730" s="99"/>
      <c r="AX730" s="99"/>
      <c r="AY730" s="99"/>
      <c r="AZ730" s="99"/>
      <c r="BA730" s="99"/>
      <c r="BB730" s="99"/>
      <c r="BC730" s="99"/>
      <c r="BD730" s="99"/>
      <c r="BE730" s="99"/>
      <c r="BF730" s="99"/>
      <c r="BG730" s="99"/>
      <c r="BH730" s="99"/>
      <c r="BI730" s="99"/>
      <c r="BJ730" s="99"/>
      <c r="BK730" s="99"/>
      <c r="BL730" s="99"/>
      <c r="BM730" s="99"/>
      <c r="BN730" s="99"/>
      <c r="BO730" s="99"/>
      <c r="BP730" s="99"/>
      <c r="BQ730" s="99"/>
      <c r="BR730" s="99"/>
      <c r="BS730" s="99"/>
      <c r="BT730" s="99"/>
      <c r="BU730" s="99"/>
      <c r="BV730" s="99"/>
      <c r="BW730" s="99"/>
      <c r="BX730" s="99"/>
      <c r="BY730" s="99"/>
      <c r="BZ730" s="99"/>
      <c r="CA730" s="99"/>
      <c r="CB730" s="99"/>
      <c r="CC730" s="99"/>
      <c r="CD730" s="99"/>
      <c r="CE730" s="99"/>
      <c r="CF730" s="99"/>
      <c r="CG730" s="99"/>
      <c r="CH730" s="99"/>
      <c r="CI730" s="99"/>
      <c r="CJ730" s="99"/>
      <c r="CK730" s="99"/>
      <c r="CL730" s="99"/>
      <c r="CM730" s="99"/>
      <c r="CN730" s="99"/>
      <c r="CO730" s="99"/>
      <c r="CP730" s="99"/>
      <c r="CQ730" s="99"/>
      <c r="CR730" s="99"/>
      <c r="CS730" s="99"/>
      <c r="CT730" s="99"/>
      <c r="CU730" s="99"/>
      <c r="CV730" s="99"/>
      <c r="CW730" s="99"/>
      <c r="CX730" s="99"/>
      <c r="CY730" s="99"/>
      <c r="CZ730" s="99"/>
      <c r="DA730" s="99"/>
      <c r="DB730" s="99"/>
      <c r="DC730" s="99"/>
      <c r="DD730" s="99"/>
      <c r="DE730" s="99"/>
      <c r="DF730" s="99"/>
      <c r="DG730" s="99"/>
      <c r="DH730" s="99"/>
      <c r="DI730" s="99"/>
      <c r="DJ730" s="99"/>
      <c r="DK730" s="99"/>
      <c r="DL730" s="99"/>
      <c r="DM730" s="99"/>
      <c r="DN730" s="99"/>
      <c r="DO730" s="99"/>
      <c r="DP730" s="99"/>
      <c r="DQ730" s="99"/>
      <c r="DR730" s="99"/>
      <c r="DS730" s="99"/>
      <c r="DT730" s="99"/>
      <c r="DU730" s="99"/>
      <c r="DV730" s="99"/>
      <c r="DW730" s="99"/>
      <c r="DX730" s="99"/>
      <c r="DY730" s="99"/>
    </row>
    <row r="731" spans="1:129" ht="44.25" customHeight="1">
      <c r="A731" s="99"/>
      <c r="B731" s="99"/>
      <c r="C731" s="99"/>
      <c r="D731" s="99"/>
      <c r="E731" s="99"/>
      <c r="F731" s="99"/>
      <c r="G731" s="99"/>
      <c r="H731" s="99"/>
      <c r="I731" s="99"/>
      <c r="J731" s="99"/>
      <c r="K731" s="99"/>
      <c r="L731" s="99"/>
      <c r="M731" s="99"/>
      <c r="N731" s="99"/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  <c r="AA731" s="99"/>
      <c r="AB731" s="99"/>
      <c r="AC731" s="99"/>
      <c r="AD731" s="99"/>
      <c r="AE731" s="99"/>
      <c r="AF731" s="99"/>
      <c r="AG731" s="99"/>
      <c r="AH731" s="99"/>
      <c r="AI731" s="99"/>
      <c r="AJ731" s="99"/>
      <c r="AK731" s="99"/>
      <c r="AL731" s="99"/>
      <c r="AM731" s="99"/>
      <c r="AN731" s="99"/>
      <c r="AO731" s="99"/>
      <c r="AP731" s="99"/>
      <c r="AQ731" s="99"/>
      <c r="AR731" s="99"/>
      <c r="AS731" s="99"/>
      <c r="AT731" s="99"/>
      <c r="AU731" s="99"/>
      <c r="AV731" s="99"/>
      <c r="AW731" s="99"/>
      <c r="AX731" s="99"/>
      <c r="AY731" s="99"/>
      <c r="AZ731" s="99"/>
      <c r="BA731" s="99"/>
      <c r="BB731" s="99"/>
      <c r="BC731" s="99"/>
      <c r="BD731" s="99"/>
      <c r="BE731" s="99"/>
      <c r="BF731" s="99"/>
      <c r="BG731" s="99"/>
      <c r="BH731" s="99"/>
      <c r="BI731" s="99"/>
      <c r="BJ731" s="99"/>
      <c r="BK731" s="99"/>
      <c r="BL731" s="99"/>
      <c r="BM731" s="99"/>
      <c r="BN731" s="99"/>
      <c r="BO731" s="99"/>
      <c r="BP731" s="99"/>
      <c r="BQ731" s="99"/>
      <c r="BR731" s="99"/>
      <c r="BS731" s="99"/>
      <c r="BT731" s="99"/>
      <c r="BU731" s="99"/>
      <c r="BV731" s="99"/>
      <c r="BW731" s="99"/>
      <c r="BX731" s="99"/>
      <c r="BY731" s="99"/>
      <c r="BZ731" s="99"/>
      <c r="CA731" s="99"/>
      <c r="CB731" s="99"/>
      <c r="CC731" s="99"/>
      <c r="CD731" s="99"/>
      <c r="CE731" s="99"/>
      <c r="CF731" s="99"/>
      <c r="CG731" s="99"/>
      <c r="CH731" s="99"/>
      <c r="CI731" s="99"/>
      <c r="CJ731" s="99"/>
      <c r="CK731" s="99"/>
      <c r="CL731" s="99"/>
      <c r="CM731" s="99"/>
      <c r="CN731" s="99"/>
      <c r="CO731" s="99"/>
      <c r="CP731" s="99"/>
      <c r="CQ731" s="99"/>
      <c r="CR731" s="99"/>
      <c r="CS731" s="99"/>
      <c r="CT731" s="99"/>
      <c r="CU731" s="99"/>
      <c r="CV731" s="99"/>
      <c r="CW731" s="99"/>
      <c r="CX731" s="99"/>
      <c r="CY731" s="99"/>
      <c r="CZ731" s="99"/>
      <c r="DA731" s="99"/>
      <c r="DB731" s="99"/>
      <c r="DC731" s="99"/>
      <c r="DD731" s="99"/>
      <c r="DE731" s="99"/>
      <c r="DF731" s="99"/>
      <c r="DG731" s="99"/>
      <c r="DH731" s="99"/>
      <c r="DI731" s="99"/>
      <c r="DJ731" s="99"/>
      <c r="DK731" s="99"/>
      <c r="DL731" s="99"/>
      <c r="DM731" s="99"/>
      <c r="DN731" s="99"/>
      <c r="DO731" s="99"/>
      <c r="DP731" s="99"/>
      <c r="DQ731" s="99"/>
      <c r="DR731" s="99"/>
      <c r="DS731" s="99"/>
      <c r="DT731" s="99"/>
      <c r="DU731" s="99"/>
      <c r="DV731" s="99"/>
      <c r="DW731" s="99"/>
      <c r="DX731" s="99"/>
      <c r="DY731" s="99"/>
    </row>
    <row r="732" spans="1:129" ht="44.25" customHeight="1">
      <c r="A732" s="99"/>
      <c r="B732" s="99"/>
      <c r="C732" s="99"/>
      <c r="D732" s="99"/>
      <c r="E732" s="99"/>
      <c r="F732" s="99"/>
      <c r="G732" s="99"/>
      <c r="H732" s="99"/>
      <c r="I732" s="99"/>
      <c r="J732" s="99"/>
      <c r="K732" s="99"/>
      <c r="L732" s="99"/>
      <c r="M732" s="99"/>
      <c r="N732" s="99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  <c r="AA732" s="99"/>
      <c r="AB732" s="99"/>
      <c r="AC732" s="99"/>
      <c r="AD732" s="99"/>
      <c r="AE732" s="99"/>
      <c r="AF732" s="99"/>
      <c r="AG732" s="99"/>
      <c r="AH732" s="99"/>
      <c r="AI732" s="99"/>
      <c r="AJ732" s="99"/>
      <c r="AK732" s="99"/>
      <c r="AL732" s="99"/>
      <c r="AM732" s="99"/>
      <c r="AN732" s="99"/>
      <c r="AO732" s="99"/>
      <c r="AP732" s="99"/>
      <c r="AQ732" s="99"/>
      <c r="AR732" s="99"/>
      <c r="AS732" s="99"/>
      <c r="AT732" s="99"/>
      <c r="AU732" s="99"/>
      <c r="AV732" s="99"/>
      <c r="AW732" s="99"/>
      <c r="AX732" s="99"/>
      <c r="AY732" s="99"/>
      <c r="AZ732" s="99"/>
      <c r="BA732" s="99"/>
      <c r="BB732" s="99"/>
      <c r="BC732" s="99"/>
      <c r="BD732" s="99"/>
      <c r="BE732" s="99"/>
      <c r="BF732" s="99"/>
      <c r="BG732" s="99"/>
      <c r="BH732" s="99"/>
      <c r="BI732" s="99"/>
      <c r="BJ732" s="99"/>
      <c r="BK732" s="99"/>
      <c r="BL732" s="99"/>
      <c r="BM732" s="99"/>
      <c r="BN732" s="99"/>
      <c r="BO732" s="99"/>
      <c r="BP732" s="99"/>
      <c r="BQ732" s="99"/>
      <c r="BR732" s="99"/>
      <c r="BS732" s="99"/>
      <c r="BT732" s="99"/>
      <c r="BU732" s="99"/>
      <c r="BV732" s="99"/>
      <c r="BW732" s="99"/>
      <c r="BX732" s="99"/>
      <c r="BY732" s="99"/>
      <c r="BZ732" s="99"/>
      <c r="CA732" s="99"/>
      <c r="CB732" s="99"/>
      <c r="CC732" s="99"/>
      <c r="CD732" s="99"/>
      <c r="CE732" s="99"/>
      <c r="CF732" s="99"/>
      <c r="CG732" s="99"/>
      <c r="CH732" s="99"/>
      <c r="CI732" s="99"/>
      <c r="CJ732" s="99"/>
      <c r="CK732" s="99"/>
      <c r="CL732" s="99"/>
      <c r="CM732" s="99"/>
      <c r="CN732" s="99"/>
      <c r="CO732" s="99"/>
      <c r="CP732" s="99"/>
      <c r="CQ732" s="99"/>
      <c r="CR732" s="99"/>
      <c r="CS732" s="99"/>
      <c r="CT732" s="99"/>
      <c r="CU732" s="99"/>
      <c r="CV732" s="99"/>
      <c r="CW732" s="99"/>
      <c r="CX732" s="99"/>
      <c r="CY732" s="99"/>
      <c r="CZ732" s="99"/>
      <c r="DA732" s="99"/>
      <c r="DB732" s="99"/>
      <c r="DC732" s="99"/>
      <c r="DD732" s="99"/>
      <c r="DE732" s="99"/>
      <c r="DF732" s="99"/>
      <c r="DG732" s="99"/>
      <c r="DH732" s="99"/>
      <c r="DI732" s="99"/>
      <c r="DJ732" s="99"/>
      <c r="DK732" s="99"/>
      <c r="DL732" s="99"/>
      <c r="DM732" s="99"/>
      <c r="DN732" s="99"/>
      <c r="DO732" s="99"/>
      <c r="DP732" s="99"/>
      <c r="DQ732" s="99"/>
      <c r="DR732" s="99"/>
      <c r="DS732" s="99"/>
      <c r="DT732" s="99"/>
      <c r="DU732" s="99"/>
      <c r="DV732" s="99"/>
      <c r="DW732" s="99"/>
      <c r="DX732" s="99"/>
      <c r="DY732" s="99"/>
    </row>
    <row r="733" spans="1:129" ht="44.25" customHeight="1">
      <c r="A733" s="99"/>
      <c r="B733" s="99"/>
      <c r="C733" s="99"/>
      <c r="D733" s="99"/>
      <c r="E733" s="99"/>
      <c r="F733" s="99"/>
      <c r="G733" s="99"/>
      <c r="H733" s="99"/>
      <c r="I733" s="99"/>
      <c r="J733" s="99"/>
      <c r="K733" s="99"/>
      <c r="L733" s="99"/>
      <c r="M733" s="99"/>
      <c r="N733" s="99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  <c r="AA733" s="99"/>
      <c r="AB733" s="99"/>
      <c r="AC733" s="99"/>
      <c r="AD733" s="99"/>
      <c r="AE733" s="99"/>
      <c r="AF733" s="99"/>
      <c r="AG733" s="99"/>
      <c r="AH733" s="99"/>
      <c r="AI733" s="99"/>
      <c r="AJ733" s="99"/>
      <c r="AK733" s="99"/>
      <c r="AL733" s="99"/>
      <c r="AM733" s="99"/>
      <c r="AN733" s="99"/>
      <c r="AO733" s="99"/>
      <c r="AP733" s="99"/>
      <c r="AQ733" s="99"/>
      <c r="AR733" s="99"/>
      <c r="AS733" s="99"/>
      <c r="AT733" s="99"/>
      <c r="AU733" s="99"/>
      <c r="AV733" s="99"/>
      <c r="AW733" s="99"/>
      <c r="AX733" s="99"/>
      <c r="AY733" s="99"/>
      <c r="AZ733" s="99"/>
      <c r="BA733" s="99"/>
      <c r="BB733" s="99"/>
      <c r="BC733" s="99"/>
      <c r="BD733" s="99"/>
      <c r="BE733" s="99"/>
      <c r="BF733" s="99"/>
      <c r="BG733" s="99"/>
      <c r="BH733" s="99"/>
      <c r="BI733" s="99"/>
      <c r="BJ733" s="99"/>
      <c r="BK733" s="99"/>
      <c r="BL733" s="99"/>
      <c r="BM733" s="99"/>
      <c r="BN733" s="99"/>
      <c r="BO733" s="99"/>
      <c r="BP733" s="99"/>
      <c r="BQ733" s="99"/>
      <c r="BR733" s="99"/>
      <c r="BS733" s="99"/>
      <c r="BT733" s="99"/>
      <c r="BU733" s="99"/>
      <c r="BV733" s="99"/>
      <c r="BW733" s="99"/>
      <c r="BX733" s="99"/>
      <c r="BY733" s="99"/>
      <c r="BZ733" s="99"/>
      <c r="CA733" s="99"/>
      <c r="CB733" s="99"/>
      <c r="CC733" s="99"/>
      <c r="CD733" s="99"/>
      <c r="CE733" s="99"/>
      <c r="CF733" s="99"/>
      <c r="CG733" s="99"/>
      <c r="CH733" s="99"/>
      <c r="CI733" s="99"/>
      <c r="CJ733" s="99"/>
      <c r="CK733" s="99"/>
      <c r="CL733" s="99"/>
      <c r="CM733" s="99"/>
      <c r="CN733" s="99"/>
      <c r="CO733" s="99"/>
      <c r="CP733" s="99"/>
      <c r="CQ733" s="99"/>
      <c r="CR733" s="99"/>
      <c r="CS733" s="99"/>
      <c r="CT733" s="99"/>
      <c r="CU733" s="99"/>
      <c r="CV733" s="99"/>
      <c r="CW733" s="99"/>
      <c r="CX733" s="99"/>
      <c r="CY733" s="99"/>
      <c r="CZ733" s="99"/>
      <c r="DA733" s="99"/>
      <c r="DB733" s="99"/>
      <c r="DC733" s="99"/>
      <c r="DD733" s="99"/>
      <c r="DE733" s="99"/>
      <c r="DF733" s="99"/>
      <c r="DG733" s="99"/>
      <c r="DH733" s="99"/>
      <c r="DI733" s="99"/>
      <c r="DJ733" s="99"/>
      <c r="DK733" s="99"/>
      <c r="DL733" s="99"/>
      <c r="DM733" s="99"/>
      <c r="DN733" s="99"/>
      <c r="DO733" s="99"/>
      <c r="DP733" s="99"/>
      <c r="DQ733" s="99"/>
      <c r="DR733" s="99"/>
      <c r="DS733" s="99"/>
      <c r="DT733" s="99"/>
      <c r="DU733" s="99"/>
      <c r="DV733" s="99"/>
      <c r="DW733" s="99"/>
      <c r="DX733" s="99"/>
      <c r="DY733" s="99"/>
    </row>
    <row r="734" spans="1:129" ht="44.25" customHeight="1">
      <c r="A734" s="99"/>
      <c r="B734" s="99"/>
      <c r="C734" s="99"/>
      <c r="D734" s="99"/>
      <c r="E734" s="99"/>
      <c r="F734" s="99"/>
      <c r="G734" s="99"/>
      <c r="H734" s="99"/>
      <c r="I734" s="99"/>
      <c r="J734" s="99"/>
      <c r="K734" s="99"/>
      <c r="L734" s="99"/>
      <c r="M734" s="99"/>
      <c r="N734" s="99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  <c r="AA734" s="99"/>
      <c r="AB734" s="99"/>
      <c r="AC734" s="99"/>
      <c r="AD734" s="99"/>
      <c r="AE734" s="99"/>
      <c r="AF734" s="99"/>
      <c r="AG734" s="99"/>
      <c r="AH734" s="99"/>
      <c r="AI734" s="99"/>
      <c r="AJ734" s="99"/>
      <c r="AK734" s="99"/>
      <c r="AL734" s="99"/>
      <c r="AM734" s="99"/>
      <c r="AN734" s="99"/>
      <c r="AO734" s="99"/>
      <c r="AP734" s="99"/>
      <c r="AQ734" s="99"/>
      <c r="AR734" s="99"/>
      <c r="AS734" s="99"/>
      <c r="AT734" s="99"/>
      <c r="AU734" s="99"/>
      <c r="AV734" s="99"/>
      <c r="AW734" s="99"/>
      <c r="AX734" s="99"/>
      <c r="AY734" s="99"/>
      <c r="AZ734" s="99"/>
      <c r="BA734" s="99"/>
      <c r="BB734" s="99"/>
      <c r="BC734" s="99"/>
      <c r="BD734" s="99"/>
      <c r="BE734" s="99"/>
      <c r="BF734" s="99"/>
      <c r="BG734" s="99"/>
      <c r="BH734" s="99"/>
      <c r="BI734" s="99"/>
      <c r="BJ734" s="99"/>
      <c r="BK734" s="99"/>
      <c r="BL734" s="99"/>
      <c r="BM734" s="99"/>
      <c r="BN734" s="99"/>
      <c r="BO734" s="99"/>
      <c r="BP734" s="99"/>
      <c r="BQ734" s="99"/>
      <c r="BR734" s="99"/>
      <c r="BS734" s="99"/>
      <c r="BT734" s="99"/>
      <c r="BU734" s="99"/>
      <c r="BV734" s="99"/>
      <c r="BW734" s="99"/>
      <c r="BX734" s="99"/>
      <c r="BY734" s="99"/>
      <c r="BZ734" s="99"/>
      <c r="CA734" s="99"/>
      <c r="CB734" s="99"/>
      <c r="CC734" s="99"/>
      <c r="CD734" s="99"/>
      <c r="CE734" s="99"/>
      <c r="CF734" s="99"/>
      <c r="CG734" s="99"/>
      <c r="CH734" s="99"/>
      <c r="CI734" s="99"/>
      <c r="CJ734" s="99"/>
      <c r="CK734" s="99"/>
      <c r="CL734" s="99"/>
      <c r="CM734" s="99"/>
      <c r="CN734" s="99"/>
      <c r="CO734" s="99"/>
      <c r="CP734" s="99"/>
      <c r="CQ734" s="99"/>
      <c r="CR734" s="99"/>
      <c r="CS734" s="99"/>
      <c r="CT734" s="99"/>
      <c r="CU734" s="99"/>
      <c r="CV734" s="99"/>
      <c r="CW734" s="99"/>
      <c r="CX734" s="99"/>
      <c r="CY734" s="99"/>
      <c r="CZ734" s="99"/>
      <c r="DA734" s="99"/>
      <c r="DB734" s="99"/>
      <c r="DC734" s="99"/>
      <c r="DD734" s="99"/>
      <c r="DE734" s="99"/>
      <c r="DF734" s="99"/>
      <c r="DG734" s="99"/>
      <c r="DH734" s="99"/>
      <c r="DI734" s="99"/>
      <c r="DJ734" s="99"/>
      <c r="DK734" s="99"/>
      <c r="DL734" s="99"/>
      <c r="DM734" s="99"/>
      <c r="DN734" s="99"/>
      <c r="DO734" s="99"/>
      <c r="DP734" s="99"/>
      <c r="DQ734" s="99"/>
      <c r="DR734" s="99"/>
      <c r="DS734" s="99"/>
      <c r="DT734" s="99"/>
      <c r="DU734" s="99"/>
      <c r="DV734" s="99"/>
      <c r="DW734" s="99"/>
      <c r="DX734" s="99"/>
      <c r="DY734" s="99"/>
    </row>
    <row r="735" spans="1:129" ht="44.25" customHeight="1">
      <c r="A735" s="99"/>
      <c r="B735" s="99"/>
      <c r="C735" s="99"/>
      <c r="D735" s="99"/>
      <c r="E735" s="99"/>
      <c r="F735" s="99"/>
      <c r="G735" s="99"/>
      <c r="H735" s="99"/>
      <c r="I735" s="99"/>
      <c r="J735" s="99"/>
      <c r="K735" s="99"/>
      <c r="L735" s="99"/>
      <c r="M735" s="99"/>
      <c r="N735" s="99"/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  <c r="AA735" s="99"/>
      <c r="AB735" s="99"/>
      <c r="AC735" s="99"/>
      <c r="AD735" s="99"/>
      <c r="AE735" s="99"/>
      <c r="AF735" s="99"/>
      <c r="AG735" s="99"/>
      <c r="AH735" s="99"/>
      <c r="AI735" s="99"/>
      <c r="AJ735" s="99"/>
      <c r="AK735" s="99"/>
      <c r="AL735" s="99"/>
      <c r="AM735" s="99"/>
      <c r="AN735" s="99"/>
      <c r="AO735" s="99"/>
      <c r="AP735" s="99"/>
      <c r="AQ735" s="99"/>
      <c r="AR735" s="99"/>
      <c r="AS735" s="99"/>
      <c r="AT735" s="99"/>
      <c r="AU735" s="99"/>
      <c r="AV735" s="99"/>
      <c r="AW735" s="99"/>
      <c r="AX735" s="99"/>
      <c r="AY735" s="99"/>
      <c r="AZ735" s="99"/>
      <c r="BA735" s="99"/>
      <c r="BB735" s="99"/>
      <c r="BC735" s="99"/>
      <c r="BD735" s="99"/>
      <c r="BE735" s="99"/>
      <c r="BF735" s="99"/>
      <c r="BG735" s="99"/>
      <c r="BH735" s="99"/>
      <c r="BI735" s="99"/>
      <c r="BJ735" s="99"/>
      <c r="BK735" s="99"/>
      <c r="BL735" s="99"/>
      <c r="BM735" s="99"/>
      <c r="BN735" s="99"/>
      <c r="BO735" s="99"/>
      <c r="BP735" s="99"/>
      <c r="BQ735" s="99"/>
      <c r="BR735" s="99"/>
      <c r="BS735" s="99"/>
      <c r="BT735" s="99"/>
      <c r="BU735" s="99"/>
      <c r="BV735" s="99"/>
      <c r="BW735" s="99"/>
      <c r="BX735" s="99"/>
      <c r="BY735" s="99"/>
      <c r="BZ735" s="99"/>
      <c r="CA735" s="99"/>
      <c r="CB735" s="99"/>
      <c r="CC735" s="99"/>
      <c r="CD735" s="99"/>
      <c r="CE735" s="99"/>
      <c r="CF735" s="99"/>
      <c r="CG735" s="99"/>
      <c r="CH735" s="99"/>
      <c r="CI735" s="99"/>
      <c r="CJ735" s="99"/>
      <c r="CK735" s="99"/>
      <c r="CL735" s="99"/>
      <c r="CM735" s="99"/>
      <c r="CN735" s="99"/>
      <c r="CO735" s="99"/>
      <c r="CP735" s="99"/>
      <c r="CQ735" s="99"/>
      <c r="CR735" s="99"/>
      <c r="CS735" s="99"/>
      <c r="CT735" s="99"/>
      <c r="CU735" s="99"/>
      <c r="CV735" s="99"/>
      <c r="CW735" s="99"/>
      <c r="CX735" s="99"/>
      <c r="CY735" s="99"/>
      <c r="CZ735" s="99"/>
      <c r="DA735" s="99"/>
      <c r="DB735" s="99"/>
      <c r="DC735" s="99"/>
      <c r="DD735" s="99"/>
      <c r="DE735" s="99"/>
      <c r="DF735" s="99"/>
      <c r="DG735" s="99"/>
      <c r="DH735" s="99"/>
      <c r="DI735" s="99"/>
      <c r="DJ735" s="99"/>
      <c r="DK735" s="99"/>
      <c r="DL735" s="99"/>
      <c r="DM735" s="99"/>
      <c r="DN735" s="99"/>
      <c r="DO735" s="99"/>
      <c r="DP735" s="99"/>
      <c r="DQ735" s="99"/>
      <c r="DR735" s="99"/>
      <c r="DS735" s="99"/>
      <c r="DT735" s="99"/>
      <c r="DU735" s="99"/>
      <c r="DV735" s="99"/>
      <c r="DW735" s="99"/>
      <c r="DX735" s="99"/>
      <c r="DY735" s="99"/>
    </row>
    <row r="736" spans="1:129" ht="44.25" customHeight="1">
      <c r="A736" s="99"/>
      <c r="B736" s="99"/>
      <c r="C736" s="99"/>
      <c r="D736" s="99"/>
      <c r="E736" s="99"/>
      <c r="F736" s="99"/>
      <c r="G736" s="99"/>
      <c r="H736" s="99"/>
      <c r="I736" s="99"/>
      <c r="J736" s="99"/>
      <c r="K736" s="99"/>
      <c r="L736" s="99"/>
      <c r="M736" s="99"/>
      <c r="N736" s="99"/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  <c r="AA736" s="99"/>
      <c r="AB736" s="99"/>
      <c r="AC736" s="99"/>
      <c r="AD736" s="99"/>
      <c r="AE736" s="99"/>
      <c r="AF736" s="99"/>
      <c r="AG736" s="99"/>
      <c r="AH736" s="99"/>
      <c r="AI736" s="99"/>
      <c r="AJ736" s="99"/>
      <c r="AK736" s="99"/>
      <c r="AL736" s="99"/>
      <c r="AM736" s="99"/>
      <c r="AN736" s="99"/>
      <c r="AO736" s="99"/>
      <c r="AP736" s="99"/>
      <c r="AQ736" s="99"/>
      <c r="AR736" s="99"/>
      <c r="AS736" s="99"/>
      <c r="AT736" s="99"/>
      <c r="AU736" s="99"/>
      <c r="AV736" s="99"/>
      <c r="AW736" s="99"/>
      <c r="AX736" s="99"/>
      <c r="AY736" s="99"/>
      <c r="AZ736" s="99"/>
      <c r="BA736" s="99"/>
      <c r="BB736" s="99"/>
      <c r="BC736" s="99"/>
      <c r="BD736" s="99"/>
      <c r="BE736" s="99"/>
      <c r="BF736" s="99"/>
      <c r="BG736" s="99"/>
      <c r="BH736" s="99"/>
      <c r="BI736" s="99"/>
      <c r="BJ736" s="99"/>
      <c r="BK736" s="99"/>
      <c r="BL736" s="99"/>
      <c r="BM736" s="99"/>
      <c r="BN736" s="99"/>
      <c r="BO736" s="99"/>
      <c r="BP736" s="99"/>
      <c r="BQ736" s="99"/>
      <c r="BR736" s="99"/>
      <c r="BS736" s="99"/>
      <c r="BT736" s="99"/>
      <c r="BU736" s="99"/>
      <c r="BV736" s="99"/>
      <c r="BW736" s="99"/>
      <c r="BX736" s="99"/>
      <c r="BY736" s="99"/>
      <c r="BZ736" s="99"/>
      <c r="CA736" s="99"/>
      <c r="CB736" s="99"/>
      <c r="CC736" s="99"/>
      <c r="CD736" s="99"/>
      <c r="CE736" s="99"/>
      <c r="CF736" s="99"/>
      <c r="CG736" s="99"/>
      <c r="CH736" s="99"/>
      <c r="CI736" s="99"/>
      <c r="CJ736" s="99"/>
      <c r="CK736" s="99"/>
      <c r="CL736" s="99"/>
      <c r="CM736" s="99"/>
      <c r="CN736" s="99"/>
      <c r="CO736" s="99"/>
      <c r="CP736" s="99"/>
      <c r="CQ736" s="99"/>
      <c r="CR736" s="99"/>
      <c r="CS736" s="99"/>
      <c r="CT736" s="99"/>
      <c r="CU736" s="99"/>
      <c r="CV736" s="99"/>
      <c r="CW736" s="99"/>
      <c r="CX736" s="99"/>
      <c r="CY736" s="99"/>
      <c r="CZ736" s="99"/>
      <c r="DA736" s="99"/>
      <c r="DB736" s="99"/>
      <c r="DC736" s="99"/>
      <c r="DD736" s="99"/>
      <c r="DE736" s="99"/>
      <c r="DF736" s="99"/>
      <c r="DG736" s="99"/>
      <c r="DH736" s="99"/>
      <c r="DI736" s="99"/>
      <c r="DJ736" s="99"/>
      <c r="DK736" s="99"/>
      <c r="DL736" s="99"/>
      <c r="DM736" s="99"/>
      <c r="DN736" s="99"/>
      <c r="DO736" s="99"/>
      <c r="DP736" s="99"/>
      <c r="DQ736" s="99"/>
      <c r="DR736" s="99"/>
      <c r="DS736" s="99"/>
      <c r="DT736" s="99"/>
      <c r="DU736" s="99"/>
      <c r="DV736" s="99"/>
      <c r="DW736" s="99"/>
      <c r="DX736" s="99"/>
      <c r="DY736" s="99"/>
    </row>
    <row r="737" spans="1:129" ht="44.25" customHeight="1">
      <c r="A737" s="99"/>
      <c r="B737" s="99"/>
      <c r="C737" s="99"/>
      <c r="D737" s="99"/>
      <c r="E737" s="99"/>
      <c r="F737" s="99"/>
      <c r="G737" s="99"/>
      <c r="H737" s="99"/>
      <c r="I737" s="99"/>
      <c r="J737" s="99"/>
      <c r="K737" s="99"/>
      <c r="L737" s="99"/>
      <c r="M737" s="99"/>
      <c r="N737" s="99"/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  <c r="AA737" s="99"/>
      <c r="AB737" s="99"/>
      <c r="AC737" s="99"/>
      <c r="AD737" s="99"/>
      <c r="AE737" s="99"/>
      <c r="AF737" s="99"/>
      <c r="AG737" s="99"/>
      <c r="AH737" s="99"/>
      <c r="AI737" s="99"/>
      <c r="AJ737" s="99"/>
      <c r="AK737" s="99"/>
      <c r="AL737" s="99"/>
      <c r="AM737" s="99"/>
      <c r="AN737" s="99"/>
      <c r="AO737" s="99"/>
      <c r="AP737" s="99"/>
      <c r="AQ737" s="99"/>
      <c r="AR737" s="99"/>
      <c r="AS737" s="99"/>
      <c r="AT737" s="99"/>
      <c r="AU737" s="99"/>
      <c r="AV737" s="99"/>
      <c r="AW737" s="99"/>
      <c r="AX737" s="99"/>
      <c r="AY737" s="99"/>
      <c r="AZ737" s="99"/>
      <c r="BA737" s="99"/>
      <c r="BB737" s="99"/>
      <c r="BC737" s="99"/>
      <c r="BD737" s="99"/>
      <c r="BE737" s="99"/>
      <c r="BF737" s="99"/>
      <c r="BG737" s="99"/>
      <c r="BH737" s="99"/>
      <c r="BI737" s="99"/>
      <c r="BJ737" s="99"/>
      <c r="BK737" s="99"/>
      <c r="BL737" s="99"/>
      <c r="BM737" s="99"/>
      <c r="BN737" s="99"/>
      <c r="BO737" s="99"/>
      <c r="BP737" s="99"/>
      <c r="BQ737" s="99"/>
      <c r="BR737" s="99"/>
      <c r="BS737" s="99"/>
      <c r="BT737" s="99"/>
      <c r="BU737" s="99"/>
      <c r="BV737" s="99"/>
      <c r="BW737" s="99"/>
      <c r="BX737" s="99"/>
      <c r="BY737" s="99"/>
      <c r="BZ737" s="99"/>
      <c r="CA737" s="99"/>
      <c r="CB737" s="99"/>
      <c r="CC737" s="99"/>
      <c r="CD737" s="99"/>
      <c r="CE737" s="99"/>
      <c r="CF737" s="99"/>
      <c r="CG737" s="99"/>
      <c r="CH737" s="99"/>
      <c r="CI737" s="99"/>
      <c r="CJ737" s="99"/>
      <c r="CK737" s="99"/>
      <c r="CL737" s="99"/>
      <c r="CM737" s="99"/>
      <c r="CN737" s="99"/>
      <c r="CO737" s="99"/>
      <c r="CP737" s="99"/>
      <c r="CQ737" s="99"/>
      <c r="CR737" s="99"/>
      <c r="CS737" s="99"/>
      <c r="CT737" s="99"/>
      <c r="CU737" s="99"/>
      <c r="CV737" s="99"/>
      <c r="CW737" s="99"/>
      <c r="CX737" s="99"/>
      <c r="CY737" s="99"/>
      <c r="CZ737" s="99"/>
      <c r="DA737" s="99"/>
      <c r="DB737" s="99"/>
      <c r="DC737" s="99"/>
      <c r="DD737" s="99"/>
      <c r="DE737" s="99"/>
      <c r="DF737" s="99"/>
      <c r="DG737" s="99"/>
      <c r="DH737" s="99"/>
      <c r="DI737" s="99"/>
      <c r="DJ737" s="99"/>
      <c r="DK737" s="99"/>
      <c r="DL737" s="99"/>
      <c r="DM737" s="99"/>
      <c r="DN737" s="99"/>
      <c r="DO737" s="99"/>
      <c r="DP737" s="99"/>
      <c r="DQ737" s="99"/>
      <c r="DR737" s="99"/>
      <c r="DS737" s="99"/>
      <c r="DT737" s="99"/>
      <c r="DU737" s="99"/>
      <c r="DV737" s="99"/>
      <c r="DW737" s="99"/>
      <c r="DX737" s="99"/>
      <c r="DY737" s="99"/>
    </row>
    <row r="738" spans="1:129" ht="44.25" customHeight="1">
      <c r="A738" s="99"/>
      <c r="B738" s="99"/>
      <c r="C738" s="99"/>
      <c r="D738" s="99"/>
      <c r="E738" s="99"/>
      <c r="F738" s="99"/>
      <c r="G738" s="99"/>
      <c r="H738" s="99"/>
      <c r="I738" s="99"/>
      <c r="J738" s="99"/>
      <c r="K738" s="99"/>
      <c r="L738" s="99"/>
      <c r="M738" s="99"/>
      <c r="N738" s="99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  <c r="AA738" s="99"/>
      <c r="AB738" s="99"/>
      <c r="AC738" s="99"/>
      <c r="AD738" s="99"/>
      <c r="AE738" s="99"/>
      <c r="AF738" s="99"/>
      <c r="AG738" s="99"/>
      <c r="AH738" s="99"/>
      <c r="AI738" s="99"/>
      <c r="AJ738" s="99"/>
      <c r="AK738" s="99"/>
      <c r="AL738" s="99"/>
      <c r="AM738" s="99"/>
      <c r="AN738" s="99"/>
      <c r="AO738" s="99"/>
      <c r="AP738" s="99"/>
      <c r="AQ738" s="99"/>
      <c r="AR738" s="99"/>
      <c r="AS738" s="99"/>
      <c r="AT738" s="99"/>
      <c r="AU738" s="99"/>
      <c r="AV738" s="99"/>
      <c r="AW738" s="99"/>
      <c r="AX738" s="99"/>
      <c r="AY738" s="99"/>
      <c r="AZ738" s="99"/>
      <c r="BA738" s="99"/>
      <c r="BB738" s="99"/>
      <c r="BC738" s="99"/>
      <c r="BD738" s="99"/>
      <c r="BE738" s="99"/>
      <c r="BF738" s="99"/>
      <c r="BG738" s="99"/>
      <c r="BH738" s="99"/>
      <c r="BI738" s="99"/>
      <c r="BJ738" s="99"/>
      <c r="BK738" s="99"/>
      <c r="BL738" s="99"/>
      <c r="BM738" s="99"/>
      <c r="BN738" s="99"/>
      <c r="BO738" s="99"/>
      <c r="BP738" s="99"/>
      <c r="BQ738" s="99"/>
      <c r="BR738" s="99"/>
      <c r="BS738" s="99"/>
      <c r="BT738" s="99"/>
      <c r="BU738" s="99"/>
      <c r="BV738" s="99"/>
      <c r="BW738" s="99"/>
      <c r="BX738" s="99"/>
      <c r="BY738" s="99"/>
      <c r="BZ738" s="99"/>
      <c r="CA738" s="99"/>
      <c r="CB738" s="99"/>
      <c r="CC738" s="99"/>
      <c r="CD738" s="99"/>
      <c r="CE738" s="99"/>
      <c r="CF738" s="99"/>
      <c r="CG738" s="99"/>
      <c r="CH738" s="99"/>
      <c r="CI738" s="99"/>
      <c r="CJ738" s="99"/>
      <c r="CK738" s="99"/>
      <c r="CL738" s="99"/>
      <c r="CM738" s="99"/>
      <c r="CN738" s="99"/>
      <c r="CO738" s="99"/>
      <c r="CP738" s="99"/>
      <c r="CQ738" s="99"/>
      <c r="CR738" s="99"/>
      <c r="CS738" s="99"/>
      <c r="CT738" s="99"/>
      <c r="CU738" s="99"/>
      <c r="CV738" s="99"/>
      <c r="CW738" s="99"/>
      <c r="CX738" s="99"/>
      <c r="CY738" s="99"/>
      <c r="CZ738" s="99"/>
      <c r="DA738" s="99"/>
      <c r="DB738" s="99"/>
      <c r="DC738" s="99"/>
      <c r="DD738" s="99"/>
      <c r="DE738" s="99"/>
      <c r="DF738" s="99"/>
      <c r="DG738" s="99"/>
      <c r="DH738" s="99"/>
      <c r="DI738" s="99"/>
      <c r="DJ738" s="99"/>
      <c r="DK738" s="99"/>
      <c r="DL738" s="99"/>
      <c r="DM738" s="99"/>
      <c r="DN738" s="99"/>
      <c r="DO738" s="99"/>
      <c r="DP738" s="99"/>
      <c r="DQ738" s="99"/>
      <c r="DR738" s="99"/>
      <c r="DS738" s="99"/>
      <c r="DT738" s="99"/>
      <c r="DU738" s="99"/>
      <c r="DV738" s="99"/>
      <c r="DW738" s="99"/>
      <c r="DX738" s="99"/>
      <c r="DY738" s="99"/>
    </row>
    <row r="739" spans="1:129" ht="44.25" customHeight="1">
      <c r="A739" s="99"/>
      <c r="B739" s="99"/>
      <c r="C739" s="99"/>
      <c r="D739" s="99"/>
      <c r="E739" s="99"/>
      <c r="F739" s="99"/>
      <c r="G739" s="99"/>
      <c r="H739" s="99"/>
      <c r="I739" s="99"/>
      <c r="J739" s="99"/>
      <c r="K739" s="99"/>
      <c r="L739" s="99"/>
      <c r="M739" s="99"/>
      <c r="N739" s="99"/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  <c r="AA739" s="99"/>
      <c r="AB739" s="99"/>
      <c r="AC739" s="99"/>
      <c r="AD739" s="99"/>
      <c r="AE739" s="99"/>
      <c r="AF739" s="99"/>
      <c r="AG739" s="99"/>
      <c r="AH739" s="99"/>
      <c r="AI739" s="99"/>
      <c r="AJ739" s="99"/>
      <c r="AK739" s="99"/>
      <c r="AL739" s="99"/>
      <c r="AM739" s="99"/>
      <c r="AN739" s="99"/>
      <c r="AO739" s="99"/>
      <c r="AP739" s="99"/>
      <c r="AQ739" s="99"/>
      <c r="AR739" s="99"/>
      <c r="AS739" s="99"/>
      <c r="AT739" s="99"/>
      <c r="AU739" s="99"/>
      <c r="AV739" s="99"/>
      <c r="AW739" s="99"/>
      <c r="AX739" s="99"/>
      <c r="AY739" s="99"/>
      <c r="AZ739" s="99"/>
      <c r="BA739" s="99"/>
      <c r="BB739" s="99"/>
      <c r="BC739" s="99"/>
      <c r="BD739" s="99"/>
      <c r="BE739" s="99"/>
      <c r="BF739" s="99"/>
      <c r="BG739" s="99"/>
      <c r="BH739" s="99"/>
      <c r="BI739" s="99"/>
      <c r="BJ739" s="99"/>
      <c r="BK739" s="99"/>
      <c r="BL739" s="99"/>
      <c r="BM739" s="99"/>
      <c r="BN739" s="99"/>
      <c r="BO739" s="99"/>
      <c r="BP739" s="99"/>
      <c r="BQ739" s="99"/>
      <c r="BR739" s="99"/>
      <c r="BS739" s="99"/>
      <c r="BT739" s="99"/>
      <c r="BU739" s="99"/>
      <c r="BV739" s="99"/>
      <c r="BW739" s="99"/>
      <c r="BX739" s="99"/>
      <c r="BY739" s="99"/>
      <c r="BZ739" s="99"/>
      <c r="CA739" s="99"/>
      <c r="CB739" s="99"/>
      <c r="CC739" s="99"/>
      <c r="CD739" s="99"/>
      <c r="CE739" s="99"/>
      <c r="CF739" s="99"/>
      <c r="CG739" s="99"/>
      <c r="CH739" s="99"/>
      <c r="CI739" s="99"/>
      <c r="CJ739" s="99"/>
      <c r="CK739" s="99"/>
      <c r="CL739" s="99"/>
      <c r="CM739" s="99"/>
      <c r="CN739" s="99"/>
      <c r="CO739" s="99"/>
      <c r="CP739" s="99"/>
      <c r="CQ739" s="99"/>
      <c r="CR739" s="99"/>
      <c r="CS739" s="99"/>
      <c r="CT739" s="99"/>
      <c r="CU739" s="99"/>
      <c r="CV739" s="99"/>
      <c r="CW739" s="99"/>
      <c r="CX739" s="99"/>
      <c r="CY739" s="99"/>
      <c r="CZ739" s="99"/>
      <c r="DA739" s="99"/>
      <c r="DB739" s="99"/>
      <c r="DC739" s="99"/>
      <c r="DD739" s="99"/>
      <c r="DE739" s="99"/>
      <c r="DF739" s="99"/>
      <c r="DG739" s="99"/>
      <c r="DH739" s="99"/>
      <c r="DI739" s="99"/>
      <c r="DJ739" s="99"/>
      <c r="DK739" s="99"/>
      <c r="DL739" s="99"/>
      <c r="DM739" s="99"/>
      <c r="DN739" s="99"/>
      <c r="DO739" s="99"/>
      <c r="DP739" s="99"/>
      <c r="DQ739" s="99"/>
      <c r="DR739" s="99"/>
      <c r="DS739" s="99"/>
      <c r="DT739" s="99"/>
      <c r="DU739" s="99"/>
      <c r="DV739" s="99"/>
      <c r="DW739" s="99"/>
      <c r="DX739" s="99"/>
      <c r="DY739" s="99"/>
    </row>
    <row r="740" spans="1:129" ht="44.25" customHeight="1">
      <c r="A740" s="99"/>
      <c r="B740" s="99"/>
      <c r="C740" s="99"/>
      <c r="D740" s="99"/>
      <c r="E740" s="99"/>
      <c r="F740" s="99"/>
      <c r="G740" s="99"/>
      <c r="H740" s="99"/>
      <c r="I740" s="99"/>
      <c r="J740" s="99"/>
      <c r="K740" s="99"/>
      <c r="L740" s="99"/>
      <c r="M740" s="99"/>
      <c r="N740" s="99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  <c r="AA740" s="99"/>
      <c r="AB740" s="99"/>
      <c r="AC740" s="99"/>
      <c r="AD740" s="99"/>
      <c r="AE740" s="99"/>
      <c r="AF740" s="99"/>
      <c r="AG740" s="99"/>
      <c r="AH740" s="99"/>
      <c r="AI740" s="99"/>
      <c r="AJ740" s="99"/>
      <c r="AK740" s="99"/>
      <c r="AL740" s="99"/>
      <c r="AM740" s="99"/>
      <c r="AN740" s="99"/>
      <c r="AO740" s="99"/>
      <c r="AP740" s="99"/>
      <c r="AQ740" s="99"/>
      <c r="AR740" s="99"/>
      <c r="AS740" s="99"/>
      <c r="AT740" s="99"/>
      <c r="AU740" s="99"/>
      <c r="AV740" s="99"/>
      <c r="AW740" s="99"/>
      <c r="AX740" s="99"/>
      <c r="AY740" s="99"/>
      <c r="AZ740" s="99"/>
      <c r="BA740" s="99"/>
      <c r="BB740" s="99"/>
      <c r="BC740" s="99"/>
      <c r="BD740" s="99"/>
      <c r="BE740" s="99"/>
      <c r="BF740" s="99"/>
      <c r="BG740" s="99"/>
      <c r="BH740" s="99"/>
      <c r="BI740" s="99"/>
      <c r="BJ740" s="99"/>
      <c r="BK740" s="99"/>
      <c r="BL740" s="99"/>
      <c r="BM740" s="99"/>
      <c r="BN740" s="99"/>
      <c r="BO740" s="99"/>
      <c r="BP740" s="99"/>
      <c r="BQ740" s="99"/>
      <c r="BR740" s="99"/>
      <c r="BS740" s="99"/>
      <c r="BT740" s="99"/>
      <c r="BU740" s="99"/>
      <c r="BV740" s="99"/>
      <c r="BW740" s="99"/>
      <c r="BX740" s="99"/>
      <c r="BY740" s="99"/>
      <c r="BZ740" s="99"/>
      <c r="CA740" s="99"/>
      <c r="CB740" s="99"/>
      <c r="CC740" s="99"/>
      <c r="CD740" s="99"/>
      <c r="CE740" s="99"/>
      <c r="CF740" s="99"/>
      <c r="CG740" s="99"/>
      <c r="CH740" s="99"/>
      <c r="CI740" s="99"/>
      <c r="CJ740" s="99"/>
      <c r="CK740" s="99"/>
      <c r="CL740" s="99"/>
      <c r="CM740" s="99"/>
      <c r="CN740" s="99"/>
      <c r="CO740" s="99"/>
      <c r="CP740" s="99"/>
      <c r="CQ740" s="99"/>
      <c r="CR740" s="99"/>
      <c r="CS740" s="99"/>
      <c r="CT740" s="99"/>
      <c r="CU740" s="99"/>
      <c r="CV740" s="99"/>
      <c r="CW740" s="99"/>
      <c r="CX740" s="99"/>
      <c r="CY740" s="99"/>
      <c r="CZ740" s="99"/>
      <c r="DA740" s="99"/>
      <c r="DB740" s="99"/>
      <c r="DC740" s="99"/>
      <c r="DD740" s="99"/>
      <c r="DE740" s="99"/>
      <c r="DF740" s="99"/>
      <c r="DG740" s="99"/>
      <c r="DH740" s="99"/>
      <c r="DI740" s="99"/>
      <c r="DJ740" s="99"/>
      <c r="DK740" s="99"/>
      <c r="DL740" s="99"/>
      <c r="DM740" s="99"/>
      <c r="DN740" s="99"/>
      <c r="DO740" s="99"/>
      <c r="DP740" s="99"/>
      <c r="DQ740" s="99"/>
      <c r="DR740" s="99"/>
      <c r="DS740" s="99"/>
      <c r="DT740" s="99"/>
      <c r="DU740" s="99"/>
      <c r="DV740" s="99"/>
      <c r="DW740" s="99"/>
      <c r="DX740" s="99"/>
      <c r="DY740" s="99"/>
    </row>
    <row r="741" spans="1:129" ht="44.25" customHeight="1">
      <c r="A741" s="99"/>
      <c r="B741" s="99"/>
      <c r="C741" s="99"/>
      <c r="D741" s="99"/>
      <c r="E741" s="99"/>
      <c r="F741" s="99"/>
      <c r="G741" s="99"/>
      <c r="H741" s="99"/>
      <c r="I741" s="99"/>
      <c r="J741" s="99"/>
      <c r="K741" s="99"/>
      <c r="L741" s="99"/>
      <c r="M741" s="99"/>
      <c r="N741" s="99"/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  <c r="AA741" s="99"/>
      <c r="AB741" s="99"/>
      <c r="AC741" s="99"/>
      <c r="AD741" s="99"/>
      <c r="AE741" s="99"/>
      <c r="AF741" s="99"/>
      <c r="AG741" s="99"/>
      <c r="AH741" s="99"/>
      <c r="AI741" s="99"/>
      <c r="AJ741" s="99"/>
      <c r="AK741" s="99"/>
      <c r="AL741" s="99"/>
      <c r="AM741" s="99"/>
      <c r="AN741" s="99"/>
      <c r="AO741" s="99"/>
      <c r="AP741" s="99"/>
      <c r="AQ741" s="99"/>
      <c r="AR741" s="99"/>
      <c r="AS741" s="99"/>
      <c r="AT741" s="99"/>
      <c r="AU741" s="99"/>
      <c r="AV741" s="99"/>
      <c r="AW741" s="99"/>
      <c r="AX741" s="99"/>
      <c r="AY741" s="99"/>
      <c r="AZ741" s="99"/>
      <c r="BA741" s="99"/>
      <c r="BB741" s="99"/>
      <c r="BC741" s="99"/>
      <c r="BD741" s="99"/>
      <c r="BE741" s="99"/>
      <c r="BF741" s="99"/>
      <c r="BG741" s="99"/>
      <c r="BH741" s="99"/>
      <c r="BI741" s="99"/>
      <c r="BJ741" s="99"/>
      <c r="BK741" s="99"/>
      <c r="BL741" s="99"/>
      <c r="BM741" s="99"/>
      <c r="BN741" s="99"/>
      <c r="BO741" s="99"/>
      <c r="BP741" s="99"/>
      <c r="BQ741" s="99"/>
      <c r="BR741" s="99"/>
      <c r="BS741" s="99"/>
      <c r="BT741" s="99"/>
      <c r="BU741" s="99"/>
      <c r="BV741" s="99"/>
      <c r="BW741" s="99"/>
      <c r="BX741" s="99"/>
      <c r="BY741" s="99"/>
      <c r="BZ741" s="99"/>
      <c r="CA741" s="99"/>
      <c r="CB741" s="99"/>
      <c r="CC741" s="99"/>
      <c r="CD741" s="99"/>
      <c r="CE741" s="99"/>
      <c r="CF741" s="99"/>
      <c r="CG741" s="99"/>
      <c r="CH741" s="99"/>
      <c r="CI741" s="99"/>
      <c r="CJ741" s="99"/>
      <c r="CK741" s="99"/>
      <c r="CL741" s="99"/>
      <c r="CM741" s="99"/>
      <c r="CN741" s="99"/>
      <c r="CO741" s="99"/>
      <c r="CP741" s="99"/>
      <c r="CQ741" s="99"/>
      <c r="CR741" s="99"/>
      <c r="CS741" s="99"/>
      <c r="CT741" s="99"/>
      <c r="CU741" s="99"/>
      <c r="CV741" s="99"/>
      <c r="CW741" s="99"/>
      <c r="CX741" s="99"/>
      <c r="CY741" s="99"/>
      <c r="CZ741" s="99"/>
      <c r="DA741" s="99"/>
      <c r="DB741" s="99"/>
      <c r="DC741" s="99"/>
      <c r="DD741" s="99"/>
      <c r="DE741" s="99"/>
      <c r="DF741" s="99"/>
      <c r="DG741" s="99"/>
      <c r="DH741" s="99"/>
      <c r="DI741" s="99"/>
      <c r="DJ741" s="99"/>
      <c r="DK741" s="99"/>
      <c r="DL741" s="99"/>
      <c r="DM741" s="99"/>
      <c r="DN741" s="99"/>
      <c r="DO741" s="99"/>
      <c r="DP741" s="99"/>
      <c r="DQ741" s="99"/>
      <c r="DR741" s="99"/>
      <c r="DS741" s="99"/>
      <c r="DT741" s="99"/>
      <c r="DU741" s="99"/>
      <c r="DV741" s="99"/>
      <c r="DW741" s="99"/>
      <c r="DX741" s="99"/>
      <c r="DY741" s="99"/>
    </row>
    <row r="742" spans="1:129" ht="44.25" customHeight="1">
      <c r="A742" s="99"/>
      <c r="B742" s="99"/>
      <c r="C742" s="99"/>
      <c r="D742" s="99"/>
      <c r="E742" s="99"/>
      <c r="F742" s="99"/>
      <c r="G742" s="99"/>
      <c r="H742" s="99"/>
      <c r="I742" s="99"/>
      <c r="J742" s="99"/>
      <c r="K742" s="99"/>
      <c r="L742" s="99"/>
      <c r="M742" s="99"/>
      <c r="N742" s="99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  <c r="AA742" s="99"/>
      <c r="AB742" s="99"/>
      <c r="AC742" s="99"/>
      <c r="AD742" s="99"/>
      <c r="AE742" s="99"/>
      <c r="AF742" s="99"/>
      <c r="AG742" s="99"/>
      <c r="AH742" s="99"/>
      <c r="AI742" s="99"/>
      <c r="AJ742" s="99"/>
      <c r="AK742" s="99"/>
      <c r="AL742" s="99"/>
      <c r="AM742" s="99"/>
      <c r="AN742" s="99"/>
      <c r="AO742" s="99"/>
      <c r="AP742" s="99"/>
      <c r="AQ742" s="99"/>
      <c r="AR742" s="99"/>
      <c r="AS742" s="99"/>
      <c r="AT742" s="99"/>
      <c r="AU742" s="99"/>
      <c r="AV742" s="99"/>
      <c r="AW742" s="99"/>
      <c r="AX742" s="99"/>
      <c r="AY742" s="99"/>
      <c r="AZ742" s="99"/>
      <c r="BA742" s="99"/>
      <c r="BB742" s="99"/>
      <c r="BC742" s="99"/>
      <c r="BD742" s="99"/>
      <c r="BE742" s="99"/>
      <c r="BF742" s="99"/>
      <c r="BG742" s="99"/>
      <c r="BH742" s="99"/>
      <c r="BI742" s="99"/>
      <c r="BJ742" s="99"/>
      <c r="BK742" s="99"/>
      <c r="BL742" s="99"/>
      <c r="BM742" s="99"/>
      <c r="BN742" s="99"/>
      <c r="BO742" s="99"/>
      <c r="BP742" s="99"/>
      <c r="BQ742" s="99"/>
      <c r="BR742" s="99"/>
      <c r="BS742" s="99"/>
      <c r="BT742" s="99"/>
      <c r="BU742" s="99"/>
      <c r="BV742" s="99"/>
      <c r="BW742" s="99"/>
      <c r="BX742" s="99"/>
      <c r="BY742" s="99"/>
      <c r="BZ742" s="99"/>
      <c r="CA742" s="99"/>
      <c r="CB742" s="99"/>
      <c r="CC742" s="99"/>
      <c r="CD742" s="99"/>
      <c r="CE742" s="99"/>
      <c r="CF742" s="99"/>
      <c r="CG742" s="99"/>
      <c r="CH742" s="99"/>
      <c r="CI742" s="99"/>
      <c r="CJ742" s="99"/>
      <c r="CK742" s="99"/>
      <c r="CL742" s="99"/>
      <c r="CM742" s="99"/>
      <c r="CN742" s="99"/>
      <c r="CO742" s="99"/>
      <c r="CP742" s="99"/>
      <c r="CQ742" s="99"/>
      <c r="CR742" s="99"/>
      <c r="CS742" s="99"/>
      <c r="CT742" s="99"/>
      <c r="CU742" s="99"/>
      <c r="CV742" s="99"/>
      <c r="CW742" s="99"/>
      <c r="CX742" s="99"/>
      <c r="CY742" s="99"/>
      <c r="CZ742" s="99"/>
      <c r="DA742" s="99"/>
      <c r="DB742" s="99"/>
      <c r="DC742" s="99"/>
      <c r="DD742" s="99"/>
      <c r="DE742" s="99"/>
      <c r="DF742" s="99"/>
      <c r="DG742" s="99"/>
      <c r="DH742" s="99"/>
      <c r="DI742" s="99"/>
      <c r="DJ742" s="99"/>
      <c r="DK742" s="99"/>
      <c r="DL742" s="99"/>
      <c r="DM742" s="99"/>
      <c r="DN742" s="99"/>
      <c r="DO742" s="99"/>
      <c r="DP742" s="99"/>
      <c r="DQ742" s="99"/>
      <c r="DR742" s="99"/>
      <c r="DS742" s="99"/>
      <c r="DT742" s="99"/>
      <c r="DU742" s="99"/>
      <c r="DV742" s="99"/>
      <c r="DW742" s="99"/>
      <c r="DX742" s="99"/>
      <c r="DY742" s="99"/>
    </row>
    <row r="743" spans="1:129" ht="44.25" customHeight="1">
      <c r="A743" s="99"/>
      <c r="B743" s="99"/>
      <c r="C743" s="99"/>
      <c r="D743" s="99"/>
      <c r="E743" s="99"/>
      <c r="F743" s="99"/>
      <c r="G743" s="99"/>
      <c r="H743" s="99"/>
      <c r="I743" s="99"/>
      <c r="J743" s="99"/>
      <c r="K743" s="99"/>
      <c r="L743" s="99"/>
      <c r="M743" s="99"/>
      <c r="N743" s="99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  <c r="AA743" s="99"/>
      <c r="AB743" s="99"/>
      <c r="AC743" s="99"/>
      <c r="AD743" s="99"/>
      <c r="AE743" s="99"/>
      <c r="AF743" s="99"/>
      <c r="AG743" s="99"/>
      <c r="AH743" s="99"/>
      <c r="AI743" s="99"/>
      <c r="AJ743" s="99"/>
      <c r="AK743" s="99"/>
      <c r="AL743" s="99"/>
      <c r="AM743" s="99"/>
      <c r="AN743" s="99"/>
      <c r="AO743" s="99"/>
      <c r="AP743" s="99"/>
      <c r="AQ743" s="99"/>
      <c r="AR743" s="99"/>
      <c r="AS743" s="99"/>
      <c r="AT743" s="99"/>
      <c r="AU743" s="99"/>
      <c r="AV743" s="99"/>
      <c r="AW743" s="99"/>
      <c r="AX743" s="99"/>
      <c r="AY743" s="99"/>
      <c r="AZ743" s="99"/>
      <c r="BA743" s="99"/>
      <c r="BB743" s="99"/>
      <c r="BC743" s="99"/>
      <c r="BD743" s="99"/>
      <c r="BE743" s="99"/>
      <c r="BF743" s="99"/>
      <c r="BG743" s="99"/>
      <c r="BH743" s="99"/>
      <c r="BI743" s="99"/>
      <c r="BJ743" s="99"/>
      <c r="BK743" s="99"/>
      <c r="BL743" s="99"/>
      <c r="BM743" s="99"/>
      <c r="BN743" s="99"/>
      <c r="BO743" s="99"/>
      <c r="BP743" s="99"/>
      <c r="BQ743" s="99"/>
      <c r="BR743" s="99"/>
      <c r="BS743" s="99"/>
      <c r="BT743" s="99"/>
      <c r="BU743" s="99"/>
      <c r="BV743" s="99"/>
      <c r="BW743" s="99"/>
      <c r="BX743" s="99"/>
      <c r="BY743" s="99"/>
      <c r="BZ743" s="99"/>
      <c r="CA743" s="99"/>
      <c r="CB743" s="99"/>
      <c r="CC743" s="99"/>
      <c r="CD743" s="99"/>
      <c r="CE743" s="99"/>
      <c r="CF743" s="99"/>
      <c r="CG743" s="99"/>
      <c r="CH743" s="99"/>
      <c r="CI743" s="99"/>
      <c r="CJ743" s="99"/>
      <c r="CK743" s="99"/>
      <c r="CL743" s="99"/>
      <c r="CM743" s="99"/>
      <c r="CN743" s="99"/>
      <c r="CO743" s="99"/>
      <c r="CP743" s="99"/>
      <c r="CQ743" s="99"/>
      <c r="CR743" s="99"/>
      <c r="CS743" s="99"/>
      <c r="CT743" s="99"/>
      <c r="CU743" s="99"/>
      <c r="CV743" s="99"/>
      <c r="CW743" s="99"/>
      <c r="CX743" s="99"/>
      <c r="CY743" s="99"/>
      <c r="CZ743" s="99"/>
      <c r="DA743" s="99"/>
      <c r="DB743" s="99"/>
      <c r="DC743" s="99"/>
      <c r="DD743" s="99"/>
      <c r="DE743" s="99"/>
      <c r="DF743" s="99"/>
      <c r="DG743" s="99"/>
      <c r="DH743" s="99"/>
      <c r="DI743" s="99"/>
      <c r="DJ743" s="99"/>
      <c r="DK743" s="99"/>
      <c r="DL743" s="99"/>
      <c r="DM743" s="99"/>
      <c r="DN743" s="99"/>
      <c r="DO743" s="99"/>
      <c r="DP743" s="99"/>
      <c r="DQ743" s="99"/>
      <c r="DR743" s="99"/>
      <c r="DS743" s="99"/>
      <c r="DT743" s="99"/>
      <c r="DU743" s="99"/>
      <c r="DV743" s="99"/>
      <c r="DW743" s="99"/>
      <c r="DX743" s="99"/>
      <c r="DY743" s="99"/>
    </row>
    <row r="744" spans="1:129" ht="44.25" customHeight="1">
      <c r="A744" s="99"/>
      <c r="B744" s="99"/>
      <c r="C744" s="99"/>
      <c r="D744" s="99"/>
      <c r="E744" s="99"/>
      <c r="F744" s="99"/>
      <c r="G744" s="99"/>
      <c r="H744" s="99"/>
      <c r="I744" s="99"/>
      <c r="J744" s="99"/>
      <c r="K744" s="99"/>
      <c r="L744" s="99"/>
      <c r="M744" s="99"/>
      <c r="N744" s="99"/>
      <c r="O744" s="99"/>
      <c r="P744" s="99"/>
      <c r="Q744" s="99"/>
      <c r="R744" s="99"/>
      <c r="S744" s="99"/>
      <c r="T744" s="99"/>
      <c r="U744" s="99"/>
      <c r="V744" s="99"/>
      <c r="W744" s="99"/>
      <c r="X744" s="99"/>
      <c r="Y744" s="99"/>
      <c r="Z744" s="99"/>
      <c r="AA744" s="99"/>
      <c r="AB744" s="99"/>
      <c r="AC744" s="99"/>
      <c r="AD744" s="99"/>
      <c r="AE744" s="99"/>
      <c r="AF744" s="99"/>
      <c r="AG744" s="99"/>
      <c r="AH744" s="99"/>
      <c r="AI744" s="99"/>
      <c r="AJ744" s="99"/>
      <c r="AK744" s="99"/>
      <c r="AL744" s="99"/>
      <c r="AM744" s="99"/>
      <c r="AN744" s="99"/>
      <c r="AO744" s="99"/>
      <c r="AP744" s="99"/>
      <c r="AQ744" s="99"/>
      <c r="AR744" s="99"/>
      <c r="AS744" s="99"/>
      <c r="AT744" s="99"/>
      <c r="AU744" s="99"/>
      <c r="AV744" s="99"/>
      <c r="AW744" s="99"/>
      <c r="AX744" s="99"/>
      <c r="AY744" s="99"/>
      <c r="AZ744" s="99"/>
      <c r="BA744" s="99"/>
      <c r="BB744" s="99"/>
      <c r="BC744" s="99"/>
      <c r="BD744" s="99"/>
      <c r="BE744" s="99"/>
      <c r="BF744" s="99"/>
      <c r="BG744" s="99"/>
      <c r="BH744" s="99"/>
      <c r="BI744" s="99"/>
      <c r="BJ744" s="99"/>
      <c r="BK744" s="99"/>
      <c r="BL744" s="99"/>
      <c r="BM744" s="99"/>
      <c r="BN744" s="99"/>
      <c r="BO744" s="99"/>
      <c r="BP744" s="99"/>
      <c r="BQ744" s="99"/>
      <c r="BR744" s="99"/>
      <c r="BS744" s="99"/>
      <c r="BT744" s="99"/>
      <c r="BU744" s="99"/>
      <c r="BV744" s="99"/>
      <c r="BW744" s="99"/>
      <c r="BX744" s="99"/>
      <c r="BY744" s="99"/>
      <c r="BZ744" s="99"/>
      <c r="CA744" s="99"/>
      <c r="CB744" s="99"/>
      <c r="CC744" s="99"/>
      <c r="CD744" s="99"/>
      <c r="CE744" s="99"/>
      <c r="CF744" s="99"/>
      <c r="CG744" s="99"/>
      <c r="CH744" s="99"/>
      <c r="CI744" s="99"/>
      <c r="CJ744" s="99"/>
      <c r="CK744" s="99"/>
      <c r="CL744" s="99"/>
      <c r="CM744" s="99"/>
      <c r="CN744" s="99"/>
      <c r="CO744" s="99"/>
      <c r="CP744" s="99"/>
      <c r="CQ744" s="99"/>
      <c r="CR744" s="99"/>
      <c r="CS744" s="99"/>
      <c r="CT744" s="99"/>
      <c r="CU744" s="99"/>
      <c r="CV744" s="99"/>
      <c r="CW744" s="99"/>
      <c r="CX744" s="99"/>
      <c r="CY744" s="99"/>
      <c r="CZ744" s="99"/>
      <c r="DA744" s="99"/>
      <c r="DB744" s="99"/>
      <c r="DC744" s="99"/>
      <c r="DD744" s="99"/>
      <c r="DE744" s="99"/>
      <c r="DF744" s="99"/>
      <c r="DG744" s="99"/>
      <c r="DH744" s="99"/>
      <c r="DI744" s="99"/>
      <c r="DJ744" s="99"/>
      <c r="DK744" s="99"/>
      <c r="DL744" s="99"/>
      <c r="DM744" s="99"/>
      <c r="DN744" s="99"/>
      <c r="DO744" s="99"/>
      <c r="DP744" s="99"/>
      <c r="DQ744" s="99"/>
      <c r="DR744" s="99"/>
      <c r="DS744" s="99"/>
      <c r="DT744" s="99"/>
      <c r="DU744" s="99"/>
      <c r="DV744" s="99"/>
      <c r="DW744" s="99"/>
      <c r="DX744" s="99"/>
      <c r="DY744" s="99"/>
    </row>
    <row r="745" spans="1:129" ht="44.25" customHeight="1">
      <c r="A745" s="99"/>
      <c r="B745" s="99"/>
      <c r="C745" s="99"/>
      <c r="D745" s="99"/>
      <c r="E745" s="99"/>
      <c r="F745" s="99"/>
      <c r="G745" s="99"/>
      <c r="H745" s="99"/>
      <c r="I745" s="99"/>
      <c r="J745" s="99"/>
      <c r="K745" s="99"/>
      <c r="L745" s="99"/>
      <c r="M745" s="99"/>
      <c r="N745" s="99"/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  <c r="AA745" s="99"/>
      <c r="AB745" s="99"/>
      <c r="AC745" s="99"/>
      <c r="AD745" s="99"/>
      <c r="AE745" s="99"/>
      <c r="AF745" s="99"/>
      <c r="AG745" s="99"/>
      <c r="AH745" s="99"/>
      <c r="AI745" s="99"/>
      <c r="AJ745" s="99"/>
      <c r="AK745" s="99"/>
      <c r="AL745" s="99"/>
      <c r="AM745" s="99"/>
      <c r="AN745" s="99"/>
      <c r="AO745" s="99"/>
      <c r="AP745" s="99"/>
      <c r="AQ745" s="99"/>
      <c r="AR745" s="99"/>
      <c r="AS745" s="99"/>
      <c r="AT745" s="99"/>
      <c r="AU745" s="99"/>
      <c r="AV745" s="99"/>
      <c r="AW745" s="99"/>
      <c r="AX745" s="99"/>
      <c r="AY745" s="99"/>
      <c r="AZ745" s="99"/>
      <c r="BA745" s="99"/>
      <c r="BB745" s="99"/>
      <c r="BC745" s="99"/>
      <c r="BD745" s="99"/>
      <c r="BE745" s="99"/>
      <c r="BF745" s="99"/>
      <c r="BG745" s="99"/>
      <c r="BH745" s="99"/>
      <c r="BI745" s="99"/>
      <c r="BJ745" s="99"/>
      <c r="BK745" s="99"/>
      <c r="BL745" s="99"/>
      <c r="BM745" s="99"/>
      <c r="BN745" s="99"/>
      <c r="BO745" s="99"/>
      <c r="BP745" s="99"/>
      <c r="BQ745" s="99"/>
      <c r="BR745" s="99"/>
      <c r="BS745" s="99"/>
      <c r="BT745" s="99"/>
      <c r="BU745" s="99"/>
      <c r="BV745" s="99"/>
      <c r="BW745" s="99"/>
      <c r="BX745" s="99"/>
      <c r="BY745" s="99"/>
      <c r="BZ745" s="99"/>
      <c r="CA745" s="99"/>
      <c r="CB745" s="99"/>
      <c r="CC745" s="99"/>
      <c r="CD745" s="99"/>
      <c r="CE745" s="99"/>
      <c r="CF745" s="99"/>
      <c r="CG745" s="99"/>
      <c r="CH745" s="99"/>
      <c r="CI745" s="99"/>
      <c r="CJ745" s="99"/>
      <c r="CK745" s="99"/>
      <c r="CL745" s="99"/>
      <c r="CM745" s="99"/>
      <c r="CN745" s="99"/>
      <c r="CO745" s="99"/>
      <c r="CP745" s="99"/>
      <c r="CQ745" s="99"/>
      <c r="CR745" s="99"/>
      <c r="CS745" s="99"/>
      <c r="CT745" s="99"/>
      <c r="CU745" s="99"/>
      <c r="CV745" s="99"/>
      <c r="CW745" s="99"/>
      <c r="CX745" s="99"/>
      <c r="CY745" s="99"/>
      <c r="CZ745" s="99"/>
      <c r="DA745" s="99"/>
      <c r="DB745" s="99"/>
      <c r="DC745" s="99"/>
      <c r="DD745" s="99"/>
      <c r="DE745" s="99"/>
      <c r="DF745" s="99"/>
      <c r="DG745" s="99"/>
      <c r="DH745" s="99"/>
      <c r="DI745" s="99"/>
      <c r="DJ745" s="99"/>
      <c r="DK745" s="99"/>
      <c r="DL745" s="99"/>
      <c r="DM745" s="99"/>
      <c r="DN745" s="99"/>
      <c r="DO745" s="99"/>
      <c r="DP745" s="99"/>
      <c r="DQ745" s="99"/>
      <c r="DR745" s="99"/>
      <c r="DS745" s="99"/>
      <c r="DT745" s="99"/>
      <c r="DU745" s="99"/>
      <c r="DV745" s="99"/>
      <c r="DW745" s="99"/>
      <c r="DX745" s="99"/>
      <c r="DY745" s="99"/>
    </row>
    <row r="746" spans="1:129" ht="44.25" customHeight="1">
      <c r="A746" s="99"/>
      <c r="B746" s="99"/>
      <c r="C746" s="99"/>
      <c r="D746" s="99"/>
      <c r="E746" s="99"/>
      <c r="F746" s="99"/>
      <c r="G746" s="99"/>
      <c r="H746" s="99"/>
      <c r="I746" s="99"/>
      <c r="J746" s="99"/>
      <c r="K746" s="99"/>
      <c r="L746" s="99"/>
      <c r="M746" s="99"/>
      <c r="N746" s="99"/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  <c r="AA746" s="99"/>
      <c r="AB746" s="99"/>
      <c r="AC746" s="99"/>
      <c r="AD746" s="99"/>
      <c r="AE746" s="99"/>
      <c r="AF746" s="99"/>
      <c r="AG746" s="99"/>
      <c r="AH746" s="99"/>
      <c r="AI746" s="99"/>
      <c r="AJ746" s="99"/>
      <c r="AK746" s="99"/>
      <c r="AL746" s="99"/>
      <c r="AM746" s="99"/>
      <c r="AN746" s="99"/>
      <c r="AO746" s="99"/>
      <c r="AP746" s="99"/>
      <c r="AQ746" s="99"/>
      <c r="AR746" s="99"/>
      <c r="AS746" s="99"/>
      <c r="AT746" s="99"/>
      <c r="AU746" s="99"/>
      <c r="AV746" s="99"/>
      <c r="AW746" s="99"/>
      <c r="AX746" s="99"/>
      <c r="AY746" s="99"/>
      <c r="AZ746" s="99"/>
      <c r="BA746" s="99"/>
      <c r="BB746" s="99"/>
      <c r="BC746" s="99"/>
      <c r="BD746" s="99"/>
      <c r="BE746" s="99"/>
      <c r="BF746" s="99"/>
      <c r="BG746" s="99"/>
      <c r="BH746" s="99"/>
      <c r="BI746" s="99"/>
      <c r="BJ746" s="99"/>
      <c r="BK746" s="99"/>
      <c r="BL746" s="99"/>
      <c r="BM746" s="99"/>
      <c r="BN746" s="99"/>
      <c r="BO746" s="99"/>
      <c r="BP746" s="99"/>
      <c r="BQ746" s="99"/>
      <c r="BR746" s="99"/>
      <c r="BS746" s="99"/>
      <c r="BT746" s="99"/>
      <c r="BU746" s="99"/>
      <c r="BV746" s="99"/>
      <c r="BW746" s="99"/>
      <c r="BX746" s="99"/>
      <c r="BY746" s="99"/>
      <c r="BZ746" s="99"/>
      <c r="CA746" s="99"/>
      <c r="CB746" s="99"/>
      <c r="CC746" s="99"/>
      <c r="CD746" s="99"/>
      <c r="CE746" s="99"/>
      <c r="CF746" s="99"/>
      <c r="CG746" s="99"/>
      <c r="CH746" s="99"/>
      <c r="CI746" s="99"/>
      <c r="CJ746" s="99"/>
      <c r="CK746" s="99"/>
      <c r="CL746" s="99"/>
      <c r="CM746" s="99"/>
      <c r="CN746" s="99"/>
      <c r="CO746" s="99"/>
      <c r="CP746" s="99"/>
      <c r="CQ746" s="99"/>
      <c r="CR746" s="99"/>
      <c r="CS746" s="99"/>
      <c r="CT746" s="99"/>
      <c r="CU746" s="99"/>
      <c r="CV746" s="99"/>
      <c r="CW746" s="99"/>
      <c r="CX746" s="99"/>
      <c r="CY746" s="99"/>
      <c r="CZ746" s="99"/>
      <c r="DA746" s="99"/>
      <c r="DB746" s="99"/>
      <c r="DC746" s="99"/>
      <c r="DD746" s="99"/>
      <c r="DE746" s="99"/>
      <c r="DF746" s="99"/>
      <c r="DG746" s="99"/>
      <c r="DH746" s="99"/>
      <c r="DI746" s="99"/>
      <c r="DJ746" s="99"/>
      <c r="DK746" s="99"/>
      <c r="DL746" s="99"/>
      <c r="DM746" s="99"/>
      <c r="DN746" s="99"/>
      <c r="DO746" s="99"/>
      <c r="DP746" s="99"/>
      <c r="DQ746" s="99"/>
      <c r="DR746" s="99"/>
      <c r="DS746" s="99"/>
      <c r="DT746" s="99"/>
      <c r="DU746" s="99"/>
      <c r="DV746" s="99"/>
      <c r="DW746" s="99"/>
      <c r="DX746" s="99"/>
      <c r="DY746" s="99"/>
    </row>
    <row r="747" spans="1:129" ht="44.25" customHeight="1">
      <c r="A747" s="99"/>
      <c r="B747" s="99"/>
      <c r="C747" s="99"/>
      <c r="D747" s="99"/>
      <c r="E747" s="99"/>
      <c r="F747" s="99"/>
      <c r="G747" s="99"/>
      <c r="H747" s="99"/>
      <c r="I747" s="99"/>
      <c r="J747" s="99"/>
      <c r="K747" s="99"/>
      <c r="L747" s="99"/>
      <c r="M747" s="99"/>
      <c r="N747" s="99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  <c r="AA747" s="99"/>
      <c r="AB747" s="99"/>
      <c r="AC747" s="99"/>
      <c r="AD747" s="99"/>
      <c r="AE747" s="99"/>
      <c r="AF747" s="99"/>
      <c r="AG747" s="99"/>
      <c r="AH747" s="99"/>
      <c r="AI747" s="99"/>
      <c r="AJ747" s="99"/>
      <c r="AK747" s="99"/>
      <c r="AL747" s="99"/>
      <c r="AM747" s="99"/>
      <c r="AN747" s="99"/>
      <c r="AO747" s="99"/>
      <c r="AP747" s="99"/>
      <c r="AQ747" s="99"/>
      <c r="AR747" s="99"/>
      <c r="AS747" s="99"/>
      <c r="AT747" s="99"/>
      <c r="AU747" s="99"/>
      <c r="AV747" s="99"/>
      <c r="AW747" s="99"/>
      <c r="AX747" s="99"/>
      <c r="AY747" s="99"/>
      <c r="AZ747" s="99"/>
      <c r="BA747" s="99"/>
      <c r="BB747" s="99"/>
      <c r="BC747" s="99"/>
      <c r="BD747" s="99"/>
      <c r="BE747" s="99"/>
      <c r="BF747" s="99"/>
      <c r="BG747" s="99"/>
      <c r="BH747" s="99"/>
      <c r="BI747" s="99"/>
      <c r="BJ747" s="99"/>
      <c r="BK747" s="99"/>
      <c r="BL747" s="99"/>
      <c r="BM747" s="99"/>
      <c r="BN747" s="99"/>
      <c r="BO747" s="99"/>
      <c r="BP747" s="99"/>
      <c r="BQ747" s="99"/>
      <c r="BR747" s="99"/>
      <c r="BS747" s="99"/>
      <c r="BT747" s="99"/>
      <c r="BU747" s="99"/>
      <c r="BV747" s="99"/>
      <c r="BW747" s="99"/>
      <c r="BX747" s="99"/>
      <c r="BY747" s="99"/>
      <c r="BZ747" s="99"/>
      <c r="CA747" s="99"/>
      <c r="CB747" s="99"/>
      <c r="CC747" s="99"/>
      <c r="CD747" s="99"/>
      <c r="CE747" s="99"/>
      <c r="CF747" s="99"/>
      <c r="CG747" s="99"/>
      <c r="CH747" s="99"/>
      <c r="CI747" s="99"/>
      <c r="CJ747" s="99"/>
      <c r="CK747" s="99"/>
      <c r="CL747" s="99"/>
      <c r="CM747" s="99"/>
      <c r="CN747" s="99"/>
      <c r="CO747" s="99"/>
      <c r="CP747" s="99"/>
      <c r="CQ747" s="99"/>
      <c r="CR747" s="99"/>
      <c r="CS747" s="99"/>
      <c r="CT747" s="99"/>
      <c r="CU747" s="99"/>
      <c r="CV747" s="99"/>
      <c r="CW747" s="99"/>
      <c r="CX747" s="99"/>
      <c r="CY747" s="99"/>
      <c r="CZ747" s="99"/>
      <c r="DA747" s="99"/>
      <c r="DB747" s="99"/>
      <c r="DC747" s="99"/>
      <c r="DD747" s="99"/>
      <c r="DE747" s="99"/>
      <c r="DF747" s="99"/>
      <c r="DG747" s="99"/>
      <c r="DH747" s="99"/>
      <c r="DI747" s="99"/>
      <c r="DJ747" s="99"/>
      <c r="DK747" s="99"/>
      <c r="DL747" s="99"/>
      <c r="DM747" s="99"/>
      <c r="DN747" s="99"/>
      <c r="DO747" s="99"/>
      <c r="DP747" s="99"/>
      <c r="DQ747" s="99"/>
      <c r="DR747" s="99"/>
      <c r="DS747" s="99"/>
      <c r="DT747" s="99"/>
      <c r="DU747" s="99"/>
      <c r="DV747" s="99"/>
      <c r="DW747" s="99"/>
      <c r="DX747" s="99"/>
      <c r="DY747" s="99"/>
    </row>
    <row r="748" spans="1:129" ht="44.25" customHeight="1">
      <c r="A748" s="99"/>
      <c r="B748" s="99"/>
      <c r="C748" s="99"/>
      <c r="D748" s="99"/>
      <c r="E748" s="99"/>
      <c r="F748" s="99"/>
      <c r="G748" s="99"/>
      <c r="H748" s="99"/>
      <c r="I748" s="99"/>
      <c r="J748" s="99"/>
      <c r="K748" s="99"/>
      <c r="L748" s="99"/>
      <c r="M748" s="99"/>
      <c r="N748" s="99"/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  <c r="AA748" s="99"/>
      <c r="AB748" s="99"/>
      <c r="AC748" s="99"/>
      <c r="AD748" s="99"/>
      <c r="AE748" s="99"/>
      <c r="AF748" s="99"/>
      <c r="AG748" s="99"/>
      <c r="AH748" s="99"/>
      <c r="AI748" s="99"/>
      <c r="AJ748" s="99"/>
      <c r="AK748" s="99"/>
      <c r="AL748" s="99"/>
      <c r="AM748" s="99"/>
      <c r="AN748" s="99"/>
      <c r="AO748" s="99"/>
      <c r="AP748" s="99"/>
      <c r="AQ748" s="99"/>
      <c r="AR748" s="99"/>
      <c r="AS748" s="99"/>
      <c r="AT748" s="99"/>
      <c r="AU748" s="99"/>
      <c r="AV748" s="99"/>
      <c r="AW748" s="99"/>
      <c r="AX748" s="99"/>
      <c r="AY748" s="99"/>
      <c r="AZ748" s="99"/>
      <c r="BA748" s="99"/>
      <c r="BB748" s="99"/>
      <c r="BC748" s="99"/>
      <c r="BD748" s="99"/>
      <c r="BE748" s="99"/>
      <c r="BF748" s="99"/>
      <c r="BG748" s="99"/>
      <c r="BH748" s="99"/>
      <c r="BI748" s="99"/>
      <c r="BJ748" s="99"/>
      <c r="BK748" s="99"/>
      <c r="BL748" s="99"/>
      <c r="BM748" s="99"/>
      <c r="BN748" s="99"/>
      <c r="BO748" s="99"/>
      <c r="BP748" s="99"/>
      <c r="BQ748" s="99"/>
      <c r="BR748" s="99"/>
      <c r="BS748" s="99"/>
      <c r="BT748" s="99"/>
      <c r="BU748" s="99"/>
      <c r="BV748" s="99"/>
      <c r="BW748" s="99"/>
      <c r="BX748" s="99"/>
      <c r="BY748" s="99"/>
      <c r="BZ748" s="99"/>
      <c r="CA748" s="99"/>
      <c r="CB748" s="99"/>
      <c r="CC748" s="99"/>
      <c r="CD748" s="99"/>
      <c r="CE748" s="99"/>
      <c r="CF748" s="99"/>
      <c r="CG748" s="99"/>
      <c r="CH748" s="99"/>
      <c r="CI748" s="99"/>
      <c r="CJ748" s="99"/>
      <c r="CK748" s="99"/>
      <c r="CL748" s="99"/>
      <c r="CM748" s="99"/>
      <c r="CN748" s="99"/>
      <c r="CO748" s="99"/>
      <c r="CP748" s="99"/>
      <c r="CQ748" s="99"/>
      <c r="CR748" s="99"/>
      <c r="CS748" s="99"/>
      <c r="CT748" s="99"/>
      <c r="CU748" s="99"/>
      <c r="CV748" s="99"/>
      <c r="CW748" s="99"/>
      <c r="CX748" s="99"/>
      <c r="CY748" s="99"/>
      <c r="CZ748" s="99"/>
      <c r="DA748" s="99"/>
      <c r="DB748" s="99"/>
      <c r="DC748" s="99"/>
      <c r="DD748" s="99"/>
      <c r="DE748" s="99"/>
      <c r="DF748" s="99"/>
      <c r="DG748" s="99"/>
      <c r="DH748" s="99"/>
      <c r="DI748" s="99"/>
      <c r="DJ748" s="99"/>
      <c r="DK748" s="99"/>
      <c r="DL748" s="99"/>
      <c r="DM748" s="99"/>
      <c r="DN748" s="99"/>
      <c r="DO748" s="99"/>
      <c r="DP748" s="99"/>
      <c r="DQ748" s="99"/>
      <c r="DR748" s="99"/>
      <c r="DS748" s="99"/>
      <c r="DT748" s="99"/>
      <c r="DU748" s="99"/>
      <c r="DV748" s="99"/>
      <c r="DW748" s="99"/>
      <c r="DX748" s="99"/>
      <c r="DY748" s="99"/>
    </row>
    <row r="749" spans="1:129" ht="44.25" customHeight="1">
      <c r="A749" s="99"/>
      <c r="B749" s="99"/>
      <c r="C749" s="99"/>
      <c r="D749" s="99"/>
      <c r="E749" s="99"/>
      <c r="F749" s="99"/>
      <c r="G749" s="99"/>
      <c r="H749" s="99"/>
      <c r="I749" s="99"/>
      <c r="J749" s="99"/>
      <c r="K749" s="99"/>
      <c r="L749" s="99"/>
      <c r="M749" s="99"/>
      <c r="N749" s="99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  <c r="AA749" s="99"/>
      <c r="AB749" s="99"/>
      <c r="AC749" s="99"/>
      <c r="AD749" s="99"/>
      <c r="AE749" s="99"/>
      <c r="AF749" s="99"/>
      <c r="AG749" s="99"/>
      <c r="AH749" s="99"/>
      <c r="AI749" s="99"/>
      <c r="AJ749" s="99"/>
      <c r="AK749" s="99"/>
      <c r="AL749" s="99"/>
      <c r="AM749" s="99"/>
      <c r="AN749" s="99"/>
      <c r="AO749" s="99"/>
      <c r="AP749" s="99"/>
      <c r="AQ749" s="99"/>
      <c r="AR749" s="99"/>
      <c r="AS749" s="99"/>
      <c r="AT749" s="99"/>
      <c r="AU749" s="99"/>
      <c r="AV749" s="99"/>
      <c r="AW749" s="99"/>
      <c r="AX749" s="99"/>
      <c r="AY749" s="99"/>
      <c r="AZ749" s="99"/>
      <c r="BA749" s="99"/>
      <c r="BB749" s="99"/>
      <c r="BC749" s="99"/>
      <c r="BD749" s="99"/>
      <c r="BE749" s="99"/>
      <c r="BF749" s="99"/>
      <c r="BG749" s="99"/>
      <c r="BH749" s="99"/>
      <c r="BI749" s="99"/>
      <c r="BJ749" s="99"/>
      <c r="BK749" s="99"/>
      <c r="BL749" s="99"/>
      <c r="BM749" s="99"/>
      <c r="BN749" s="99"/>
      <c r="BO749" s="99"/>
      <c r="BP749" s="99"/>
      <c r="BQ749" s="99"/>
      <c r="BR749" s="99"/>
      <c r="BS749" s="99"/>
      <c r="BT749" s="99"/>
      <c r="BU749" s="99"/>
      <c r="BV749" s="99"/>
      <c r="BW749" s="99"/>
      <c r="BX749" s="99"/>
      <c r="BY749" s="99"/>
      <c r="BZ749" s="99"/>
      <c r="CA749" s="99"/>
      <c r="CB749" s="99"/>
      <c r="CC749" s="99"/>
      <c r="CD749" s="99"/>
      <c r="CE749" s="99"/>
      <c r="CF749" s="99"/>
      <c r="CG749" s="99"/>
      <c r="CH749" s="99"/>
      <c r="CI749" s="99"/>
      <c r="CJ749" s="99"/>
      <c r="CK749" s="99"/>
      <c r="CL749" s="99"/>
      <c r="CM749" s="99"/>
      <c r="CN749" s="99"/>
      <c r="CO749" s="99"/>
      <c r="CP749" s="99"/>
      <c r="CQ749" s="99"/>
      <c r="CR749" s="99"/>
      <c r="CS749" s="99"/>
      <c r="CT749" s="99"/>
      <c r="CU749" s="99"/>
      <c r="CV749" s="99"/>
      <c r="CW749" s="99"/>
      <c r="CX749" s="99"/>
      <c r="CY749" s="99"/>
      <c r="CZ749" s="99"/>
      <c r="DA749" s="99"/>
      <c r="DB749" s="99"/>
      <c r="DC749" s="99"/>
      <c r="DD749" s="99"/>
      <c r="DE749" s="99"/>
      <c r="DF749" s="99"/>
      <c r="DG749" s="99"/>
      <c r="DH749" s="99"/>
      <c r="DI749" s="99"/>
      <c r="DJ749" s="99"/>
      <c r="DK749" s="99"/>
      <c r="DL749" s="99"/>
      <c r="DM749" s="99"/>
      <c r="DN749" s="99"/>
      <c r="DO749" s="99"/>
      <c r="DP749" s="99"/>
      <c r="DQ749" s="99"/>
      <c r="DR749" s="99"/>
      <c r="DS749" s="99"/>
      <c r="DT749" s="99"/>
      <c r="DU749" s="99"/>
      <c r="DV749" s="99"/>
      <c r="DW749" s="99"/>
      <c r="DX749" s="99"/>
      <c r="DY749" s="99"/>
    </row>
    <row r="750" spans="1:129" ht="44.25" customHeight="1">
      <c r="A750" s="99"/>
      <c r="B750" s="99"/>
      <c r="C750" s="99"/>
      <c r="D750" s="99"/>
      <c r="E750" s="99"/>
      <c r="F750" s="99"/>
      <c r="G750" s="99"/>
      <c r="H750" s="99"/>
      <c r="I750" s="99"/>
      <c r="J750" s="99"/>
      <c r="K750" s="99"/>
      <c r="L750" s="99"/>
      <c r="M750" s="99"/>
      <c r="N750" s="99"/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  <c r="AA750" s="99"/>
      <c r="AB750" s="99"/>
      <c r="AC750" s="99"/>
      <c r="AD750" s="99"/>
      <c r="AE750" s="99"/>
      <c r="AF750" s="99"/>
      <c r="AG750" s="99"/>
      <c r="AH750" s="99"/>
      <c r="AI750" s="99"/>
      <c r="AJ750" s="99"/>
      <c r="AK750" s="99"/>
      <c r="AL750" s="99"/>
      <c r="AM750" s="99"/>
      <c r="AN750" s="99"/>
      <c r="AO750" s="99"/>
      <c r="AP750" s="99"/>
      <c r="AQ750" s="99"/>
      <c r="AR750" s="99"/>
      <c r="AS750" s="99"/>
      <c r="AT750" s="99"/>
      <c r="AU750" s="99"/>
      <c r="AV750" s="99"/>
      <c r="AW750" s="99"/>
      <c r="AX750" s="99"/>
      <c r="AY750" s="99"/>
      <c r="AZ750" s="99"/>
      <c r="BA750" s="99"/>
      <c r="BB750" s="99"/>
      <c r="BC750" s="99"/>
      <c r="BD750" s="99"/>
      <c r="BE750" s="99"/>
      <c r="BF750" s="99"/>
      <c r="BG750" s="99"/>
      <c r="BH750" s="99"/>
      <c r="BI750" s="99"/>
      <c r="BJ750" s="99"/>
      <c r="BK750" s="99"/>
      <c r="BL750" s="99"/>
      <c r="BM750" s="99"/>
      <c r="BN750" s="99"/>
      <c r="BO750" s="99"/>
      <c r="BP750" s="99"/>
      <c r="BQ750" s="99"/>
      <c r="BR750" s="99"/>
      <c r="BS750" s="99"/>
      <c r="BT750" s="99"/>
      <c r="BU750" s="99"/>
      <c r="BV750" s="99"/>
      <c r="BW750" s="99"/>
      <c r="BX750" s="99"/>
      <c r="BY750" s="99"/>
      <c r="BZ750" s="99"/>
      <c r="CA750" s="99"/>
      <c r="CB750" s="99"/>
      <c r="CC750" s="99"/>
      <c r="CD750" s="99"/>
      <c r="CE750" s="99"/>
      <c r="CF750" s="99"/>
      <c r="CG750" s="99"/>
      <c r="CH750" s="99"/>
      <c r="CI750" s="99"/>
      <c r="CJ750" s="99"/>
      <c r="CK750" s="99"/>
      <c r="CL750" s="99"/>
      <c r="CM750" s="99"/>
      <c r="CN750" s="99"/>
      <c r="CO750" s="99"/>
      <c r="CP750" s="99"/>
      <c r="CQ750" s="99"/>
      <c r="CR750" s="99"/>
      <c r="CS750" s="99"/>
      <c r="CT750" s="99"/>
      <c r="CU750" s="99"/>
      <c r="CV750" s="99"/>
      <c r="CW750" s="99"/>
      <c r="CX750" s="99"/>
      <c r="CY750" s="99"/>
      <c r="CZ750" s="99"/>
      <c r="DA750" s="99"/>
      <c r="DB750" s="99"/>
      <c r="DC750" s="99"/>
      <c r="DD750" s="99"/>
      <c r="DE750" s="99"/>
      <c r="DF750" s="99"/>
      <c r="DG750" s="99"/>
      <c r="DH750" s="99"/>
      <c r="DI750" s="99"/>
      <c r="DJ750" s="99"/>
      <c r="DK750" s="99"/>
      <c r="DL750" s="99"/>
      <c r="DM750" s="99"/>
      <c r="DN750" s="99"/>
      <c r="DO750" s="99"/>
      <c r="DP750" s="99"/>
      <c r="DQ750" s="99"/>
      <c r="DR750" s="99"/>
      <c r="DS750" s="99"/>
      <c r="DT750" s="99"/>
      <c r="DU750" s="99"/>
      <c r="DV750" s="99"/>
      <c r="DW750" s="99"/>
      <c r="DX750" s="99"/>
      <c r="DY750" s="99"/>
    </row>
    <row r="751" spans="1:129" ht="44.25" customHeight="1">
      <c r="A751" s="99"/>
      <c r="B751" s="99"/>
      <c r="C751" s="99"/>
      <c r="D751" s="99"/>
      <c r="E751" s="99"/>
      <c r="F751" s="99"/>
      <c r="G751" s="99"/>
      <c r="H751" s="99"/>
      <c r="I751" s="99"/>
      <c r="J751" s="99"/>
      <c r="K751" s="99"/>
      <c r="L751" s="99"/>
      <c r="M751" s="99"/>
      <c r="N751" s="99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  <c r="AA751" s="99"/>
      <c r="AB751" s="99"/>
      <c r="AC751" s="99"/>
      <c r="AD751" s="99"/>
      <c r="AE751" s="99"/>
      <c r="AF751" s="99"/>
      <c r="AG751" s="99"/>
      <c r="AH751" s="99"/>
      <c r="AI751" s="99"/>
      <c r="AJ751" s="99"/>
      <c r="AK751" s="99"/>
      <c r="AL751" s="99"/>
      <c r="AM751" s="99"/>
      <c r="AN751" s="99"/>
      <c r="AO751" s="99"/>
      <c r="AP751" s="99"/>
      <c r="AQ751" s="99"/>
      <c r="AR751" s="99"/>
      <c r="AS751" s="99"/>
      <c r="AT751" s="99"/>
      <c r="AU751" s="99"/>
      <c r="AV751" s="99"/>
      <c r="AW751" s="99"/>
      <c r="AX751" s="99"/>
      <c r="AY751" s="99"/>
      <c r="AZ751" s="99"/>
      <c r="BA751" s="99"/>
      <c r="BB751" s="99"/>
      <c r="BC751" s="99"/>
      <c r="BD751" s="99"/>
      <c r="BE751" s="99"/>
      <c r="BF751" s="99"/>
      <c r="BG751" s="99"/>
      <c r="BH751" s="99"/>
      <c r="BI751" s="99"/>
      <c r="BJ751" s="99"/>
      <c r="BK751" s="99"/>
      <c r="BL751" s="99"/>
      <c r="BM751" s="99"/>
      <c r="BN751" s="99"/>
      <c r="BO751" s="99"/>
      <c r="BP751" s="99"/>
      <c r="BQ751" s="99"/>
      <c r="BR751" s="99"/>
      <c r="BS751" s="99"/>
      <c r="BT751" s="99"/>
      <c r="BU751" s="99"/>
      <c r="BV751" s="99"/>
      <c r="BW751" s="99"/>
      <c r="BX751" s="99"/>
      <c r="BY751" s="99"/>
      <c r="BZ751" s="99"/>
      <c r="CA751" s="99"/>
      <c r="CB751" s="99"/>
      <c r="CC751" s="99"/>
      <c r="CD751" s="99"/>
      <c r="CE751" s="99"/>
      <c r="CF751" s="99"/>
      <c r="CG751" s="99"/>
      <c r="CH751" s="99"/>
      <c r="CI751" s="99"/>
      <c r="CJ751" s="99"/>
      <c r="CK751" s="99"/>
      <c r="CL751" s="99"/>
      <c r="CM751" s="99"/>
      <c r="CN751" s="99"/>
      <c r="CO751" s="99"/>
      <c r="CP751" s="99"/>
      <c r="CQ751" s="99"/>
      <c r="CR751" s="99"/>
      <c r="CS751" s="99"/>
      <c r="CT751" s="99"/>
      <c r="CU751" s="99"/>
      <c r="CV751" s="99"/>
      <c r="CW751" s="99"/>
      <c r="CX751" s="99"/>
      <c r="CY751" s="99"/>
      <c r="CZ751" s="99"/>
      <c r="DA751" s="99"/>
      <c r="DB751" s="99"/>
      <c r="DC751" s="99"/>
      <c r="DD751" s="99"/>
      <c r="DE751" s="99"/>
      <c r="DF751" s="99"/>
      <c r="DG751" s="99"/>
      <c r="DH751" s="99"/>
      <c r="DI751" s="99"/>
      <c r="DJ751" s="99"/>
      <c r="DK751" s="99"/>
      <c r="DL751" s="99"/>
      <c r="DM751" s="99"/>
      <c r="DN751" s="99"/>
      <c r="DO751" s="99"/>
      <c r="DP751" s="99"/>
      <c r="DQ751" s="99"/>
      <c r="DR751" s="99"/>
      <c r="DS751" s="99"/>
      <c r="DT751" s="99"/>
      <c r="DU751" s="99"/>
      <c r="DV751" s="99"/>
      <c r="DW751" s="99"/>
      <c r="DX751" s="99"/>
      <c r="DY751" s="99"/>
    </row>
    <row r="752" spans="1:129" ht="44.25" customHeight="1">
      <c r="A752" s="99"/>
      <c r="B752" s="99"/>
      <c r="C752" s="99"/>
      <c r="D752" s="99"/>
      <c r="E752" s="99"/>
      <c r="F752" s="99"/>
      <c r="G752" s="99"/>
      <c r="H752" s="99"/>
      <c r="I752" s="99"/>
      <c r="J752" s="99"/>
      <c r="K752" s="99"/>
      <c r="L752" s="99"/>
      <c r="M752" s="99"/>
      <c r="N752" s="99"/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  <c r="AA752" s="99"/>
      <c r="AB752" s="99"/>
      <c r="AC752" s="99"/>
      <c r="AD752" s="99"/>
      <c r="AE752" s="99"/>
      <c r="AF752" s="99"/>
      <c r="AG752" s="99"/>
      <c r="AH752" s="99"/>
      <c r="AI752" s="99"/>
      <c r="AJ752" s="99"/>
      <c r="AK752" s="99"/>
      <c r="AL752" s="99"/>
      <c r="AM752" s="99"/>
      <c r="AN752" s="99"/>
      <c r="AO752" s="99"/>
      <c r="AP752" s="99"/>
      <c r="AQ752" s="99"/>
      <c r="AR752" s="99"/>
      <c r="AS752" s="99"/>
      <c r="AT752" s="99"/>
      <c r="AU752" s="99"/>
      <c r="AV752" s="99"/>
      <c r="AW752" s="99"/>
      <c r="AX752" s="99"/>
      <c r="AY752" s="99"/>
      <c r="AZ752" s="99"/>
      <c r="BA752" s="99"/>
      <c r="BB752" s="99"/>
      <c r="BC752" s="99"/>
      <c r="BD752" s="99"/>
      <c r="BE752" s="99"/>
      <c r="BF752" s="99"/>
      <c r="BG752" s="99"/>
      <c r="BH752" s="99"/>
      <c r="BI752" s="99"/>
      <c r="BJ752" s="99"/>
      <c r="BK752" s="99"/>
      <c r="BL752" s="99"/>
      <c r="BM752" s="99"/>
      <c r="BN752" s="99"/>
      <c r="BO752" s="99"/>
      <c r="BP752" s="99"/>
      <c r="BQ752" s="99"/>
      <c r="BR752" s="99"/>
      <c r="BS752" s="99"/>
      <c r="BT752" s="99"/>
      <c r="BU752" s="99"/>
      <c r="BV752" s="99"/>
      <c r="BW752" s="99"/>
      <c r="BX752" s="99"/>
      <c r="BY752" s="99"/>
      <c r="BZ752" s="99"/>
      <c r="CA752" s="99"/>
      <c r="CB752" s="99"/>
      <c r="CC752" s="99"/>
      <c r="CD752" s="99"/>
      <c r="CE752" s="99"/>
      <c r="CF752" s="99"/>
      <c r="CG752" s="99"/>
      <c r="CH752" s="99"/>
      <c r="CI752" s="99"/>
      <c r="CJ752" s="99"/>
      <c r="CK752" s="99"/>
      <c r="CL752" s="99"/>
      <c r="CM752" s="99"/>
      <c r="CN752" s="99"/>
      <c r="CO752" s="99"/>
      <c r="CP752" s="99"/>
      <c r="CQ752" s="99"/>
      <c r="CR752" s="99"/>
      <c r="CS752" s="99"/>
      <c r="CT752" s="99"/>
      <c r="CU752" s="99"/>
      <c r="CV752" s="99"/>
      <c r="CW752" s="99"/>
      <c r="CX752" s="99"/>
      <c r="CY752" s="99"/>
      <c r="CZ752" s="99"/>
      <c r="DA752" s="99"/>
      <c r="DB752" s="99"/>
      <c r="DC752" s="99"/>
      <c r="DD752" s="99"/>
      <c r="DE752" s="99"/>
      <c r="DF752" s="99"/>
      <c r="DG752" s="99"/>
      <c r="DH752" s="99"/>
      <c r="DI752" s="99"/>
      <c r="DJ752" s="99"/>
      <c r="DK752" s="99"/>
      <c r="DL752" s="99"/>
      <c r="DM752" s="99"/>
      <c r="DN752" s="99"/>
      <c r="DO752" s="99"/>
      <c r="DP752" s="99"/>
      <c r="DQ752" s="99"/>
      <c r="DR752" s="99"/>
      <c r="DS752" s="99"/>
      <c r="DT752" s="99"/>
      <c r="DU752" s="99"/>
      <c r="DV752" s="99"/>
      <c r="DW752" s="99"/>
      <c r="DX752" s="99"/>
      <c r="DY752" s="99"/>
    </row>
    <row r="753" spans="1:129" ht="44.25" customHeight="1">
      <c r="A753" s="99"/>
      <c r="B753" s="99"/>
      <c r="C753" s="99"/>
      <c r="D753" s="99"/>
      <c r="E753" s="99"/>
      <c r="F753" s="99"/>
      <c r="G753" s="99"/>
      <c r="H753" s="99"/>
      <c r="I753" s="99"/>
      <c r="J753" s="99"/>
      <c r="K753" s="99"/>
      <c r="L753" s="99"/>
      <c r="M753" s="99"/>
      <c r="N753" s="99"/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  <c r="AA753" s="99"/>
      <c r="AB753" s="99"/>
      <c r="AC753" s="99"/>
      <c r="AD753" s="99"/>
      <c r="AE753" s="99"/>
      <c r="AF753" s="99"/>
      <c r="AG753" s="99"/>
      <c r="AH753" s="99"/>
      <c r="AI753" s="99"/>
      <c r="AJ753" s="99"/>
      <c r="AK753" s="99"/>
      <c r="AL753" s="99"/>
      <c r="AM753" s="99"/>
      <c r="AN753" s="99"/>
      <c r="AO753" s="99"/>
      <c r="AP753" s="99"/>
      <c r="AQ753" s="99"/>
      <c r="AR753" s="99"/>
      <c r="AS753" s="99"/>
      <c r="AT753" s="99"/>
      <c r="AU753" s="99"/>
      <c r="AV753" s="99"/>
      <c r="AW753" s="99"/>
      <c r="AX753" s="99"/>
      <c r="AY753" s="99"/>
      <c r="AZ753" s="99"/>
      <c r="BA753" s="99"/>
      <c r="BB753" s="99"/>
      <c r="BC753" s="99"/>
      <c r="BD753" s="99"/>
      <c r="BE753" s="99"/>
      <c r="BF753" s="99"/>
      <c r="BG753" s="99"/>
      <c r="BH753" s="99"/>
      <c r="BI753" s="99"/>
      <c r="BJ753" s="99"/>
      <c r="BK753" s="99"/>
      <c r="BL753" s="99"/>
      <c r="BM753" s="99"/>
      <c r="BN753" s="99"/>
      <c r="BO753" s="99"/>
      <c r="BP753" s="99"/>
      <c r="BQ753" s="99"/>
      <c r="BR753" s="99"/>
      <c r="BS753" s="99"/>
      <c r="BT753" s="99"/>
      <c r="BU753" s="99"/>
      <c r="BV753" s="99"/>
      <c r="BW753" s="99"/>
      <c r="BX753" s="99"/>
      <c r="BY753" s="99"/>
      <c r="BZ753" s="99"/>
      <c r="CA753" s="99"/>
      <c r="CB753" s="99"/>
      <c r="CC753" s="99"/>
      <c r="CD753" s="99"/>
      <c r="CE753" s="99"/>
      <c r="CF753" s="99"/>
      <c r="CG753" s="99"/>
      <c r="CH753" s="99"/>
      <c r="CI753" s="99"/>
      <c r="CJ753" s="99"/>
      <c r="CK753" s="99"/>
      <c r="CL753" s="99"/>
      <c r="CM753" s="99"/>
      <c r="CN753" s="99"/>
      <c r="CO753" s="99"/>
      <c r="CP753" s="99"/>
      <c r="CQ753" s="99"/>
      <c r="CR753" s="99"/>
      <c r="CS753" s="99"/>
      <c r="CT753" s="99"/>
      <c r="CU753" s="99"/>
      <c r="CV753" s="99"/>
      <c r="CW753" s="99"/>
      <c r="CX753" s="99"/>
      <c r="CY753" s="99"/>
      <c r="CZ753" s="99"/>
      <c r="DA753" s="99"/>
      <c r="DB753" s="99"/>
      <c r="DC753" s="99"/>
      <c r="DD753" s="99"/>
      <c r="DE753" s="99"/>
      <c r="DF753" s="99"/>
      <c r="DG753" s="99"/>
      <c r="DH753" s="99"/>
      <c r="DI753" s="99"/>
      <c r="DJ753" s="99"/>
      <c r="DK753" s="99"/>
      <c r="DL753" s="99"/>
      <c r="DM753" s="99"/>
      <c r="DN753" s="99"/>
      <c r="DO753" s="99"/>
      <c r="DP753" s="99"/>
      <c r="DQ753" s="99"/>
      <c r="DR753" s="99"/>
      <c r="DS753" s="99"/>
      <c r="DT753" s="99"/>
      <c r="DU753" s="99"/>
      <c r="DV753" s="99"/>
      <c r="DW753" s="99"/>
      <c r="DX753" s="99"/>
      <c r="DY753" s="99"/>
    </row>
    <row r="754" spans="1:129" ht="44.25" customHeight="1">
      <c r="A754" s="99"/>
      <c r="B754" s="99"/>
      <c r="C754" s="99"/>
      <c r="D754" s="99"/>
      <c r="E754" s="99"/>
      <c r="F754" s="99"/>
      <c r="G754" s="99"/>
      <c r="H754" s="99"/>
      <c r="I754" s="99"/>
      <c r="J754" s="99"/>
      <c r="K754" s="99"/>
      <c r="L754" s="99"/>
      <c r="M754" s="99"/>
      <c r="N754" s="99"/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  <c r="AA754" s="99"/>
      <c r="AB754" s="99"/>
      <c r="AC754" s="99"/>
      <c r="AD754" s="99"/>
      <c r="AE754" s="99"/>
      <c r="AF754" s="99"/>
      <c r="AG754" s="99"/>
      <c r="AH754" s="99"/>
      <c r="AI754" s="99"/>
      <c r="AJ754" s="99"/>
      <c r="AK754" s="99"/>
      <c r="AL754" s="99"/>
      <c r="AM754" s="99"/>
      <c r="AN754" s="99"/>
      <c r="AO754" s="99"/>
      <c r="AP754" s="99"/>
      <c r="AQ754" s="99"/>
      <c r="AR754" s="99"/>
      <c r="AS754" s="99"/>
      <c r="AT754" s="99"/>
      <c r="AU754" s="99"/>
      <c r="AV754" s="99"/>
      <c r="AW754" s="99"/>
      <c r="AX754" s="99"/>
      <c r="AY754" s="99"/>
      <c r="AZ754" s="99"/>
      <c r="BA754" s="99"/>
      <c r="BB754" s="99"/>
      <c r="BC754" s="99"/>
      <c r="BD754" s="99"/>
      <c r="BE754" s="99"/>
      <c r="BF754" s="99"/>
      <c r="BG754" s="99"/>
      <c r="BH754" s="99"/>
      <c r="BI754" s="99"/>
      <c r="BJ754" s="99"/>
      <c r="BK754" s="99"/>
      <c r="BL754" s="99"/>
      <c r="BM754" s="99"/>
      <c r="BN754" s="99"/>
      <c r="BO754" s="99"/>
      <c r="BP754" s="99"/>
      <c r="BQ754" s="99"/>
      <c r="BR754" s="99"/>
      <c r="BS754" s="99"/>
      <c r="BT754" s="99"/>
      <c r="BU754" s="99"/>
      <c r="BV754" s="99"/>
      <c r="BW754" s="99"/>
      <c r="BX754" s="99"/>
      <c r="BY754" s="99"/>
      <c r="BZ754" s="99"/>
      <c r="CA754" s="99"/>
      <c r="CB754" s="99"/>
      <c r="CC754" s="99"/>
      <c r="CD754" s="99"/>
      <c r="CE754" s="99"/>
      <c r="CF754" s="99"/>
      <c r="CG754" s="99"/>
      <c r="CH754" s="99"/>
      <c r="CI754" s="99"/>
      <c r="CJ754" s="99"/>
      <c r="CK754" s="99"/>
      <c r="CL754" s="99"/>
      <c r="CM754" s="99"/>
      <c r="CN754" s="99"/>
      <c r="CO754" s="99"/>
      <c r="CP754" s="99"/>
      <c r="CQ754" s="99"/>
      <c r="CR754" s="99"/>
      <c r="CS754" s="99"/>
      <c r="CT754" s="99"/>
      <c r="CU754" s="99"/>
      <c r="CV754" s="99"/>
      <c r="CW754" s="99"/>
      <c r="CX754" s="99"/>
      <c r="CY754" s="99"/>
      <c r="CZ754" s="99"/>
      <c r="DA754" s="99"/>
      <c r="DB754" s="99"/>
      <c r="DC754" s="99"/>
      <c r="DD754" s="99"/>
      <c r="DE754" s="99"/>
      <c r="DF754" s="99"/>
      <c r="DG754" s="99"/>
      <c r="DH754" s="99"/>
      <c r="DI754" s="99"/>
      <c r="DJ754" s="99"/>
      <c r="DK754" s="99"/>
      <c r="DL754" s="99"/>
      <c r="DM754" s="99"/>
      <c r="DN754" s="99"/>
      <c r="DO754" s="99"/>
      <c r="DP754" s="99"/>
      <c r="DQ754" s="99"/>
      <c r="DR754" s="99"/>
      <c r="DS754" s="99"/>
      <c r="DT754" s="99"/>
      <c r="DU754" s="99"/>
      <c r="DV754" s="99"/>
      <c r="DW754" s="99"/>
      <c r="DX754" s="99"/>
      <c r="DY754" s="99"/>
    </row>
    <row r="755" spans="1:129" ht="44.25" customHeight="1">
      <c r="A755" s="99"/>
      <c r="B755" s="99"/>
      <c r="C755" s="99"/>
      <c r="D755" s="99"/>
      <c r="E755" s="99"/>
      <c r="F755" s="99"/>
      <c r="G755" s="99"/>
      <c r="H755" s="99"/>
      <c r="I755" s="99"/>
      <c r="J755" s="99"/>
      <c r="K755" s="99"/>
      <c r="L755" s="99"/>
      <c r="M755" s="99"/>
      <c r="N755" s="99"/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  <c r="AA755" s="99"/>
      <c r="AB755" s="99"/>
      <c r="AC755" s="99"/>
      <c r="AD755" s="99"/>
      <c r="AE755" s="99"/>
      <c r="AF755" s="99"/>
      <c r="AG755" s="99"/>
      <c r="AH755" s="99"/>
      <c r="AI755" s="99"/>
      <c r="AJ755" s="99"/>
      <c r="AK755" s="99"/>
      <c r="AL755" s="99"/>
      <c r="AM755" s="99"/>
      <c r="AN755" s="99"/>
      <c r="AO755" s="99"/>
      <c r="AP755" s="99"/>
      <c r="AQ755" s="99"/>
      <c r="AR755" s="99"/>
      <c r="AS755" s="99"/>
      <c r="AT755" s="99"/>
      <c r="AU755" s="99"/>
      <c r="AV755" s="99"/>
      <c r="AW755" s="99"/>
      <c r="AX755" s="99"/>
      <c r="AY755" s="99"/>
      <c r="AZ755" s="99"/>
      <c r="BA755" s="99"/>
      <c r="BB755" s="99"/>
      <c r="BC755" s="99"/>
      <c r="BD755" s="99"/>
      <c r="BE755" s="99"/>
      <c r="BF755" s="99"/>
      <c r="BG755" s="99"/>
      <c r="BH755" s="99"/>
      <c r="BI755" s="99"/>
      <c r="BJ755" s="99"/>
      <c r="BK755" s="99"/>
      <c r="BL755" s="99"/>
      <c r="BM755" s="99"/>
      <c r="BN755" s="99"/>
      <c r="BO755" s="99"/>
      <c r="BP755" s="99"/>
      <c r="BQ755" s="99"/>
      <c r="BR755" s="99"/>
      <c r="BS755" s="99"/>
      <c r="BT755" s="99"/>
      <c r="BU755" s="99"/>
      <c r="BV755" s="99"/>
      <c r="BW755" s="99"/>
      <c r="BX755" s="99"/>
      <c r="BY755" s="99"/>
      <c r="BZ755" s="99"/>
      <c r="CA755" s="99"/>
      <c r="CB755" s="99"/>
      <c r="CC755" s="99"/>
      <c r="CD755" s="99"/>
      <c r="CE755" s="99"/>
      <c r="CF755" s="99"/>
      <c r="CG755" s="99"/>
      <c r="CH755" s="99"/>
      <c r="CI755" s="99"/>
      <c r="CJ755" s="99"/>
      <c r="CK755" s="99"/>
      <c r="CL755" s="99"/>
      <c r="CM755" s="99"/>
      <c r="CN755" s="99"/>
      <c r="CO755" s="99"/>
      <c r="CP755" s="99"/>
      <c r="CQ755" s="99"/>
      <c r="CR755" s="99"/>
      <c r="CS755" s="99"/>
      <c r="CT755" s="99"/>
      <c r="CU755" s="99"/>
      <c r="CV755" s="99"/>
      <c r="CW755" s="99"/>
      <c r="CX755" s="99"/>
      <c r="CY755" s="99"/>
      <c r="CZ755" s="99"/>
      <c r="DA755" s="99"/>
      <c r="DB755" s="99"/>
      <c r="DC755" s="99"/>
      <c r="DD755" s="99"/>
      <c r="DE755" s="99"/>
      <c r="DF755" s="99"/>
      <c r="DG755" s="99"/>
      <c r="DH755" s="99"/>
      <c r="DI755" s="99"/>
      <c r="DJ755" s="99"/>
      <c r="DK755" s="99"/>
      <c r="DL755" s="99"/>
      <c r="DM755" s="99"/>
      <c r="DN755" s="99"/>
      <c r="DO755" s="99"/>
      <c r="DP755" s="99"/>
      <c r="DQ755" s="99"/>
      <c r="DR755" s="99"/>
      <c r="DS755" s="99"/>
      <c r="DT755" s="99"/>
      <c r="DU755" s="99"/>
      <c r="DV755" s="99"/>
      <c r="DW755" s="99"/>
      <c r="DX755" s="99"/>
      <c r="DY755" s="99"/>
    </row>
    <row r="756" spans="1:129" ht="44.25" customHeight="1">
      <c r="A756" s="99"/>
      <c r="B756" s="99"/>
      <c r="C756" s="99"/>
      <c r="D756" s="99"/>
      <c r="E756" s="99"/>
      <c r="F756" s="99"/>
      <c r="G756" s="99"/>
      <c r="H756" s="99"/>
      <c r="I756" s="99"/>
      <c r="J756" s="99"/>
      <c r="K756" s="99"/>
      <c r="L756" s="99"/>
      <c r="M756" s="99"/>
      <c r="N756" s="99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  <c r="AA756" s="99"/>
      <c r="AB756" s="99"/>
      <c r="AC756" s="99"/>
      <c r="AD756" s="99"/>
      <c r="AE756" s="99"/>
      <c r="AF756" s="99"/>
      <c r="AG756" s="99"/>
      <c r="AH756" s="99"/>
      <c r="AI756" s="99"/>
      <c r="AJ756" s="99"/>
      <c r="AK756" s="99"/>
      <c r="AL756" s="99"/>
      <c r="AM756" s="99"/>
      <c r="AN756" s="99"/>
      <c r="AO756" s="99"/>
      <c r="AP756" s="99"/>
      <c r="AQ756" s="99"/>
      <c r="AR756" s="99"/>
      <c r="AS756" s="99"/>
      <c r="AT756" s="99"/>
      <c r="AU756" s="99"/>
      <c r="AV756" s="99"/>
      <c r="AW756" s="99"/>
      <c r="AX756" s="99"/>
      <c r="AY756" s="99"/>
      <c r="AZ756" s="99"/>
      <c r="BA756" s="99"/>
      <c r="BB756" s="99"/>
      <c r="BC756" s="99"/>
      <c r="BD756" s="99"/>
      <c r="BE756" s="99"/>
      <c r="BF756" s="99"/>
      <c r="BG756" s="99"/>
      <c r="BH756" s="99"/>
      <c r="BI756" s="99"/>
      <c r="BJ756" s="99"/>
      <c r="BK756" s="99"/>
      <c r="BL756" s="99"/>
      <c r="BM756" s="99"/>
      <c r="BN756" s="99"/>
      <c r="BO756" s="99"/>
      <c r="BP756" s="99"/>
      <c r="BQ756" s="99"/>
      <c r="BR756" s="99"/>
      <c r="BS756" s="99"/>
      <c r="BT756" s="99"/>
      <c r="BU756" s="99"/>
      <c r="BV756" s="99"/>
      <c r="BW756" s="99"/>
      <c r="BX756" s="99"/>
      <c r="BY756" s="99"/>
      <c r="BZ756" s="99"/>
      <c r="CA756" s="99"/>
      <c r="CB756" s="99"/>
      <c r="CC756" s="99"/>
      <c r="CD756" s="99"/>
      <c r="CE756" s="99"/>
      <c r="CF756" s="99"/>
      <c r="CG756" s="99"/>
      <c r="CH756" s="99"/>
      <c r="CI756" s="99"/>
      <c r="CJ756" s="99"/>
      <c r="CK756" s="99"/>
      <c r="CL756" s="99"/>
      <c r="CM756" s="99"/>
      <c r="CN756" s="99"/>
      <c r="CO756" s="99"/>
      <c r="CP756" s="99"/>
      <c r="CQ756" s="99"/>
      <c r="CR756" s="99"/>
      <c r="CS756" s="99"/>
      <c r="CT756" s="99"/>
      <c r="CU756" s="99"/>
      <c r="CV756" s="99"/>
      <c r="CW756" s="99"/>
      <c r="CX756" s="99"/>
      <c r="CY756" s="99"/>
      <c r="CZ756" s="99"/>
      <c r="DA756" s="99"/>
      <c r="DB756" s="99"/>
      <c r="DC756" s="99"/>
      <c r="DD756" s="99"/>
      <c r="DE756" s="99"/>
      <c r="DF756" s="99"/>
      <c r="DG756" s="99"/>
      <c r="DH756" s="99"/>
      <c r="DI756" s="99"/>
      <c r="DJ756" s="99"/>
      <c r="DK756" s="99"/>
      <c r="DL756" s="99"/>
      <c r="DM756" s="99"/>
      <c r="DN756" s="99"/>
      <c r="DO756" s="99"/>
      <c r="DP756" s="99"/>
      <c r="DQ756" s="99"/>
      <c r="DR756" s="99"/>
      <c r="DS756" s="99"/>
      <c r="DT756" s="99"/>
      <c r="DU756" s="99"/>
      <c r="DV756" s="99"/>
      <c r="DW756" s="99"/>
      <c r="DX756" s="99"/>
      <c r="DY756" s="99"/>
    </row>
    <row r="757" spans="1:129" ht="44.25" customHeight="1">
      <c r="A757" s="99"/>
      <c r="B757" s="99"/>
      <c r="C757" s="99"/>
      <c r="D757" s="99"/>
      <c r="E757" s="99"/>
      <c r="F757" s="99"/>
      <c r="G757" s="99"/>
      <c r="H757" s="99"/>
      <c r="I757" s="99"/>
      <c r="J757" s="99"/>
      <c r="K757" s="99"/>
      <c r="L757" s="99"/>
      <c r="M757" s="99"/>
      <c r="N757" s="99"/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  <c r="AA757" s="99"/>
      <c r="AB757" s="99"/>
      <c r="AC757" s="99"/>
      <c r="AD757" s="99"/>
      <c r="AE757" s="99"/>
      <c r="AF757" s="99"/>
      <c r="AG757" s="99"/>
      <c r="AH757" s="99"/>
      <c r="AI757" s="99"/>
      <c r="AJ757" s="99"/>
      <c r="AK757" s="99"/>
      <c r="AL757" s="99"/>
      <c r="AM757" s="99"/>
      <c r="AN757" s="99"/>
      <c r="AO757" s="99"/>
      <c r="AP757" s="99"/>
      <c r="AQ757" s="99"/>
      <c r="AR757" s="99"/>
      <c r="AS757" s="99"/>
      <c r="AT757" s="99"/>
      <c r="AU757" s="99"/>
      <c r="AV757" s="99"/>
      <c r="AW757" s="99"/>
      <c r="AX757" s="99"/>
      <c r="AY757" s="99"/>
      <c r="AZ757" s="99"/>
      <c r="BA757" s="99"/>
      <c r="BB757" s="99"/>
      <c r="BC757" s="99"/>
      <c r="BD757" s="99"/>
      <c r="BE757" s="99"/>
      <c r="BF757" s="99"/>
      <c r="BG757" s="99"/>
      <c r="BH757" s="99"/>
      <c r="BI757" s="99"/>
      <c r="BJ757" s="99"/>
      <c r="BK757" s="99"/>
      <c r="BL757" s="99"/>
      <c r="BM757" s="99"/>
      <c r="BN757" s="99"/>
      <c r="BO757" s="99"/>
      <c r="BP757" s="99"/>
      <c r="BQ757" s="99"/>
      <c r="BR757" s="99"/>
      <c r="BS757" s="99"/>
      <c r="BT757" s="99"/>
      <c r="BU757" s="99"/>
      <c r="BV757" s="99"/>
      <c r="BW757" s="99"/>
      <c r="BX757" s="99"/>
      <c r="BY757" s="99"/>
      <c r="BZ757" s="99"/>
      <c r="CA757" s="99"/>
      <c r="CB757" s="99"/>
      <c r="CC757" s="99"/>
      <c r="CD757" s="99"/>
      <c r="CE757" s="99"/>
      <c r="CF757" s="99"/>
      <c r="CG757" s="99"/>
      <c r="CH757" s="99"/>
      <c r="CI757" s="99"/>
      <c r="CJ757" s="99"/>
      <c r="CK757" s="99"/>
      <c r="CL757" s="99"/>
      <c r="CM757" s="99"/>
      <c r="CN757" s="99"/>
      <c r="CO757" s="99"/>
      <c r="CP757" s="99"/>
      <c r="CQ757" s="99"/>
      <c r="CR757" s="99"/>
      <c r="CS757" s="99"/>
      <c r="CT757" s="99"/>
      <c r="CU757" s="99"/>
      <c r="CV757" s="99"/>
      <c r="CW757" s="99"/>
      <c r="CX757" s="99"/>
      <c r="CY757" s="99"/>
      <c r="CZ757" s="99"/>
      <c r="DA757" s="99"/>
      <c r="DB757" s="99"/>
      <c r="DC757" s="99"/>
      <c r="DD757" s="99"/>
      <c r="DE757" s="99"/>
      <c r="DF757" s="99"/>
      <c r="DG757" s="99"/>
      <c r="DH757" s="99"/>
      <c r="DI757" s="99"/>
      <c r="DJ757" s="99"/>
      <c r="DK757" s="99"/>
      <c r="DL757" s="99"/>
      <c r="DM757" s="99"/>
      <c r="DN757" s="99"/>
      <c r="DO757" s="99"/>
      <c r="DP757" s="99"/>
      <c r="DQ757" s="99"/>
      <c r="DR757" s="99"/>
      <c r="DS757" s="99"/>
      <c r="DT757" s="99"/>
      <c r="DU757" s="99"/>
      <c r="DV757" s="99"/>
      <c r="DW757" s="99"/>
      <c r="DX757" s="99"/>
      <c r="DY757" s="99"/>
    </row>
    <row r="758" spans="1:129" ht="44.25" customHeight="1">
      <c r="A758" s="99"/>
      <c r="B758" s="99"/>
      <c r="C758" s="99"/>
      <c r="D758" s="99"/>
      <c r="E758" s="99"/>
      <c r="F758" s="99"/>
      <c r="G758" s="99"/>
      <c r="H758" s="99"/>
      <c r="I758" s="99"/>
      <c r="J758" s="99"/>
      <c r="K758" s="99"/>
      <c r="L758" s="99"/>
      <c r="M758" s="99"/>
      <c r="N758" s="99"/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  <c r="AA758" s="99"/>
      <c r="AB758" s="99"/>
      <c r="AC758" s="99"/>
      <c r="AD758" s="99"/>
      <c r="AE758" s="99"/>
      <c r="AF758" s="99"/>
      <c r="AG758" s="99"/>
      <c r="AH758" s="99"/>
      <c r="AI758" s="99"/>
      <c r="AJ758" s="99"/>
      <c r="AK758" s="99"/>
      <c r="AL758" s="99"/>
      <c r="AM758" s="99"/>
      <c r="AN758" s="99"/>
      <c r="AO758" s="99"/>
      <c r="AP758" s="99"/>
      <c r="AQ758" s="99"/>
      <c r="AR758" s="99"/>
      <c r="AS758" s="99"/>
      <c r="AT758" s="99"/>
      <c r="AU758" s="99"/>
      <c r="AV758" s="99"/>
      <c r="AW758" s="99"/>
      <c r="AX758" s="99"/>
      <c r="AY758" s="99"/>
      <c r="AZ758" s="99"/>
      <c r="BA758" s="99"/>
      <c r="BB758" s="99"/>
      <c r="BC758" s="99"/>
      <c r="BD758" s="99"/>
      <c r="BE758" s="99"/>
      <c r="BF758" s="99"/>
      <c r="BG758" s="99"/>
      <c r="BH758" s="99"/>
      <c r="BI758" s="99"/>
      <c r="BJ758" s="99"/>
      <c r="BK758" s="99"/>
      <c r="BL758" s="99"/>
      <c r="BM758" s="99"/>
      <c r="BN758" s="99"/>
      <c r="BO758" s="99"/>
      <c r="BP758" s="99"/>
      <c r="BQ758" s="99"/>
      <c r="BR758" s="99"/>
      <c r="BS758" s="99"/>
      <c r="BT758" s="99"/>
      <c r="BU758" s="99"/>
      <c r="BV758" s="99"/>
      <c r="BW758" s="99"/>
      <c r="BX758" s="99"/>
      <c r="BY758" s="99"/>
      <c r="BZ758" s="99"/>
      <c r="CA758" s="99"/>
      <c r="CB758" s="99"/>
      <c r="CC758" s="99"/>
      <c r="CD758" s="99"/>
      <c r="CE758" s="99"/>
      <c r="CF758" s="99"/>
      <c r="CG758" s="99"/>
      <c r="CH758" s="99"/>
      <c r="CI758" s="99"/>
      <c r="CJ758" s="99"/>
      <c r="CK758" s="99"/>
      <c r="CL758" s="99"/>
      <c r="CM758" s="99"/>
      <c r="CN758" s="99"/>
      <c r="CO758" s="99"/>
      <c r="CP758" s="99"/>
      <c r="CQ758" s="99"/>
      <c r="CR758" s="99"/>
      <c r="CS758" s="99"/>
      <c r="CT758" s="99"/>
      <c r="CU758" s="99"/>
      <c r="CV758" s="99"/>
      <c r="CW758" s="99"/>
      <c r="CX758" s="99"/>
      <c r="CY758" s="99"/>
      <c r="CZ758" s="99"/>
      <c r="DA758" s="99"/>
      <c r="DB758" s="99"/>
      <c r="DC758" s="99"/>
      <c r="DD758" s="99"/>
      <c r="DE758" s="99"/>
      <c r="DF758" s="99"/>
      <c r="DG758" s="99"/>
      <c r="DH758" s="99"/>
      <c r="DI758" s="99"/>
      <c r="DJ758" s="99"/>
      <c r="DK758" s="99"/>
      <c r="DL758" s="99"/>
      <c r="DM758" s="99"/>
      <c r="DN758" s="99"/>
      <c r="DO758" s="99"/>
      <c r="DP758" s="99"/>
      <c r="DQ758" s="99"/>
      <c r="DR758" s="99"/>
      <c r="DS758" s="99"/>
      <c r="DT758" s="99"/>
      <c r="DU758" s="99"/>
      <c r="DV758" s="99"/>
      <c r="DW758" s="99"/>
      <c r="DX758" s="99"/>
      <c r="DY758" s="99"/>
    </row>
    <row r="759" spans="1:129" ht="44.25" customHeight="1">
      <c r="A759" s="99"/>
      <c r="B759" s="99"/>
      <c r="C759" s="99"/>
      <c r="D759" s="99"/>
      <c r="E759" s="99"/>
      <c r="F759" s="99"/>
      <c r="G759" s="99"/>
      <c r="H759" s="99"/>
      <c r="I759" s="99"/>
      <c r="J759" s="99"/>
      <c r="K759" s="99"/>
      <c r="L759" s="99"/>
      <c r="M759" s="99"/>
      <c r="N759" s="99"/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  <c r="AA759" s="99"/>
      <c r="AB759" s="99"/>
      <c r="AC759" s="99"/>
      <c r="AD759" s="99"/>
      <c r="AE759" s="99"/>
      <c r="AF759" s="99"/>
      <c r="AG759" s="99"/>
      <c r="AH759" s="99"/>
      <c r="AI759" s="99"/>
      <c r="AJ759" s="99"/>
      <c r="AK759" s="99"/>
      <c r="AL759" s="99"/>
      <c r="AM759" s="99"/>
      <c r="AN759" s="99"/>
      <c r="AO759" s="99"/>
      <c r="AP759" s="99"/>
      <c r="AQ759" s="99"/>
      <c r="AR759" s="99"/>
      <c r="AS759" s="99"/>
      <c r="AT759" s="99"/>
      <c r="AU759" s="99"/>
      <c r="AV759" s="99"/>
      <c r="AW759" s="99"/>
      <c r="AX759" s="99"/>
      <c r="AY759" s="99"/>
      <c r="AZ759" s="99"/>
      <c r="BA759" s="99"/>
      <c r="BB759" s="99"/>
      <c r="BC759" s="99"/>
      <c r="BD759" s="99"/>
      <c r="BE759" s="99"/>
      <c r="BF759" s="99"/>
      <c r="BG759" s="99"/>
      <c r="BH759" s="99"/>
      <c r="BI759" s="99"/>
      <c r="BJ759" s="99"/>
      <c r="BK759" s="99"/>
      <c r="BL759" s="99"/>
      <c r="BM759" s="99"/>
      <c r="BN759" s="99"/>
      <c r="BO759" s="99"/>
      <c r="BP759" s="99"/>
      <c r="BQ759" s="99"/>
      <c r="BR759" s="99"/>
      <c r="BS759" s="99"/>
      <c r="BT759" s="99"/>
      <c r="BU759" s="99"/>
      <c r="BV759" s="99"/>
      <c r="BW759" s="99"/>
      <c r="BX759" s="99"/>
      <c r="BY759" s="99"/>
      <c r="BZ759" s="99"/>
      <c r="CA759" s="99"/>
      <c r="CB759" s="99"/>
      <c r="CC759" s="99"/>
      <c r="CD759" s="99"/>
      <c r="CE759" s="99"/>
      <c r="CF759" s="99"/>
      <c r="CG759" s="99"/>
      <c r="CH759" s="99"/>
      <c r="CI759" s="99"/>
      <c r="CJ759" s="99"/>
      <c r="CK759" s="99"/>
      <c r="CL759" s="99"/>
      <c r="CM759" s="99"/>
      <c r="CN759" s="99"/>
      <c r="CO759" s="99"/>
      <c r="CP759" s="99"/>
      <c r="CQ759" s="99"/>
      <c r="CR759" s="99"/>
      <c r="CS759" s="99"/>
      <c r="CT759" s="99"/>
      <c r="CU759" s="99"/>
      <c r="CV759" s="99"/>
      <c r="CW759" s="99"/>
      <c r="CX759" s="99"/>
      <c r="CY759" s="99"/>
      <c r="CZ759" s="99"/>
      <c r="DA759" s="99"/>
      <c r="DB759" s="99"/>
      <c r="DC759" s="99"/>
      <c r="DD759" s="99"/>
      <c r="DE759" s="99"/>
      <c r="DF759" s="99"/>
      <c r="DG759" s="99"/>
      <c r="DH759" s="99"/>
      <c r="DI759" s="99"/>
      <c r="DJ759" s="99"/>
      <c r="DK759" s="99"/>
      <c r="DL759" s="99"/>
      <c r="DM759" s="99"/>
      <c r="DN759" s="99"/>
      <c r="DO759" s="99"/>
      <c r="DP759" s="99"/>
      <c r="DQ759" s="99"/>
      <c r="DR759" s="99"/>
      <c r="DS759" s="99"/>
      <c r="DT759" s="99"/>
      <c r="DU759" s="99"/>
      <c r="DV759" s="99"/>
      <c r="DW759" s="99"/>
      <c r="DX759" s="99"/>
      <c r="DY759" s="99"/>
    </row>
    <row r="760" spans="1:129" ht="44.25" customHeight="1">
      <c r="A760" s="99"/>
      <c r="B760" s="99"/>
      <c r="C760" s="99"/>
      <c r="D760" s="99"/>
      <c r="E760" s="99"/>
      <c r="F760" s="99"/>
      <c r="G760" s="99"/>
      <c r="H760" s="99"/>
      <c r="I760" s="99"/>
      <c r="J760" s="99"/>
      <c r="K760" s="99"/>
      <c r="L760" s="99"/>
      <c r="M760" s="99"/>
      <c r="N760" s="99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  <c r="AA760" s="99"/>
      <c r="AB760" s="99"/>
      <c r="AC760" s="99"/>
      <c r="AD760" s="99"/>
      <c r="AE760" s="99"/>
      <c r="AF760" s="99"/>
      <c r="AG760" s="99"/>
      <c r="AH760" s="99"/>
      <c r="AI760" s="99"/>
      <c r="AJ760" s="99"/>
      <c r="AK760" s="99"/>
      <c r="AL760" s="99"/>
      <c r="AM760" s="99"/>
      <c r="AN760" s="99"/>
      <c r="AO760" s="99"/>
      <c r="AP760" s="99"/>
      <c r="AQ760" s="99"/>
      <c r="AR760" s="99"/>
      <c r="AS760" s="99"/>
      <c r="AT760" s="99"/>
      <c r="AU760" s="99"/>
      <c r="AV760" s="99"/>
      <c r="AW760" s="99"/>
      <c r="AX760" s="99"/>
      <c r="AY760" s="99"/>
      <c r="AZ760" s="99"/>
      <c r="BA760" s="99"/>
      <c r="BB760" s="99"/>
      <c r="BC760" s="99"/>
      <c r="BD760" s="99"/>
      <c r="BE760" s="99"/>
      <c r="BF760" s="99"/>
      <c r="BG760" s="99"/>
      <c r="BH760" s="99"/>
      <c r="BI760" s="99"/>
      <c r="BJ760" s="99"/>
      <c r="BK760" s="99"/>
      <c r="BL760" s="99"/>
      <c r="BM760" s="99"/>
      <c r="BN760" s="99"/>
      <c r="BO760" s="99"/>
      <c r="BP760" s="99"/>
      <c r="BQ760" s="99"/>
      <c r="BR760" s="99"/>
      <c r="BS760" s="99"/>
      <c r="BT760" s="99"/>
      <c r="BU760" s="99"/>
      <c r="BV760" s="99"/>
      <c r="BW760" s="99"/>
      <c r="BX760" s="99"/>
      <c r="BY760" s="99"/>
      <c r="BZ760" s="99"/>
      <c r="CA760" s="99"/>
      <c r="CB760" s="99"/>
      <c r="CC760" s="99"/>
      <c r="CD760" s="99"/>
      <c r="CE760" s="99"/>
      <c r="CF760" s="99"/>
      <c r="CG760" s="99"/>
      <c r="CH760" s="99"/>
      <c r="CI760" s="99"/>
      <c r="CJ760" s="99"/>
      <c r="CK760" s="99"/>
      <c r="CL760" s="99"/>
      <c r="CM760" s="99"/>
      <c r="CN760" s="99"/>
      <c r="CO760" s="99"/>
      <c r="CP760" s="99"/>
      <c r="CQ760" s="99"/>
      <c r="CR760" s="99"/>
      <c r="CS760" s="99"/>
      <c r="CT760" s="99"/>
      <c r="CU760" s="99"/>
      <c r="CV760" s="99"/>
      <c r="CW760" s="99"/>
      <c r="CX760" s="99"/>
      <c r="CY760" s="99"/>
      <c r="CZ760" s="99"/>
      <c r="DA760" s="99"/>
      <c r="DB760" s="99"/>
      <c r="DC760" s="99"/>
      <c r="DD760" s="99"/>
      <c r="DE760" s="99"/>
      <c r="DF760" s="99"/>
      <c r="DG760" s="99"/>
      <c r="DH760" s="99"/>
      <c r="DI760" s="99"/>
      <c r="DJ760" s="99"/>
      <c r="DK760" s="99"/>
      <c r="DL760" s="99"/>
      <c r="DM760" s="99"/>
      <c r="DN760" s="99"/>
      <c r="DO760" s="99"/>
      <c r="DP760" s="99"/>
      <c r="DQ760" s="99"/>
      <c r="DR760" s="99"/>
      <c r="DS760" s="99"/>
      <c r="DT760" s="99"/>
      <c r="DU760" s="99"/>
      <c r="DV760" s="99"/>
      <c r="DW760" s="99"/>
      <c r="DX760" s="99"/>
      <c r="DY760" s="99"/>
    </row>
    <row r="761" spans="1:129" ht="44.25" customHeight="1">
      <c r="A761" s="99"/>
      <c r="B761" s="99"/>
      <c r="C761" s="99"/>
      <c r="D761" s="99"/>
      <c r="E761" s="99"/>
      <c r="F761" s="99"/>
      <c r="G761" s="99"/>
      <c r="H761" s="99"/>
      <c r="I761" s="99"/>
      <c r="J761" s="99"/>
      <c r="K761" s="99"/>
      <c r="L761" s="99"/>
      <c r="M761" s="99"/>
      <c r="N761" s="99"/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  <c r="AA761" s="99"/>
      <c r="AB761" s="99"/>
      <c r="AC761" s="99"/>
      <c r="AD761" s="99"/>
      <c r="AE761" s="99"/>
      <c r="AF761" s="99"/>
      <c r="AG761" s="99"/>
      <c r="AH761" s="99"/>
      <c r="AI761" s="99"/>
      <c r="AJ761" s="99"/>
      <c r="AK761" s="99"/>
      <c r="AL761" s="99"/>
      <c r="AM761" s="99"/>
      <c r="AN761" s="99"/>
      <c r="AO761" s="99"/>
      <c r="AP761" s="99"/>
      <c r="AQ761" s="99"/>
      <c r="AR761" s="99"/>
      <c r="AS761" s="99"/>
      <c r="AT761" s="99"/>
      <c r="AU761" s="99"/>
      <c r="AV761" s="99"/>
      <c r="AW761" s="99"/>
      <c r="AX761" s="99"/>
      <c r="AY761" s="99"/>
      <c r="AZ761" s="99"/>
      <c r="BA761" s="99"/>
      <c r="BB761" s="99"/>
      <c r="BC761" s="99"/>
      <c r="BD761" s="99"/>
      <c r="BE761" s="99"/>
      <c r="BF761" s="99"/>
      <c r="BG761" s="99"/>
      <c r="BH761" s="99"/>
      <c r="BI761" s="99"/>
      <c r="BJ761" s="99"/>
      <c r="BK761" s="99"/>
      <c r="BL761" s="99"/>
      <c r="BM761" s="99"/>
      <c r="BN761" s="99"/>
      <c r="BO761" s="99"/>
      <c r="BP761" s="99"/>
      <c r="BQ761" s="99"/>
      <c r="BR761" s="99"/>
      <c r="BS761" s="99"/>
      <c r="BT761" s="99"/>
      <c r="BU761" s="99"/>
      <c r="BV761" s="99"/>
      <c r="BW761" s="99"/>
      <c r="BX761" s="99"/>
      <c r="BY761" s="99"/>
      <c r="BZ761" s="99"/>
      <c r="CA761" s="99"/>
      <c r="CB761" s="99"/>
      <c r="CC761" s="99"/>
      <c r="CD761" s="99"/>
      <c r="CE761" s="99"/>
      <c r="CF761" s="99"/>
      <c r="CG761" s="99"/>
      <c r="CH761" s="99"/>
      <c r="CI761" s="99"/>
      <c r="CJ761" s="99"/>
      <c r="CK761" s="99"/>
      <c r="CL761" s="99"/>
      <c r="CM761" s="99"/>
      <c r="CN761" s="99"/>
      <c r="CO761" s="99"/>
      <c r="CP761" s="99"/>
      <c r="CQ761" s="99"/>
      <c r="CR761" s="99"/>
      <c r="CS761" s="99"/>
      <c r="CT761" s="99"/>
      <c r="CU761" s="99"/>
      <c r="CV761" s="99"/>
      <c r="CW761" s="99"/>
      <c r="CX761" s="99"/>
      <c r="CY761" s="99"/>
      <c r="CZ761" s="99"/>
      <c r="DA761" s="99"/>
      <c r="DB761" s="99"/>
      <c r="DC761" s="99"/>
      <c r="DD761" s="99"/>
      <c r="DE761" s="99"/>
      <c r="DF761" s="99"/>
      <c r="DG761" s="99"/>
      <c r="DH761" s="99"/>
      <c r="DI761" s="99"/>
      <c r="DJ761" s="99"/>
      <c r="DK761" s="99"/>
      <c r="DL761" s="99"/>
      <c r="DM761" s="99"/>
      <c r="DN761" s="99"/>
      <c r="DO761" s="99"/>
      <c r="DP761" s="99"/>
      <c r="DQ761" s="99"/>
      <c r="DR761" s="99"/>
      <c r="DS761" s="99"/>
      <c r="DT761" s="99"/>
      <c r="DU761" s="99"/>
      <c r="DV761" s="99"/>
      <c r="DW761" s="99"/>
      <c r="DX761" s="99"/>
      <c r="DY761" s="99"/>
    </row>
    <row r="762" spans="1:129" ht="44.25" customHeight="1">
      <c r="A762" s="99"/>
      <c r="B762" s="99"/>
      <c r="C762" s="99"/>
      <c r="D762" s="99"/>
      <c r="E762" s="99"/>
      <c r="F762" s="99"/>
      <c r="G762" s="99"/>
      <c r="H762" s="99"/>
      <c r="I762" s="99"/>
      <c r="J762" s="99"/>
      <c r="K762" s="99"/>
      <c r="L762" s="99"/>
      <c r="M762" s="99"/>
      <c r="N762" s="99"/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  <c r="AA762" s="99"/>
      <c r="AB762" s="99"/>
      <c r="AC762" s="99"/>
      <c r="AD762" s="99"/>
      <c r="AE762" s="99"/>
      <c r="AF762" s="99"/>
      <c r="AG762" s="99"/>
      <c r="AH762" s="99"/>
      <c r="AI762" s="99"/>
      <c r="AJ762" s="99"/>
      <c r="AK762" s="99"/>
      <c r="AL762" s="99"/>
      <c r="AM762" s="99"/>
      <c r="AN762" s="99"/>
      <c r="AO762" s="99"/>
      <c r="AP762" s="99"/>
      <c r="AQ762" s="99"/>
      <c r="AR762" s="99"/>
      <c r="AS762" s="99"/>
      <c r="AT762" s="99"/>
      <c r="AU762" s="99"/>
      <c r="AV762" s="99"/>
      <c r="AW762" s="99"/>
      <c r="AX762" s="99"/>
      <c r="AY762" s="99"/>
      <c r="AZ762" s="99"/>
      <c r="BA762" s="99"/>
      <c r="BB762" s="99"/>
      <c r="BC762" s="99"/>
      <c r="BD762" s="99"/>
      <c r="BE762" s="99"/>
      <c r="BF762" s="99"/>
      <c r="BG762" s="99"/>
      <c r="BH762" s="99"/>
      <c r="BI762" s="99"/>
      <c r="BJ762" s="99"/>
      <c r="BK762" s="99"/>
      <c r="BL762" s="99"/>
      <c r="BM762" s="99"/>
      <c r="BN762" s="99"/>
      <c r="BO762" s="99"/>
      <c r="BP762" s="99"/>
      <c r="BQ762" s="99"/>
      <c r="BR762" s="99"/>
      <c r="BS762" s="99"/>
      <c r="BT762" s="99"/>
      <c r="BU762" s="99"/>
      <c r="BV762" s="99"/>
      <c r="BW762" s="99"/>
      <c r="BX762" s="99"/>
      <c r="BY762" s="99"/>
      <c r="BZ762" s="99"/>
      <c r="CA762" s="99"/>
      <c r="CB762" s="99"/>
      <c r="CC762" s="99"/>
      <c r="CD762" s="99"/>
      <c r="CE762" s="99"/>
      <c r="CF762" s="99"/>
      <c r="CG762" s="99"/>
      <c r="CH762" s="99"/>
      <c r="CI762" s="99"/>
      <c r="CJ762" s="99"/>
      <c r="CK762" s="99"/>
      <c r="CL762" s="99"/>
      <c r="CM762" s="99"/>
      <c r="CN762" s="99"/>
      <c r="CO762" s="99"/>
      <c r="CP762" s="99"/>
      <c r="CQ762" s="99"/>
      <c r="CR762" s="99"/>
      <c r="CS762" s="99"/>
      <c r="CT762" s="99"/>
      <c r="CU762" s="99"/>
      <c r="CV762" s="99"/>
      <c r="CW762" s="99"/>
      <c r="CX762" s="99"/>
      <c r="CY762" s="99"/>
      <c r="CZ762" s="99"/>
      <c r="DA762" s="99"/>
      <c r="DB762" s="99"/>
      <c r="DC762" s="99"/>
      <c r="DD762" s="99"/>
      <c r="DE762" s="99"/>
      <c r="DF762" s="99"/>
      <c r="DG762" s="99"/>
      <c r="DH762" s="99"/>
      <c r="DI762" s="99"/>
      <c r="DJ762" s="99"/>
      <c r="DK762" s="99"/>
      <c r="DL762" s="99"/>
      <c r="DM762" s="99"/>
      <c r="DN762" s="99"/>
      <c r="DO762" s="99"/>
      <c r="DP762" s="99"/>
      <c r="DQ762" s="99"/>
      <c r="DR762" s="99"/>
      <c r="DS762" s="99"/>
      <c r="DT762" s="99"/>
      <c r="DU762" s="99"/>
      <c r="DV762" s="99"/>
      <c r="DW762" s="99"/>
      <c r="DX762" s="99"/>
      <c r="DY762" s="99"/>
    </row>
    <row r="763" spans="1:129" ht="44.25" customHeight="1">
      <c r="A763" s="99"/>
      <c r="B763" s="99"/>
      <c r="C763" s="99"/>
      <c r="D763" s="99"/>
      <c r="E763" s="99"/>
      <c r="F763" s="99"/>
      <c r="G763" s="99"/>
      <c r="H763" s="99"/>
      <c r="I763" s="99"/>
      <c r="J763" s="99"/>
      <c r="K763" s="99"/>
      <c r="L763" s="99"/>
      <c r="M763" s="99"/>
      <c r="N763" s="99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  <c r="AA763" s="99"/>
      <c r="AB763" s="99"/>
      <c r="AC763" s="99"/>
      <c r="AD763" s="99"/>
      <c r="AE763" s="99"/>
      <c r="AF763" s="99"/>
      <c r="AG763" s="99"/>
      <c r="AH763" s="99"/>
      <c r="AI763" s="99"/>
      <c r="AJ763" s="99"/>
      <c r="AK763" s="99"/>
      <c r="AL763" s="99"/>
      <c r="AM763" s="99"/>
      <c r="AN763" s="99"/>
      <c r="AO763" s="99"/>
      <c r="AP763" s="99"/>
      <c r="AQ763" s="99"/>
      <c r="AR763" s="99"/>
      <c r="AS763" s="99"/>
      <c r="AT763" s="99"/>
      <c r="AU763" s="99"/>
      <c r="AV763" s="99"/>
      <c r="AW763" s="99"/>
      <c r="AX763" s="99"/>
      <c r="AY763" s="99"/>
      <c r="AZ763" s="99"/>
      <c r="BA763" s="99"/>
      <c r="BB763" s="99"/>
      <c r="BC763" s="99"/>
      <c r="BD763" s="99"/>
      <c r="BE763" s="99"/>
      <c r="BF763" s="99"/>
      <c r="BG763" s="99"/>
      <c r="BH763" s="99"/>
      <c r="BI763" s="99"/>
      <c r="BJ763" s="99"/>
      <c r="BK763" s="99"/>
      <c r="BL763" s="99"/>
      <c r="BM763" s="99"/>
      <c r="BN763" s="99"/>
      <c r="BO763" s="99"/>
      <c r="BP763" s="99"/>
      <c r="BQ763" s="99"/>
      <c r="BR763" s="99"/>
      <c r="BS763" s="99"/>
      <c r="BT763" s="99"/>
      <c r="BU763" s="99"/>
      <c r="BV763" s="99"/>
      <c r="BW763" s="99"/>
      <c r="BX763" s="99"/>
      <c r="BY763" s="99"/>
      <c r="BZ763" s="99"/>
      <c r="CA763" s="99"/>
      <c r="CB763" s="99"/>
      <c r="CC763" s="99"/>
      <c r="CD763" s="99"/>
      <c r="CE763" s="99"/>
      <c r="CF763" s="99"/>
      <c r="CG763" s="99"/>
      <c r="CH763" s="99"/>
      <c r="CI763" s="99"/>
      <c r="CJ763" s="99"/>
      <c r="CK763" s="99"/>
      <c r="CL763" s="99"/>
      <c r="CM763" s="99"/>
      <c r="CN763" s="99"/>
      <c r="CO763" s="99"/>
      <c r="CP763" s="99"/>
      <c r="CQ763" s="99"/>
      <c r="CR763" s="99"/>
      <c r="CS763" s="99"/>
      <c r="CT763" s="99"/>
      <c r="CU763" s="99"/>
      <c r="CV763" s="99"/>
      <c r="CW763" s="99"/>
      <c r="CX763" s="99"/>
      <c r="CY763" s="99"/>
      <c r="CZ763" s="99"/>
      <c r="DA763" s="99"/>
      <c r="DB763" s="99"/>
      <c r="DC763" s="99"/>
      <c r="DD763" s="99"/>
      <c r="DE763" s="99"/>
      <c r="DF763" s="99"/>
      <c r="DG763" s="99"/>
      <c r="DH763" s="99"/>
      <c r="DI763" s="99"/>
      <c r="DJ763" s="99"/>
      <c r="DK763" s="99"/>
      <c r="DL763" s="99"/>
      <c r="DM763" s="99"/>
      <c r="DN763" s="99"/>
      <c r="DO763" s="99"/>
      <c r="DP763" s="99"/>
      <c r="DQ763" s="99"/>
      <c r="DR763" s="99"/>
      <c r="DS763" s="99"/>
      <c r="DT763" s="99"/>
      <c r="DU763" s="99"/>
      <c r="DV763" s="99"/>
      <c r="DW763" s="99"/>
      <c r="DX763" s="99"/>
      <c r="DY763" s="99"/>
    </row>
    <row r="764" spans="1:129" ht="44.25" customHeight="1">
      <c r="A764" s="99"/>
      <c r="B764" s="99"/>
      <c r="C764" s="99"/>
      <c r="D764" s="99"/>
      <c r="E764" s="99"/>
      <c r="F764" s="99"/>
      <c r="G764" s="99"/>
      <c r="H764" s="99"/>
      <c r="I764" s="99"/>
      <c r="J764" s="99"/>
      <c r="K764" s="99"/>
      <c r="L764" s="99"/>
      <c r="M764" s="99"/>
      <c r="N764" s="99"/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  <c r="AA764" s="99"/>
      <c r="AB764" s="99"/>
      <c r="AC764" s="99"/>
      <c r="AD764" s="99"/>
      <c r="AE764" s="99"/>
      <c r="AF764" s="99"/>
      <c r="AG764" s="99"/>
      <c r="AH764" s="99"/>
      <c r="AI764" s="99"/>
      <c r="AJ764" s="99"/>
      <c r="AK764" s="99"/>
      <c r="AL764" s="99"/>
      <c r="AM764" s="99"/>
      <c r="AN764" s="99"/>
      <c r="AO764" s="99"/>
      <c r="AP764" s="99"/>
      <c r="AQ764" s="99"/>
      <c r="AR764" s="99"/>
      <c r="AS764" s="99"/>
      <c r="AT764" s="99"/>
      <c r="AU764" s="99"/>
      <c r="AV764" s="99"/>
      <c r="AW764" s="99"/>
      <c r="AX764" s="99"/>
      <c r="AY764" s="99"/>
      <c r="AZ764" s="99"/>
      <c r="BA764" s="99"/>
      <c r="BB764" s="99"/>
      <c r="BC764" s="99"/>
      <c r="BD764" s="99"/>
      <c r="BE764" s="99"/>
      <c r="BF764" s="99"/>
      <c r="BG764" s="99"/>
      <c r="BH764" s="99"/>
      <c r="BI764" s="99"/>
      <c r="BJ764" s="99"/>
      <c r="BK764" s="99"/>
      <c r="BL764" s="99"/>
      <c r="BM764" s="99"/>
      <c r="BN764" s="99"/>
      <c r="BO764" s="99"/>
      <c r="BP764" s="99"/>
      <c r="BQ764" s="99"/>
      <c r="BR764" s="99"/>
      <c r="BS764" s="99"/>
      <c r="BT764" s="99"/>
      <c r="BU764" s="99"/>
      <c r="BV764" s="99"/>
      <c r="BW764" s="99"/>
      <c r="BX764" s="99"/>
      <c r="BY764" s="99"/>
      <c r="BZ764" s="99"/>
      <c r="CA764" s="99"/>
      <c r="CB764" s="99"/>
      <c r="CC764" s="99"/>
      <c r="CD764" s="99"/>
      <c r="CE764" s="99"/>
      <c r="CF764" s="99"/>
      <c r="CG764" s="99"/>
      <c r="CH764" s="99"/>
      <c r="CI764" s="99"/>
      <c r="CJ764" s="99"/>
      <c r="CK764" s="99"/>
      <c r="CL764" s="99"/>
      <c r="CM764" s="99"/>
      <c r="CN764" s="99"/>
      <c r="CO764" s="99"/>
      <c r="CP764" s="99"/>
      <c r="CQ764" s="99"/>
      <c r="CR764" s="99"/>
      <c r="CS764" s="99"/>
      <c r="CT764" s="99"/>
      <c r="CU764" s="99"/>
      <c r="CV764" s="99"/>
      <c r="CW764" s="99"/>
      <c r="CX764" s="99"/>
      <c r="CY764" s="99"/>
      <c r="CZ764" s="99"/>
      <c r="DA764" s="99"/>
      <c r="DB764" s="99"/>
      <c r="DC764" s="99"/>
      <c r="DD764" s="99"/>
      <c r="DE764" s="99"/>
      <c r="DF764" s="99"/>
      <c r="DG764" s="99"/>
      <c r="DH764" s="99"/>
      <c r="DI764" s="99"/>
      <c r="DJ764" s="99"/>
      <c r="DK764" s="99"/>
      <c r="DL764" s="99"/>
      <c r="DM764" s="99"/>
      <c r="DN764" s="99"/>
      <c r="DO764" s="99"/>
      <c r="DP764" s="99"/>
      <c r="DQ764" s="99"/>
      <c r="DR764" s="99"/>
      <c r="DS764" s="99"/>
      <c r="DT764" s="99"/>
      <c r="DU764" s="99"/>
      <c r="DV764" s="99"/>
      <c r="DW764" s="99"/>
      <c r="DX764" s="99"/>
      <c r="DY764" s="99"/>
    </row>
    <row r="765" spans="1:129" ht="44.25" customHeight="1">
      <c r="A765" s="99"/>
      <c r="B765" s="99"/>
      <c r="C765" s="99"/>
      <c r="D765" s="99"/>
      <c r="E765" s="99"/>
      <c r="F765" s="99"/>
      <c r="G765" s="99"/>
      <c r="H765" s="99"/>
      <c r="I765" s="99"/>
      <c r="J765" s="99"/>
      <c r="K765" s="99"/>
      <c r="L765" s="99"/>
      <c r="M765" s="99"/>
      <c r="N765" s="99"/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  <c r="AA765" s="99"/>
      <c r="AB765" s="99"/>
      <c r="AC765" s="99"/>
      <c r="AD765" s="99"/>
      <c r="AE765" s="99"/>
      <c r="AF765" s="99"/>
      <c r="AG765" s="99"/>
      <c r="AH765" s="99"/>
      <c r="AI765" s="99"/>
      <c r="AJ765" s="99"/>
      <c r="AK765" s="99"/>
      <c r="AL765" s="99"/>
      <c r="AM765" s="99"/>
      <c r="AN765" s="99"/>
      <c r="AO765" s="99"/>
      <c r="AP765" s="99"/>
      <c r="AQ765" s="99"/>
      <c r="AR765" s="99"/>
      <c r="AS765" s="99"/>
      <c r="AT765" s="99"/>
      <c r="AU765" s="99"/>
      <c r="AV765" s="99"/>
      <c r="AW765" s="99"/>
      <c r="AX765" s="99"/>
      <c r="AY765" s="99"/>
      <c r="AZ765" s="99"/>
      <c r="BA765" s="99"/>
      <c r="BB765" s="99"/>
      <c r="BC765" s="99"/>
      <c r="BD765" s="99"/>
      <c r="BE765" s="99"/>
      <c r="BF765" s="99"/>
      <c r="BG765" s="99"/>
      <c r="BH765" s="99"/>
      <c r="BI765" s="99"/>
      <c r="BJ765" s="99"/>
      <c r="BK765" s="99"/>
      <c r="BL765" s="99"/>
      <c r="BM765" s="99"/>
      <c r="BN765" s="99"/>
      <c r="BO765" s="99"/>
      <c r="BP765" s="99"/>
      <c r="BQ765" s="99"/>
      <c r="BR765" s="99"/>
      <c r="BS765" s="99"/>
      <c r="BT765" s="99"/>
      <c r="BU765" s="99"/>
      <c r="BV765" s="99"/>
      <c r="BW765" s="99"/>
      <c r="BX765" s="99"/>
      <c r="BY765" s="99"/>
      <c r="BZ765" s="99"/>
      <c r="CA765" s="99"/>
      <c r="CB765" s="99"/>
      <c r="CC765" s="99"/>
      <c r="CD765" s="99"/>
      <c r="CE765" s="99"/>
      <c r="CF765" s="99"/>
      <c r="CG765" s="99"/>
      <c r="CH765" s="99"/>
      <c r="CI765" s="99"/>
      <c r="CJ765" s="99"/>
      <c r="CK765" s="99"/>
      <c r="CL765" s="99"/>
      <c r="CM765" s="99"/>
      <c r="CN765" s="99"/>
      <c r="CO765" s="99"/>
      <c r="CP765" s="99"/>
      <c r="CQ765" s="99"/>
      <c r="CR765" s="99"/>
      <c r="CS765" s="99"/>
      <c r="CT765" s="99"/>
      <c r="CU765" s="99"/>
      <c r="CV765" s="99"/>
      <c r="CW765" s="99"/>
      <c r="CX765" s="99"/>
      <c r="CY765" s="99"/>
      <c r="CZ765" s="99"/>
      <c r="DA765" s="99"/>
      <c r="DB765" s="99"/>
      <c r="DC765" s="99"/>
      <c r="DD765" s="99"/>
      <c r="DE765" s="99"/>
      <c r="DF765" s="99"/>
      <c r="DG765" s="99"/>
      <c r="DH765" s="99"/>
      <c r="DI765" s="99"/>
      <c r="DJ765" s="99"/>
      <c r="DK765" s="99"/>
      <c r="DL765" s="99"/>
      <c r="DM765" s="99"/>
      <c r="DN765" s="99"/>
      <c r="DO765" s="99"/>
      <c r="DP765" s="99"/>
      <c r="DQ765" s="99"/>
      <c r="DR765" s="99"/>
      <c r="DS765" s="99"/>
      <c r="DT765" s="99"/>
      <c r="DU765" s="99"/>
      <c r="DV765" s="99"/>
      <c r="DW765" s="99"/>
      <c r="DX765" s="99"/>
      <c r="DY765" s="99"/>
    </row>
    <row r="766" spans="1:129" ht="44.25" customHeight="1">
      <c r="A766" s="99"/>
      <c r="B766" s="99"/>
      <c r="C766" s="99"/>
      <c r="D766" s="99"/>
      <c r="E766" s="99"/>
      <c r="F766" s="99"/>
      <c r="G766" s="99"/>
      <c r="H766" s="99"/>
      <c r="I766" s="99"/>
      <c r="J766" s="99"/>
      <c r="K766" s="99"/>
      <c r="L766" s="99"/>
      <c r="M766" s="99"/>
      <c r="N766" s="99"/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  <c r="AA766" s="99"/>
      <c r="AB766" s="99"/>
      <c r="AC766" s="99"/>
      <c r="AD766" s="99"/>
      <c r="AE766" s="99"/>
      <c r="AF766" s="99"/>
      <c r="AG766" s="99"/>
      <c r="AH766" s="99"/>
      <c r="AI766" s="99"/>
      <c r="AJ766" s="99"/>
      <c r="AK766" s="99"/>
      <c r="AL766" s="99"/>
      <c r="AM766" s="99"/>
      <c r="AN766" s="99"/>
      <c r="AO766" s="99"/>
      <c r="AP766" s="99"/>
      <c r="AQ766" s="99"/>
      <c r="AR766" s="99"/>
      <c r="AS766" s="99"/>
      <c r="AT766" s="99"/>
      <c r="AU766" s="99"/>
      <c r="AV766" s="99"/>
      <c r="AW766" s="99"/>
      <c r="AX766" s="99"/>
      <c r="AY766" s="99"/>
      <c r="AZ766" s="99"/>
      <c r="BA766" s="99"/>
      <c r="BB766" s="99"/>
      <c r="BC766" s="99"/>
      <c r="BD766" s="99"/>
      <c r="BE766" s="99"/>
      <c r="BF766" s="99"/>
      <c r="BG766" s="99"/>
      <c r="BH766" s="99"/>
      <c r="BI766" s="99"/>
      <c r="BJ766" s="99"/>
      <c r="BK766" s="99"/>
      <c r="BL766" s="99"/>
      <c r="BM766" s="99"/>
      <c r="BN766" s="99"/>
      <c r="BO766" s="99"/>
      <c r="BP766" s="99"/>
      <c r="BQ766" s="99"/>
      <c r="BR766" s="99"/>
      <c r="BS766" s="99"/>
      <c r="BT766" s="99"/>
      <c r="BU766" s="99"/>
      <c r="BV766" s="99"/>
      <c r="BW766" s="99"/>
      <c r="BX766" s="99"/>
      <c r="BY766" s="99"/>
      <c r="BZ766" s="99"/>
      <c r="CA766" s="99"/>
      <c r="CB766" s="99"/>
      <c r="CC766" s="99"/>
      <c r="CD766" s="99"/>
      <c r="CE766" s="99"/>
      <c r="CF766" s="99"/>
      <c r="CG766" s="99"/>
      <c r="CH766" s="99"/>
      <c r="CI766" s="99"/>
      <c r="CJ766" s="99"/>
      <c r="CK766" s="99"/>
      <c r="CL766" s="99"/>
      <c r="CM766" s="99"/>
      <c r="CN766" s="99"/>
      <c r="CO766" s="99"/>
      <c r="CP766" s="99"/>
      <c r="CQ766" s="99"/>
      <c r="CR766" s="99"/>
      <c r="CS766" s="99"/>
      <c r="CT766" s="99"/>
      <c r="CU766" s="99"/>
      <c r="CV766" s="99"/>
      <c r="CW766" s="99"/>
      <c r="CX766" s="99"/>
      <c r="CY766" s="99"/>
      <c r="CZ766" s="99"/>
      <c r="DA766" s="99"/>
      <c r="DB766" s="99"/>
      <c r="DC766" s="99"/>
      <c r="DD766" s="99"/>
      <c r="DE766" s="99"/>
      <c r="DF766" s="99"/>
      <c r="DG766" s="99"/>
      <c r="DH766" s="99"/>
      <c r="DI766" s="99"/>
      <c r="DJ766" s="99"/>
      <c r="DK766" s="99"/>
      <c r="DL766" s="99"/>
      <c r="DM766" s="99"/>
      <c r="DN766" s="99"/>
      <c r="DO766" s="99"/>
      <c r="DP766" s="99"/>
      <c r="DQ766" s="99"/>
      <c r="DR766" s="99"/>
      <c r="DS766" s="99"/>
      <c r="DT766" s="99"/>
      <c r="DU766" s="99"/>
      <c r="DV766" s="99"/>
      <c r="DW766" s="99"/>
      <c r="DX766" s="99"/>
      <c r="DY766" s="99"/>
    </row>
    <row r="767" spans="1:129" ht="44.25" customHeight="1">
      <c r="A767" s="99"/>
      <c r="B767" s="99"/>
      <c r="C767" s="99"/>
      <c r="D767" s="99"/>
      <c r="E767" s="99"/>
      <c r="F767" s="99"/>
      <c r="G767" s="99"/>
      <c r="H767" s="99"/>
      <c r="I767" s="99"/>
      <c r="J767" s="99"/>
      <c r="K767" s="99"/>
      <c r="L767" s="99"/>
      <c r="M767" s="99"/>
      <c r="N767" s="99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  <c r="AA767" s="99"/>
      <c r="AB767" s="99"/>
      <c r="AC767" s="99"/>
      <c r="AD767" s="99"/>
      <c r="AE767" s="99"/>
      <c r="AF767" s="99"/>
      <c r="AG767" s="99"/>
      <c r="AH767" s="99"/>
      <c r="AI767" s="99"/>
      <c r="AJ767" s="99"/>
      <c r="AK767" s="99"/>
      <c r="AL767" s="99"/>
      <c r="AM767" s="99"/>
      <c r="AN767" s="99"/>
      <c r="AO767" s="99"/>
      <c r="AP767" s="99"/>
      <c r="AQ767" s="99"/>
      <c r="AR767" s="99"/>
      <c r="AS767" s="99"/>
      <c r="AT767" s="99"/>
      <c r="AU767" s="99"/>
      <c r="AV767" s="99"/>
      <c r="AW767" s="99"/>
      <c r="AX767" s="99"/>
      <c r="AY767" s="99"/>
      <c r="AZ767" s="99"/>
      <c r="BA767" s="99"/>
      <c r="BB767" s="99"/>
      <c r="BC767" s="99"/>
      <c r="BD767" s="99"/>
      <c r="BE767" s="99"/>
      <c r="BF767" s="99"/>
      <c r="BG767" s="99"/>
      <c r="BH767" s="99"/>
      <c r="BI767" s="99"/>
      <c r="BJ767" s="99"/>
      <c r="BK767" s="99"/>
      <c r="BL767" s="99"/>
      <c r="BM767" s="99"/>
      <c r="BN767" s="99"/>
      <c r="BO767" s="99"/>
      <c r="BP767" s="99"/>
      <c r="BQ767" s="99"/>
      <c r="BR767" s="99"/>
      <c r="BS767" s="99"/>
      <c r="BT767" s="99"/>
      <c r="BU767" s="99"/>
      <c r="BV767" s="99"/>
      <c r="BW767" s="99"/>
      <c r="BX767" s="99"/>
      <c r="BY767" s="99"/>
      <c r="BZ767" s="99"/>
      <c r="CA767" s="99"/>
      <c r="CB767" s="99"/>
      <c r="CC767" s="99"/>
      <c r="CD767" s="99"/>
      <c r="CE767" s="99"/>
      <c r="CF767" s="99"/>
      <c r="CG767" s="99"/>
      <c r="CH767" s="99"/>
      <c r="CI767" s="99"/>
      <c r="CJ767" s="99"/>
      <c r="CK767" s="99"/>
      <c r="CL767" s="99"/>
      <c r="CM767" s="99"/>
      <c r="CN767" s="99"/>
      <c r="CO767" s="99"/>
      <c r="CP767" s="99"/>
      <c r="CQ767" s="99"/>
      <c r="CR767" s="99"/>
      <c r="CS767" s="99"/>
      <c r="CT767" s="99"/>
      <c r="CU767" s="99"/>
      <c r="CV767" s="99"/>
      <c r="CW767" s="99"/>
      <c r="CX767" s="99"/>
      <c r="CY767" s="99"/>
      <c r="CZ767" s="99"/>
      <c r="DA767" s="99"/>
      <c r="DB767" s="99"/>
      <c r="DC767" s="99"/>
      <c r="DD767" s="99"/>
      <c r="DE767" s="99"/>
      <c r="DF767" s="99"/>
      <c r="DG767" s="99"/>
      <c r="DH767" s="99"/>
      <c r="DI767" s="99"/>
      <c r="DJ767" s="99"/>
      <c r="DK767" s="99"/>
      <c r="DL767" s="99"/>
      <c r="DM767" s="99"/>
      <c r="DN767" s="99"/>
      <c r="DO767" s="99"/>
      <c r="DP767" s="99"/>
      <c r="DQ767" s="99"/>
      <c r="DR767" s="99"/>
      <c r="DS767" s="99"/>
      <c r="DT767" s="99"/>
      <c r="DU767" s="99"/>
      <c r="DV767" s="99"/>
      <c r="DW767" s="99"/>
      <c r="DX767" s="99"/>
      <c r="DY767" s="99"/>
    </row>
    <row r="768" spans="1:129" ht="44.25" customHeight="1">
      <c r="A768" s="99"/>
      <c r="B768" s="99"/>
      <c r="C768" s="99"/>
      <c r="D768" s="99"/>
      <c r="E768" s="99"/>
      <c r="F768" s="99"/>
      <c r="G768" s="99"/>
      <c r="H768" s="99"/>
      <c r="I768" s="99"/>
      <c r="J768" s="99"/>
      <c r="K768" s="99"/>
      <c r="L768" s="99"/>
      <c r="M768" s="99"/>
      <c r="N768" s="99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  <c r="AA768" s="99"/>
      <c r="AB768" s="99"/>
      <c r="AC768" s="99"/>
      <c r="AD768" s="99"/>
      <c r="AE768" s="99"/>
      <c r="AF768" s="99"/>
      <c r="AG768" s="99"/>
      <c r="AH768" s="99"/>
      <c r="AI768" s="99"/>
      <c r="AJ768" s="99"/>
      <c r="AK768" s="99"/>
      <c r="AL768" s="99"/>
      <c r="AM768" s="99"/>
      <c r="AN768" s="99"/>
      <c r="AO768" s="99"/>
      <c r="AP768" s="99"/>
      <c r="AQ768" s="99"/>
      <c r="AR768" s="99"/>
      <c r="AS768" s="99"/>
      <c r="AT768" s="99"/>
      <c r="AU768" s="99"/>
      <c r="AV768" s="99"/>
      <c r="AW768" s="99"/>
      <c r="AX768" s="99"/>
      <c r="AY768" s="99"/>
      <c r="AZ768" s="99"/>
      <c r="BA768" s="99"/>
      <c r="BB768" s="99"/>
      <c r="BC768" s="99"/>
      <c r="BD768" s="99"/>
      <c r="BE768" s="99"/>
      <c r="BF768" s="99"/>
      <c r="BG768" s="99"/>
      <c r="BH768" s="99"/>
      <c r="BI768" s="99"/>
      <c r="BJ768" s="99"/>
      <c r="BK768" s="99"/>
      <c r="BL768" s="99"/>
      <c r="BM768" s="99"/>
      <c r="BN768" s="99"/>
      <c r="BO768" s="99"/>
      <c r="BP768" s="99"/>
      <c r="BQ768" s="99"/>
      <c r="BR768" s="99"/>
      <c r="BS768" s="99"/>
      <c r="BT768" s="99"/>
      <c r="BU768" s="99"/>
      <c r="BV768" s="99"/>
      <c r="BW768" s="99"/>
      <c r="BX768" s="99"/>
      <c r="BY768" s="99"/>
      <c r="BZ768" s="99"/>
      <c r="CA768" s="99"/>
      <c r="CB768" s="99"/>
      <c r="CC768" s="99"/>
      <c r="CD768" s="99"/>
      <c r="CE768" s="99"/>
      <c r="CF768" s="99"/>
      <c r="CG768" s="99"/>
      <c r="CH768" s="99"/>
      <c r="CI768" s="99"/>
      <c r="CJ768" s="99"/>
      <c r="CK768" s="99"/>
      <c r="CL768" s="99"/>
      <c r="CM768" s="99"/>
      <c r="CN768" s="99"/>
      <c r="CO768" s="99"/>
      <c r="CP768" s="99"/>
      <c r="CQ768" s="99"/>
      <c r="CR768" s="99"/>
      <c r="CS768" s="99"/>
      <c r="CT768" s="99"/>
      <c r="CU768" s="99"/>
      <c r="CV768" s="99"/>
      <c r="CW768" s="99"/>
      <c r="CX768" s="99"/>
      <c r="CY768" s="99"/>
      <c r="CZ768" s="99"/>
      <c r="DA768" s="99"/>
      <c r="DB768" s="99"/>
      <c r="DC768" s="99"/>
      <c r="DD768" s="99"/>
      <c r="DE768" s="99"/>
      <c r="DF768" s="99"/>
      <c r="DG768" s="99"/>
      <c r="DH768" s="99"/>
      <c r="DI768" s="99"/>
      <c r="DJ768" s="99"/>
      <c r="DK768" s="99"/>
      <c r="DL768" s="99"/>
      <c r="DM768" s="99"/>
      <c r="DN768" s="99"/>
      <c r="DO768" s="99"/>
      <c r="DP768" s="99"/>
      <c r="DQ768" s="99"/>
      <c r="DR768" s="99"/>
      <c r="DS768" s="99"/>
      <c r="DT768" s="99"/>
      <c r="DU768" s="99"/>
      <c r="DV768" s="99"/>
      <c r="DW768" s="99"/>
      <c r="DX768" s="99"/>
      <c r="DY768" s="99"/>
    </row>
    <row r="769" spans="1:129" ht="44.25" customHeight="1">
      <c r="A769" s="99"/>
      <c r="B769" s="99"/>
      <c r="C769" s="99"/>
      <c r="D769" s="99"/>
      <c r="E769" s="99"/>
      <c r="F769" s="99"/>
      <c r="G769" s="99"/>
      <c r="H769" s="99"/>
      <c r="I769" s="99"/>
      <c r="J769" s="99"/>
      <c r="K769" s="99"/>
      <c r="L769" s="99"/>
      <c r="M769" s="99"/>
      <c r="N769" s="99"/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  <c r="AA769" s="99"/>
      <c r="AB769" s="99"/>
      <c r="AC769" s="99"/>
      <c r="AD769" s="99"/>
      <c r="AE769" s="99"/>
      <c r="AF769" s="99"/>
      <c r="AG769" s="99"/>
      <c r="AH769" s="99"/>
      <c r="AI769" s="99"/>
      <c r="AJ769" s="99"/>
      <c r="AK769" s="99"/>
      <c r="AL769" s="99"/>
      <c r="AM769" s="99"/>
      <c r="AN769" s="99"/>
      <c r="AO769" s="99"/>
      <c r="AP769" s="99"/>
      <c r="AQ769" s="99"/>
      <c r="AR769" s="99"/>
      <c r="AS769" s="99"/>
      <c r="AT769" s="99"/>
      <c r="AU769" s="99"/>
      <c r="AV769" s="99"/>
      <c r="AW769" s="99"/>
      <c r="AX769" s="99"/>
      <c r="AY769" s="99"/>
      <c r="AZ769" s="99"/>
      <c r="BA769" s="99"/>
      <c r="BB769" s="99"/>
      <c r="BC769" s="99"/>
      <c r="BD769" s="99"/>
      <c r="BE769" s="99"/>
      <c r="BF769" s="99"/>
      <c r="BG769" s="99"/>
      <c r="BH769" s="99"/>
      <c r="BI769" s="99"/>
      <c r="BJ769" s="99"/>
      <c r="BK769" s="99"/>
      <c r="BL769" s="99"/>
      <c r="BM769" s="99"/>
      <c r="BN769" s="99"/>
      <c r="BO769" s="99"/>
      <c r="BP769" s="99"/>
      <c r="BQ769" s="99"/>
      <c r="BR769" s="99"/>
      <c r="BS769" s="99"/>
      <c r="BT769" s="99"/>
      <c r="BU769" s="99"/>
      <c r="BV769" s="99"/>
      <c r="BW769" s="99"/>
      <c r="BX769" s="99"/>
      <c r="BY769" s="99"/>
      <c r="BZ769" s="99"/>
      <c r="CA769" s="99"/>
      <c r="CB769" s="99"/>
      <c r="CC769" s="99"/>
      <c r="CD769" s="99"/>
      <c r="CE769" s="99"/>
      <c r="CF769" s="99"/>
      <c r="CG769" s="99"/>
      <c r="CH769" s="99"/>
      <c r="CI769" s="99"/>
      <c r="CJ769" s="99"/>
      <c r="CK769" s="99"/>
      <c r="CL769" s="99"/>
      <c r="CM769" s="99"/>
      <c r="CN769" s="99"/>
      <c r="CO769" s="99"/>
      <c r="CP769" s="99"/>
      <c r="CQ769" s="99"/>
      <c r="CR769" s="99"/>
      <c r="CS769" s="99"/>
      <c r="CT769" s="99"/>
      <c r="CU769" s="99"/>
      <c r="CV769" s="99"/>
      <c r="CW769" s="99"/>
      <c r="CX769" s="99"/>
      <c r="CY769" s="99"/>
      <c r="CZ769" s="99"/>
      <c r="DA769" s="99"/>
      <c r="DB769" s="99"/>
      <c r="DC769" s="99"/>
      <c r="DD769" s="99"/>
      <c r="DE769" s="99"/>
      <c r="DF769" s="99"/>
      <c r="DG769" s="99"/>
      <c r="DH769" s="99"/>
      <c r="DI769" s="99"/>
      <c r="DJ769" s="99"/>
      <c r="DK769" s="99"/>
      <c r="DL769" s="99"/>
      <c r="DM769" s="99"/>
      <c r="DN769" s="99"/>
      <c r="DO769" s="99"/>
      <c r="DP769" s="99"/>
      <c r="DQ769" s="99"/>
      <c r="DR769" s="99"/>
      <c r="DS769" s="99"/>
      <c r="DT769" s="99"/>
      <c r="DU769" s="99"/>
      <c r="DV769" s="99"/>
      <c r="DW769" s="99"/>
      <c r="DX769" s="99"/>
      <c r="DY769" s="99"/>
    </row>
    <row r="770" spans="1:129" ht="44.25" customHeight="1">
      <c r="A770" s="99"/>
      <c r="B770" s="99"/>
      <c r="C770" s="99"/>
      <c r="D770" s="99"/>
      <c r="E770" s="99"/>
      <c r="F770" s="99"/>
      <c r="G770" s="99"/>
      <c r="H770" s="99"/>
      <c r="I770" s="99"/>
      <c r="J770" s="99"/>
      <c r="K770" s="99"/>
      <c r="L770" s="99"/>
      <c r="M770" s="99"/>
      <c r="N770" s="99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  <c r="AA770" s="99"/>
      <c r="AB770" s="99"/>
      <c r="AC770" s="99"/>
      <c r="AD770" s="99"/>
      <c r="AE770" s="99"/>
      <c r="AF770" s="99"/>
      <c r="AG770" s="99"/>
      <c r="AH770" s="99"/>
      <c r="AI770" s="99"/>
      <c r="AJ770" s="99"/>
      <c r="AK770" s="99"/>
      <c r="AL770" s="99"/>
      <c r="AM770" s="99"/>
      <c r="AN770" s="99"/>
      <c r="AO770" s="99"/>
      <c r="AP770" s="99"/>
      <c r="AQ770" s="99"/>
      <c r="AR770" s="99"/>
      <c r="AS770" s="99"/>
      <c r="AT770" s="99"/>
      <c r="AU770" s="99"/>
      <c r="AV770" s="99"/>
      <c r="AW770" s="99"/>
      <c r="AX770" s="99"/>
      <c r="AY770" s="99"/>
      <c r="AZ770" s="99"/>
      <c r="BA770" s="99"/>
      <c r="BB770" s="99"/>
      <c r="BC770" s="99"/>
      <c r="BD770" s="99"/>
      <c r="BE770" s="99"/>
      <c r="BF770" s="99"/>
      <c r="BG770" s="99"/>
      <c r="BH770" s="99"/>
      <c r="BI770" s="99"/>
      <c r="BJ770" s="99"/>
      <c r="BK770" s="99"/>
      <c r="BL770" s="99"/>
      <c r="BM770" s="99"/>
      <c r="BN770" s="99"/>
      <c r="BO770" s="99"/>
      <c r="BP770" s="99"/>
      <c r="BQ770" s="99"/>
      <c r="BR770" s="99"/>
      <c r="BS770" s="99"/>
      <c r="BT770" s="99"/>
      <c r="BU770" s="99"/>
      <c r="BV770" s="99"/>
      <c r="BW770" s="99"/>
      <c r="BX770" s="99"/>
      <c r="BY770" s="99"/>
      <c r="BZ770" s="99"/>
      <c r="CA770" s="99"/>
      <c r="CB770" s="99"/>
      <c r="CC770" s="99"/>
      <c r="CD770" s="99"/>
      <c r="CE770" s="99"/>
      <c r="CF770" s="99"/>
      <c r="CG770" s="99"/>
      <c r="CH770" s="99"/>
      <c r="CI770" s="99"/>
      <c r="CJ770" s="99"/>
      <c r="CK770" s="99"/>
      <c r="CL770" s="99"/>
      <c r="CM770" s="99"/>
      <c r="CN770" s="99"/>
      <c r="CO770" s="99"/>
      <c r="CP770" s="99"/>
      <c r="CQ770" s="99"/>
      <c r="CR770" s="99"/>
      <c r="CS770" s="99"/>
      <c r="CT770" s="99"/>
      <c r="CU770" s="99"/>
      <c r="CV770" s="99"/>
      <c r="CW770" s="99"/>
      <c r="CX770" s="99"/>
      <c r="CY770" s="99"/>
      <c r="CZ770" s="99"/>
      <c r="DA770" s="99"/>
      <c r="DB770" s="99"/>
      <c r="DC770" s="99"/>
      <c r="DD770" s="99"/>
      <c r="DE770" s="99"/>
      <c r="DF770" s="99"/>
      <c r="DG770" s="99"/>
      <c r="DH770" s="99"/>
      <c r="DI770" s="99"/>
      <c r="DJ770" s="99"/>
      <c r="DK770" s="99"/>
      <c r="DL770" s="99"/>
      <c r="DM770" s="99"/>
      <c r="DN770" s="99"/>
      <c r="DO770" s="99"/>
      <c r="DP770" s="99"/>
      <c r="DQ770" s="99"/>
      <c r="DR770" s="99"/>
      <c r="DS770" s="99"/>
      <c r="DT770" s="99"/>
      <c r="DU770" s="99"/>
      <c r="DV770" s="99"/>
      <c r="DW770" s="99"/>
      <c r="DX770" s="99"/>
      <c r="DY770" s="99"/>
    </row>
    <row r="771" spans="1:129" ht="44.25" customHeight="1">
      <c r="A771" s="99"/>
      <c r="B771" s="99"/>
      <c r="C771" s="99"/>
      <c r="D771" s="99"/>
      <c r="E771" s="99"/>
      <c r="F771" s="99"/>
      <c r="G771" s="99"/>
      <c r="H771" s="99"/>
      <c r="I771" s="99"/>
      <c r="J771" s="99"/>
      <c r="K771" s="99"/>
      <c r="L771" s="99"/>
      <c r="M771" s="99"/>
      <c r="N771" s="99"/>
      <c r="O771" s="99"/>
      <c r="P771" s="99"/>
      <c r="Q771" s="99"/>
      <c r="R771" s="99"/>
      <c r="S771" s="99"/>
      <c r="T771" s="99"/>
      <c r="U771" s="99"/>
      <c r="V771" s="99"/>
      <c r="W771" s="99"/>
      <c r="X771" s="99"/>
      <c r="Y771" s="99"/>
      <c r="Z771" s="99"/>
      <c r="AA771" s="99"/>
      <c r="AB771" s="99"/>
      <c r="AC771" s="99"/>
      <c r="AD771" s="99"/>
      <c r="AE771" s="99"/>
      <c r="AF771" s="99"/>
      <c r="AG771" s="99"/>
      <c r="AH771" s="99"/>
      <c r="AI771" s="99"/>
      <c r="AJ771" s="99"/>
      <c r="AK771" s="99"/>
      <c r="AL771" s="99"/>
      <c r="AM771" s="99"/>
      <c r="AN771" s="99"/>
      <c r="AO771" s="99"/>
      <c r="AP771" s="99"/>
      <c r="AQ771" s="99"/>
      <c r="AR771" s="99"/>
      <c r="AS771" s="99"/>
      <c r="AT771" s="99"/>
      <c r="AU771" s="99"/>
      <c r="AV771" s="99"/>
      <c r="AW771" s="99"/>
      <c r="AX771" s="99"/>
      <c r="AY771" s="99"/>
      <c r="AZ771" s="99"/>
      <c r="BA771" s="99"/>
      <c r="BB771" s="99"/>
      <c r="BC771" s="99"/>
      <c r="BD771" s="99"/>
      <c r="BE771" s="99"/>
      <c r="BF771" s="99"/>
      <c r="BG771" s="99"/>
      <c r="BH771" s="99"/>
      <c r="BI771" s="99"/>
      <c r="BJ771" s="99"/>
      <c r="BK771" s="99"/>
      <c r="BL771" s="99"/>
      <c r="BM771" s="99"/>
      <c r="BN771" s="99"/>
      <c r="BO771" s="99"/>
      <c r="BP771" s="99"/>
      <c r="BQ771" s="99"/>
      <c r="BR771" s="99"/>
      <c r="BS771" s="99"/>
      <c r="BT771" s="99"/>
      <c r="BU771" s="99"/>
      <c r="BV771" s="99"/>
      <c r="BW771" s="99"/>
      <c r="BX771" s="99"/>
      <c r="BY771" s="99"/>
      <c r="BZ771" s="99"/>
      <c r="CA771" s="99"/>
      <c r="CB771" s="99"/>
      <c r="CC771" s="99"/>
      <c r="CD771" s="99"/>
      <c r="CE771" s="99"/>
      <c r="CF771" s="99"/>
      <c r="CG771" s="99"/>
      <c r="CH771" s="99"/>
      <c r="CI771" s="99"/>
      <c r="CJ771" s="99"/>
      <c r="CK771" s="99"/>
      <c r="CL771" s="99"/>
      <c r="CM771" s="99"/>
      <c r="CN771" s="99"/>
      <c r="CO771" s="99"/>
      <c r="CP771" s="99"/>
      <c r="CQ771" s="99"/>
      <c r="CR771" s="99"/>
      <c r="CS771" s="99"/>
      <c r="CT771" s="99"/>
      <c r="CU771" s="99"/>
      <c r="CV771" s="99"/>
      <c r="CW771" s="99"/>
      <c r="CX771" s="99"/>
      <c r="CY771" s="99"/>
      <c r="CZ771" s="99"/>
      <c r="DA771" s="99"/>
      <c r="DB771" s="99"/>
      <c r="DC771" s="99"/>
      <c r="DD771" s="99"/>
      <c r="DE771" s="99"/>
      <c r="DF771" s="99"/>
      <c r="DG771" s="99"/>
      <c r="DH771" s="99"/>
      <c r="DI771" s="99"/>
      <c r="DJ771" s="99"/>
      <c r="DK771" s="99"/>
      <c r="DL771" s="99"/>
      <c r="DM771" s="99"/>
      <c r="DN771" s="99"/>
      <c r="DO771" s="99"/>
      <c r="DP771" s="99"/>
      <c r="DQ771" s="99"/>
      <c r="DR771" s="99"/>
      <c r="DS771" s="99"/>
      <c r="DT771" s="99"/>
      <c r="DU771" s="99"/>
      <c r="DV771" s="99"/>
      <c r="DW771" s="99"/>
      <c r="DX771" s="99"/>
      <c r="DY771" s="99"/>
    </row>
    <row r="772" spans="1:129" ht="44.25" customHeight="1">
      <c r="A772" s="99"/>
      <c r="B772" s="99"/>
      <c r="C772" s="99"/>
      <c r="D772" s="99"/>
      <c r="E772" s="99"/>
      <c r="F772" s="99"/>
      <c r="G772" s="99"/>
      <c r="H772" s="99"/>
      <c r="I772" s="99"/>
      <c r="J772" s="99"/>
      <c r="K772" s="99"/>
      <c r="L772" s="99"/>
      <c r="M772" s="99"/>
      <c r="N772" s="99"/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  <c r="AA772" s="99"/>
      <c r="AB772" s="99"/>
      <c r="AC772" s="99"/>
      <c r="AD772" s="99"/>
      <c r="AE772" s="99"/>
      <c r="AF772" s="99"/>
      <c r="AG772" s="99"/>
      <c r="AH772" s="99"/>
      <c r="AI772" s="99"/>
      <c r="AJ772" s="99"/>
      <c r="AK772" s="99"/>
      <c r="AL772" s="99"/>
      <c r="AM772" s="99"/>
      <c r="AN772" s="99"/>
      <c r="AO772" s="99"/>
      <c r="AP772" s="99"/>
      <c r="AQ772" s="99"/>
      <c r="AR772" s="99"/>
      <c r="AS772" s="99"/>
      <c r="AT772" s="99"/>
      <c r="AU772" s="99"/>
      <c r="AV772" s="99"/>
      <c r="AW772" s="99"/>
      <c r="AX772" s="99"/>
      <c r="AY772" s="99"/>
      <c r="AZ772" s="99"/>
      <c r="BA772" s="99"/>
      <c r="BB772" s="99"/>
      <c r="BC772" s="99"/>
      <c r="BD772" s="99"/>
      <c r="BE772" s="99"/>
      <c r="BF772" s="99"/>
      <c r="BG772" s="99"/>
      <c r="BH772" s="99"/>
      <c r="BI772" s="99"/>
      <c r="BJ772" s="99"/>
      <c r="BK772" s="99"/>
      <c r="BL772" s="99"/>
      <c r="BM772" s="99"/>
      <c r="BN772" s="99"/>
      <c r="BO772" s="99"/>
      <c r="BP772" s="99"/>
      <c r="BQ772" s="99"/>
      <c r="BR772" s="99"/>
      <c r="BS772" s="99"/>
      <c r="BT772" s="99"/>
      <c r="BU772" s="99"/>
      <c r="BV772" s="99"/>
      <c r="BW772" s="99"/>
      <c r="BX772" s="99"/>
      <c r="BY772" s="99"/>
      <c r="BZ772" s="99"/>
      <c r="CA772" s="99"/>
      <c r="CB772" s="99"/>
      <c r="CC772" s="99"/>
      <c r="CD772" s="99"/>
      <c r="CE772" s="99"/>
      <c r="CF772" s="99"/>
      <c r="CG772" s="99"/>
      <c r="CH772" s="99"/>
      <c r="CI772" s="99"/>
      <c r="CJ772" s="99"/>
      <c r="CK772" s="99"/>
      <c r="CL772" s="99"/>
      <c r="CM772" s="99"/>
      <c r="CN772" s="99"/>
      <c r="CO772" s="99"/>
      <c r="CP772" s="99"/>
      <c r="CQ772" s="99"/>
      <c r="CR772" s="99"/>
      <c r="CS772" s="99"/>
      <c r="CT772" s="99"/>
      <c r="CU772" s="99"/>
      <c r="CV772" s="99"/>
      <c r="CW772" s="99"/>
      <c r="CX772" s="99"/>
      <c r="CY772" s="99"/>
      <c r="CZ772" s="99"/>
      <c r="DA772" s="99"/>
      <c r="DB772" s="99"/>
      <c r="DC772" s="99"/>
      <c r="DD772" s="99"/>
      <c r="DE772" s="99"/>
      <c r="DF772" s="99"/>
      <c r="DG772" s="99"/>
      <c r="DH772" s="99"/>
      <c r="DI772" s="99"/>
      <c r="DJ772" s="99"/>
      <c r="DK772" s="99"/>
      <c r="DL772" s="99"/>
      <c r="DM772" s="99"/>
      <c r="DN772" s="99"/>
      <c r="DO772" s="99"/>
      <c r="DP772" s="99"/>
      <c r="DQ772" s="99"/>
      <c r="DR772" s="99"/>
      <c r="DS772" s="99"/>
      <c r="DT772" s="99"/>
      <c r="DU772" s="99"/>
      <c r="DV772" s="99"/>
      <c r="DW772" s="99"/>
      <c r="DX772" s="99"/>
      <c r="DY772" s="99"/>
    </row>
    <row r="773" spans="1:129" ht="44.25" customHeight="1">
      <c r="A773" s="99"/>
      <c r="B773" s="99"/>
      <c r="C773" s="99"/>
      <c r="D773" s="99"/>
      <c r="E773" s="99"/>
      <c r="F773" s="99"/>
      <c r="G773" s="99"/>
      <c r="H773" s="99"/>
      <c r="I773" s="99"/>
      <c r="J773" s="99"/>
      <c r="K773" s="99"/>
      <c r="L773" s="99"/>
      <c r="M773" s="99"/>
      <c r="N773" s="99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  <c r="AA773" s="99"/>
      <c r="AB773" s="99"/>
      <c r="AC773" s="99"/>
      <c r="AD773" s="99"/>
      <c r="AE773" s="99"/>
      <c r="AF773" s="99"/>
      <c r="AG773" s="99"/>
      <c r="AH773" s="99"/>
      <c r="AI773" s="99"/>
      <c r="AJ773" s="99"/>
      <c r="AK773" s="99"/>
      <c r="AL773" s="99"/>
      <c r="AM773" s="99"/>
      <c r="AN773" s="99"/>
      <c r="AO773" s="99"/>
      <c r="AP773" s="99"/>
      <c r="AQ773" s="99"/>
      <c r="AR773" s="99"/>
      <c r="AS773" s="99"/>
      <c r="AT773" s="99"/>
      <c r="AU773" s="99"/>
      <c r="AV773" s="99"/>
      <c r="AW773" s="99"/>
      <c r="AX773" s="99"/>
      <c r="AY773" s="99"/>
      <c r="AZ773" s="99"/>
      <c r="BA773" s="99"/>
      <c r="BB773" s="99"/>
      <c r="BC773" s="99"/>
      <c r="BD773" s="99"/>
      <c r="BE773" s="99"/>
      <c r="BF773" s="99"/>
      <c r="BG773" s="99"/>
      <c r="BH773" s="99"/>
      <c r="BI773" s="99"/>
      <c r="BJ773" s="99"/>
      <c r="BK773" s="99"/>
      <c r="BL773" s="99"/>
      <c r="BM773" s="99"/>
      <c r="BN773" s="99"/>
      <c r="BO773" s="99"/>
      <c r="BP773" s="99"/>
      <c r="BQ773" s="99"/>
      <c r="BR773" s="99"/>
      <c r="BS773" s="99"/>
      <c r="BT773" s="99"/>
      <c r="BU773" s="99"/>
      <c r="BV773" s="99"/>
      <c r="BW773" s="99"/>
      <c r="BX773" s="99"/>
      <c r="BY773" s="99"/>
      <c r="BZ773" s="99"/>
      <c r="CA773" s="99"/>
      <c r="CB773" s="99"/>
      <c r="CC773" s="99"/>
      <c r="CD773" s="99"/>
      <c r="CE773" s="99"/>
      <c r="CF773" s="99"/>
      <c r="CG773" s="99"/>
      <c r="CH773" s="99"/>
      <c r="CI773" s="99"/>
      <c r="CJ773" s="99"/>
      <c r="CK773" s="99"/>
      <c r="CL773" s="99"/>
      <c r="CM773" s="99"/>
      <c r="CN773" s="99"/>
      <c r="CO773" s="99"/>
      <c r="CP773" s="99"/>
      <c r="CQ773" s="99"/>
      <c r="CR773" s="99"/>
      <c r="CS773" s="99"/>
      <c r="CT773" s="99"/>
      <c r="CU773" s="99"/>
      <c r="CV773" s="99"/>
      <c r="CW773" s="99"/>
      <c r="CX773" s="99"/>
      <c r="CY773" s="99"/>
      <c r="CZ773" s="99"/>
      <c r="DA773" s="99"/>
      <c r="DB773" s="99"/>
      <c r="DC773" s="99"/>
      <c r="DD773" s="99"/>
      <c r="DE773" s="99"/>
      <c r="DF773" s="99"/>
      <c r="DG773" s="99"/>
      <c r="DH773" s="99"/>
      <c r="DI773" s="99"/>
      <c r="DJ773" s="99"/>
      <c r="DK773" s="99"/>
      <c r="DL773" s="99"/>
      <c r="DM773" s="99"/>
      <c r="DN773" s="99"/>
      <c r="DO773" s="99"/>
      <c r="DP773" s="99"/>
      <c r="DQ773" s="99"/>
      <c r="DR773" s="99"/>
      <c r="DS773" s="99"/>
      <c r="DT773" s="99"/>
      <c r="DU773" s="99"/>
      <c r="DV773" s="99"/>
      <c r="DW773" s="99"/>
      <c r="DX773" s="99"/>
      <c r="DY773" s="99"/>
    </row>
    <row r="774" spans="1:129" ht="44.25" customHeight="1">
      <c r="A774" s="99"/>
      <c r="B774" s="99"/>
      <c r="C774" s="99"/>
      <c r="D774" s="99"/>
      <c r="E774" s="99"/>
      <c r="F774" s="99"/>
      <c r="G774" s="99"/>
      <c r="H774" s="99"/>
      <c r="I774" s="99"/>
      <c r="J774" s="99"/>
      <c r="K774" s="99"/>
      <c r="L774" s="99"/>
      <c r="M774" s="99"/>
      <c r="N774" s="99"/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  <c r="AA774" s="99"/>
      <c r="AB774" s="99"/>
      <c r="AC774" s="99"/>
      <c r="AD774" s="99"/>
      <c r="AE774" s="99"/>
      <c r="AF774" s="99"/>
      <c r="AG774" s="99"/>
      <c r="AH774" s="99"/>
      <c r="AI774" s="99"/>
      <c r="AJ774" s="99"/>
      <c r="AK774" s="99"/>
      <c r="AL774" s="99"/>
      <c r="AM774" s="99"/>
      <c r="AN774" s="99"/>
      <c r="AO774" s="99"/>
      <c r="AP774" s="99"/>
      <c r="AQ774" s="99"/>
      <c r="AR774" s="99"/>
      <c r="AS774" s="99"/>
      <c r="AT774" s="99"/>
      <c r="AU774" s="99"/>
      <c r="AV774" s="99"/>
      <c r="AW774" s="99"/>
      <c r="AX774" s="99"/>
      <c r="AY774" s="99"/>
      <c r="AZ774" s="99"/>
      <c r="BA774" s="99"/>
      <c r="BB774" s="99"/>
      <c r="BC774" s="99"/>
      <c r="BD774" s="99"/>
      <c r="BE774" s="99"/>
      <c r="BF774" s="99"/>
      <c r="BG774" s="99"/>
      <c r="BH774" s="99"/>
      <c r="BI774" s="99"/>
      <c r="BJ774" s="99"/>
      <c r="BK774" s="99"/>
      <c r="BL774" s="99"/>
      <c r="BM774" s="99"/>
      <c r="BN774" s="99"/>
      <c r="BO774" s="99"/>
      <c r="BP774" s="99"/>
      <c r="BQ774" s="99"/>
      <c r="BR774" s="99"/>
      <c r="BS774" s="99"/>
      <c r="BT774" s="99"/>
      <c r="BU774" s="99"/>
      <c r="BV774" s="99"/>
      <c r="BW774" s="99"/>
      <c r="BX774" s="99"/>
      <c r="BY774" s="99"/>
      <c r="BZ774" s="99"/>
      <c r="CA774" s="99"/>
      <c r="CB774" s="99"/>
      <c r="CC774" s="99"/>
      <c r="CD774" s="99"/>
      <c r="CE774" s="99"/>
      <c r="CF774" s="99"/>
      <c r="CG774" s="99"/>
      <c r="CH774" s="99"/>
      <c r="CI774" s="99"/>
      <c r="CJ774" s="99"/>
      <c r="CK774" s="99"/>
      <c r="CL774" s="99"/>
      <c r="CM774" s="99"/>
      <c r="CN774" s="99"/>
      <c r="CO774" s="99"/>
      <c r="CP774" s="99"/>
      <c r="CQ774" s="99"/>
      <c r="CR774" s="99"/>
      <c r="CS774" s="99"/>
      <c r="CT774" s="99"/>
      <c r="CU774" s="99"/>
      <c r="CV774" s="99"/>
      <c r="CW774" s="99"/>
      <c r="CX774" s="99"/>
      <c r="CY774" s="99"/>
      <c r="CZ774" s="99"/>
      <c r="DA774" s="99"/>
      <c r="DB774" s="99"/>
      <c r="DC774" s="99"/>
      <c r="DD774" s="99"/>
      <c r="DE774" s="99"/>
      <c r="DF774" s="99"/>
      <c r="DG774" s="99"/>
      <c r="DH774" s="99"/>
      <c r="DI774" s="99"/>
      <c r="DJ774" s="99"/>
      <c r="DK774" s="99"/>
      <c r="DL774" s="99"/>
      <c r="DM774" s="99"/>
      <c r="DN774" s="99"/>
      <c r="DO774" s="99"/>
      <c r="DP774" s="99"/>
      <c r="DQ774" s="99"/>
      <c r="DR774" s="99"/>
      <c r="DS774" s="99"/>
      <c r="DT774" s="99"/>
      <c r="DU774" s="99"/>
      <c r="DV774" s="99"/>
      <c r="DW774" s="99"/>
      <c r="DX774" s="99"/>
      <c r="DY774" s="99"/>
    </row>
    <row r="775" spans="1:129" ht="44.25" customHeight="1">
      <c r="A775" s="99"/>
      <c r="B775" s="99"/>
      <c r="C775" s="99"/>
      <c r="D775" s="99"/>
      <c r="E775" s="99"/>
      <c r="F775" s="99"/>
      <c r="G775" s="99"/>
      <c r="H775" s="99"/>
      <c r="I775" s="99"/>
      <c r="J775" s="99"/>
      <c r="K775" s="99"/>
      <c r="L775" s="99"/>
      <c r="M775" s="99"/>
      <c r="N775" s="99"/>
      <c r="O775" s="99"/>
      <c r="P775" s="99"/>
      <c r="Q775" s="99"/>
      <c r="R775" s="99"/>
      <c r="S775" s="99"/>
      <c r="T775" s="99"/>
      <c r="U775" s="99"/>
      <c r="V775" s="99"/>
      <c r="W775" s="99"/>
      <c r="X775" s="99"/>
      <c r="Y775" s="99"/>
      <c r="Z775" s="99"/>
      <c r="AA775" s="99"/>
      <c r="AB775" s="99"/>
      <c r="AC775" s="99"/>
      <c r="AD775" s="99"/>
      <c r="AE775" s="99"/>
      <c r="AF775" s="99"/>
      <c r="AG775" s="99"/>
      <c r="AH775" s="99"/>
      <c r="AI775" s="99"/>
      <c r="AJ775" s="99"/>
      <c r="AK775" s="99"/>
      <c r="AL775" s="99"/>
      <c r="AM775" s="99"/>
      <c r="AN775" s="99"/>
      <c r="AO775" s="99"/>
      <c r="AP775" s="99"/>
      <c r="AQ775" s="99"/>
      <c r="AR775" s="99"/>
      <c r="AS775" s="99"/>
      <c r="AT775" s="99"/>
      <c r="AU775" s="99"/>
      <c r="AV775" s="99"/>
      <c r="AW775" s="99"/>
      <c r="AX775" s="99"/>
      <c r="AY775" s="99"/>
      <c r="AZ775" s="99"/>
      <c r="BA775" s="99"/>
      <c r="BB775" s="99"/>
      <c r="BC775" s="99"/>
      <c r="BD775" s="99"/>
      <c r="BE775" s="99"/>
      <c r="BF775" s="99"/>
      <c r="BG775" s="99"/>
      <c r="BH775" s="99"/>
      <c r="BI775" s="99"/>
      <c r="BJ775" s="99"/>
      <c r="BK775" s="99"/>
      <c r="BL775" s="99"/>
      <c r="BM775" s="99"/>
      <c r="BN775" s="99"/>
      <c r="BO775" s="99"/>
      <c r="BP775" s="99"/>
      <c r="BQ775" s="99"/>
      <c r="BR775" s="99"/>
      <c r="BS775" s="99"/>
      <c r="BT775" s="99"/>
      <c r="BU775" s="99"/>
      <c r="BV775" s="99"/>
      <c r="BW775" s="99"/>
      <c r="BX775" s="99"/>
      <c r="BY775" s="99"/>
      <c r="BZ775" s="99"/>
      <c r="CA775" s="99"/>
      <c r="CB775" s="99"/>
      <c r="CC775" s="99"/>
      <c r="CD775" s="99"/>
      <c r="CE775" s="99"/>
      <c r="CF775" s="99"/>
      <c r="CG775" s="99"/>
      <c r="CH775" s="99"/>
      <c r="CI775" s="99"/>
      <c r="CJ775" s="99"/>
      <c r="CK775" s="99"/>
      <c r="CL775" s="99"/>
      <c r="CM775" s="99"/>
      <c r="CN775" s="99"/>
      <c r="CO775" s="99"/>
      <c r="CP775" s="99"/>
      <c r="CQ775" s="99"/>
      <c r="CR775" s="99"/>
      <c r="CS775" s="99"/>
      <c r="CT775" s="99"/>
      <c r="CU775" s="99"/>
      <c r="CV775" s="99"/>
      <c r="CW775" s="99"/>
      <c r="CX775" s="99"/>
      <c r="CY775" s="99"/>
      <c r="CZ775" s="99"/>
      <c r="DA775" s="99"/>
      <c r="DB775" s="99"/>
      <c r="DC775" s="99"/>
      <c r="DD775" s="99"/>
      <c r="DE775" s="99"/>
      <c r="DF775" s="99"/>
      <c r="DG775" s="99"/>
      <c r="DH775" s="99"/>
      <c r="DI775" s="99"/>
      <c r="DJ775" s="99"/>
      <c r="DK775" s="99"/>
      <c r="DL775" s="99"/>
      <c r="DM775" s="99"/>
      <c r="DN775" s="99"/>
      <c r="DO775" s="99"/>
      <c r="DP775" s="99"/>
      <c r="DQ775" s="99"/>
      <c r="DR775" s="99"/>
      <c r="DS775" s="99"/>
      <c r="DT775" s="99"/>
      <c r="DU775" s="99"/>
      <c r="DV775" s="99"/>
      <c r="DW775" s="99"/>
      <c r="DX775" s="99"/>
      <c r="DY775" s="99"/>
    </row>
    <row r="776" spans="1:129" ht="44.25" customHeight="1">
      <c r="A776" s="99"/>
      <c r="B776" s="99"/>
      <c r="C776" s="99"/>
      <c r="D776" s="99"/>
      <c r="E776" s="99"/>
      <c r="F776" s="99"/>
      <c r="G776" s="99"/>
      <c r="H776" s="99"/>
      <c r="I776" s="99"/>
      <c r="J776" s="99"/>
      <c r="K776" s="99"/>
      <c r="L776" s="99"/>
      <c r="M776" s="99"/>
      <c r="N776" s="99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  <c r="AA776" s="99"/>
      <c r="AB776" s="99"/>
      <c r="AC776" s="99"/>
      <c r="AD776" s="99"/>
      <c r="AE776" s="99"/>
      <c r="AF776" s="99"/>
      <c r="AG776" s="99"/>
      <c r="AH776" s="99"/>
      <c r="AI776" s="99"/>
      <c r="AJ776" s="99"/>
      <c r="AK776" s="99"/>
      <c r="AL776" s="99"/>
      <c r="AM776" s="99"/>
      <c r="AN776" s="99"/>
      <c r="AO776" s="99"/>
      <c r="AP776" s="99"/>
      <c r="AQ776" s="99"/>
      <c r="AR776" s="99"/>
      <c r="AS776" s="99"/>
      <c r="AT776" s="99"/>
      <c r="AU776" s="99"/>
      <c r="AV776" s="99"/>
      <c r="AW776" s="99"/>
      <c r="AX776" s="99"/>
      <c r="AY776" s="99"/>
      <c r="AZ776" s="99"/>
      <c r="BA776" s="99"/>
      <c r="BB776" s="99"/>
      <c r="BC776" s="99"/>
      <c r="BD776" s="99"/>
      <c r="BE776" s="99"/>
      <c r="BF776" s="99"/>
      <c r="BG776" s="99"/>
      <c r="BH776" s="99"/>
      <c r="BI776" s="99"/>
      <c r="BJ776" s="99"/>
      <c r="BK776" s="99"/>
      <c r="BL776" s="99"/>
      <c r="BM776" s="99"/>
      <c r="BN776" s="99"/>
      <c r="BO776" s="99"/>
      <c r="BP776" s="99"/>
      <c r="BQ776" s="99"/>
      <c r="BR776" s="99"/>
      <c r="BS776" s="99"/>
      <c r="BT776" s="99"/>
      <c r="BU776" s="99"/>
      <c r="BV776" s="99"/>
      <c r="BW776" s="99"/>
      <c r="BX776" s="99"/>
      <c r="BY776" s="99"/>
      <c r="BZ776" s="99"/>
      <c r="CA776" s="99"/>
      <c r="CB776" s="99"/>
      <c r="CC776" s="99"/>
      <c r="CD776" s="99"/>
      <c r="CE776" s="99"/>
      <c r="CF776" s="99"/>
      <c r="CG776" s="99"/>
      <c r="CH776" s="99"/>
      <c r="CI776" s="99"/>
      <c r="CJ776" s="99"/>
      <c r="CK776" s="99"/>
      <c r="CL776" s="99"/>
      <c r="CM776" s="99"/>
      <c r="CN776" s="99"/>
      <c r="CO776" s="99"/>
      <c r="CP776" s="99"/>
      <c r="CQ776" s="99"/>
      <c r="CR776" s="99"/>
      <c r="CS776" s="99"/>
      <c r="CT776" s="99"/>
      <c r="CU776" s="99"/>
      <c r="CV776" s="99"/>
      <c r="CW776" s="99"/>
      <c r="CX776" s="99"/>
      <c r="CY776" s="99"/>
      <c r="CZ776" s="99"/>
      <c r="DA776" s="99"/>
      <c r="DB776" s="99"/>
      <c r="DC776" s="99"/>
      <c r="DD776" s="99"/>
      <c r="DE776" s="99"/>
      <c r="DF776" s="99"/>
      <c r="DG776" s="99"/>
      <c r="DH776" s="99"/>
      <c r="DI776" s="99"/>
      <c r="DJ776" s="99"/>
      <c r="DK776" s="99"/>
      <c r="DL776" s="99"/>
      <c r="DM776" s="99"/>
      <c r="DN776" s="99"/>
      <c r="DO776" s="99"/>
      <c r="DP776" s="99"/>
      <c r="DQ776" s="99"/>
      <c r="DR776" s="99"/>
      <c r="DS776" s="99"/>
      <c r="DT776" s="99"/>
      <c r="DU776" s="99"/>
      <c r="DV776" s="99"/>
      <c r="DW776" s="99"/>
      <c r="DX776" s="99"/>
      <c r="DY776" s="99"/>
    </row>
    <row r="777" spans="1:129" ht="44.25" customHeight="1">
      <c r="A777" s="99"/>
      <c r="B777" s="99"/>
      <c r="C777" s="99"/>
      <c r="D777" s="99"/>
      <c r="E777" s="99"/>
      <c r="F777" s="99"/>
      <c r="G777" s="99"/>
      <c r="H777" s="99"/>
      <c r="I777" s="99"/>
      <c r="J777" s="99"/>
      <c r="K777" s="99"/>
      <c r="L777" s="99"/>
      <c r="M777" s="99"/>
      <c r="N777" s="99"/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  <c r="AA777" s="99"/>
      <c r="AB777" s="99"/>
      <c r="AC777" s="99"/>
      <c r="AD777" s="99"/>
      <c r="AE777" s="99"/>
      <c r="AF777" s="99"/>
      <c r="AG777" s="99"/>
      <c r="AH777" s="99"/>
      <c r="AI777" s="99"/>
      <c r="AJ777" s="99"/>
      <c r="AK777" s="99"/>
      <c r="AL777" s="99"/>
      <c r="AM777" s="99"/>
      <c r="AN777" s="99"/>
      <c r="AO777" s="99"/>
      <c r="AP777" s="99"/>
      <c r="AQ777" s="99"/>
      <c r="AR777" s="99"/>
      <c r="AS777" s="99"/>
      <c r="AT777" s="99"/>
      <c r="AU777" s="99"/>
      <c r="AV777" s="99"/>
      <c r="AW777" s="99"/>
      <c r="AX777" s="99"/>
      <c r="AY777" s="99"/>
      <c r="AZ777" s="99"/>
      <c r="BA777" s="99"/>
      <c r="BB777" s="99"/>
      <c r="BC777" s="99"/>
      <c r="BD777" s="99"/>
      <c r="BE777" s="99"/>
      <c r="BF777" s="99"/>
      <c r="BG777" s="99"/>
      <c r="BH777" s="99"/>
      <c r="BI777" s="99"/>
      <c r="BJ777" s="99"/>
      <c r="BK777" s="99"/>
      <c r="BL777" s="99"/>
      <c r="BM777" s="99"/>
      <c r="BN777" s="99"/>
      <c r="BO777" s="99"/>
      <c r="BP777" s="99"/>
      <c r="BQ777" s="99"/>
      <c r="BR777" s="99"/>
      <c r="BS777" s="99"/>
      <c r="BT777" s="99"/>
      <c r="BU777" s="99"/>
      <c r="BV777" s="99"/>
      <c r="BW777" s="99"/>
      <c r="BX777" s="99"/>
      <c r="BY777" s="99"/>
      <c r="BZ777" s="99"/>
      <c r="CA777" s="99"/>
      <c r="CB777" s="99"/>
      <c r="CC777" s="99"/>
      <c r="CD777" s="99"/>
      <c r="CE777" s="99"/>
      <c r="CF777" s="99"/>
      <c r="CG777" s="99"/>
      <c r="CH777" s="99"/>
      <c r="CI777" s="99"/>
      <c r="CJ777" s="99"/>
      <c r="CK777" s="99"/>
      <c r="CL777" s="99"/>
      <c r="CM777" s="99"/>
      <c r="CN777" s="99"/>
      <c r="CO777" s="99"/>
      <c r="CP777" s="99"/>
      <c r="CQ777" s="99"/>
      <c r="CR777" s="99"/>
      <c r="CS777" s="99"/>
      <c r="CT777" s="99"/>
      <c r="CU777" s="99"/>
      <c r="CV777" s="99"/>
      <c r="CW777" s="99"/>
      <c r="CX777" s="99"/>
      <c r="CY777" s="99"/>
      <c r="CZ777" s="99"/>
      <c r="DA777" s="99"/>
      <c r="DB777" s="99"/>
      <c r="DC777" s="99"/>
      <c r="DD777" s="99"/>
      <c r="DE777" s="99"/>
      <c r="DF777" s="99"/>
      <c r="DG777" s="99"/>
      <c r="DH777" s="99"/>
      <c r="DI777" s="99"/>
      <c r="DJ777" s="99"/>
      <c r="DK777" s="99"/>
      <c r="DL777" s="99"/>
      <c r="DM777" s="99"/>
      <c r="DN777" s="99"/>
      <c r="DO777" s="99"/>
      <c r="DP777" s="99"/>
      <c r="DQ777" s="99"/>
      <c r="DR777" s="99"/>
      <c r="DS777" s="99"/>
      <c r="DT777" s="99"/>
      <c r="DU777" s="99"/>
      <c r="DV777" s="99"/>
      <c r="DW777" s="99"/>
      <c r="DX777" s="99"/>
      <c r="DY777" s="99"/>
    </row>
    <row r="778" spans="1:129" ht="44.25" customHeight="1">
      <c r="A778" s="99"/>
      <c r="B778" s="99"/>
      <c r="C778" s="99"/>
      <c r="D778" s="99"/>
      <c r="E778" s="99"/>
      <c r="F778" s="99"/>
      <c r="G778" s="99"/>
      <c r="H778" s="99"/>
      <c r="I778" s="99"/>
      <c r="J778" s="99"/>
      <c r="K778" s="99"/>
      <c r="L778" s="99"/>
      <c r="M778" s="99"/>
      <c r="N778" s="99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  <c r="AA778" s="99"/>
      <c r="AB778" s="99"/>
      <c r="AC778" s="99"/>
      <c r="AD778" s="99"/>
      <c r="AE778" s="99"/>
      <c r="AF778" s="99"/>
      <c r="AG778" s="99"/>
      <c r="AH778" s="99"/>
      <c r="AI778" s="99"/>
      <c r="AJ778" s="99"/>
      <c r="AK778" s="99"/>
      <c r="AL778" s="99"/>
      <c r="AM778" s="99"/>
      <c r="AN778" s="99"/>
      <c r="AO778" s="99"/>
      <c r="AP778" s="99"/>
      <c r="AQ778" s="99"/>
      <c r="AR778" s="99"/>
      <c r="AS778" s="99"/>
      <c r="AT778" s="99"/>
      <c r="AU778" s="99"/>
      <c r="AV778" s="99"/>
      <c r="AW778" s="99"/>
      <c r="AX778" s="99"/>
      <c r="AY778" s="99"/>
      <c r="AZ778" s="99"/>
      <c r="BA778" s="99"/>
      <c r="BB778" s="99"/>
      <c r="BC778" s="99"/>
      <c r="BD778" s="99"/>
      <c r="BE778" s="99"/>
      <c r="BF778" s="99"/>
      <c r="BG778" s="99"/>
      <c r="BH778" s="99"/>
      <c r="BI778" s="99"/>
      <c r="BJ778" s="99"/>
      <c r="BK778" s="99"/>
      <c r="BL778" s="99"/>
      <c r="BM778" s="99"/>
      <c r="BN778" s="99"/>
      <c r="BO778" s="99"/>
      <c r="BP778" s="99"/>
      <c r="BQ778" s="99"/>
      <c r="BR778" s="99"/>
      <c r="BS778" s="99"/>
      <c r="BT778" s="99"/>
      <c r="BU778" s="99"/>
      <c r="BV778" s="99"/>
      <c r="BW778" s="99"/>
      <c r="BX778" s="99"/>
      <c r="BY778" s="99"/>
      <c r="BZ778" s="99"/>
      <c r="CA778" s="99"/>
      <c r="CB778" s="99"/>
      <c r="CC778" s="99"/>
      <c r="CD778" s="99"/>
      <c r="CE778" s="99"/>
      <c r="CF778" s="99"/>
      <c r="CG778" s="99"/>
      <c r="CH778" s="99"/>
      <c r="CI778" s="99"/>
      <c r="CJ778" s="99"/>
      <c r="CK778" s="99"/>
      <c r="CL778" s="99"/>
      <c r="CM778" s="99"/>
      <c r="CN778" s="99"/>
      <c r="CO778" s="99"/>
      <c r="CP778" s="99"/>
      <c r="CQ778" s="99"/>
      <c r="CR778" s="99"/>
      <c r="CS778" s="99"/>
      <c r="CT778" s="99"/>
      <c r="CU778" s="99"/>
      <c r="CV778" s="99"/>
      <c r="CW778" s="99"/>
      <c r="CX778" s="99"/>
      <c r="CY778" s="99"/>
      <c r="CZ778" s="99"/>
      <c r="DA778" s="99"/>
      <c r="DB778" s="99"/>
      <c r="DC778" s="99"/>
      <c r="DD778" s="99"/>
      <c r="DE778" s="99"/>
      <c r="DF778" s="99"/>
      <c r="DG778" s="99"/>
      <c r="DH778" s="99"/>
      <c r="DI778" s="99"/>
      <c r="DJ778" s="99"/>
      <c r="DK778" s="99"/>
      <c r="DL778" s="99"/>
      <c r="DM778" s="99"/>
      <c r="DN778" s="99"/>
      <c r="DO778" s="99"/>
      <c r="DP778" s="99"/>
      <c r="DQ778" s="99"/>
      <c r="DR778" s="99"/>
      <c r="DS778" s="99"/>
      <c r="DT778" s="99"/>
      <c r="DU778" s="99"/>
      <c r="DV778" s="99"/>
      <c r="DW778" s="99"/>
      <c r="DX778" s="99"/>
      <c r="DY778" s="99"/>
    </row>
    <row r="779" spans="1:129" ht="44.25" customHeight="1">
      <c r="A779" s="99"/>
      <c r="B779" s="99"/>
      <c r="C779" s="99"/>
      <c r="D779" s="99"/>
      <c r="E779" s="99"/>
      <c r="F779" s="99"/>
      <c r="G779" s="99"/>
      <c r="H779" s="99"/>
      <c r="I779" s="99"/>
      <c r="J779" s="99"/>
      <c r="K779" s="99"/>
      <c r="L779" s="99"/>
      <c r="M779" s="99"/>
      <c r="N779" s="99"/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  <c r="AA779" s="99"/>
      <c r="AB779" s="99"/>
      <c r="AC779" s="99"/>
      <c r="AD779" s="99"/>
      <c r="AE779" s="99"/>
      <c r="AF779" s="99"/>
      <c r="AG779" s="99"/>
      <c r="AH779" s="99"/>
      <c r="AI779" s="99"/>
      <c r="AJ779" s="99"/>
      <c r="AK779" s="99"/>
      <c r="AL779" s="99"/>
      <c r="AM779" s="99"/>
      <c r="AN779" s="99"/>
      <c r="AO779" s="99"/>
      <c r="AP779" s="99"/>
      <c r="AQ779" s="99"/>
      <c r="AR779" s="99"/>
      <c r="AS779" s="99"/>
      <c r="AT779" s="99"/>
      <c r="AU779" s="99"/>
      <c r="AV779" s="99"/>
      <c r="AW779" s="99"/>
      <c r="AX779" s="99"/>
      <c r="AY779" s="99"/>
      <c r="AZ779" s="99"/>
      <c r="BA779" s="99"/>
      <c r="BB779" s="99"/>
      <c r="BC779" s="99"/>
      <c r="BD779" s="99"/>
      <c r="BE779" s="99"/>
      <c r="BF779" s="99"/>
      <c r="BG779" s="99"/>
      <c r="BH779" s="99"/>
      <c r="BI779" s="99"/>
      <c r="BJ779" s="99"/>
      <c r="BK779" s="99"/>
      <c r="BL779" s="99"/>
      <c r="BM779" s="99"/>
      <c r="BN779" s="99"/>
      <c r="BO779" s="99"/>
      <c r="BP779" s="99"/>
      <c r="BQ779" s="99"/>
      <c r="BR779" s="99"/>
      <c r="BS779" s="99"/>
      <c r="BT779" s="99"/>
      <c r="BU779" s="99"/>
      <c r="BV779" s="99"/>
      <c r="BW779" s="99"/>
      <c r="BX779" s="99"/>
      <c r="BY779" s="99"/>
      <c r="BZ779" s="99"/>
      <c r="CA779" s="99"/>
      <c r="CB779" s="99"/>
      <c r="CC779" s="99"/>
      <c r="CD779" s="99"/>
      <c r="CE779" s="99"/>
      <c r="CF779" s="99"/>
      <c r="CG779" s="99"/>
      <c r="CH779" s="99"/>
      <c r="CI779" s="99"/>
      <c r="CJ779" s="99"/>
      <c r="CK779" s="99"/>
      <c r="CL779" s="99"/>
      <c r="CM779" s="99"/>
      <c r="CN779" s="99"/>
      <c r="CO779" s="99"/>
      <c r="CP779" s="99"/>
      <c r="CQ779" s="99"/>
      <c r="CR779" s="99"/>
      <c r="CS779" s="99"/>
      <c r="CT779" s="99"/>
      <c r="CU779" s="99"/>
      <c r="CV779" s="99"/>
      <c r="CW779" s="99"/>
      <c r="CX779" s="99"/>
      <c r="CY779" s="99"/>
      <c r="CZ779" s="99"/>
      <c r="DA779" s="99"/>
      <c r="DB779" s="99"/>
      <c r="DC779" s="99"/>
      <c r="DD779" s="99"/>
      <c r="DE779" s="99"/>
      <c r="DF779" s="99"/>
      <c r="DG779" s="99"/>
      <c r="DH779" s="99"/>
      <c r="DI779" s="99"/>
      <c r="DJ779" s="99"/>
      <c r="DK779" s="99"/>
      <c r="DL779" s="99"/>
      <c r="DM779" s="99"/>
      <c r="DN779" s="99"/>
      <c r="DO779" s="99"/>
      <c r="DP779" s="99"/>
      <c r="DQ779" s="99"/>
      <c r="DR779" s="99"/>
      <c r="DS779" s="99"/>
      <c r="DT779" s="99"/>
      <c r="DU779" s="99"/>
      <c r="DV779" s="99"/>
      <c r="DW779" s="99"/>
      <c r="DX779" s="99"/>
      <c r="DY779" s="99"/>
    </row>
    <row r="780" spans="1:129" ht="44.25" customHeight="1">
      <c r="A780" s="99"/>
      <c r="B780" s="99"/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  <c r="AA780" s="99"/>
      <c r="AB780" s="99"/>
      <c r="AC780" s="99"/>
      <c r="AD780" s="99"/>
      <c r="AE780" s="99"/>
      <c r="AF780" s="99"/>
      <c r="AG780" s="99"/>
      <c r="AH780" s="99"/>
      <c r="AI780" s="99"/>
      <c r="AJ780" s="99"/>
      <c r="AK780" s="99"/>
      <c r="AL780" s="99"/>
      <c r="AM780" s="99"/>
      <c r="AN780" s="99"/>
      <c r="AO780" s="99"/>
      <c r="AP780" s="99"/>
      <c r="AQ780" s="99"/>
      <c r="AR780" s="99"/>
      <c r="AS780" s="99"/>
      <c r="AT780" s="99"/>
      <c r="AU780" s="99"/>
      <c r="AV780" s="99"/>
      <c r="AW780" s="99"/>
      <c r="AX780" s="99"/>
      <c r="AY780" s="99"/>
      <c r="AZ780" s="99"/>
      <c r="BA780" s="99"/>
      <c r="BB780" s="99"/>
      <c r="BC780" s="99"/>
      <c r="BD780" s="99"/>
      <c r="BE780" s="99"/>
      <c r="BF780" s="99"/>
      <c r="BG780" s="99"/>
      <c r="BH780" s="99"/>
      <c r="BI780" s="99"/>
      <c r="BJ780" s="99"/>
      <c r="BK780" s="99"/>
      <c r="BL780" s="99"/>
      <c r="BM780" s="99"/>
      <c r="BN780" s="99"/>
      <c r="BO780" s="99"/>
      <c r="BP780" s="99"/>
      <c r="BQ780" s="99"/>
      <c r="BR780" s="99"/>
      <c r="BS780" s="99"/>
      <c r="BT780" s="99"/>
      <c r="BU780" s="99"/>
      <c r="BV780" s="99"/>
      <c r="BW780" s="99"/>
      <c r="BX780" s="99"/>
      <c r="BY780" s="99"/>
      <c r="BZ780" s="99"/>
      <c r="CA780" s="99"/>
      <c r="CB780" s="99"/>
      <c r="CC780" s="99"/>
      <c r="CD780" s="99"/>
      <c r="CE780" s="99"/>
      <c r="CF780" s="99"/>
      <c r="CG780" s="99"/>
      <c r="CH780" s="99"/>
      <c r="CI780" s="99"/>
      <c r="CJ780" s="99"/>
      <c r="CK780" s="99"/>
      <c r="CL780" s="99"/>
      <c r="CM780" s="99"/>
      <c r="CN780" s="99"/>
      <c r="CO780" s="99"/>
      <c r="CP780" s="99"/>
      <c r="CQ780" s="99"/>
      <c r="CR780" s="99"/>
      <c r="CS780" s="99"/>
      <c r="CT780" s="99"/>
      <c r="CU780" s="99"/>
      <c r="CV780" s="99"/>
      <c r="CW780" s="99"/>
      <c r="CX780" s="99"/>
      <c r="CY780" s="99"/>
      <c r="CZ780" s="99"/>
      <c r="DA780" s="99"/>
      <c r="DB780" s="99"/>
      <c r="DC780" s="99"/>
      <c r="DD780" s="99"/>
      <c r="DE780" s="99"/>
      <c r="DF780" s="99"/>
      <c r="DG780" s="99"/>
      <c r="DH780" s="99"/>
      <c r="DI780" s="99"/>
      <c r="DJ780" s="99"/>
      <c r="DK780" s="99"/>
      <c r="DL780" s="99"/>
      <c r="DM780" s="99"/>
      <c r="DN780" s="99"/>
      <c r="DO780" s="99"/>
      <c r="DP780" s="99"/>
      <c r="DQ780" s="99"/>
      <c r="DR780" s="99"/>
      <c r="DS780" s="99"/>
      <c r="DT780" s="99"/>
      <c r="DU780" s="99"/>
      <c r="DV780" s="99"/>
      <c r="DW780" s="99"/>
      <c r="DX780" s="99"/>
      <c r="DY780" s="99"/>
    </row>
    <row r="781" spans="1:129" ht="44.25" customHeight="1">
      <c r="A781" s="99"/>
      <c r="B781" s="99"/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  <c r="AA781" s="99"/>
      <c r="AB781" s="99"/>
      <c r="AC781" s="99"/>
      <c r="AD781" s="99"/>
      <c r="AE781" s="99"/>
      <c r="AF781" s="99"/>
      <c r="AG781" s="99"/>
      <c r="AH781" s="99"/>
      <c r="AI781" s="99"/>
      <c r="AJ781" s="99"/>
      <c r="AK781" s="99"/>
      <c r="AL781" s="99"/>
      <c r="AM781" s="99"/>
      <c r="AN781" s="99"/>
      <c r="AO781" s="99"/>
      <c r="AP781" s="99"/>
      <c r="AQ781" s="99"/>
      <c r="AR781" s="99"/>
      <c r="AS781" s="99"/>
      <c r="AT781" s="99"/>
      <c r="AU781" s="99"/>
      <c r="AV781" s="99"/>
      <c r="AW781" s="99"/>
      <c r="AX781" s="99"/>
      <c r="AY781" s="99"/>
      <c r="AZ781" s="99"/>
      <c r="BA781" s="99"/>
      <c r="BB781" s="99"/>
      <c r="BC781" s="99"/>
      <c r="BD781" s="99"/>
      <c r="BE781" s="99"/>
      <c r="BF781" s="99"/>
      <c r="BG781" s="99"/>
      <c r="BH781" s="99"/>
      <c r="BI781" s="99"/>
      <c r="BJ781" s="99"/>
      <c r="BK781" s="99"/>
      <c r="BL781" s="99"/>
      <c r="BM781" s="99"/>
      <c r="BN781" s="99"/>
      <c r="BO781" s="99"/>
      <c r="BP781" s="99"/>
      <c r="BQ781" s="99"/>
      <c r="BR781" s="99"/>
      <c r="BS781" s="99"/>
      <c r="BT781" s="99"/>
      <c r="BU781" s="99"/>
      <c r="BV781" s="99"/>
      <c r="BW781" s="99"/>
      <c r="BX781" s="99"/>
      <c r="BY781" s="99"/>
      <c r="BZ781" s="99"/>
      <c r="CA781" s="99"/>
      <c r="CB781" s="99"/>
      <c r="CC781" s="99"/>
      <c r="CD781" s="99"/>
      <c r="CE781" s="99"/>
      <c r="CF781" s="99"/>
      <c r="CG781" s="99"/>
      <c r="CH781" s="99"/>
      <c r="CI781" s="99"/>
      <c r="CJ781" s="99"/>
      <c r="CK781" s="99"/>
      <c r="CL781" s="99"/>
      <c r="CM781" s="99"/>
      <c r="CN781" s="99"/>
      <c r="CO781" s="99"/>
      <c r="CP781" s="99"/>
      <c r="CQ781" s="99"/>
      <c r="CR781" s="99"/>
      <c r="CS781" s="99"/>
      <c r="CT781" s="99"/>
      <c r="CU781" s="99"/>
      <c r="CV781" s="99"/>
      <c r="CW781" s="99"/>
      <c r="CX781" s="99"/>
      <c r="CY781" s="99"/>
      <c r="CZ781" s="99"/>
      <c r="DA781" s="99"/>
      <c r="DB781" s="99"/>
      <c r="DC781" s="99"/>
      <c r="DD781" s="99"/>
      <c r="DE781" s="99"/>
      <c r="DF781" s="99"/>
      <c r="DG781" s="99"/>
      <c r="DH781" s="99"/>
      <c r="DI781" s="99"/>
      <c r="DJ781" s="99"/>
      <c r="DK781" s="99"/>
      <c r="DL781" s="99"/>
      <c r="DM781" s="99"/>
      <c r="DN781" s="99"/>
      <c r="DO781" s="99"/>
      <c r="DP781" s="99"/>
      <c r="DQ781" s="99"/>
      <c r="DR781" s="99"/>
      <c r="DS781" s="99"/>
      <c r="DT781" s="99"/>
      <c r="DU781" s="99"/>
      <c r="DV781" s="99"/>
      <c r="DW781" s="99"/>
      <c r="DX781" s="99"/>
      <c r="DY781" s="99"/>
    </row>
    <row r="782" spans="1:129" ht="44.25" customHeight="1">
      <c r="A782" s="99"/>
      <c r="B782" s="99"/>
      <c r="C782" s="99"/>
      <c r="D782" s="99"/>
      <c r="E782" s="99"/>
      <c r="F782" s="99"/>
      <c r="G782" s="99"/>
      <c r="H782" s="99"/>
      <c r="I782" s="99"/>
      <c r="J782" s="99"/>
      <c r="K782" s="99"/>
      <c r="L782" s="99"/>
      <c r="M782" s="99"/>
      <c r="N782" s="99"/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  <c r="AA782" s="99"/>
      <c r="AB782" s="99"/>
      <c r="AC782" s="99"/>
      <c r="AD782" s="99"/>
      <c r="AE782" s="99"/>
      <c r="AF782" s="99"/>
      <c r="AG782" s="99"/>
      <c r="AH782" s="99"/>
      <c r="AI782" s="99"/>
      <c r="AJ782" s="99"/>
      <c r="AK782" s="99"/>
      <c r="AL782" s="99"/>
      <c r="AM782" s="99"/>
      <c r="AN782" s="99"/>
      <c r="AO782" s="99"/>
      <c r="AP782" s="99"/>
      <c r="AQ782" s="99"/>
      <c r="AR782" s="99"/>
      <c r="AS782" s="99"/>
      <c r="AT782" s="99"/>
      <c r="AU782" s="99"/>
      <c r="AV782" s="99"/>
      <c r="AW782" s="99"/>
      <c r="AX782" s="99"/>
      <c r="AY782" s="99"/>
      <c r="AZ782" s="99"/>
      <c r="BA782" s="99"/>
      <c r="BB782" s="99"/>
      <c r="BC782" s="99"/>
      <c r="BD782" s="99"/>
      <c r="BE782" s="99"/>
      <c r="BF782" s="99"/>
      <c r="BG782" s="99"/>
      <c r="BH782" s="99"/>
      <c r="BI782" s="99"/>
      <c r="BJ782" s="99"/>
      <c r="BK782" s="99"/>
      <c r="BL782" s="99"/>
      <c r="BM782" s="99"/>
      <c r="BN782" s="99"/>
      <c r="BO782" s="99"/>
      <c r="BP782" s="99"/>
      <c r="BQ782" s="99"/>
      <c r="BR782" s="99"/>
      <c r="BS782" s="99"/>
      <c r="BT782" s="99"/>
      <c r="BU782" s="99"/>
      <c r="BV782" s="99"/>
      <c r="BW782" s="99"/>
      <c r="BX782" s="99"/>
      <c r="BY782" s="99"/>
      <c r="BZ782" s="99"/>
      <c r="CA782" s="99"/>
      <c r="CB782" s="99"/>
      <c r="CC782" s="99"/>
      <c r="CD782" s="99"/>
      <c r="CE782" s="99"/>
      <c r="CF782" s="99"/>
      <c r="CG782" s="99"/>
      <c r="CH782" s="99"/>
      <c r="CI782" s="99"/>
      <c r="CJ782" s="99"/>
      <c r="CK782" s="99"/>
      <c r="CL782" s="99"/>
      <c r="CM782" s="99"/>
      <c r="CN782" s="99"/>
      <c r="CO782" s="99"/>
      <c r="CP782" s="99"/>
      <c r="CQ782" s="99"/>
      <c r="CR782" s="99"/>
      <c r="CS782" s="99"/>
      <c r="CT782" s="99"/>
      <c r="CU782" s="99"/>
      <c r="CV782" s="99"/>
      <c r="CW782" s="99"/>
      <c r="CX782" s="99"/>
      <c r="CY782" s="99"/>
      <c r="CZ782" s="99"/>
      <c r="DA782" s="99"/>
      <c r="DB782" s="99"/>
      <c r="DC782" s="99"/>
      <c r="DD782" s="99"/>
      <c r="DE782" s="99"/>
      <c r="DF782" s="99"/>
      <c r="DG782" s="99"/>
      <c r="DH782" s="99"/>
      <c r="DI782" s="99"/>
      <c r="DJ782" s="99"/>
      <c r="DK782" s="99"/>
      <c r="DL782" s="99"/>
      <c r="DM782" s="99"/>
      <c r="DN782" s="99"/>
      <c r="DO782" s="99"/>
      <c r="DP782" s="99"/>
      <c r="DQ782" s="99"/>
      <c r="DR782" s="99"/>
      <c r="DS782" s="99"/>
      <c r="DT782" s="99"/>
      <c r="DU782" s="99"/>
      <c r="DV782" s="99"/>
      <c r="DW782" s="99"/>
      <c r="DX782" s="99"/>
      <c r="DY782" s="99"/>
    </row>
    <row r="783" spans="1:129" ht="44.25" customHeight="1">
      <c r="A783" s="99"/>
      <c r="B783" s="99"/>
      <c r="C783" s="99"/>
      <c r="D783" s="99"/>
      <c r="E783" s="99"/>
      <c r="F783" s="99"/>
      <c r="G783" s="99"/>
      <c r="H783" s="99"/>
      <c r="I783" s="99"/>
      <c r="J783" s="99"/>
      <c r="K783" s="99"/>
      <c r="L783" s="99"/>
      <c r="M783" s="99"/>
      <c r="N783" s="99"/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  <c r="AA783" s="99"/>
      <c r="AB783" s="99"/>
      <c r="AC783" s="99"/>
      <c r="AD783" s="99"/>
      <c r="AE783" s="99"/>
      <c r="AF783" s="99"/>
      <c r="AG783" s="99"/>
      <c r="AH783" s="99"/>
      <c r="AI783" s="99"/>
      <c r="AJ783" s="99"/>
      <c r="AK783" s="99"/>
      <c r="AL783" s="99"/>
      <c r="AM783" s="99"/>
      <c r="AN783" s="99"/>
      <c r="AO783" s="99"/>
      <c r="AP783" s="99"/>
      <c r="AQ783" s="99"/>
      <c r="AR783" s="99"/>
      <c r="AS783" s="99"/>
      <c r="AT783" s="99"/>
      <c r="AU783" s="99"/>
      <c r="AV783" s="99"/>
      <c r="AW783" s="99"/>
      <c r="AX783" s="99"/>
      <c r="AY783" s="99"/>
      <c r="AZ783" s="99"/>
      <c r="BA783" s="99"/>
      <c r="BB783" s="99"/>
      <c r="BC783" s="99"/>
      <c r="BD783" s="99"/>
      <c r="BE783" s="99"/>
      <c r="BF783" s="99"/>
      <c r="BG783" s="99"/>
      <c r="BH783" s="99"/>
      <c r="BI783" s="99"/>
      <c r="BJ783" s="99"/>
      <c r="BK783" s="99"/>
      <c r="BL783" s="99"/>
      <c r="BM783" s="99"/>
      <c r="BN783" s="99"/>
      <c r="BO783" s="99"/>
      <c r="BP783" s="99"/>
      <c r="BQ783" s="99"/>
      <c r="BR783" s="99"/>
      <c r="BS783" s="99"/>
      <c r="BT783" s="99"/>
      <c r="BU783" s="99"/>
      <c r="BV783" s="99"/>
      <c r="BW783" s="99"/>
      <c r="BX783" s="99"/>
      <c r="BY783" s="99"/>
      <c r="BZ783" s="99"/>
      <c r="CA783" s="99"/>
      <c r="CB783" s="99"/>
      <c r="CC783" s="99"/>
      <c r="CD783" s="99"/>
      <c r="CE783" s="99"/>
      <c r="CF783" s="99"/>
      <c r="CG783" s="99"/>
      <c r="CH783" s="99"/>
      <c r="CI783" s="99"/>
      <c r="CJ783" s="99"/>
      <c r="CK783" s="99"/>
      <c r="CL783" s="99"/>
      <c r="CM783" s="99"/>
      <c r="CN783" s="99"/>
      <c r="CO783" s="99"/>
      <c r="CP783" s="99"/>
      <c r="CQ783" s="99"/>
      <c r="CR783" s="99"/>
      <c r="CS783" s="99"/>
      <c r="CT783" s="99"/>
      <c r="CU783" s="99"/>
      <c r="CV783" s="99"/>
      <c r="CW783" s="99"/>
      <c r="CX783" s="99"/>
      <c r="CY783" s="99"/>
      <c r="CZ783" s="99"/>
      <c r="DA783" s="99"/>
      <c r="DB783" s="99"/>
      <c r="DC783" s="99"/>
      <c r="DD783" s="99"/>
      <c r="DE783" s="99"/>
      <c r="DF783" s="99"/>
      <c r="DG783" s="99"/>
      <c r="DH783" s="99"/>
      <c r="DI783" s="99"/>
      <c r="DJ783" s="99"/>
      <c r="DK783" s="99"/>
      <c r="DL783" s="99"/>
      <c r="DM783" s="99"/>
      <c r="DN783" s="99"/>
      <c r="DO783" s="99"/>
      <c r="DP783" s="99"/>
      <c r="DQ783" s="99"/>
      <c r="DR783" s="99"/>
      <c r="DS783" s="99"/>
      <c r="DT783" s="99"/>
      <c r="DU783" s="99"/>
      <c r="DV783" s="99"/>
      <c r="DW783" s="99"/>
      <c r="DX783" s="99"/>
      <c r="DY783" s="99"/>
    </row>
    <row r="784" spans="1:129" ht="44.25" customHeight="1">
      <c r="A784" s="99"/>
      <c r="B784" s="99"/>
      <c r="C784" s="99"/>
      <c r="D784" s="99"/>
      <c r="E784" s="99"/>
      <c r="F784" s="99"/>
      <c r="G784" s="99"/>
      <c r="H784" s="99"/>
      <c r="I784" s="99"/>
      <c r="J784" s="99"/>
      <c r="K784" s="99"/>
      <c r="L784" s="99"/>
      <c r="M784" s="99"/>
      <c r="N784" s="99"/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  <c r="AA784" s="99"/>
      <c r="AB784" s="99"/>
      <c r="AC784" s="99"/>
      <c r="AD784" s="99"/>
      <c r="AE784" s="99"/>
      <c r="AF784" s="99"/>
      <c r="AG784" s="99"/>
      <c r="AH784" s="99"/>
      <c r="AI784" s="99"/>
      <c r="AJ784" s="99"/>
      <c r="AK784" s="99"/>
      <c r="AL784" s="99"/>
      <c r="AM784" s="99"/>
      <c r="AN784" s="99"/>
      <c r="AO784" s="99"/>
      <c r="AP784" s="99"/>
      <c r="AQ784" s="99"/>
      <c r="AR784" s="99"/>
      <c r="AS784" s="99"/>
      <c r="AT784" s="99"/>
      <c r="AU784" s="99"/>
      <c r="AV784" s="99"/>
      <c r="AW784" s="99"/>
      <c r="AX784" s="99"/>
      <c r="AY784" s="99"/>
      <c r="AZ784" s="99"/>
      <c r="BA784" s="99"/>
      <c r="BB784" s="99"/>
      <c r="BC784" s="99"/>
      <c r="BD784" s="99"/>
      <c r="BE784" s="99"/>
      <c r="BF784" s="99"/>
      <c r="BG784" s="99"/>
      <c r="BH784" s="99"/>
      <c r="BI784" s="99"/>
      <c r="BJ784" s="99"/>
      <c r="BK784" s="99"/>
      <c r="BL784" s="99"/>
      <c r="BM784" s="99"/>
      <c r="BN784" s="99"/>
      <c r="BO784" s="99"/>
      <c r="BP784" s="99"/>
      <c r="BQ784" s="99"/>
      <c r="BR784" s="99"/>
      <c r="BS784" s="99"/>
      <c r="BT784" s="99"/>
      <c r="BU784" s="99"/>
      <c r="BV784" s="99"/>
      <c r="BW784" s="99"/>
      <c r="BX784" s="99"/>
      <c r="BY784" s="99"/>
      <c r="BZ784" s="99"/>
      <c r="CA784" s="99"/>
      <c r="CB784" s="99"/>
      <c r="CC784" s="99"/>
      <c r="CD784" s="99"/>
      <c r="CE784" s="99"/>
      <c r="CF784" s="99"/>
      <c r="CG784" s="99"/>
      <c r="CH784" s="99"/>
      <c r="CI784" s="99"/>
      <c r="CJ784" s="99"/>
      <c r="CK784" s="99"/>
      <c r="CL784" s="99"/>
      <c r="CM784" s="99"/>
      <c r="CN784" s="99"/>
      <c r="CO784" s="99"/>
      <c r="CP784" s="99"/>
      <c r="CQ784" s="99"/>
      <c r="CR784" s="99"/>
      <c r="CS784" s="99"/>
      <c r="CT784" s="99"/>
      <c r="CU784" s="99"/>
      <c r="CV784" s="99"/>
      <c r="CW784" s="99"/>
      <c r="CX784" s="99"/>
      <c r="CY784" s="99"/>
      <c r="CZ784" s="99"/>
      <c r="DA784" s="99"/>
      <c r="DB784" s="99"/>
      <c r="DC784" s="99"/>
      <c r="DD784" s="99"/>
      <c r="DE784" s="99"/>
      <c r="DF784" s="99"/>
      <c r="DG784" s="99"/>
      <c r="DH784" s="99"/>
      <c r="DI784" s="99"/>
      <c r="DJ784" s="99"/>
      <c r="DK784" s="99"/>
      <c r="DL784" s="99"/>
      <c r="DM784" s="99"/>
      <c r="DN784" s="99"/>
      <c r="DO784" s="99"/>
      <c r="DP784" s="99"/>
      <c r="DQ784" s="99"/>
      <c r="DR784" s="99"/>
      <c r="DS784" s="99"/>
      <c r="DT784" s="99"/>
      <c r="DU784" s="99"/>
      <c r="DV784" s="99"/>
      <c r="DW784" s="99"/>
      <c r="DX784" s="99"/>
      <c r="DY784" s="99"/>
    </row>
    <row r="785" spans="1:129" ht="44.25" customHeight="1">
      <c r="A785" s="99"/>
      <c r="B785" s="99"/>
      <c r="C785" s="99"/>
      <c r="D785" s="99"/>
      <c r="E785" s="99"/>
      <c r="F785" s="99"/>
      <c r="G785" s="99"/>
      <c r="H785" s="99"/>
      <c r="I785" s="99"/>
      <c r="J785" s="99"/>
      <c r="K785" s="99"/>
      <c r="L785" s="99"/>
      <c r="M785" s="99"/>
      <c r="N785" s="99"/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  <c r="AA785" s="99"/>
      <c r="AB785" s="99"/>
      <c r="AC785" s="99"/>
      <c r="AD785" s="99"/>
      <c r="AE785" s="99"/>
      <c r="AF785" s="99"/>
      <c r="AG785" s="99"/>
      <c r="AH785" s="99"/>
      <c r="AI785" s="99"/>
      <c r="AJ785" s="99"/>
      <c r="AK785" s="99"/>
      <c r="AL785" s="99"/>
      <c r="AM785" s="99"/>
      <c r="AN785" s="99"/>
      <c r="AO785" s="99"/>
      <c r="AP785" s="99"/>
      <c r="AQ785" s="99"/>
      <c r="AR785" s="99"/>
      <c r="AS785" s="99"/>
      <c r="AT785" s="99"/>
      <c r="AU785" s="99"/>
      <c r="AV785" s="99"/>
      <c r="AW785" s="99"/>
      <c r="AX785" s="99"/>
      <c r="AY785" s="99"/>
      <c r="AZ785" s="99"/>
      <c r="BA785" s="99"/>
      <c r="BB785" s="99"/>
      <c r="BC785" s="99"/>
      <c r="BD785" s="99"/>
      <c r="BE785" s="99"/>
      <c r="BF785" s="99"/>
      <c r="BG785" s="99"/>
      <c r="BH785" s="99"/>
      <c r="BI785" s="99"/>
      <c r="BJ785" s="99"/>
      <c r="BK785" s="99"/>
      <c r="BL785" s="99"/>
      <c r="BM785" s="99"/>
      <c r="BN785" s="99"/>
      <c r="BO785" s="99"/>
      <c r="BP785" s="99"/>
      <c r="BQ785" s="99"/>
      <c r="BR785" s="99"/>
      <c r="BS785" s="99"/>
      <c r="BT785" s="99"/>
      <c r="BU785" s="99"/>
      <c r="BV785" s="99"/>
      <c r="BW785" s="99"/>
      <c r="BX785" s="99"/>
      <c r="BY785" s="99"/>
      <c r="BZ785" s="99"/>
      <c r="CA785" s="99"/>
      <c r="CB785" s="99"/>
      <c r="CC785" s="99"/>
      <c r="CD785" s="99"/>
      <c r="CE785" s="99"/>
      <c r="CF785" s="99"/>
      <c r="CG785" s="99"/>
      <c r="CH785" s="99"/>
      <c r="CI785" s="99"/>
      <c r="CJ785" s="99"/>
      <c r="CK785" s="99"/>
      <c r="CL785" s="99"/>
      <c r="CM785" s="99"/>
      <c r="CN785" s="99"/>
      <c r="CO785" s="99"/>
      <c r="CP785" s="99"/>
      <c r="CQ785" s="99"/>
      <c r="CR785" s="99"/>
      <c r="CS785" s="99"/>
      <c r="CT785" s="99"/>
      <c r="CU785" s="99"/>
      <c r="CV785" s="99"/>
      <c r="CW785" s="99"/>
      <c r="CX785" s="99"/>
      <c r="CY785" s="99"/>
      <c r="CZ785" s="99"/>
      <c r="DA785" s="99"/>
      <c r="DB785" s="99"/>
      <c r="DC785" s="99"/>
      <c r="DD785" s="99"/>
      <c r="DE785" s="99"/>
      <c r="DF785" s="99"/>
      <c r="DG785" s="99"/>
      <c r="DH785" s="99"/>
      <c r="DI785" s="99"/>
      <c r="DJ785" s="99"/>
      <c r="DK785" s="99"/>
      <c r="DL785" s="99"/>
      <c r="DM785" s="99"/>
      <c r="DN785" s="99"/>
      <c r="DO785" s="99"/>
      <c r="DP785" s="99"/>
      <c r="DQ785" s="99"/>
      <c r="DR785" s="99"/>
      <c r="DS785" s="99"/>
      <c r="DT785" s="99"/>
      <c r="DU785" s="99"/>
      <c r="DV785" s="99"/>
      <c r="DW785" s="99"/>
      <c r="DX785" s="99"/>
      <c r="DY785" s="99"/>
    </row>
    <row r="786" spans="1:129" ht="44.25" customHeight="1">
      <c r="A786" s="99"/>
      <c r="B786" s="99"/>
      <c r="C786" s="99"/>
      <c r="D786" s="99"/>
      <c r="E786" s="99"/>
      <c r="F786" s="99"/>
      <c r="G786" s="99"/>
      <c r="H786" s="99"/>
      <c r="I786" s="99"/>
      <c r="J786" s="99"/>
      <c r="K786" s="99"/>
      <c r="L786" s="99"/>
      <c r="M786" s="99"/>
      <c r="N786" s="99"/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  <c r="AA786" s="99"/>
      <c r="AB786" s="99"/>
      <c r="AC786" s="99"/>
      <c r="AD786" s="99"/>
      <c r="AE786" s="99"/>
      <c r="AF786" s="99"/>
      <c r="AG786" s="99"/>
      <c r="AH786" s="99"/>
      <c r="AI786" s="99"/>
      <c r="AJ786" s="99"/>
      <c r="AK786" s="99"/>
      <c r="AL786" s="99"/>
      <c r="AM786" s="99"/>
      <c r="AN786" s="99"/>
      <c r="AO786" s="99"/>
      <c r="AP786" s="99"/>
      <c r="AQ786" s="99"/>
      <c r="AR786" s="99"/>
      <c r="AS786" s="99"/>
      <c r="AT786" s="99"/>
      <c r="AU786" s="99"/>
      <c r="AV786" s="99"/>
      <c r="AW786" s="99"/>
      <c r="AX786" s="99"/>
      <c r="AY786" s="99"/>
      <c r="AZ786" s="99"/>
      <c r="BA786" s="99"/>
      <c r="BB786" s="99"/>
      <c r="BC786" s="99"/>
      <c r="BD786" s="99"/>
      <c r="BE786" s="99"/>
      <c r="BF786" s="99"/>
      <c r="BG786" s="99"/>
      <c r="BH786" s="99"/>
      <c r="BI786" s="99"/>
      <c r="BJ786" s="99"/>
      <c r="BK786" s="99"/>
      <c r="BL786" s="99"/>
      <c r="BM786" s="99"/>
      <c r="BN786" s="99"/>
      <c r="BO786" s="99"/>
      <c r="BP786" s="99"/>
      <c r="BQ786" s="99"/>
      <c r="BR786" s="99"/>
      <c r="BS786" s="99"/>
      <c r="BT786" s="99"/>
      <c r="BU786" s="99"/>
      <c r="BV786" s="99"/>
      <c r="BW786" s="99"/>
      <c r="BX786" s="99"/>
      <c r="BY786" s="99"/>
      <c r="BZ786" s="99"/>
      <c r="CA786" s="99"/>
      <c r="CB786" s="99"/>
      <c r="CC786" s="99"/>
      <c r="CD786" s="99"/>
      <c r="CE786" s="99"/>
      <c r="CF786" s="99"/>
      <c r="CG786" s="99"/>
      <c r="CH786" s="99"/>
      <c r="CI786" s="99"/>
      <c r="CJ786" s="99"/>
      <c r="CK786" s="99"/>
      <c r="CL786" s="99"/>
      <c r="CM786" s="99"/>
      <c r="CN786" s="99"/>
      <c r="CO786" s="99"/>
      <c r="CP786" s="99"/>
      <c r="CQ786" s="99"/>
      <c r="CR786" s="99"/>
      <c r="CS786" s="99"/>
      <c r="CT786" s="99"/>
      <c r="CU786" s="99"/>
      <c r="CV786" s="99"/>
      <c r="CW786" s="99"/>
      <c r="CX786" s="99"/>
      <c r="CY786" s="99"/>
      <c r="CZ786" s="99"/>
      <c r="DA786" s="99"/>
      <c r="DB786" s="99"/>
      <c r="DC786" s="99"/>
      <c r="DD786" s="99"/>
      <c r="DE786" s="99"/>
      <c r="DF786" s="99"/>
      <c r="DG786" s="99"/>
      <c r="DH786" s="99"/>
      <c r="DI786" s="99"/>
      <c r="DJ786" s="99"/>
      <c r="DK786" s="99"/>
      <c r="DL786" s="99"/>
      <c r="DM786" s="99"/>
      <c r="DN786" s="99"/>
      <c r="DO786" s="99"/>
      <c r="DP786" s="99"/>
      <c r="DQ786" s="99"/>
      <c r="DR786" s="99"/>
      <c r="DS786" s="99"/>
      <c r="DT786" s="99"/>
      <c r="DU786" s="99"/>
      <c r="DV786" s="99"/>
      <c r="DW786" s="99"/>
      <c r="DX786" s="99"/>
      <c r="DY786" s="99"/>
    </row>
    <row r="787" spans="1:129" ht="44.25" customHeight="1">
      <c r="A787" s="99"/>
      <c r="B787" s="99"/>
      <c r="C787" s="99"/>
      <c r="D787" s="99"/>
      <c r="E787" s="99"/>
      <c r="F787" s="99"/>
      <c r="G787" s="99"/>
      <c r="H787" s="99"/>
      <c r="I787" s="99"/>
      <c r="J787" s="99"/>
      <c r="K787" s="99"/>
      <c r="L787" s="99"/>
      <c r="M787" s="99"/>
      <c r="N787" s="99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  <c r="AA787" s="99"/>
      <c r="AB787" s="99"/>
      <c r="AC787" s="99"/>
      <c r="AD787" s="99"/>
      <c r="AE787" s="99"/>
      <c r="AF787" s="99"/>
      <c r="AG787" s="99"/>
      <c r="AH787" s="99"/>
      <c r="AI787" s="99"/>
      <c r="AJ787" s="99"/>
      <c r="AK787" s="99"/>
      <c r="AL787" s="99"/>
      <c r="AM787" s="99"/>
      <c r="AN787" s="99"/>
      <c r="AO787" s="99"/>
      <c r="AP787" s="99"/>
      <c r="AQ787" s="99"/>
      <c r="AR787" s="99"/>
      <c r="AS787" s="99"/>
      <c r="AT787" s="99"/>
      <c r="AU787" s="99"/>
      <c r="AV787" s="99"/>
      <c r="AW787" s="99"/>
      <c r="AX787" s="99"/>
      <c r="AY787" s="99"/>
      <c r="AZ787" s="99"/>
      <c r="BA787" s="99"/>
      <c r="BB787" s="99"/>
      <c r="BC787" s="99"/>
      <c r="BD787" s="99"/>
      <c r="BE787" s="99"/>
      <c r="BF787" s="99"/>
      <c r="BG787" s="99"/>
      <c r="BH787" s="99"/>
      <c r="BI787" s="99"/>
      <c r="BJ787" s="99"/>
      <c r="BK787" s="99"/>
      <c r="BL787" s="99"/>
      <c r="BM787" s="99"/>
      <c r="BN787" s="99"/>
      <c r="BO787" s="99"/>
      <c r="BP787" s="99"/>
      <c r="BQ787" s="99"/>
      <c r="BR787" s="99"/>
      <c r="BS787" s="99"/>
      <c r="BT787" s="99"/>
      <c r="BU787" s="99"/>
      <c r="BV787" s="99"/>
      <c r="BW787" s="99"/>
      <c r="BX787" s="99"/>
      <c r="BY787" s="99"/>
      <c r="BZ787" s="99"/>
      <c r="CA787" s="99"/>
      <c r="CB787" s="99"/>
      <c r="CC787" s="99"/>
      <c r="CD787" s="99"/>
      <c r="CE787" s="99"/>
      <c r="CF787" s="99"/>
      <c r="CG787" s="99"/>
      <c r="CH787" s="99"/>
      <c r="CI787" s="99"/>
      <c r="CJ787" s="99"/>
      <c r="CK787" s="99"/>
      <c r="CL787" s="99"/>
      <c r="CM787" s="99"/>
      <c r="CN787" s="99"/>
      <c r="CO787" s="99"/>
      <c r="CP787" s="99"/>
      <c r="CQ787" s="99"/>
      <c r="CR787" s="99"/>
      <c r="CS787" s="99"/>
      <c r="CT787" s="99"/>
      <c r="CU787" s="99"/>
      <c r="CV787" s="99"/>
      <c r="CW787" s="99"/>
      <c r="CX787" s="99"/>
      <c r="CY787" s="99"/>
      <c r="CZ787" s="99"/>
      <c r="DA787" s="99"/>
      <c r="DB787" s="99"/>
      <c r="DC787" s="99"/>
      <c r="DD787" s="99"/>
      <c r="DE787" s="99"/>
      <c r="DF787" s="99"/>
      <c r="DG787" s="99"/>
      <c r="DH787" s="99"/>
      <c r="DI787" s="99"/>
      <c r="DJ787" s="99"/>
      <c r="DK787" s="99"/>
      <c r="DL787" s="99"/>
      <c r="DM787" s="99"/>
      <c r="DN787" s="99"/>
      <c r="DO787" s="99"/>
      <c r="DP787" s="99"/>
      <c r="DQ787" s="99"/>
      <c r="DR787" s="99"/>
      <c r="DS787" s="99"/>
      <c r="DT787" s="99"/>
      <c r="DU787" s="99"/>
      <c r="DV787" s="99"/>
      <c r="DW787" s="99"/>
      <c r="DX787" s="99"/>
      <c r="DY787" s="99"/>
    </row>
    <row r="788" spans="1:129" ht="44.25" customHeight="1">
      <c r="A788" s="99"/>
      <c r="B788" s="99"/>
      <c r="C788" s="99"/>
      <c r="D788" s="99"/>
      <c r="E788" s="99"/>
      <c r="F788" s="99"/>
      <c r="G788" s="99"/>
      <c r="H788" s="99"/>
      <c r="I788" s="99"/>
      <c r="J788" s="99"/>
      <c r="K788" s="99"/>
      <c r="L788" s="99"/>
      <c r="M788" s="99"/>
      <c r="N788" s="99"/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  <c r="AA788" s="99"/>
      <c r="AB788" s="99"/>
      <c r="AC788" s="99"/>
      <c r="AD788" s="99"/>
      <c r="AE788" s="99"/>
      <c r="AF788" s="99"/>
      <c r="AG788" s="99"/>
      <c r="AH788" s="99"/>
      <c r="AI788" s="99"/>
      <c r="AJ788" s="99"/>
      <c r="AK788" s="99"/>
      <c r="AL788" s="99"/>
      <c r="AM788" s="99"/>
      <c r="AN788" s="99"/>
      <c r="AO788" s="99"/>
      <c r="AP788" s="99"/>
      <c r="AQ788" s="99"/>
      <c r="AR788" s="99"/>
      <c r="AS788" s="99"/>
      <c r="AT788" s="99"/>
      <c r="AU788" s="99"/>
      <c r="AV788" s="99"/>
      <c r="AW788" s="99"/>
      <c r="AX788" s="99"/>
      <c r="AY788" s="99"/>
      <c r="AZ788" s="99"/>
      <c r="BA788" s="99"/>
      <c r="BB788" s="99"/>
      <c r="BC788" s="99"/>
      <c r="BD788" s="99"/>
      <c r="BE788" s="99"/>
      <c r="BF788" s="99"/>
      <c r="BG788" s="99"/>
      <c r="BH788" s="99"/>
      <c r="BI788" s="99"/>
      <c r="BJ788" s="99"/>
      <c r="BK788" s="99"/>
      <c r="BL788" s="99"/>
      <c r="BM788" s="99"/>
      <c r="BN788" s="99"/>
      <c r="BO788" s="99"/>
      <c r="BP788" s="99"/>
      <c r="BQ788" s="99"/>
      <c r="BR788" s="99"/>
      <c r="BS788" s="99"/>
      <c r="BT788" s="99"/>
      <c r="BU788" s="99"/>
      <c r="BV788" s="99"/>
      <c r="BW788" s="99"/>
      <c r="BX788" s="99"/>
      <c r="BY788" s="99"/>
      <c r="BZ788" s="99"/>
      <c r="CA788" s="99"/>
      <c r="CB788" s="99"/>
      <c r="CC788" s="99"/>
      <c r="CD788" s="99"/>
      <c r="CE788" s="99"/>
      <c r="CF788" s="99"/>
      <c r="CG788" s="99"/>
      <c r="CH788" s="99"/>
      <c r="CI788" s="99"/>
      <c r="CJ788" s="99"/>
      <c r="CK788" s="99"/>
      <c r="CL788" s="99"/>
      <c r="CM788" s="99"/>
      <c r="CN788" s="99"/>
      <c r="CO788" s="99"/>
      <c r="CP788" s="99"/>
      <c r="CQ788" s="99"/>
      <c r="CR788" s="99"/>
      <c r="CS788" s="99"/>
      <c r="CT788" s="99"/>
      <c r="CU788" s="99"/>
      <c r="CV788" s="99"/>
      <c r="CW788" s="99"/>
      <c r="CX788" s="99"/>
      <c r="CY788" s="99"/>
      <c r="CZ788" s="99"/>
      <c r="DA788" s="99"/>
      <c r="DB788" s="99"/>
      <c r="DC788" s="99"/>
      <c r="DD788" s="99"/>
      <c r="DE788" s="99"/>
      <c r="DF788" s="99"/>
      <c r="DG788" s="99"/>
      <c r="DH788" s="99"/>
      <c r="DI788" s="99"/>
      <c r="DJ788" s="99"/>
      <c r="DK788" s="99"/>
      <c r="DL788" s="99"/>
      <c r="DM788" s="99"/>
      <c r="DN788" s="99"/>
      <c r="DO788" s="99"/>
      <c r="DP788" s="99"/>
      <c r="DQ788" s="99"/>
      <c r="DR788" s="99"/>
      <c r="DS788" s="99"/>
      <c r="DT788" s="99"/>
      <c r="DU788" s="99"/>
      <c r="DV788" s="99"/>
      <c r="DW788" s="99"/>
      <c r="DX788" s="99"/>
      <c r="DY788" s="99"/>
    </row>
    <row r="789" spans="1:129" ht="44.25" customHeight="1">
      <c r="A789" s="99"/>
      <c r="B789" s="99"/>
      <c r="C789" s="99"/>
      <c r="D789" s="99"/>
      <c r="E789" s="99"/>
      <c r="F789" s="99"/>
      <c r="G789" s="99"/>
      <c r="H789" s="99"/>
      <c r="I789" s="99"/>
      <c r="J789" s="99"/>
      <c r="K789" s="99"/>
      <c r="L789" s="99"/>
      <c r="M789" s="99"/>
      <c r="N789" s="99"/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  <c r="AA789" s="99"/>
      <c r="AB789" s="99"/>
      <c r="AC789" s="99"/>
      <c r="AD789" s="99"/>
      <c r="AE789" s="99"/>
      <c r="AF789" s="99"/>
      <c r="AG789" s="99"/>
      <c r="AH789" s="99"/>
      <c r="AI789" s="99"/>
      <c r="AJ789" s="99"/>
      <c r="AK789" s="99"/>
      <c r="AL789" s="99"/>
      <c r="AM789" s="99"/>
      <c r="AN789" s="99"/>
      <c r="AO789" s="99"/>
      <c r="AP789" s="99"/>
      <c r="AQ789" s="99"/>
      <c r="AR789" s="99"/>
      <c r="AS789" s="99"/>
      <c r="AT789" s="99"/>
      <c r="AU789" s="99"/>
      <c r="AV789" s="99"/>
      <c r="AW789" s="99"/>
      <c r="AX789" s="99"/>
      <c r="AY789" s="99"/>
      <c r="AZ789" s="99"/>
      <c r="BA789" s="99"/>
      <c r="BB789" s="99"/>
      <c r="BC789" s="99"/>
      <c r="BD789" s="99"/>
      <c r="BE789" s="99"/>
      <c r="BF789" s="99"/>
      <c r="BG789" s="99"/>
      <c r="BH789" s="99"/>
      <c r="BI789" s="99"/>
      <c r="BJ789" s="99"/>
      <c r="BK789" s="99"/>
      <c r="BL789" s="99"/>
      <c r="BM789" s="99"/>
      <c r="BN789" s="99"/>
      <c r="BO789" s="99"/>
      <c r="BP789" s="99"/>
      <c r="BQ789" s="99"/>
      <c r="BR789" s="99"/>
      <c r="BS789" s="99"/>
      <c r="BT789" s="99"/>
      <c r="BU789" s="99"/>
      <c r="BV789" s="99"/>
      <c r="BW789" s="99"/>
      <c r="BX789" s="99"/>
      <c r="BY789" s="99"/>
      <c r="BZ789" s="99"/>
      <c r="CA789" s="99"/>
      <c r="CB789" s="99"/>
      <c r="CC789" s="99"/>
      <c r="CD789" s="99"/>
      <c r="CE789" s="99"/>
      <c r="CF789" s="99"/>
      <c r="CG789" s="99"/>
      <c r="CH789" s="99"/>
      <c r="CI789" s="99"/>
      <c r="CJ789" s="99"/>
      <c r="CK789" s="99"/>
      <c r="CL789" s="99"/>
      <c r="CM789" s="99"/>
      <c r="CN789" s="99"/>
      <c r="CO789" s="99"/>
      <c r="CP789" s="99"/>
      <c r="CQ789" s="99"/>
      <c r="CR789" s="99"/>
      <c r="CS789" s="99"/>
      <c r="CT789" s="99"/>
      <c r="CU789" s="99"/>
      <c r="CV789" s="99"/>
      <c r="CW789" s="99"/>
      <c r="CX789" s="99"/>
      <c r="CY789" s="99"/>
      <c r="CZ789" s="99"/>
      <c r="DA789" s="99"/>
      <c r="DB789" s="99"/>
      <c r="DC789" s="99"/>
      <c r="DD789" s="99"/>
      <c r="DE789" s="99"/>
      <c r="DF789" s="99"/>
      <c r="DG789" s="99"/>
      <c r="DH789" s="99"/>
      <c r="DI789" s="99"/>
      <c r="DJ789" s="99"/>
      <c r="DK789" s="99"/>
      <c r="DL789" s="99"/>
      <c r="DM789" s="99"/>
      <c r="DN789" s="99"/>
      <c r="DO789" s="99"/>
      <c r="DP789" s="99"/>
      <c r="DQ789" s="99"/>
      <c r="DR789" s="99"/>
      <c r="DS789" s="99"/>
      <c r="DT789" s="99"/>
      <c r="DU789" s="99"/>
      <c r="DV789" s="99"/>
      <c r="DW789" s="99"/>
      <c r="DX789" s="99"/>
      <c r="DY789" s="99"/>
    </row>
    <row r="790" spans="1:129" ht="44.25" customHeight="1">
      <c r="A790" s="99"/>
      <c r="B790" s="99"/>
      <c r="C790" s="99"/>
      <c r="D790" s="99"/>
      <c r="E790" s="99"/>
      <c r="F790" s="99"/>
      <c r="G790" s="99"/>
      <c r="H790" s="99"/>
      <c r="I790" s="99"/>
      <c r="J790" s="99"/>
      <c r="K790" s="99"/>
      <c r="L790" s="99"/>
      <c r="M790" s="99"/>
      <c r="N790" s="99"/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  <c r="AA790" s="99"/>
      <c r="AB790" s="99"/>
      <c r="AC790" s="99"/>
      <c r="AD790" s="99"/>
      <c r="AE790" s="99"/>
      <c r="AF790" s="99"/>
      <c r="AG790" s="99"/>
      <c r="AH790" s="99"/>
      <c r="AI790" s="99"/>
      <c r="AJ790" s="99"/>
      <c r="AK790" s="99"/>
      <c r="AL790" s="99"/>
      <c r="AM790" s="99"/>
      <c r="AN790" s="99"/>
      <c r="AO790" s="99"/>
      <c r="AP790" s="99"/>
      <c r="AQ790" s="99"/>
      <c r="AR790" s="99"/>
      <c r="AS790" s="99"/>
      <c r="AT790" s="99"/>
      <c r="AU790" s="99"/>
      <c r="AV790" s="99"/>
      <c r="AW790" s="99"/>
      <c r="AX790" s="99"/>
      <c r="AY790" s="99"/>
      <c r="AZ790" s="99"/>
      <c r="BA790" s="99"/>
      <c r="BB790" s="99"/>
      <c r="BC790" s="99"/>
      <c r="BD790" s="99"/>
      <c r="BE790" s="99"/>
      <c r="BF790" s="99"/>
      <c r="BG790" s="99"/>
      <c r="BH790" s="99"/>
      <c r="BI790" s="99"/>
      <c r="BJ790" s="99"/>
      <c r="BK790" s="99"/>
      <c r="BL790" s="99"/>
      <c r="BM790" s="99"/>
      <c r="BN790" s="99"/>
      <c r="BO790" s="99"/>
      <c r="BP790" s="99"/>
      <c r="BQ790" s="99"/>
      <c r="BR790" s="99"/>
      <c r="BS790" s="99"/>
      <c r="BT790" s="99"/>
      <c r="BU790" s="99"/>
      <c r="BV790" s="99"/>
      <c r="BW790" s="99"/>
      <c r="BX790" s="99"/>
      <c r="BY790" s="99"/>
      <c r="BZ790" s="99"/>
      <c r="CA790" s="99"/>
      <c r="CB790" s="99"/>
      <c r="CC790" s="99"/>
      <c r="CD790" s="99"/>
      <c r="CE790" s="99"/>
      <c r="CF790" s="99"/>
      <c r="CG790" s="99"/>
      <c r="CH790" s="99"/>
      <c r="CI790" s="99"/>
      <c r="CJ790" s="99"/>
      <c r="CK790" s="99"/>
      <c r="CL790" s="99"/>
      <c r="CM790" s="99"/>
      <c r="CN790" s="99"/>
      <c r="CO790" s="99"/>
      <c r="CP790" s="99"/>
      <c r="CQ790" s="99"/>
      <c r="CR790" s="99"/>
      <c r="CS790" s="99"/>
      <c r="CT790" s="99"/>
      <c r="CU790" s="99"/>
      <c r="CV790" s="99"/>
      <c r="CW790" s="99"/>
      <c r="CX790" s="99"/>
      <c r="CY790" s="99"/>
      <c r="CZ790" s="99"/>
      <c r="DA790" s="99"/>
      <c r="DB790" s="99"/>
      <c r="DC790" s="99"/>
      <c r="DD790" s="99"/>
      <c r="DE790" s="99"/>
      <c r="DF790" s="99"/>
      <c r="DG790" s="99"/>
      <c r="DH790" s="99"/>
      <c r="DI790" s="99"/>
      <c r="DJ790" s="99"/>
      <c r="DK790" s="99"/>
      <c r="DL790" s="99"/>
      <c r="DM790" s="99"/>
      <c r="DN790" s="99"/>
      <c r="DO790" s="99"/>
      <c r="DP790" s="99"/>
      <c r="DQ790" s="99"/>
      <c r="DR790" s="99"/>
      <c r="DS790" s="99"/>
      <c r="DT790" s="99"/>
      <c r="DU790" s="99"/>
      <c r="DV790" s="99"/>
      <c r="DW790" s="99"/>
      <c r="DX790" s="99"/>
      <c r="DY790" s="99"/>
    </row>
    <row r="791" spans="1:129" ht="44.25" customHeight="1">
      <c r="A791" s="99"/>
      <c r="B791" s="99"/>
      <c r="C791" s="99"/>
      <c r="D791" s="99"/>
      <c r="E791" s="99"/>
      <c r="F791" s="99"/>
      <c r="G791" s="99"/>
      <c r="H791" s="99"/>
      <c r="I791" s="99"/>
      <c r="J791" s="99"/>
      <c r="K791" s="99"/>
      <c r="L791" s="99"/>
      <c r="M791" s="99"/>
      <c r="N791" s="99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  <c r="AA791" s="99"/>
      <c r="AB791" s="99"/>
      <c r="AC791" s="99"/>
      <c r="AD791" s="99"/>
      <c r="AE791" s="99"/>
      <c r="AF791" s="99"/>
      <c r="AG791" s="99"/>
      <c r="AH791" s="99"/>
      <c r="AI791" s="99"/>
      <c r="AJ791" s="99"/>
      <c r="AK791" s="99"/>
      <c r="AL791" s="99"/>
      <c r="AM791" s="99"/>
      <c r="AN791" s="99"/>
      <c r="AO791" s="99"/>
      <c r="AP791" s="99"/>
      <c r="AQ791" s="99"/>
      <c r="AR791" s="99"/>
      <c r="AS791" s="99"/>
      <c r="AT791" s="99"/>
      <c r="AU791" s="99"/>
      <c r="AV791" s="99"/>
      <c r="AW791" s="99"/>
      <c r="AX791" s="99"/>
      <c r="AY791" s="99"/>
      <c r="AZ791" s="99"/>
      <c r="BA791" s="99"/>
      <c r="BB791" s="99"/>
      <c r="BC791" s="99"/>
      <c r="BD791" s="99"/>
      <c r="BE791" s="99"/>
      <c r="BF791" s="99"/>
      <c r="BG791" s="99"/>
      <c r="BH791" s="99"/>
      <c r="BI791" s="99"/>
      <c r="BJ791" s="99"/>
      <c r="BK791" s="99"/>
      <c r="BL791" s="99"/>
      <c r="BM791" s="99"/>
      <c r="BN791" s="99"/>
      <c r="BO791" s="99"/>
      <c r="BP791" s="99"/>
      <c r="BQ791" s="99"/>
      <c r="BR791" s="99"/>
      <c r="BS791" s="99"/>
      <c r="BT791" s="99"/>
      <c r="BU791" s="99"/>
      <c r="BV791" s="99"/>
      <c r="BW791" s="99"/>
      <c r="BX791" s="99"/>
      <c r="BY791" s="99"/>
      <c r="BZ791" s="99"/>
      <c r="CA791" s="99"/>
      <c r="CB791" s="99"/>
      <c r="CC791" s="99"/>
      <c r="CD791" s="99"/>
      <c r="CE791" s="99"/>
      <c r="CF791" s="99"/>
      <c r="CG791" s="99"/>
      <c r="CH791" s="99"/>
      <c r="CI791" s="99"/>
      <c r="CJ791" s="99"/>
      <c r="CK791" s="99"/>
      <c r="CL791" s="99"/>
      <c r="CM791" s="99"/>
      <c r="CN791" s="99"/>
      <c r="CO791" s="99"/>
      <c r="CP791" s="99"/>
      <c r="CQ791" s="99"/>
      <c r="CR791" s="99"/>
      <c r="CS791" s="99"/>
      <c r="CT791" s="99"/>
      <c r="CU791" s="99"/>
      <c r="CV791" s="99"/>
      <c r="CW791" s="99"/>
      <c r="CX791" s="99"/>
      <c r="CY791" s="99"/>
      <c r="CZ791" s="99"/>
      <c r="DA791" s="99"/>
      <c r="DB791" s="99"/>
      <c r="DC791" s="99"/>
      <c r="DD791" s="99"/>
      <c r="DE791" s="99"/>
      <c r="DF791" s="99"/>
      <c r="DG791" s="99"/>
      <c r="DH791" s="99"/>
      <c r="DI791" s="99"/>
      <c r="DJ791" s="99"/>
      <c r="DK791" s="99"/>
      <c r="DL791" s="99"/>
      <c r="DM791" s="99"/>
      <c r="DN791" s="99"/>
      <c r="DO791" s="99"/>
      <c r="DP791" s="99"/>
      <c r="DQ791" s="99"/>
      <c r="DR791" s="99"/>
      <c r="DS791" s="99"/>
      <c r="DT791" s="99"/>
      <c r="DU791" s="99"/>
      <c r="DV791" s="99"/>
      <c r="DW791" s="99"/>
      <c r="DX791" s="99"/>
      <c r="DY791" s="99"/>
    </row>
    <row r="792" spans="1:129" ht="44.25" customHeight="1">
      <c r="A792" s="99"/>
      <c r="B792" s="99"/>
      <c r="C792" s="99"/>
      <c r="D792" s="99"/>
      <c r="E792" s="99"/>
      <c r="F792" s="99"/>
      <c r="G792" s="99"/>
      <c r="H792" s="99"/>
      <c r="I792" s="99"/>
      <c r="J792" s="99"/>
      <c r="K792" s="99"/>
      <c r="L792" s="99"/>
      <c r="M792" s="99"/>
      <c r="N792" s="99"/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  <c r="AA792" s="99"/>
      <c r="AB792" s="99"/>
      <c r="AC792" s="99"/>
      <c r="AD792" s="99"/>
      <c r="AE792" s="99"/>
      <c r="AF792" s="99"/>
      <c r="AG792" s="99"/>
      <c r="AH792" s="99"/>
      <c r="AI792" s="99"/>
      <c r="AJ792" s="99"/>
      <c r="AK792" s="99"/>
      <c r="AL792" s="99"/>
      <c r="AM792" s="99"/>
      <c r="AN792" s="99"/>
      <c r="AO792" s="99"/>
      <c r="AP792" s="99"/>
      <c r="AQ792" s="99"/>
      <c r="AR792" s="99"/>
      <c r="AS792" s="99"/>
      <c r="AT792" s="99"/>
      <c r="AU792" s="99"/>
      <c r="AV792" s="99"/>
      <c r="AW792" s="99"/>
      <c r="AX792" s="99"/>
      <c r="AY792" s="99"/>
      <c r="AZ792" s="99"/>
      <c r="BA792" s="99"/>
      <c r="BB792" s="99"/>
      <c r="BC792" s="99"/>
      <c r="BD792" s="99"/>
      <c r="BE792" s="99"/>
      <c r="BF792" s="99"/>
      <c r="BG792" s="99"/>
      <c r="BH792" s="99"/>
      <c r="BI792" s="99"/>
      <c r="BJ792" s="99"/>
      <c r="BK792" s="99"/>
      <c r="BL792" s="99"/>
      <c r="BM792" s="99"/>
      <c r="BN792" s="99"/>
      <c r="BO792" s="99"/>
      <c r="BP792" s="99"/>
      <c r="BQ792" s="99"/>
      <c r="BR792" s="99"/>
      <c r="BS792" s="99"/>
      <c r="BT792" s="99"/>
      <c r="BU792" s="99"/>
      <c r="BV792" s="99"/>
      <c r="BW792" s="99"/>
      <c r="BX792" s="99"/>
      <c r="BY792" s="99"/>
      <c r="BZ792" s="99"/>
      <c r="CA792" s="99"/>
      <c r="CB792" s="99"/>
      <c r="CC792" s="99"/>
      <c r="CD792" s="99"/>
      <c r="CE792" s="99"/>
      <c r="CF792" s="99"/>
      <c r="CG792" s="99"/>
      <c r="CH792" s="99"/>
      <c r="CI792" s="99"/>
      <c r="CJ792" s="99"/>
      <c r="CK792" s="99"/>
      <c r="CL792" s="99"/>
      <c r="CM792" s="99"/>
      <c r="CN792" s="99"/>
      <c r="CO792" s="99"/>
      <c r="CP792" s="99"/>
      <c r="CQ792" s="99"/>
      <c r="CR792" s="99"/>
      <c r="CS792" s="99"/>
      <c r="CT792" s="99"/>
      <c r="CU792" s="99"/>
      <c r="CV792" s="99"/>
      <c r="CW792" s="99"/>
      <c r="CX792" s="99"/>
      <c r="CY792" s="99"/>
      <c r="CZ792" s="99"/>
      <c r="DA792" s="99"/>
      <c r="DB792" s="99"/>
      <c r="DC792" s="99"/>
      <c r="DD792" s="99"/>
      <c r="DE792" s="99"/>
      <c r="DF792" s="99"/>
      <c r="DG792" s="99"/>
      <c r="DH792" s="99"/>
      <c r="DI792" s="99"/>
      <c r="DJ792" s="99"/>
      <c r="DK792" s="99"/>
      <c r="DL792" s="99"/>
      <c r="DM792" s="99"/>
      <c r="DN792" s="99"/>
      <c r="DO792" s="99"/>
      <c r="DP792" s="99"/>
      <c r="DQ792" s="99"/>
      <c r="DR792" s="99"/>
      <c r="DS792" s="99"/>
      <c r="DT792" s="99"/>
      <c r="DU792" s="99"/>
      <c r="DV792" s="99"/>
      <c r="DW792" s="99"/>
      <c r="DX792" s="99"/>
      <c r="DY792" s="99"/>
    </row>
    <row r="793" spans="1:129" ht="44.25" customHeight="1">
      <c r="A793" s="99"/>
      <c r="B793" s="99"/>
      <c r="C793" s="99"/>
      <c r="D793" s="99"/>
      <c r="E793" s="99"/>
      <c r="F793" s="99"/>
      <c r="G793" s="99"/>
      <c r="H793" s="99"/>
      <c r="I793" s="99"/>
      <c r="J793" s="99"/>
      <c r="K793" s="99"/>
      <c r="L793" s="99"/>
      <c r="M793" s="99"/>
      <c r="N793" s="99"/>
      <c r="O793" s="99"/>
      <c r="P793" s="99"/>
      <c r="Q793" s="99"/>
      <c r="R793" s="99"/>
      <c r="S793" s="99"/>
      <c r="T793" s="99"/>
      <c r="U793" s="99"/>
      <c r="V793" s="99"/>
      <c r="W793" s="99"/>
      <c r="X793" s="99"/>
      <c r="Y793" s="99"/>
      <c r="Z793" s="99"/>
      <c r="AA793" s="99"/>
      <c r="AB793" s="99"/>
      <c r="AC793" s="99"/>
      <c r="AD793" s="99"/>
      <c r="AE793" s="99"/>
      <c r="AF793" s="99"/>
      <c r="AG793" s="99"/>
      <c r="AH793" s="99"/>
      <c r="AI793" s="99"/>
      <c r="AJ793" s="99"/>
      <c r="AK793" s="99"/>
      <c r="AL793" s="99"/>
      <c r="AM793" s="99"/>
      <c r="AN793" s="99"/>
      <c r="AO793" s="99"/>
      <c r="AP793" s="99"/>
      <c r="AQ793" s="99"/>
      <c r="AR793" s="99"/>
      <c r="AS793" s="99"/>
      <c r="AT793" s="99"/>
      <c r="AU793" s="99"/>
      <c r="AV793" s="99"/>
      <c r="AW793" s="99"/>
      <c r="AX793" s="99"/>
      <c r="AY793" s="99"/>
      <c r="AZ793" s="99"/>
      <c r="BA793" s="99"/>
      <c r="BB793" s="99"/>
      <c r="BC793" s="99"/>
      <c r="BD793" s="99"/>
      <c r="BE793" s="99"/>
      <c r="BF793" s="99"/>
      <c r="BG793" s="99"/>
      <c r="BH793" s="99"/>
      <c r="BI793" s="99"/>
      <c r="BJ793" s="99"/>
      <c r="BK793" s="99"/>
      <c r="BL793" s="99"/>
      <c r="BM793" s="99"/>
      <c r="BN793" s="99"/>
      <c r="BO793" s="99"/>
      <c r="BP793" s="99"/>
      <c r="BQ793" s="99"/>
      <c r="BR793" s="99"/>
      <c r="BS793" s="99"/>
      <c r="BT793" s="99"/>
      <c r="BU793" s="99"/>
      <c r="BV793" s="99"/>
      <c r="BW793" s="99"/>
      <c r="BX793" s="99"/>
      <c r="BY793" s="99"/>
      <c r="BZ793" s="99"/>
      <c r="CA793" s="99"/>
      <c r="CB793" s="99"/>
      <c r="CC793" s="99"/>
      <c r="CD793" s="99"/>
      <c r="CE793" s="99"/>
      <c r="CF793" s="99"/>
      <c r="CG793" s="99"/>
      <c r="CH793" s="99"/>
      <c r="CI793" s="99"/>
      <c r="CJ793" s="99"/>
      <c r="CK793" s="99"/>
      <c r="CL793" s="99"/>
      <c r="CM793" s="99"/>
      <c r="CN793" s="99"/>
      <c r="CO793" s="99"/>
      <c r="CP793" s="99"/>
      <c r="CQ793" s="99"/>
      <c r="CR793" s="99"/>
      <c r="CS793" s="99"/>
      <c r="CT793" s="99"/>
      <c r="CU793" s="99"/>
      <c r="CV793" s="99"/>
      <c r="CW793" s="99"/>
      <c r="CX793" s="99"/>
      <c r="CY793" s="99"/>
      <c r="CZ793" s="99"/>
      <c r="DA793" s="99"/>
      <c r="DB793" s="99"/>
      <c r="DC793" s="99"/>
      <c r="DD793" s="99"/>
      <c r="DE793" s="99"/>
      <c r="DF793" s="99"/>
      <c r="DG793" s="99"/>
      <c r="DH793" s="99"/>
      <c r="DI793" s="99"/>
      <c r="DJ793" s="99"/>
      <c r="DK793" s="99"/>
      <c r="DL793" s="99"/>
      <c r="DM793" s="99"/>
      <c r="DN793" s="99"/>
      <c r="DO793" s="99"/>
      <c r="DP793" s="99"/>
      <c r="DQ793" s="99"/>
      <c r="DR793" s="99"/>
      <c r="DS793" s="99"/>
      <c r="DT793" s="99"/>
      <c r="DU793" s="99"/>
      <c r="DV793" s="99"/>
      <c r="DW793" s="99"/>
      <c r="DX793" s="99"/>
      <c r="DY793" s="99"/>
    </row>
    <row r="794" spans="1:129" ht="44.25" customHeight="1">
      <c r="A794" s="99"/>
      <c r="B794" s="99"/>
      <c r="C794" s="99"/>
      <c r="D794" s="99"/>
      <c r="E794" s="99"/>
      <c r="F794" s="99"/>
      <c r="G794" s="99"/>
      <c r="H794" s="99"/>
      <c r="I794" s="99"/>
      <c r="J794" s="99"/>
      <c r="K794" s="99"/>
      <c r="L794" s="99"/>
      <c r="M794" s="99"/>
      <c r="N794" s="99"/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  <c r="AA794" s="99"/>
      <c r="AB794" s="99"/>
      <c r="AC794" s="99"/>
      <c r="AD794" s="99"/>
      <c r="AE794" s="99"/>
      <c r="AF794" s="99"/>
      <c r="AG794" s="99"/>
      <c r="AH794" s="99"/>
      <c r="AI794" s="99"/>
      <c r="AJ794" s="99"/>
      <c r="AK794" s="99"/>
      <c r="AL794" s="99"/>
      <c r="AM794" s="99"/>
      <c r="AN794" s="99"/>
      <c r="AO794" s="99"/>
      <c r="AP794" s="99"/>
      <c r="AQ794" s="99"/>
      <c r="AR794" s="99"/>
      <c r="AS794" s="99"/>
      <c r="AT794" s="99"/>
      <c r="AU794" s="99"/>
      <c r="AV794" s="99"/>
      <c r="AW794" s="99"/>
      <c r="AX794" s="99"/>
      <c r="AY794" s="99"/>
      <c r="AZ794" s="99"/>
      <c r="BA794" s="99"/>
      <c r="BB794" s="99"/>
      <c r="BC794" s="99"/>
      <c r="BD794" s="99"/>
      <c r="BE794" s="99"/>
      <c r="BF794" s="99"/>
      <c r="BG794" s="99"/>
      <c r="BH794" s="99"/>
      <c r="BI794" s="99"/>
      <c r="BJ794" s="99"/>
      <c r="BK794" s="99"/>
      <c r="BL794" s="99"/>
      <c r="BM794" s="99"/>
      <c r="BN794" s="99"/>
      <c r="BO794" s="99"/>
      <c r="BP794" s="99"/>
      <c r="BQ794" s="99"/>
      <c r="BR794" s="99"/>
      <c r="BS794" s="99"/>
      <c r="BT794" s="99"/>
      <c r="BU794" s="99"/>
      <c r="BV794" s="99"/>
      <c r="BW794" s="99"/>
      <c r="BX794" s="99"/>
      <c r="BY794" s="99"/>
      <c r="BZ794" s="99"/>
      <c r="CA794" s="99"/>
      <c r="CB794" s="99"/>
      <c r="CC794" s="99"/>
      <c r="CD794" s="99"/>
      <c r="CE794" s="99"/>
      <c r="CF794" s="99"/>
      <c r="CG794" s="99"/>
      <c r="CH794" s="99"/>
      <c r="CI794" s="99"/>
      <c r="CJ794" s="99"/>
      <c r="CK794" s="99"/>
      <c r="CL794" s="99"/>
      <c r="CM794" s="99"/>
      <c r="CN794" s="99"/>
      <c r="CO794" s="99"/>
      <c r="CP794" s="99"/>
      <c r="CQ794" s="99"/>
      <c r="CR794" s="99"/>
      <c r="CS794" s="99"/>
      <c r="CT794" s="99"/>
      <c r="CU794" s="99"/>
      <c r="CV794" s="99"/>
      <c r="CW794" s="99"/>
      <c r="CX794" s="99"/>
      <c r="CY794" s="99"/>
      <c r="CZ794" s="99"/>
      <c r="DA794" s="99"/>
      <c r="DB794" s="99"/>
      <c r="DC794" s="99"/>
      <c r="DD794" s="99"/>
      <c r="DE794" s="99"/>
      <c r="DF794" s="99"/>
      <c r="DG794" s="99"/>
      <c r="DH794" s="99"/>
      <c r="DI794" s="99"/>
      <c r="DJ794" s="99"/>
      <c r="DK794" s="99"/>
      <c r="DL794" s="99"/>
      <c r="DM794" s="99"/>
      <c r="DN794" s="99"/>
      <c r="DO794" s="99"/>
      <c r="DP794" s="99"/>
      <c r="DQ794" s="99"/>
      <c r="DR794" s="99"/>
      <c r="DS794" s="99"/>
      <c r="DT794" s="99"/>
      <c r="DU794" s="99"/>
      <c r="DV794" s="99"/>
      <c r="DW794" s="99"/>
      <c r="DX794" s="99"/>
      <c r="DY794" s="99"/>
    </row>
    <row r="795" spans="1:129" ht="44.25" customHeight="1">
      <c r="A795" s="99"/>
      <c r="B795" s="99"/>
      <c r="C795" s="99"/>
      <c r="D795" s="99"/>
      <c r="E795" s="99"/>
      <c r="F795" s="99"/>
      <c r="G795" s="99"/>
      <c r="H795" s="99"/>
      <c r="I795" s="99"/>
      <c r="J795" s="99"/>
      <c r="K795" s="99"/>
      <c r="L795" s="99"/>
      <c r="M795" s="99"/>
      <c r="N795" s="99"/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  <c r="AA795" s="99"/>
      <c r="AB795" s="99"/>
      <c r="AC795" s="99"/>
      <c r="AD795" s="99"/>
      <c r="AE795" s="99"/>
      <c r="AF795" s="99"/>
      <c r="AG795" s="99"/>
      <c r="AH795" s="99"/>
      <c r="AI795" s="99"/>
      <c r="AJ795" s="99"/>
      <c r="AK795" s="99"/>
      <c r="AL795" s="99"/>
      <c r="AM795" s="99"/>
      <c r="AN795" s="99"/>
      <c r="AO795" s="99"/>
      <c r="AP795" s="99"/>
      <c r="AQ795" s="99"/>
      <c r="AR795" s="99"/>
      <c r="AS795" s="99"/>
      <c r="AT795" s="99"/>
      <c r="AU795" s="99"/>
      <c r="AV795" s="99"/>
      <c r="AW795" s="99"/>
      <c r="AX795" s="99"/>
      <c r="AY795" s="99"/>
      <c r="AZ795" s="99"/>
      <c r="BA795" s="99"/>
      <c r="BB795" s="99"/>
      <c r="BC795" s="99"/>
      <c r="BD795" s="99"/>
      <c r="BE795" s="99"/>
      <c r="BF795" s="99"/>
      <c r="BG795" s="99"/>
      <c r="BH795" s="99"/>
      <c r="BI795" s="99"/>
      <c r="BJ795" s="99"/>
      <c r="BK795" s="99"/>
      <c r="BL795" s="99"/>
      <c r="BM795" s="99"/>
      <c r="BN795" s="99"/>
      <c r="BO795" s="99"/>
      <c r="BP795" s="99"/>
      <c r="BQ795" s="99"/>
      <c r="BR795" s="99"/>
      <c r="BS795" s="99"/>
      <c r="BT795" s="99"/>
      <c r="BU795" s="99"/>
      <c r="BV795" s="99"/>
      <c r="BW795" s="99"/>
      <c r="BX795" s="99"/>
      <c r="BY795" s="99"/>
      <c r="BZ795" s="99"/>
      <c r="CA795" s="99"/>
      <c r="CB795" s="99"/>
      <c r="CC795" s="99"/>
      <c r="CD795" s="99"/>
      <c r="CE795" s="99"/>
      <c r="CF795" s="99"/>
      <c r="CG795" s="99"/>
      <c r="CH795" s="99"/>
      <c r="CI795" s="99"/>
      <c r="CJ795" s="99"/>
      <c r="CK795" s="99"/>
      <c r="CL795" s="99"/>
      <c r="CM795" s="99"/>
      <c r="CN795" s="99"/>
      <c r="CO795" s="99"/>
      <c r="CP795" s="99"/>
      <c r="CQ795" s="99"/>
      <c r="CR795" s="99"/>
      <c r="CS795" s="99"/>
      <c r="CT795" s="99"/>
      <c r="CU795" s="99"/>
      <c r="CV795" s="99"/>
      <c r="CW795" s="99"/>
      <c r="CX795" s="99"/>
      <c r="CY795" s="99"/>
      <c r="CZ795" s="99"/>
      <c r="DA795" s="99"/>
      <c r="DB795" s="99"/>
      <c r="DC795" s="99"/>
      <c r="DD795" s="99"/>
      <c r="DE795" s="99"/>
      <c r="DF795" s="99"/>
      <c r="DG795" s="99"/>
      <c r="DH795" s="99"/>
      <c r="DI795" s="99"/>
      <c r="DJ795" s="99"/>
      <c r="DK795" s="99"/>
      <c r="DL795" s="99"/>
      <c r="DM795" s="99"/>
      <c r="DN795" s="99"/>
      <c r="DO795" s="99"/>
      <c r="DP795" s="99"/>
      <c r="DQ795" s="99"/>
      <c r="DR795" s="99"/>
      <c r="DS795" s="99"/>
      <c r="DT795" s="99"/>
      <c r="DU795" s="99"/>
      <c r="DV795" s="99"/>
      <c r="DW795" s="99"/>
      <c r="DX795" s="99"/>
      <c r="DY795" s="99"/>
    </row>
    <row r="796" spans="1:129" ht="44.25" customHeight="1">
      <c r="A796" s="99"/>
      <c r="B796" s="99"/>
      <c r="C796" s="99"/>
      <c r="D796" s="99"/>
      <c r="E796" s="99"/>
      <c r="F796" s="99"/>
      <c r="G796" s="99"/>
      <c r="H796" s="99"/>
      <c r="I796" s="99"/>
      <c r="J796" s="99"/>
      <c r="K796" s="99"/>
      <c r="L796" s="99"/>
      <c r="M796" s="99"/>
      <c r="N796" s="99"/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  <c r="AA796" s="99"/>
      <c r="AB796" s="99"/>
      <c r="AC796" s="99"/>
      <c r="AD796" s="99"/>
      <c r="AE796" s="99"/>
      <c r="AF796" s="99"/>
      <c r="AG796" s="99"/>
      <c r="AH796" s="99"/>
      <c r="AI796" s="99"/>
      <c r="AJ796" s="99"/>
      <c r="AK796" s="99"/>
      <c r="AL796" s="99"/>
      <c r="AM796" s="99"/>
      <c r="AN796" s="99"/>
      <c r="AO796" s="99"/>
      <c r="AP796" s="99"/>
      <c r="AQ796" s="99"/>
      <c r="AR796" s="99"/>
      <c r="AS796" s="99"/>
      <c r="AT796" s="99"/>
      <c r="AU796" s="99"/>
      <c r="AV796" s="99"/>
      <c r="AW796" s="99"/>
      <c r="AX796" s="99"/>
      <c r="AY796" s="99"/>
      <c r="AZ796" s="99"/>
      <c r="BA796" s="99"/>
      <c r="BB796" s="99"/>
      <c r="BC796" s="99"/>
      <c r="BD796" s="99"/>
      <c r="BE796" s="99"/>
      <c r="BF796" s="99"/>
      <c r="BG796" s="99"/>
      <c r="BH796" s="99"/>
      <c r="BI796" s="99"/>
      <c r="BJ796" s="99"/>
      <c r="BK796" s="99"/>
      <c r="BL796" s="99"/>
      <c r="BM796" s="99"/>
      <c r="BN796" s="99"/>
      <c r="BO796" s="99"/>
      <c r="BP796" s="99"/>
      <c r="BQ796" s="99"/>
      <c r="BR796" s="99"/>
      <c r="BS796" s="99"/>
      <c r="BT796" s="99"/>
      <c r="BU796" s="99"/>
      <c r="BV796" s="99"/>
      <c r="BW796" s="99"/>
      <c r="BX796" s="99"/>
      <c r="BY796" s="99"/>
      <c r="BZ796" s="99"/>
      <c r="CA796" s="99"/>
      <c r="CB796" s="99"/>
      <c r="CC796" s="99"/>
      <c r="CD796" s="99"/>
      <c r="CE796" s="99"/>
      <c r="CF796" s="99"/>
      <c r="CG796" s="99"/>
      <c r="CH796" s="99"/>
      <c r="CI796" s="99"/>
      <c r="CJ796" s="99"/>
      <c r="CK796" s="99"/>
      <c r="CL796" s="99"/>
      <c r="CM796" s="99"/>
      <c r="CN796" s="99"/>
      <c r="CO796" s="99"/>
      <c r="CP796" s="99"/>
      <c r="CQ796" s="99"/>
      <c r="CR796" s="99"/>
      <c r="CS796" s="99"/>
      <c r="CT796" s="99"/>
      <c r="CU796" s="99"/>
      <c r="CV796" s="99"/>
      <c r="CW796" s="99"/>
      <c r="CX796" s="99"/>
      <c r="CY796" s="99"/>
      <c r="CZ796" s="99"/>
      <c r="DA796" s="99"/>
      <c r="DB796" s="99"/>
      <c r="DC796" s="99"/>
      <c r="DD796" s="99"/>
      <c r="DE796" s="99"/>
      <c r="DF796" s="99"/>
      <c r="DG796" s="99"/>
      <c r="DH796" s="99"/>
      <c r="DI796" s="99"/>
      <c r="DJ796" s="99"/>
      <c r="DK796" s="99"/>
      <c r="DL796" s="99"/>
      <c r="DM796" s="99"/>
      <c r="DN796" s="99"/>
      <c r="DO796" s="99"/>
      <c r="DP796" s="99"/>
      <c r="DQ796" s="99"/>
      <c r="DR796" s="99"/>
      <c r="DS796" s="99"/>
      <c r="DT796" s="99"/>
      <c r="DU796" s="99"/>
      <c r="DV796" s="99"/>
      <c r="DW796" s="99"/>
      <c r="DX796" s="99"/>
      <c r="DY796" s="99"/>
    </row>
    <row r="797" spans="1:129" ht="44.25" customHeight="1">
      <c r="A797" s="99"/>
      <c r="B797" s="99"/>
      <c r="C797" s="99"/>
      <c r="D797" s="99"/>
      <c r="E797" s="99"/>
      <c r="F797" s="99"/>
      <c r="G797" s="99"/>
      <c r="H797" s="99"/>
      <c r="I797" s="99"/>
      <c r="J797" s="99"/>
      <c r="K797" s="99"/>
      <c r="L797" s="99"/>
      <c r="M797" s="99"/>
      <c r="N797" s="99"/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  <c r="AA797" s="99"/>
      <c r="AB797" s="99"/>
      <c r="AC797" s="99"/>
      <c r="AD797" s="99"/>
      <c r="AE797" s="99"/>
      <c r="AF797" s="99"/>
      <c r="AG797" s="99"/>
      <c r="AH797" s="99"/>
      <c r="AI797" s="99"/>
      <c r="AJ797" s="99"/>
      <c r="AK797" s="99"/>
      <c r="AL797" s="99"/>
      <c r="AM797" s="99"/>
      <c r="AN797" s="99"/>
      <c r="AO797" s="99"/>
      <c r="AP797" s="99"/>
      <c r="AQ797" s="99"/>
      <c r="AR797" s="99"/>
      <c r="AS797" s="99"/>
      <c r="AT797" s="99"/>
      <c r="AU797" s="99"/>
      <c r="AV797" s="99"/>
      <c r="AW797" s="99"/>
      <c r="AX797" s="99"/>
      <c r="AY797" s="99"/>
      <c r="AZ797" s="99"/>
      <c r="BA797" s="99"/>
      <c r="BB797" s="99"/>
      <c r="BC797" s="99"/>
      <c r="BD797" s="99"/>
      <c r="BE797" s="99"/>
      <c r="BF797" s="99"/>
      <c r="BG797" s="99"/>
      <c r="BH797" s="99"/>
      <c r="BI797" s="99"/>
      <c r="BJ797" s="99"/>
      <c r="BK797" s="99"/>
      <c r="BL797" s="99"/>
      <c r="BM797" s="99"/>
      <c r="BN797" s="99"/>
      <c r="BO797" s="99"/>
      <c r="BP797" s="99"/>
      <c r="BQ797" s="99"/>
      <c r="BR797" s="99"/>
      <c r="BS797" s="99"/>
      <c r="BT797" s="99"/>
      <c r="BU797" s="99"/>
      <c r="BV797" s="99"/>
      <c r="BW797" s="99"/>
      <c r="BX797" s="99"/>
      <c r="BY797" s="99"/>
      <c r="BZ797" s="99"/>
      <c r="CA797" s="99"/>
      <c r="CB797" s="99"/>
      <c r="CC797" s="99"/>
      <c r="CD797" s="99"/>
      <c r="CE797" s="99"/>
      <c r="CF797" s="99"/>
      <c r="CG797" s="99"/>
      <c r="CH797" s="99"/>
      <c r="CI797" s="99"/>
      <c r="CJ797" s="99"/>
      <c r="CK797" s="99"/>
      <c r="CL797" s="99"/>
      <c r="CM797" s="99"/>
      <c r="CN797" s="99"/>
      <c r="CO797" s="99"/>
      <c r="CP797" s="99"/>
      <c r="CQ797" s="99"/>
      <c r="CR797" s="99"/>
      <c r="CS797" s="99"/>
      <c r="CT797" s="99"/>
      <c r="CU797" s="99"/>
      <c r="CV797" s="99"/>
      <c r="CW797" s="99"/>
      <c r="CX797" s="99"/>
      <c r="CY797" s="99"/>
      <c r="CZ797" s="99"/>
      <c r="DA797" s="99"/>
      <c r="DB797" s="99"/>
      <c r="DC797" s="99"/>
      <c r="DD797" s="99"/>
      <c r="DE797" s="99"/>
      <c r="DF797" s="99"/>
      <c r="DG797" s="99"/>
      <c r="DH797" s="99"/>
      <c r="DI797" s="99"/>
      <c r="DJ797" s="99"/>
      <c r="DK797" s="99"/>
      <c r="DL797" s="99"/>
      <c r="DM797" s="99"/>
      <c r="DN797" s="99"/>
      <c r="DO797" s="99"/>
      <c r="DP797" s="99"/>
      <c r="DQ797" s="99"/>
      <c r="DR797" s="99"/>
      <c r="DS797" s="99"/>
      <c r="DT797" s="99"/>
      <c r="DU797" s="99"/>
      <c r="DV797" s="99"/>
      <c r="DW797" s="99"/>
      <c r="DX797" s="99"/>
      <c r="DY797" s="99"/>
    </row>
    <row r="798" spans="1:129" ht="44.25" customHeight="1">
      <c r="A798" s="99"/>
      <c r="B798" s="99"/>
      <c r="C798" s="99"/>
      <c r="D798" s="99"/>
      <c r="E798" s="99"/>
      <c r="F798" s="99"/>
      <c r="G798" s="99"/>
      <c r="H798" s="99"/>
      <c r="I798" s="99"/>
      <c r="J798" s="99"/>
      <c r="K798" s="99"/>
      <c r="L798" s="99"/>
      <c r="M798" s="99"/>
      <c r="N798" s="99"/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  <c r="AA798" s="99"/>
      <c r="AB798" s="99"/>
      <c r="AC798" s="99"/>
      <c r="AD798" s="99"/>
      <c r="AE798" s="99"/>
      <c r="AF798" s="99"/>
      <c r="AG798" s="99"/>
      <c r="AH798" s="99"/>
      <c r="AI798" s="99"/>
      <c r="AJ798" s="99"/>
      <c r="AK798" s="99"/>
      <c r="AL798" s="99"/>
      <c r="AM798" s="99"/>
      <c r="AN798" s="99"/>
      <c r="AO798" s="99"/>
      <c r="AP798" s="99"/>
      <c r="AQ798" s="99"/>
      <c r="AR798" s="99"/>
      <c r="AS798" s="99"/>
      <c r="AT798" s="99"/>
      <c r="AU798" s="99"/>
      <c r="AV798" s="99"/>
      <c r="AW798" s="99"/>
      <c r="AX798" s="99"/>
      <c r="AY798" s="99"/>
      <c r="AZ798" s="99"/>
      <c r="BA798" s="99"/>
      <c r="BB798" s="99"/>
      <c r="BC798" s="99"/>
      <c r="BD798" s="99"/>
      <c r="BE798" s="99"/>
      <c r="BF798" s="99"/>
      <c r="BG798" s="99"/>
      <c r="BH798" s="99"/>
      <c r="BI798" s="99"/>
      <c r="BJ798" s="99"/>
      <c r="BK798" s="99"/>
      <c r="BL798" s="99"/>
      <c r="BM798" s="99"/>
      <c r="BN798" s="99"/>
      <c r="BO798" s="99"/>
      <c r="BP798" s="99"/>
      <c r="BQ798" s="99"/>
      <c r="BR798" s="99"/>
      <c r="BS798" s="99"/>
      <c r="BT798" s="99"/>
      <c r="BU798" s="99"/>
      <c r="BV798" s="99"/>
      <c r="BW798" s="99"/>
      <c r="BX798" s="99"/>
      <c r="BY798" s="99"/>
      <c r="BZ798" s="99"/>
      <c r="CA798" s="99"/>
      <c r="CB798" s="99"/>
      <c r="CC798" s="99"/>
      <c r="CD798" s="99"/>
      <c r="CE798" s="99"/>
      <c r="CF798" s="99"/>
      <c r="CG798" s="99"/>
      <c r="CH798" s="99"/>
      <c r="CI798" s="99"/>
      <c r="CJ798" s="99"/>
      <c r="CK798" s="99"/>
      <c r="CL798" s="99"/>
      <c r="CM798" s="99"/>
      <c r="CN798" s="99"/>
      <c r="CO798" s="99"/>
      <c r="CP798" s="99"/>
      <c r="CQ798" s="99"/>
      <c r="CR798" s="99"/>
      <c r="CS798" s="99"/>
      <c r="CT798" s="99"/>
      <c r="CU798" s="99"/>
      <c r="CV798" s="99"/>
      <c r="CW798" s="99"/>
      <c r="CX798" s="99"/>
      <c r="CY798" s="99"/>
      <c r="CZ798" s="99"/>
      <c r="DA798" s="99"/>
      <c r="DB798" s="99"/>
      <c r="DC798" s="99"/>
      <c r="DD798" s="99"/>
      <c r="DE798" s="99"/>
      <c r="DF798" s="99"/>
      <c r="DG798" s="99"/>
      <c r="DH798" s="99"/>
      <c r="DI798" s="99"/>
      <c r="DJ798" s="99"/>
      <c r="DK798" s="99"/>
      <c r="DL798" s="99"/>
      <c r="DM798" s="99"/>
      <c r="DN798" s="99"/>
      <c r="DO798" s="99"/>
      <c r="DP798" s="99"/>
      <c r="DQ798" s="99"/>
      <c r="DR798" s="99"/>
      <c r="DS798" s="99"/>
      <c r="DT798" s="99"/>
      <c r="DU798" s="99"/>
      <c r="DV798" s="99"/>
      <c r="DW798" s="99"/>
      <c r="DX798" s="99"/>
      <c r="DY798" s="99"/>
    </row>
    <row r="799" spans="1:129" ht="44.25" customHeight="1">
      <c r="A799" s="99"/>
      <c r="B799" s="99"/>
      <c r="C799" s="99"/>
      <c r="D799" s="99"/>
      <c r="E799" s="99"/>
      <c r="F799" s="99"/>
      <c r="G799" s="99"/>
      <c r="H799" s="99"/>
      <c r="I799" s="99"/>
      <c r="J799" s="99"/>
      <c r="K799" s="99"/>
      <c r="L799" s="99"/>
      <c r="M799" s="99"/>
      <c r="N799" s="99"/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  <c r="AA799" s="99"/>
      <c r="AB799" s="99"/>
      <c r="AC799" s="99"/>
      <c r="AD799" s="99"/>
      <c r="AE799" s="99"/>
      <c r="AF799" s="99"/>
      <c r="AG799" s="99"/>
      <c r="AH799" s="99"/>
      <c r="AI799" s="99"/>
      <c r="AJ799" s="99"/>
      <c r="AK799" s="99"/>
      <c r="AL799" s="99"/>
      <c r="AM799" s="99"/>
      <c r="AN799" s="99"/>
      <c r="AO799" s="99"/>
      <c r="AP799" s="99"/>
      <c r="AQ799" s="99"/>
      <c r="AR799" s="99"/>
      <c r="AS799" s="99"/>
      <c r="AT799" s="99"/>
      <c r="AU799" s="99"/>
      <c r="AV799" s="99"/>
      <c r="AW799" s="99"/>
      <c r="AX799" s="99"/>
      <c r="AY799" s="99"/>
      <c r="AZ799" s="99"/>
      <c r="BA799" s="99"/>
      <c r="BB799" s="99"/>
      <c r="BC799" s="99"/>
      <c r="BD799" s="99"/>
      <c r="BE799" s="99"/>
      <c r="BF799" s="99"/>
      <c r="BG799" s="99"/>
      <c r="BH799" s="99"/>
      <c r="BI799" s="99"/>
      <c r="BJ799" s="99"/>
      <c r="BK799" s="99"/>
      <c r="BL799" s="99"/>
      <c r="BM799" s="99"/>
      <c r="BN799" s="99"/>
      <c r="BO799" s="99"/>
      <c r="BP799" s="99"/>
      <c r="BQ799" s="99"/>
      <c r="BR799" s="99"/>
      <c r="BS799" s="99"/>
      <c r="BT799" s="99"/>
      <c r="BU799" s="99"/>
      <c r="BV799" s="99"/>
      <c r="BW799" s="99"/>
      <c r="BX799" s="99"/>
      <c r="BY799" s="99"/>
      <c r="BZ799" s="99"/>
      <c r="CA799" s="99"/>
      <c r="CB799" s="99"/>
      <c r="CC799" s="99"/>
      <c r="CD799" s="99"/>
      <c r="CE799" s="99"/>
      <c r="CF799" s="99"/>
      <c r="CG799" s="99"/>
      <c r="CH799" s="99"/>
      <c r="CI799" s="99"/>
      <c r="CJ799" s="99"/>
      <c r="CK799" s="99"/>
      <c r="CL799" s="99"/>
      <c r="CM799" s="99"/>
      <c r="CN799" s="99"/>
      <c r="CO799" s="99"/>
      <c r="CP799" s="99"/>
      <c r="CQ799" s="99"/>
      <c r="CR799" s="99"/>
      <c r="CS799" s="99"/>
      <c r="CT799" s="99"/>
      <c r="CU799" s="99"/>
      <c r="CV799" s="99"/>
      <c r="CW799" s="99"/>
      <c r="CX799" s="99"/>
      <c r="CY799" s="99"/>
      <c r="CZ799" s="99"/>
      <c r="DA799" s="99"/>
      <c r="DB799" s="99"/>
      <c r="DC799" s="99"/>
      <c r="DD799" s="99"/>
      <c r="DE799" s="99"/>
      <c r="DF799" s="99"/>
      <c r="DG799" s="99"/>
      <c r="DH799" s="99"/>
      <c r="DI799" s="99"/>
      <c r="DJ799" s="99"/>
      <c r="DK799" s="99"/>
      <c r="DL799" s="99"/>
      <c r="DM799" s="99"/>
      <c r="DN799" s="99"/>
      <c r="DO799" s="99"/>
      <c r="DP799" s="99"/>
      <c r="DQ799" s="99"/>
      <c r="DR799" s="99"/>
      <c r="DS799" s="99"/>
      <c r="DT799" s="99"/>
      <c r="DU799" s="99"/>
      <c r="DV799" s="99"/>
      <c r="DW799" s="99"/>
      <c r="DX799" s="99"/>
      <c r="DY799" s="99"/>
    </row>
    <row r="800" spans="1:129" ht="44.25" customHeight="1">
      <c r="A800" s="99"/>
      <c r="B800" s="99"/>
      <c r="C800" s="99"/>
      <c r="D800" s="99"/>
      <c r="E800" s="99"/>
      <c r="F800" s="99"/>
      <c r="G800" s="99"/>
      <c r="H800" s="99"/>
      <c r="I800" s="99"/>
      <c r="J800" s="99"/>
      <c r="K800" s="99"/>
      <c r="L800" s="99"/>
      <c r="M800" s="99"/>
      <c r="N800" s="99"/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  <c r="AA800" s="99"/>
      <c r="AB800" s="99"/>
      <c r="AC800" s="99"/>
      <c r="AD800" s="99"/>
      <c r="AE800" s="99"/>
      <c r="AF800" s="99"/>
      <c r="AG800" s="99"/>
      <c r="AH800" s="99"/>
      <c r="AI800" s="99"/>
      <c r="AJ800" s="99"/>
      <c r="AK800" s="99"/>
      <c r="AL800" s="99"/>
      <c r="AM800" s="99"/>
      <c r="AN800" s="99"/>
      <c r="AO800" s="99"/>
      <c r="AP800" s="99"/>
      <c r="AQ800" s="99"/>
      <c r="AR800" s="99"/>
      <c r="AS800" s="99"/>
      <c r="AT800" s="99"/>
      <c r="AU800" s="99"/>
      <c r="AV800" s="99"/>
      <c r="AW800" s="99"/>
      <c r="AX800" s="99"/>
      <c r="AY800" s="99"/>
      <c r="AZ800" s="99"/>
      <c r="BA800" s="99"/>
      <c r="BB800" s="99"/>
      <c r="BC800" s="99"/>
      <c r="BD800" s="99"/>
      <c r="BE800" s="99"/>
      <c r="BF800" s="99"/>
      <c r="BG800" s="99"/>
      <c r="BH800" s="99"/>
      <c r="BI800" s="99"/>
      <c r="BJ800" s="99"/>
      <c r="BK800" s="99"/>
      <c r="BL800" s="99"/>
      <c r="BM800" s="99"/>
      <c r="BN800" s="99"/>
      <c r="BO800" s="99"/>
      <c r="BP800" s="99"/>
      <c r="BQ800" s="99"/>
      <c r="BR800" s="99"/>
      <c r="BS800" s="99"/>
      <c r="BT800" s="99"/>
      <c r="BU800" s="99"/>
      <c r="BV800" s="99"/>
      <c r="BW800" s="99"/>
      <c r="BX800" s="99"/>
      <c r="BY800" s="99"/>
      <c r="BZ800" s="99"/>
      <c r="CA800" s="99"/>
      <c r="CB800" s="99"/>
      <c r="CC800" s="99"/>
      <c r="CD800" s="99"/>
      <c r="CE800" s="99"/>
      <c r="CF800" s="99"/>
      <c r="CG800" s="99"/>
      <c r="CH800" s="99"/>
      <c r="CI800" s="99"/>
      <c r="CJ800" s="99"/>
      <c r="CK800" s="99"/>
      <c r="CL800" s="99"/>
      <c r="CM800" s="99"/>
      <c r="CN800" s="99"/>
      <c r="CO800" s="99"/>
      <c r="CP800" s="99"/>
      <c r="CQ800" s="99"/>
      <c r="CR800" s="99"/>
      <c r="CS800" s="99"/>
      <c r="CT800" s="99"/>
      <c r="CU800" s="99"/>
      <c r="CV800" s="99"/>
      <c r="CW800" s="99"/>
      <c r="CX800" s="99"/>
      <c r="CY800" s="99"/>
      <c r="CZ800" s="99"/>
      <c r="DA800" s="99"/>
      <c r="DB800" s="99"/>
      <c r="DC800" s="99"/>
      <c r="DD800" s="99"/>
      <c r="DE800" s="99"/>
      <c r="DF800" s="99"/>
      <c r="DG800" s="99"/>
      <c r="DH800" s="99"/>
      <c r="DI800" s="99"/>
      <c r="DJ800" s="99"/>
      <c r="DK800" s="99"/>
      <c r="DL800" s="99"/>
      <c r="DM800" s="99"/>
      <c r="DN800" s="99"/>
      <c r="DO800" s="99"/>
      <c r="DP800" s="99"/>
      <c r="DQ800" s="99"/>
      <c r="DR800" s="99"/>
      <c r="DS800" s="99"/>
      <c r="DT800" s="99"/>
      <c r="DU800" s="99"/>
      <c r="DV800" s="99"/>
      <c r="DW800" s="99"/>
      <c r="DX800" s="99"/>
      <c r="DY800" s="99"/>
    </row>
    <row r="801" spans="1:129" ht="44.25" customHeight="1">
      <c r="A801" s="99"/>
      <c r="B801" s="99"/>
      <c r="C801" s="99"/>
      <c r="D801" s="99"/>
      <c r="E801" s="99"/>
      <c r="F801" s="99"/>
      <c r="G801" s="99"/>
      <c r="H801" s="99"/>
      <c r="I801" s="99"/>
      <c r="J801" s="99"/>
      <c r="K801" s="99"/>
      <c r="L801" s="99"/>
      <c r="M801" s="99"/>
      <c r="N801" s="99"/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  <c r="AA801" s="99"/>
      <c r="AB801" s="99"/>
      <c r="AC801" s="99"/>
      <c r="AD801" s="99"/>
      <c r="AE801" s="99"/>
      <c r="AF801" s="99"/>
      <c r="AG801" s="99"/>
      <c r="AH801" s="99"/>
      <c r="AI801" s="99"/>
      <c r="AJ801" s="99"/>
      <c r="AK801" s="99"/>
      <c r="AL801" s="99"/>
      <c r="AM801" s="99"/>
      <c r="AN801" s="99"/>
      <c r="AO801" s="99"/>
      <c r="AP801" s="99"/>
      <c r="AQ801" s="99"/>
      <c r="AR801" s="99"/>
      <c r="AS801" s="99"/>
      <c r="AT801" s="99"/>
      <c r="AU801" s="99"/>
      <c r="AV801" s="99"/>
      <c r="AW801" s="99"/>
      <c r="AX801" s="99"/>
      <c r="AY801" s="99"/>
      <c r="AZ801" s="99"/>
      <c r="BA801" s="99"/>
      <c r="BB801" s="99"/>
      <c r="BC801" s="99"/>
      <c r="BD801" s="99"/>
      <c r="BE801" s="99"/>
      <c r="BF801" s="99"/>
      <c r="BG801" s="99"/>
      <c r="BH801" s="99"/>
      <c r="BI801" s="99"/>
      <c r="BJ801" s="99"/>
      <c r="BK801" s="99"/>
      <c r="BL801" s="99"/>
      <c r="BM801" s="99"/>
      <c r="BN801" s="99"/>
      <c r="BO801" s="99"/>
      <c r="BP801" s="99"/>
      <c r="BQ801" s="99"/>
      <c r="BR801" s="99"/>
      <c r="BS801" s="99"/>
      <c r="BT801" s="99"/>
      <c r="BU801" s="99"/>
      <c r="BV801" s="99"/>
      <c r="BW801" s="99"/>
      <c r="BX801" s="99"/>
      <c r="BY801" s="99"/>
      <c r="BZ801" s="99"/>
      <c r="CA801" s="99"/>
      <c r="CB801" s="99"/>
      <c r="CC801" s="99"/>
      <c r="CD801" s="99"/>
      <c r="CE801" s="99"/>
      <c r="CF801" s="99"/>
      <c r="CG801" s="99"/>
      <c r="CH801" s="99"/>
      <c r="CI801" s="99"/>
      <c r="CJ801" s="99"/>
      <c r="CK801" s="99"/>
      <c r="CL801" s="99"/>
      <c r="CM801" s="99"/>
      <c r="CN801" s="99"/>
      <c r="CO801" s="99"/>
      <c r="CP801" s="99"/>
      <c r="CQ801" s="99"/>
      <c r="CR801" s="99"/>
      <c r="CS801" s="99"/>
      <c r="CT801" s="99"/>
      <c r="CU801" s="99"/>
      <c r="CV801" s="99"/>
      <c r="CW801" s="99"/>
      <c r="CX801" s="99"/>
      <c r="CY801" s="99"/>
      <c r="CZ801" s="99"/>
      <c r="DA801" s="99"/>
      <c r="DB801" s="99"/>
      <c r="DC801" s="99"/>
      <c r="DD801" s="99"/>
      <c r="DE801" s="99"/>
      <c r="DF801" s="99"/>
      <c r="DG801" s="99"/>
      <c r="DH801" s="99"/>
      <c r="DI801" s="99"/>
      <c r="DJ801" s="99"/>
      <c r="DK801" s="99"/>
      <c r="DL801" s="99"/>
      <c r="DM801" s="99"/>
      <c r="DN801" s="99"/>
      <c r="DO801" s="99"/>
      <c r="DP801" s="99"/>
      <c r="DQ801" s="99"/>
      <c r="DR801" s="99"/>
      <c r="DS801" s="99"/>
      <c r="DT801" s="99"/>
      <c r="DU801" s="99"/>
      <c r="DV801" s="99"/>
      <c r="DW801" s="99"/>
      <c r="DX801" s="99"/>
      <c r="DY801" s="99"/>
    </row>
    <row r="802" spans="1:129" ht="44.25" customHeight="1">
      <c r="A802" s="99"/>
      <c r="B802" s="99"/>
      <c r="C802" s="99"/>
      <c r="D802" s="99"/>
      <c r="E802" s="99"/>
      <c r="F802" s="99"/>
      <c r="G802" s="99"/>
      <c r="H802" s="99"/>
      <c r="I802" s="99"/>
      <c r="J802" s="99"/>
      <c r="K802" s="99"/>
      <c r="L802" s="99"/>
      <c r="M802" s="99"/>
      <c r="N802" s="99"/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  <c r="AA802" s="99"/>
      <c r="AB802" s="99"/>
      <c r="AC802" s="99"/>
      <c r="AD802" s="99"/>
      <c r="AE802" s="99"/>
      <c r="AF802" s="99"/>
      <c r="AG802" s="99"/>
      <c r="AH802" s="99"/>
      <c r="AI802" s="99"/>
      <c r="AJ802" s="99"/>
      <c r="AK802" s="99"/>
      <c r="AL802" s="99"/>
      <c r="AM802" s="99"/>
      <c r="AN802" s="99"/>
      <c r="AO802" s="99"/>
      <c r="AP802" s="99"/>
      <c r="AQ802" s="99"/>
      <c r="AR802" s="99"/>
      <c r="AS802" s="99"/>
      <c r="AT802" s="99"/>
      <c r="AU802" s="99"/>
      <c r="AV802" s="99"/>
      <c r="AW802" s="99"/>
      <c r="AX802" s="99"/>
      <c r="AY802" s="99"/>
      <c r="AZ802" s="99"/>
      <c r="BA802" s="99"/>
      <c r="BB802" s="99"/>
      <c r="BC802" s="99"/>
      <c r="BD802" s="99"/>
      <c r="BE802" s="99"/>
      <c r="BF802" s="99"/>
      <c r="BG802" s="99"/>
      <c r="BH802" s="99"/>
      <c r="BI802" s="99"/>
      <c r="BJ802" s="99"/>
      <c r="BK802" s="99"/>
      <c r="BL802" s="99"/>
      <c r="BM802" s="99"/>
      <c r="BN802" s="99"/>
      <c r="BO802" s="99"/>
      <c r="BP802" s="99"/>
      <c r="BQ802" s="99"/>
      <c r="BR802" s="99"/>
      <c r="BS802" s="99"/>
      <c r="BT802" s="99"/>
      <c r="BU802" s="99"/>
      <c r="BV802" s="99"/>
      <c r="BW802" s="99"/>
      <c r="BX802" s="99"/>
      <c r="BY802" s="99"/>
      <c r="BZ802" s="99"/>
      <c r="CA802" s="99"/>
      <c r="CB802" s="99"/>
      <c r="CC802" s="99"/>
      <c r="CD802" s="99"/>
      <c r="CE802" s="99"/>
      <c r="CF802" s="99"/>
      <c r="CG802" s="99"/>
      <c r="CH802" s="99"/>
      <c r="CI802" s="99"/>
      <c r="CJ802" s="99"/>
      <c r="CK802" s="99"/>
      <c r="CL802" s="99"/>
      <c r="CM802" s="99"/>
      <c r="CN802" s="99"/>
      <c r="CO802" s="99"/>
      <c r="CP802" s="99"/>
      <c r="CQ802" s="99"/>
      <c r="CR802" s="99"/>
      <c r="CS802" s="99"/>
      <c r="CT802" s="99"/>
      <c r="CU802" s="99"/>
      <c r="CV802" s="99"/>
      <c r="CW802" s="99"/>
      <c r="CX802" s="99"/>
      <c r="CY802" s="99"/>
      <c r="CZ802" s="99"/>
      <c r="DA802" s="99"/>
      <c r="DB802" s="99"/>
      <c r="DC802" s="99"/>
      <c r="DD802" s="99"/>
      <c r="DE802" s="99"/>
      <c r="DF802" s="99"/>
      <c r="DG802" s="99"/>
      <c r="DH802" s="99"/>
      <c r="DI802" s="99"/>
      <c r="DJ802" s="99"/>
      <c r="DK802" s="99"/>
      <c r="DL802" s="99"/>
      <c r="DM802" s="99"/>
      <c r="DN802" s="99"/>
      <c r="DO802" s="99"/>
      <c r="DP802" s="99"/>
      <c r="DQ802" s="99"/>
      <c r="DR802" s="99"/>
      <c r="DS802" s="99"/>
      <c r="DT802" s="99"/>
      <c r="DU802" s="99"/>
      <c r="DV802" s="99"/>
      <c r="DW802" s="99"/>
      <c r="DX802" s="99"/>
      <c r="DY802" s="99"/>
    </row>
    <row r="803" spans="1:129" ht="44.25" customHeight="1">
      <c r="A803" s="99"/>
      <c r="B803" s="99"/>
      <c r="C803" s="99"/>
      <c r="D803" s="99"/>
      <c r="E803" s="99"/>
      <c r="F803" s="99"/>
      <c r="G803" s="99"/>
      <c r="H803" s="99"/>
      <c r="I803" s="99"/>
      <c r="J803" s="99"/>
      <c r="K803" s="99"/>
      <c r="L803" s="99"/>
      <c r="M803" s="99"/>
      <c r="N803" s="99"/>
      <c r="O803" s="99"/>
      <c r="P803" s="99"/>
      <c r="Q803" s="99"/>
      <c r="R803" s="99"/>
      <c r="S803" s="99"/>
      <c r="T803" s="99"/>
      <c r="U803" s="99"/>
      <c r="V803" s="99"/>
      <c r="W803" s="99"/>
      <c r="X803" s="99"/>
      <c r="Y803" s="99"/>
      <c r="Z803" s="99"/>
      <c r="AA803" s="99"/>
      <c r="AB803" s="99"/>
      <c r="AC803" s="99"/>
      <c r="AD803" s="99"/>
      <c r="AE803" s="99"/>
      <c r="AF803" s="99"/>
      <c r="AG803" s="99"/>
      <c r="AH803" s="99"/>
      <c r="AI803" s="99"/>
      <c r="AJ803" s="99"/>
      <c r="AK803" s="99"/>
      <c r="AL803" s="99"/>
      <c r="AM803" s="99"/>
      <c r="AN803" s="99"/>
      <c r="AO803" s="99"/>
      <c r="AP803" s="99"/>
      <c r="AQ803" s="99"/>
      <c r="AR803" s="99"/>
      <c r="AS803" s="99"/>
      <c r="AT803" s="99"/>
      <c r="AU803" s="99"/>
      <c r="AV803" s="99"/>
      <c r="AW803" s="99"/>
      <c r="AX803" s="99"/>
      <c r="AY803" s="99"/>
      <c r="AZ803" s="99"/>
      <c r="BA803" s="99"/>
      <c r="BB803" s="99"/>
      <c r="BC803" s="99"/>
      <c r="BD803" s="99"/>
      <c r="BE803" s="99"/>
      <c r="BF803" s="99"/>
      <c r="BG803" s="99"/>
      <c r="BH803" s="99"/>
      <c r="BI803" s="99"/>
      <c r="BJ803" s="99"/>
      <c r="BK803" s="99"/>
      <c r="BL803" s="99"/>
      <c r="BM803" s="99"/>
      <c r="BN803" s="99"/>
      <c r="BO803" s="99"/>
      <c r="BP803" s="99"/>
      <c r="BQ803" s="99"/>
      <c r="BR803" s="99"/>
      <c r="BS803" s="99"/>
      <c r="BT803" s="99"/>
      <c r="BU803" s="99"/>
      <c r="BV803" s="99"/>
      <c r="BW803" s="99"/>
      <c r="BX803" s="99"/>
      <c r="BY803" s="99"/>
      <c r="BZ803" s="99"/>
      <c r="CA803" s="99"/>
      <c r="CB803" s="99"/>
      <c r="CC803" s="99"/>
      <c r="CD803" s="99"/>
      <c r="CE803" s="99"/>
      <c r="CF803" s="99"/>
      <c r="CG803" s="99"/>
      <c r="CH803" s="99"/>
      <c r="CI803" s="99"/>
      <c r="CJ803" s="99"/>
      <c r="CK803" s="99"/>
      <c r="CL803" s="99"/>
      <c r="CM803" s="99"/>
      <c r="CN803" s="99"/>
      <c r="CO803" s="99"/>
      <c r="CP803" s="99"/>
      <c r="CQ803" s="99"/>
      <c r="CR803" s="99"/>
      <c r="CS803" s="99"/>
      <c r="CT803" s="99"/>
      <c r="CU803" s="99"/>
      <c r="CV803" s="99"/>
      <c r="CW803" s="99"/>
      <c r="CX803" s="99"/>
      <c r="CY803" s="99"/>
      <c r="CZ803" s="99"/>
      <c r="DA803" s="99"/>
      <c r="DB803" s="99"/>
      <c r="DC803" s="99"/>
      <c r="DD803" s="99"/>
      <c r="DE803" s="99"/>
      <c r="DF803" s="99"/>
      <c r="DG803" s="99"/>
      <c r="DH803" s="99"/>
      <c r="DI803" s="99"/>
      <c r="DJ803" s="99"/>
      <c r="DK803" s="99"/>
      <c r="DL803" s="99"/>
      <c r="DM803" s="99"/>
      <c r="DN803" s="99"/>
      <c r="DO803" s="99"/>
      <c r="DP803" s="99"/>
      <c r="DQ803" s="99"/>
      <c r="DR803" s="99"/>
      <c r="DS803" s="99"/>
      <c r="DT803" s="99"/>
      <c r="DU803" s="99"/>
      <c r="DV803" s="99"/>
      <c r="DW803" s="99"/>
      <c r="DX803" s="99"/>
      <c r="DY803" s="99"/>
    </row>
    <row r="804" spans="1:129" ht="44.25" customHeight="1">
      <c r="A804" s="99"/>
      <c r="B804" s="99"/>
      <c r="C804" s="99"/>
      <c r="D804" s="99"/>
      <c r="E804" s="99"/>
      <c r="F804" s="99"/>
      <c r="G804" s="99"/>
      <c r="H804" s="99"/>
      <c r="I804" s="99"/>
      <c r="J804" s="99"/>
      <c r="K804" s="99"/>
      <c r="L804" s="99"/>
      <c r="M804" s="99"/>
      <c r="N804" s="99"/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  <c r="AA804" s="99"/>
      <c r="AB804" s="99"/>
      <c r="AC804" s="99"/>
      <c r="AD804" s="99"/>
      <c r="AE804" s="99"/>
      <c r="AF804" s="99"/>
      <c r="AG804" s="99"/>
      <c r="AH804" s="99"/>
      <c r="AI804" s="99"/>
      <c r="AJ804" s="99"/>
      <c r="AK804" s="99"/>
      <c r="AL804" s="99"/>
      <c r="AM804" s="99"/>
      <c r="AN804" s="99"/>
      <c r="AO804" s="99"/>
      <c r="AP804" s="99"/>
      <c r="AQ804" s="99"/>
      <c r="AR804" s="99"/>
      <c r="AS804" s="99"/>
      <c r="AT804" s="99"/>
      <c r="AU804" s="99"/>
      <c r="AV804" s="99"/>
      <c r="AW804" s="99"/>
      <c r="AX804" s="99"/>
      <c r="AY804" s="99"/>
      <c r="AZ804" s="99"/>
      <c r="BA804" s="99"/>
      <c r="BB804" s="99"/>
      <c r="BC804" s="99"/>
      <c r="BD804" s="99"/>
      <c r="BE804" s="99"/>
      <c r="BF804" s="99"/>
      <c r="BG804" s="99"/>
      <c r="BH804" s="99"/>
      <c r="BI804" s="99"/>
      <c r="BJ804" s="99"/>
      <c r="BK804" s="99"/>
      <c r="BL804" s="99"/>
      <c r="BM804" s="99"/>
      <c r="BN804" s="99"/>
      <c r="BO804" s="99"/>
      <c r="BP804" s="99"/>
      <c r="BQ804" s="99"/>
      <c r="BR804" s="99"/>
      <c r="BS804" s="99"/>
      <c r="BT804" s="99"/>
      <c r="BU804" s="99"/>
      <c r="BV804" s="99"/>
      <c r="BW804" s="99"/>
      <c r="BX804" s="99"/>
      <c r="BY804" s="99"/>
      <c r="BZ804" s="99"/>
      <c r="CA804" s="99"/>
      <c r="CB804" s="99"/>
      <c r="CC804" s="99"/>
      <c r="CD804" s="99"/>
      <c r="CE804" s="99"/>
      <c r="CF804" s="99"/>
      <c r="CG804" s="99"/>
      <c r="CH804" s="99"/>
      <c r="CI804" s="99"/>
      <c r="CJ804" s="99"/>
      <c r="CK804" s="99"/>
      <c r="CL804" s="99"/>
      <c r="CM804" s="99"/>
      <c r="CN804" s="99"/>
      <c r="CO804" s="99"/>
      <c r="CP804" s="99"/>
      <c r="CQ804" s="99"/>
      <c r="CR804" s="99"/>
      <c r="CS804" s="99"/>
      <c r="CT804" s="99"/>
      <c r="CU804" s="99"/>
      <c r="CV804" s="99"/>
      <c r="CW804" s="99"/>
      <c r="CX804" s="99"/>
      <c r="CY804" s="99"/>
      <c r="CZ804" s="99"/>
      <c r="DA804" s="99"/>
      <c r="DB804" s="99"/>
      <c r="DC804" s="99"/>
      <c r="DD804" s="99"/>
      <c r="DE804" s="99"/>
      <c r="DF804" s="99"/>
      <c r="DG804" s="99"/>
      <c r="DH804" s="99"/>
      <c r="DI804" s="99"/>
      <c r="DJ804" s="99"/>
      <c r="DK804" s="99"/>
      <c r="DL804" s="99"/>
      <c r="DM804" s="99"/>
      <c r="DN804" s="99"/>
      <c r="DO804" s="99"/>
      <c r="DP804" s="99"/>
      <c r="DQ804" s="99"/>
      <c r="DR804" s="99"/>
      <c r="DS804" s="99"/>
      <c r="DT804" s="99"/>
      <c r="DU804" s="99"/>
      <c r="DV804" s="99"/>
      <c r="DW804" s="99"/>
      <c r="DX804" s="99"/>
      <c r="DY804" s="99"/>
    </row>
    <row r="805" spans="1:129" ht="44.25" customHeight="1">
      <c r="A805" s="99"/>
      <c r="B805" s="99"/>
      <c r="C805" s="99"/>
      <c r="D805" s="99"/>
      <c r="E805" s="99"/>
      <c r="F805" s="99"/>
      <c r="G805" s="99"/>
      <c r="H805" s="99"/>
      <c r="I805" s="99"/>
      <c r="J805" s="99"/>
      <c r="K805" s="99"/>
      <c r="L805" s="99"/>
      <c r="M805" s="99"/>
      <c r="N805" s="99"/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  <c r="AA805" s="99"/>
      <c r="AB805" s="99"/>
      <c r="AC805" s="99"/>
      <c r="AD805" s="99"/>
      <c r="AE805" s="99"/>
      <c r="AF805" s="99"/>
      <c r="AG805" s="99"/>
      <c r="AH805" s="99"/>
      <c r="AI805" s="99"/>
      <c r="AJ805" s="99"/>
      <c r="AK805" s="99"/>
      <c r="AL805" s="99"/>
      <c r="AM805" s="99"/>
      <c r="AN805" s="99"/>
      <c r="AO805" s="99"/>
      <c r="AP805" s="99"/>
      <c r="AQ805" s="99"/>
      <c r="AR805" s="99"/>
      <c r="AS805" s="99"/>
      <c r="AT805" s="99"/>
      <c r="AU805" s="99"/>
      <c r="AV805" s="99"/>
      <c r="AW805" s="99"/>
      <c r="AX805" s="99"/>
      <c r="AY805" s="99"/>
      <c r="AZ805" s="99"/>
      <c r="BA805" s="99"/>
      <c r="BB805" s="99"/>
      <c r="BC805" s="99"/>
      <c r="BD805" s="99"/>
      <c r="BE805" s="99"/>
      <c r="BF805" s="99"/>
      <c r="BG805" s="99"/>
      <c r="BH805" s="99"/>
      <c r="BI805" s="99"/>
      <c r="BJ805" s="99"/>
      <c r="BK805" s="99"/>
      <c r="BL805" s="99"/>
      <c r="BM805" s="99"/>
      <c r="BN805" s="99"/>
      <c r="BO805" s="99"/>
      <c r="BP805" s="99"/>
      <c r="BQ805" s="99"/>
      <c r="BR805" s="99"/>
      <c r="BS805" s="99"/>
      <c r="BT805" s="99"/>
      <c r="BU805" s="99"/>
      <c r="BV805" s="99"/>
      <c r="BW805" s="99"/>
      <c r="BX805" s="99"/>
      <c r="BY805" s="99"/>
      <c r="BZ805" s="99"/>
      <c r="CA805" s="99"/>
      <c r="CB805" s="99"/>
      <c r="CC805" s="99"/>
      <c r="CD805" s="99"/>
      <c r="CE805" s="99"/>
      <c r="CF805" s="99"/>
      <c r="CG805" s="99"/>
      <c r="CH805" s="99"/>
      <c r="CI805" s="99"/>
      <c r="CJ805" s="99"/>
      <c r="CK805" s="99"/>
      <c r="CL805" s="99"/>
      <c r="CM805" s="99"/>
      <c r="CN805" s="99"/>
      <c r="CO805" s="99"/>
      <c r="CP805" s="99"/>
      <c r="CQ805" s="99"/>
      <c r="CR805" s="99"/>
      <c r="CS805" s="99"/>
      <c r="CT805" s="99"/>
      <c r="CU805" s="99"/>
      <c r="CV805" s="99"/>
      <c r="CW805" s="99"/>
      <c r="CX805" s="99"/>
      <c r="CY805" s="99"/>
      <c r="CZ805" s="99"/>
      <c r="DA805" s="99"/>
      <c r="DB805" s="99"/>
      <c r="DC805" s="99"/>
      <c r="DD805" s="99"/>
      <c r="DE805" s="99"/>
      <c r="DF805" s="99"/>
      <c r="DG805" s="99"/>
      <c r="DH805" s="99"/>
      <c r="DI805" s="99"/>
      <c r="DJ805" s="99"/>
      <c r="DK805" s="99"/>
      <c r="DL805" s="99"/>
      <c r="DM805" s="99"/>
      <c r="DN805" s="99"/>
      <c r="DO805" s="99"/>
      <c r="DP805" s="99"/>
      <c r="DQ805" s="99"/>
      <c r="DR805" s="99"/>
      <c r="DS805" s="99"/>
      <c r="DT805" s="99"/>
      <c r="DU805" s="99"/>
      <c r="DV805" s="99"/>
      <c r="DW805" s="99"/>
      <c r="DX805" s="99"/>
      <c r="DY805" s="99"/>
    </row>
    <row r="806" spans="1:129" ht="44.25" customHeight="1">
      <c r="A806" s="99"/>
      <c r="B806" s="99"/>
      <c r="C806" s="99"/>
      <c r="D806" s="99"/>
      <c r="E806" s="99"/>
      <c r="F806" s="99"/>
      <c r="G806" s="99"/>
      <c r="H806" s="99"/>
      <c r="I806" s="99"/>
      <c r="J806" s="99"/>
      <c r="K806" s="99"/>
      <c r="L806" s="99"/>
      <c r="M806" s="99"/>
      <c r="N806" s="99"/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  <c r="AA806" s="99"/>
      <c r="AB806" s="99"/>
      <c r="AC806" s="99"/>
      <c r="AD806" s="99"/>
      <c r="AE806" s="99"/>
      <c r="AF806" s="99"/>
      <c r="AG806" s="99"/>
      <c r="AH806" s="99"/>
      <c r="AI806" s="99"/>
      <c r="AJ806" s="99"/>
      <c r="AK806" s="99"/>
      <c r="AL806" s="99"/>
      <c r="AM806" s="99"/>
      <c r="AN806" s="99"/>
      <c r="AO806" s="99"/>
      <c r="AP806" s="99"/>
      <c r="AQ806" s="99"/>
      <c r="AR806" s="99"/>
      <c r="AS806" s="99"/>
      <c r="AT806" s="99"/>
      <c r="AU806" s="99"/>
      <c r="AV806" s="99"/>
      <c r="AW806" s="99"/>
      <c r="AX806" s="99"/>
      <c r="AY806" s="99"/>
      <c r="AZ806" s="99"/>
      <c r="BA806" s="99"/>
      <c r="BB806" s="99"/>
      <c r="BC806" s="99"/>
      <c r="BD806" s="99"/>
      <c r="BE806" s="99"/>
      <c r="BF806" s="99"/>
      <c r="BG806" s="99"/>
      <c r="BH806" s="99"/>
      <c r="BI806" s="99"/>
      <c r="BJ806" s="99"/>
      <c r="BK806" s="99"/>
      <c r="BL806" s="99"/>
      <c r="BM806" s="99"/>
      <c r="BN806" s="99"/>
      <c r="BO806" s="99"/>
      <c r="BP806" s="99"/>
      <c r="BQ806" s="99"/>
      <c r="BR806" s="99"/>
      <c r="BS806" s="99"/>
      <c r="BT806" s="99"/>
      <c r="BU806" s="99"/>
      <c r="BV806" s="99"/>
      <c r="BW806" s="99"/>
      <c r="BX806" s="99"/>
      <c r="BY806" s="99"/>
      <c r="BZ806" s="99"/>
      <c r="CA806" s="99"/>
      <c r="CB806" s="99"/>
      <c r="CC806" s="99"/>
      <c r="CD806" s="99"/>
      <c r="CE806" s="99"/>
      <c r="CF806" s="99"/>
      <c r="CG806" s="99"/>
      <c r="CH806" s="99"/>
      <c r="CI806" s="99"/>
      <c r="CJ806" s="99"/>
      <c r="CK806" s="99"/>
      <c r="CL806" s="99"/>
      <c r="CM806" s="99"/>
      <c r="CN806" s="99"/>
      <c r="CO806" s="99"/>
      <c r="CP806" s="99"/>
      <c r="CQ806" s="99"/>
      <c r="CR806" s="99"/>
      <c r="CS806" s="99"/>
      <c r="CT806" s="99"/>
      <c r="CU806" s="99"/>
      <c r="CV806" s="99"/>
      <c r="CW806" s="99"/>
      <c r="CX806" s="99"/>
      <c r="CY806" s="99"/>
      <c r="CZ806" s="99"/>
      <c r="DA806" s="99"/>
      <c r="DB806" s="99"/>
      <c r="DC806" s="99"/>
      <c r="DD806" s="99"/>
      <c r="DE806" s="99"/>
      <c r="DF806" s="99"/>
      <c r="DG806" s="99"/>
      <c r="DH806" s="99"/>
      <c r="DI806" s="99"/>
      <c r="DJ806" s="99"/>
      <c r="DK806" s="99"/>
      <c r="DL806" s="99"/>
      <c r="DM806" s="99"/>
      <c r="DN806" s="99"/>
      <c r="DO806" s="99"/>
      <c r="DP806" s="99"/>
      <c r="DQ806" s="99"/>
      <c r="DR806" s="99"/>
      <c r="DS806" s="99"/>
      <c r="DT806" s="99"/>
      <c r="DU806" s="99"/>
      <c r="DV806" s="99"/>
      <c r="DW806" s="99"/>
      <c r="DX806" s="99"/>
      <c r="DY806" s="99"/>
    </row>
    <row r="807" spans="1:129" ht="44.25" customHeight="1">
      <c r="A807" s="99"/>
      <c r="B807" s="99"/>
      <c r="C807" s="99"/>
      <c r="D807" s="99"/>
      <c r="E807" s="99"/>
      <c r="F807" s="99"/>
      <c r="G807" s="99"/>
      <c r="H807" s="99"/>
      <c r="I807" s="99"/>
      <c r="J807" s="99"/>
      <c r="K807" s="99"/>
      <c r="L807" s="99"/>
      <c r="M807" s="99"/>
      <c r="N807" s="99"/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  <c r="AA807" s="99"/>
      <c r="AB807" s="99"/>
      <c r="AC807" s="99"/>
      <c r="AD807" s="99"/>
      <c r="AE807" s="99"/>
      <c r="AF807" s="99"/>
      <c r="AG807" s="99"/>
      <c r="AH807" s="99"/>
      <c r="AI807" s="99"/>
      <c r="AJ807" s="99"/>
      <c r="AK807" s="99"/>
      <c r="AL807" s="99"/>
      <c r="AM807" s="99"/>
      <c r="AN807" s="99"/>
      <c r="AO807" s="99"/>
      <c r="AP807" s="99"/>
      <c r="AQ807" s="99"/>
      <c r="AR807" s="99"/>
      <c r="AS807" s="99"/>
      <c r="AT807" s="99"/>
      <c r="AU807" s="99"/>
      <c r="AV807" s="99"/>
      <c r="AW807" s="99"/>
      <c r="AX807" s="99"/>
      <c r="AY807" s="99"/>
      <c r="AZ807" s="99"/>
      <c r="BA807" s="99"/>
      <c r="BB807" s="99"/>
      <c r="BC807" s="99"/>
      <c r="BD807" s="99"/>
      <c r="BE807" s="99"/>
      <c r="BF807" s="99"/>
      <c r="BG807" s="99"/>
      <c r="BH807" s="99"/>
      <c r="BI807" s="99"/>
      <c r="BJ807" s="99"/>
      <c r="BK807" s="99"/>
      <c r="BL807" s="99"/>
      <c r="BM807" s="99"/>
      <c r="BN807" s="99"/>
      <c r="BO807" s="99"/>
      <c r="BP807" s="99"/>
      <c r="BQ807" s="99"/>
      <c r="BR807" s="99"/>
      <c r="BS807" s="99"/>
      <c r="BT807" s="99"/>
      <c r="BU807" s="99"/>
      <c r="BV807" s="99"/>
      <c r="BW807" s="99"/>
      <c r="BX807" s="99"/>
      <c r="BY807" s="99"/>
      <c r="BZ807" s="99"/>
      <c r="CA807" s="99"/>
      <c r="CB807" s="99"/>
      <c r="CC807" s="99"/>
      <c r="CD807" s="99"/>
      <c r="CE807" s="99"/>
      <c r="CF807" s="99"/>
      <c r="CG807" s="99"/>
      <c r="CH807" s="99"/>
      <c r="CI807" s="99"/>
      <c r="CJ807" s="99"/>
      <c r="CK807" s="99"/>
      <c r="CL807" s="99"/>
      <c r="CM807" s="99"/>
      <c r="CN807" s="99"/>
      <c r="CO807" s="99"/>
      <c r="CP807" s="99"/>
      <c r="CQ807" s="99"/>
      <c r="CR807" s="99"/>
      <c r="CS807" s="99"/>
      <c r="CT807" s="99"/>
      <c r="CU807" s="99"/>
      <c r="CV807" s="99"/>
      <c r="CW807" s="99"/>
      <c r="CX807" s="99"/>
      <c r="CY807" s="99"/>
      <c r="CZ807" s="99"/>
      <c r="DA807" s="99"/>
      <c r="DB807" s="99"/>
      <c r="DC807" s="99"/>
      <c r="DD807" s="99"/>
      <c r="DE807" s="99"/>
      <c r="DF807" s="99"/>
      <c r="DG807" s="99"/>
      <c r="DH807" s="99"/>
      <c r="DI807" s="99"/>
      <c r="DJ807" s="99"/>
      <c r="DK807" s="99"/>
      <c r="DL807" s="99"/>
      <c r="DM807" s="99"/>
      <c r="DN807" s="99"/>
      <c r="DO807" s="99"/>
      <c r="DP807" s="99"/>
      <c r="DQ807" s="99"/>
      <c r="DR807" s="99"/>
      <c r="DS807" s="99"/>
      <c r="DT807" s="99"/>
      <c r="DU807" s="99"/>
      <c r="DV807" s="99"/>
      <c r="DW807" s="99"/>
      <c r="DX807" s="99"/>
      <c r="DY807" s="99"/>
    </row>
    <row r="808" spans="1:129" ht="44.25" customHeight="1">
      <c r="A808" s="99"/>
      <c r="B808" s="99"/>
      <c r="C808" s="99"/>
      <c r="D808" s="99"/>
      <c r="E808" s="99"/>
      <c r="F808" s="99"/>
      <c r="G808" s="99"/>
      <c r="H808" s="99"/>
      <c r="I808" s="99"/>
      <c r="J808" s="99"/>
      <c r="K808" s="99"/>
      <c r="L808" s="99"/>
      <c r="M808" s="99"/>
      <c r="N808" s="99"/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  <c r="AA808" s="99"/>
      <c r="AB808" s="99"/>
      <c r="AC808" s="99"/>
      <c r="AD808" s="99"/>
      <c r="AE808" s="99"/>
      <c r="AF808" s="99"/>
      <c r="AG808" s="99"/>
      <c r="AH808" s="99"/>
      <c r="AI808" s="99"/>
      <c r="AJ808" s="99"/>
      <c r="AK808" s="99"/>
      <c r="AL808" s="99"/>
      <c r="AM808" s="99"/>
      <c r="AN808" s="99"/>
      <c r="AO808" s="99"/>
      <c r="AP808" s="99"/>
      <c r="AQ808" s="99"/>
      <c r="AR808" s="99"/>
      <c r="AS808" s="99"/>
      <c r="AT808" s="99"/>
      <c r="AU808" s="99"/>
      <c r="AV808" s="99"/>
      <c r="AW808" s="99"/>
      <c r="AX808" s="99"/>
      <c r="AY808" s="99"/>
      <c r="AZ808" s="99"/>
      <c r="BA808" s="99"/>
      <c r="BB808" s="99"/>
      <c r="BC808" s="99"/>
      <c r="BD808" s="99"/>
      <c r="BE808" s="99"/>
      <c r="BF808" s="99"/>
      <c r="BG808" s="99"/>
      <c r="BH808" s="99"/>
      <c r="BI808" s="99"/>
      <c r="BJ808" s="99"/>
      <c r="BK808" s="99"/>
      <c r="BL808" s="99"/>
      <c r="BM808" s="99"/>
      <c r="BN808" s="99"/>
      <c r="BO808" s="99"/>
      <c r="BP808" s="99"/>
      <c r="BQ808" s="99"/>
      <c r="BR808" s="99"/>
      <c r="BS808" s="99"/>
      <c r="BT808" s="99"/>
      <c r="BU808" s="99"/>
      <c r="BV808" s="99"/>
      <c r="BW808" s="99"/>
      <c r="BX808" s="99"/>
      <c r="BY808" s="99"/>
      <c r="BZ808" s="99"/>
      <c r="CA808" s="99"/>
      <c r="CB808" s="99"/>
      <c r="CC808" s="99"/>
      <c r="CD808" s="99"/>
      <c r="CE808" s="99"/>
      <c r="CF808" s="99"/>
      <c r="CG808" s="99"/>
      <c r="CH808" s="99"/>
      <c r="CI808" s="99"/>
      <c r="CJ808" s="99"/>
      <c r="CK808" s="99"/>
      <c r="CL808" s="99"/>
      <c r="CM808" s="99"/>
      <c r="CN808" s="99"/>
      <c r="CO808" s="99"/>
      <c r="CP808" s="99"/>
      <c r="CQ808" s="99"/>
      <c r="CR808" s="99"/>
      <c r="CS808" s="99"/>
      <c r="CT808" s="99"/>
      <c r="CU808" s="99"/>
      <c r="CV808" s="99"/>
      <c r="CW808" s="99"/>
      <c r="CX808" s="99"/>
      <c r="CY808" s="99"/>
      <c r="CZ808" s="99"/>
      <c r="DA808" s="99"/>
      <c r="DB808" s="99"/>
      <c r="DC808" s="99"/>
      <c r="DD808" s="99"/>
      <c r="DE808" s="99"/>
      <c r="DF808" s="99"/>
      <c r="DG808" s="99"/>
      <c r="DH808" s="99"/>
      <c r="DI808" s="99"/>
      <c r="DJ808" s="99"/>
      <c r="DK808" s="99"/>
      <c r="DL808" s="99"/>
      <c r="DM808" s="99"/>
      <c r="DN808" s="99"/>
      <c r="DO808" s="99"/>
      <c r="DP808" s="99"/>
      <c r="DQ808" s="99"/>
      <c r="DR808" s="99"/>
      <c r="DS808" s="99"/>
      <c r="DT808" s="99"/>
      <c r="DU808" s="99"/>
      <c r="DV808" s="99"/>
      <c r="DW808" s="99"/>
      <c r="DX808" s="99"/>
      <c r="DY808" s="99"/>
    </row>
    <row r="809" spans="1:129" ht="44.25" customHeight="1">
      <c r="A809" s="99"/>
      <c r="B809" s="99"/>
      <c r="C809" s="99"/>
      <c r="D809" s="99"/>
      <c r="E809" s="99"/>
      <c r="F809" s="99"/>
      <c r="G809" s="99"/>
      <c r="H809" s="99"/>
      <c r="I809" s="99"/>
      <c r="J809" s="99"/>
      <c r="K809" s="99"/>
      <c r="L809" s="99"/>
      <c r="M809" s="99"/>
      <c r="N809" s="99"/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  <c r="AA809" s="99"/>
      <c r="AB809" s="99"/>
      <c r="AC809" s="99"/>
      <c r="AD809" s="99"/>
      <c r="AE809" s="99"/>
      <c r="AF809" s="99"/>
      <c r="AG809" s="99"/>
      <c r="AH809" s="99"/>
      <c r="AI809" s="99"/>
      <c r="AJ809" s="99"/>
      <c r="AK809" s="99"/>
      <c r="AL809" s="99"/>
      <c r="AM809" s="99"/>
      <c r="AN809" s="99"/>
      <c r="AO809" s="99"/>
      <c r="AP809" s="99"/>
      <c r="AQ809" s="99"/>
      <c r="AR809" s="99"/>
      <c r="AS809" s="99"/>
      <c r="AT809" s="99"/>
      <c r="AU809" s="99"/>
      <c r="AV809" s="99"/>
      <c r="AW809" s="99"/>
      <c r="AX809" s="99"/>
      <c r="AY809" s="99"/>
      <c r="AZ809" s="99"/>
      <c r="BA809" s="99"/>
      <c r="BB809" s="99"/>
      <c r="BC809" s="99"/>
      <c r="BD809" s="99"/>
      <c r="BE809" s="99"/>
      <c r="BF809" s="99"/>
      <c r="BG809" s="99"/>
      <c r="BH809" s="99"/>
      <c r="BI809" s="99"/>
      <c r="BJ809" s="99"/>
      <c r="BK809" s="99"/>
      <c r="BL809" s="99"/>
      <c r="BM809" s="99"/>
      <c r="BN809" s="99"/>
      <c r="BO809" s="99"/>
      <c r="BP809" s="99"/>
      <c r="BQ809" s="99"/>
      <c r="BR809" s="99"/>
      <c r="BS809" s="99"/>
      <c r="BT809" s="99"/>
      <c r="BU809" s="99"/>
      <c r="BV809" s="99"/>
      <c r="BW809" s="99"/>
      <c r="BX809" s="99"/>
      <c r="BY809" s="99"/>
      <c r="BZ809" s="99"/>
      <c r="CA809" s="99"/>
      <c r="CB809" s="99"/>
      <c r="CC809" s="99"/>
      <c r="CD809" s="99"/>
      <c r="CE809" s="99"/>
      <c r="CF809" s="99"/>
      <c r="CG809" s="99"/>
      <c r="CH809" s="99"/>
      <c r="CI809" s="99"/>
      <c r="CJ809" s="99"/>
      <c r="CK809" s="99"/>
      <c r="CL809" s="99"/>
      <c r="CM809" s="99"/>
      <c r="CN809" s="99"/>
      <c r="CO809" s="99"/>
      <c r="CP809" s="99"/>
      <c r="CQ809" s="99"/>
      <c r="CR809" s="99"/>
      <c r="CS809" s="99"/>
      <c r="CT809" s="99"/>
      <c r="CU809" s="99"/>
      <c r="CV809" s="99"/>
      <c r="CW809" s="99"/>
      <c r="CX809" s="99"/>
      <c r="CY809" s="99"/>
      <c r="CZ809" s="99"/>
      <c r="DA809" s="99"/>
      <c r="DB809" s="99"/>
      <c r="DC809" s="99"/>
      <c r="DD809" s="99"/>
      <c r="DE809" s="99"/>
      <c r="DF809" s="99"/>
      <c r="DG809" s="99"/>
      <c r="DH809" s="99"/>
      <c r="DI809" s="99"/>
      <c r="DJ809" s="99"/>
      <c r="DK809" s="99"/>
      <c r="DL809" s="99"/>
      <c r="DM809" s="99"/>
      <c r="DN809" s="99"/>
      <c r="DO809" s="99"/>
      <c r="DP809" s="99"/>
      <c r="DQ809" s="99"/>
      <c r="DR809" s="99"/>
      <c r="DS809" s="99"/>
      <c r="DT809" s="99"/>
      <c r="DU809" s="99"/>
      <c r="DV809" s="99"/>
      <c r="DW809" s="99"/>
      <c r="DX809" s="99"/>
      <c r="DY809" s="99"/>
    </row>
    <row r="810" spans="1:129" ht="44.25" customHeight="1">
      <c r="A810" s="99"/>
      <c r="B810" s="99"/>
      <c r="C810" s="99"/>
      <c r="D810" s="99"/>
      <c r="E810" s="99"/>
      <c r="F810" s="99"/>
      <c r="G810" s="99"/>
      <c r="H810" s="99"/>
      <c r="I810" s="99"/>
      <c r="J810" s="99"/>
      <c r="K810" s="99"/>
      <c r="L810" s="99"/>
      <c r="M810" s="99"/>
      <c r="N810" s="99"/>
      <c r="O810" s="99"/>
      <c r="P810" s="99"/>
      <c r="Q810" s="99"/>
      <c r="R810" s="99"/>
      <c r="S810" s="99"/>
      <c r="T810" s="99"/>
      <c r="U810" s="99"/>
      <c r="V810" s="99"/>
      <c r="W810" s="99"/>
      <c r="X810" s="99"/>
      <c r="Y810" s="99"/>
      <c r="Z810" s="99"/>
      <c r="AA810" s="99"/>
      <c r="AB810" s="99"/>
      <c r="AC810" s="99"/>
      <c r="AD810" s="99"/>
      <c r="AE810" s="99"/>
      <c r="AF810" s="99"/>
      <c r="AG810" s="99"/>
      <c r="AH810" s="99"/>
      <c r="AI810" s="99"/>
      <c r="AJ810" s="99"/>
      <c r="AK810" s="99"/>
      <c r="AL810" s="99"/>
      <c r="AM810" s="99"/>
      <c r="AN810" s="99"/>
      <c r="AO810" s="99"/>
      <c r="AP810" s="99"/>
      <c r="AQ810" s="99"/>
      <c r="AR810" s="99"/>
      <c r="AS810" s="99"/>
      <c r="AT810" s="99"/>
      <c r="AU810" s="99"/>
      <c r="AV810" s="99"/>
      <c r="AW810" s="99"/>
      <c r="AX810" s="99"/>
      <c r="AY810" s="99"/>
      <c r="AZ810" s="99"/>
      <c r="BA810" s="99"/>
      <c r="BB810" s="99"/>
      <c r="BC810" s="99"/>
      <c r="BD810" s="99"/>
      <c r="BE810" s="99"/>
      <c r="BF810" s="99"/>
      <c r="BG810" s="99"/>
      <c r="BH810" s="99"/>
      <c r="BI810" s="99"/>
      <c r="BJ810" s="99"/>
      <c r="BK810" s="99"/>
      <c r="BL810" s="99"/>
      <c r="BM810" s="99"/>
      <c r="BN810" s="99"/>
      <c r="BO810" s="99"/>
      <c r="BP810" s="99"/>
      <c r="BQ810" s="99"/>
      <c r="BR810" s="99"/>
      <c r="BS810" s="99"/>
      <c r="BT810" s="99"/>
      <c r="BU810" s="99"/>
      <c r="BV810" s="99"/>
      <c r="BW810" s="99"/>
      <c r="BX810" s="99"/>
      <c r="BY810" s="99"/>
      <c r="BZ810" s="99"/>
      <c r="CA810" s="99"/>
      <c r="CB810" s="99"/>
      <c r="CC810" s="99"/>
      <c r="CD810" s="99"/>
      <c r="CE810" s="99"/>
      <c r="CF810" s="99"/>
      <c r="CG810" s="99"/>
      <c r="CH810" s="99"/>
      <c r="CI810" s="99"/>
      <c r="CJ810" s="99"/>
      <c r="CK810" s="99"/>
      <c r="CL810" s="99"/>
      <c r="CM810" s="99"/>
      <c r="CN810" s="99"/>
      <c r="CO810" s="99"/>
      <c r="CP810" s="99"/>
      <c r="CQ810" s="99"/>
      <c r="CR810" s="99"/>
      <c r="CS810" s="99"/>
      <c r="CT810" s="99"/>
      <c r="CU810" s="99"/>
      <c r="CV810" s="99"/>
      <c r="CW810" s="99"/>
      <c r="CX810" s="99"/>
      <c r="CY810" s="99"/>
      <c r="CZ810" s="99"/>
      <c r="DA810" s="99"/>
      <c r="DB810" s="99"/>
      <c r="DC810" s="99"/>
      <c r="DD810" s="99"/>
      <c r="DE810" s="99"/>
      <c r="DF810" s="99"/>
      <c r="DG810" s="99"/>
      <c r="DH810" s="99"/>
      <c r="DI810" s="99"/>
      <c r="DJ810" s="99"/>
      <c r="DK810" s="99"/>
      <c r="DL810" s="99"/>
      <c r="DM810" s="99"/>
      <c r="DN810" s="99"/>
      <c r="DO810" s="99"/>
      <c r="DP810" s="99"/>
      <c r="DQ810" s="99"/>
      <c r="DR810" s="99"/>
      <c r="DS810" s="99"/>
      <c r="DT810" s="99"/>
      <c r="DU810" s="99"/>
      <c r="DV810" s="99"/>
      <c r="DW810" s="99"/>
      <c r="DX810" s="99"/>
      <c r="DY810" s="99"/>
    </row>
    <row r="811" spans="1:129" ht="44.25" customHeight="1">
      <c r="A811" s="99"/>
      <c r="B811" s="99"/>
      <c r="C811" s="99"/>
      <c r="D811" s="99"/>
      <c r="E811" s="99"/>
      <c r="F811" s="99"/>
      <c r="G811" s="99"/>
      <c r="H811" s="99"/>
      <c r="I811" s="99"/>
      <c r="J811" s="99"/>
      <c r="K811" s="99"/>
      <c r="L811" s="99"/>
      <c r="M811" s="99"/>
      <c r="N811" s="99"/>
      <c r="O811" s="99"/>
      <c r="P811" s="99"/>
      <c r="Q811" s="99"/>
      <c r="R811" s="99"/>
      <c r="S811" s="99"/>
      <c r="T811" s="99"/>
      <c r="U811" s="99"/>
      <c r="V811" s="99"/>
      <c r="W811" s="99"/>
      <c r="X811" s="99"/>
      <c r="Y811" s="99"/>
      <c r="Z811" s="99"/>
      <c r="AA811" s="99"/>
      <c r="AB811" s="99"/>
      <c r="AC811" s="99"/>
      <c r="AD811" s="99"/>
      <c r="AE811" s="99"/>
      <c r="AF811" s="99"/>
      <c r="AG811" s="99"/>
      <c r="AH811" s="99"/>
      <c r="AI811" s="99"/>
      <c r="AJ811" s="99"/>
      <c r="AK811" s="99"/>
      <c r="AL811" s="99"/>
      <c r="AM811" s="99"/>
      <c r="AN811" s="99"/>
      <c r="AO811" s="99"/>
      <c r="AP811" s="99"/>
      <c r="AQ811" s="99"/>
      <c r="AR811" s="99"/>
      <c r="AS811" s="99"/>
      <c r="AT811" s="99"/>
      <c r="AU811" s="99"/>
      <c r="AV811" s="99"/>
      <c r="AW811" s="99"/>
      <c r="AX811" s="99"/>
      <c r="AY811" s="99"/>
      <c r="AZ811" s="99"/>
      <c r="BA811" s="99"/>
      <c r="BB811" s="99"/>
      <c r="BC811" s="99"/>
      <c r="BD811" s="99"/>
      <c r="BE811" s="99"/>
      <c r="BF811" s="99"/>
      <c r="BG811" s="99"/>
      <c r="BH811" s="99"/>
      <c r="BI811" s="99"/>
      <c r="BJ811" s="99"/>
      <c r="BK811" s="99"/>
      <c r="BL811" s="99"/>
      <c r="BM811" s="99"/>
      <c r="BN811" s="99"/>
      <c r="BO811" s="99"/>
      <c r="BP811" s="99"/>
      <c r="BQ811" s="99"/>
      <c r="BR811" s="99"/>
      <c r="BS811" s="99"/>
      <c r="BT811" s="99"/>
      <c r="BU811" s="99"/>
      <c r="BV811" s="99"/>
      <c r="BW811" s="99"/>
      <c r="BX811" s="99"/>
      <c r="BY811" s="99"/>
      <c r="BZ811" s="99"/>
      <c r="CA811" s="99"/>
      <c r="CB811" s="99"/>
      <c r="CC811" s="99"/>
      <c r="CD811" s="99"/>
      <c r="CE811" s="99"/>
      <c r="CF811" s="99"/>
      <c r="CG811" s="99"/>
      <c r="CH811" s="99"/>
      <c r="CI811" s="99"/>
      <c r="CJ811" s="99"/>
      <c r="CK811" s="99"/>
      <c r="CL811" s="99"/>
      <c r="CM811" s="99"/>
      <c r="CN811" s="99"/>
      <c r="CO811" s="99"/>
      <c r="CP811" s="99"/>
      <c r="CQ811" s="99"/>
      <c r="CR811" s="99"/>
      <c r="CS811" s="99"/>
      <c r="CT811" s="99"/>
      <c r="CU811" s="99"/>
      <c r="CV811" s="99"/>
      <c r="CW811" s="99"/>
      <c r="CX811" s="99"/>
      <c r="CY811" s="99"/>
      <c r="CZ811" s="99"/>
      <c r="DA811" s="99"/>
      <c r="DB811" s="99"/>
      <c r="DC811" s="99"/>
      <c r="DD811" s="99"/>
      <c r="DE811" s="99"/>
      <c r="DF811" s="99"/>
      <c r="DG811" s="99"/>
      <c r="DH811" s="99"/>
      <c r="DI811" s="99"/>
      <c r="DJ811" s="99"/>
      <c r="DK811" s="99"/>
      <c r="DL811" s="99"/>
      <c r="DM811" s="99"/>
      <c r="DN811" s="99"/>
      <c r="DO811" s="99"/>
      <c r="DP811" s="99"/>
      <c r="DQ811" s="99"/>
      <c r="DR811" s="99"/>
      <c r="DS811" s="99"/>
      <c r="DT811" s="99"/>
      <c r="DU811" s="99"/>
      <c r="DV811" s="99"/>
      <c r="DW811" s="99"/>
      <c r="DX811" s="99"/>
      <c r="DY811" s="99"/>
    </row>
    <row r="812" spans="1:129" ht="44.25" customHeight="1">
      <c r="A812" s="99"/>
      <c r="B812" s="99"/>
      <c r="C812" s="99"/>
      <c r="D812" s="99"/>
      <c r="E812" s="99"/>
      <c r="F812" s="99"/>
      <c r="G812" s="99"/>
      <c r="H812" s="99"/>
      <c r="I812" s="99"/>
      <c r="J812" s="99"/>
      <c r="K812" s="99"/>
      <c r="L812" s="99"/>
      <c r="M812" s="99"/>
      <c r="N812" s="99"/>
      <c r="O812" s="99"/>
      <c r="P812" s="99"/>
      <c r="Q812" s="99"/>
      <c r="R812" s="99"/>
      <c r="S812" s="99"/>
      <c r="T812" s="99"/>
      <c r="U812" s="99"/>
      <c r="V812" s="99"/>
      <c r="W812" s="99"/>
      <c r="X812" s="99"/>
      <c r="Y812" s="99"/>
      <c r="Z812" s="99"/>
      <c r="AA812" s="99"/>
      <c r="AB812" s="99"/>
      <c r="AC812" s="99"/>
      <c r="AD812" s="99"/>
      <c r="AE812" s="99"/>
      <c r="AF812" s="99"/>
      <c r="AG812" s="99"/>
      <c r="AH812" s="99"/>
      <c r="AI812" s="99"/>
      <c r="AJ812" s="99"/>
      <c r="AK812" s="99"/>
      <c r="AL812" s="99"/>
      <c r="AM812" s="99"/>
      <c r="AN812" s="99"/>
      <c r="AO812" s="99"/>
      <c r="AP812" s="99"/>
      <c r="AQ812" s="99"/>
      <c r="AR812" s="99"/>
      <c r="AS812" s="99"/>
      <c r="AT812" s="99"/>
      <c r="AU812" s="99"/>
      <c r="AV812" s="99"/>
      <c r="AW812" s="99"/>
      <c r="AX812" s="99"/>
      <c r="AY812" s="99"/>
      <c r="AZ812" s="99"/>
      <c r="BA812" s="99"/>
      <c r="BB812" s="99"/>
      <c r="BC812" s="99"/>
      <c r="BD812" s="99"/>
      <c r="BE812" s="99"/>
      <c r="BF812" s="99"/>
      <c r="BG812" s="99"/>
      <c r="BH812" s="99"/>
      <c r="BI812" s="99"/>
      <c r="BJ812" s="99"/>
      <c r="BK812" s="99"/>
      <c r="BL812" s="99"/>
      <c r="BM812" s="99"/>
      <c r="BN812" s="99"/>
      <c r="BO812" s="99"/>
      <c r="BP812" s="99"/>
      <c r="BQ812" s="99"/>
      <c r="BR812" s="99"/>
      <c r="BS812" s="99"/>
      <c r="BT812" s="99"/>
      <c r="BU812" s="99"/>
      <c r="BV812" s="99"/>
      <c r="BW812" s="99"/>
      <c r="BX812" s="99"/>
      <c r="BY812" s="99"/>
      <c r="BZ812" s="99"/>
      <c r="CA812" s="99"/>
      <c r="CB812" s="99"/>
      <c r="CC812" s="99"/>
      <c r="CD812" s="99"/>
      <c r="CE812" s="99"/>
      <c r="CF812" s="99"/>
      <c r="CG812" s="99"/>
      <c r="CH812" s="99"/>
      <c r="CI812" s="99"/>
      <c r="CJ812" s="99"/>
      <c r="CK812" s="99"/>
      <c r="CL812" s="99"/>
      <c r="CM812" s="99"/>
      <c r="CN812" s="99"/>
      <c r="CO812" s="99"/>
      <c r="CP812" s="99"/>
      <c r="CQ812" s="99"/>
      <c r="CR812" s="99"/>
      <c r="CS812" s="99"/>
      <c r="CT812" s="99"/>
      <c r="CU812" s="99"/>
      <c r="CV812" s="99"/>
      <c r="CW812" s="99"/>
      <c r="CX812" s="99"/>
      <c r="CY812" s="99"/>
      <c r="CZ812" s="99"/>
      <c r="DA812" s="99"/>
      <c r="DB812" s="99"/>
      <c r="DC812" s="99"/>
      <c r="DD812" s="99"/>
      <c r="DE812" s="99"/>
      <c r="DF812" s="99"/>
      <c r="DG812" s="99"/>
      <c r="DH812" s="99"/>
      <c r="DI812" s="99"/>
      <c r="DJ812" s="99"/>
      <c r="DK812" s="99"/>
      <c r="DL812" s="99"/>
      <c r="DM812" s="99"/>
      <c r="DN812" s="99"/>
      <c r="DO812" s="99"/>
      <c r="DP812" s="99"/>
      <c r="DQ812" s="99"/>
      <c r="DR812" s="99"/>
      <c r="DS812" s="99"/>
      <c r="DT812" s="99"/>
      <c r="DU812" s="99"/>
      <c r="DV812" s="99"/>
      <c r="DW812" s="99"/>
      <c r="DX812" s="99"/>
      <c r="DY812" s="99"/>
    </row>
    <row r="813" spans="1:129" ht="44.25" customHeight="1">
      <c r="A813" s="99"/>
      <c r="B813" s="99"/>
      <c r="C813" s="99"/>
      <c r="D813" s="99"/>
      <c r="E813" s="99"/>
      <c r="F813" s="99"/>
      <c r="G813" s="99"/>
      <c r="H813" s="99"/>
      <c r="I813" s="99"/>
      <c r="J813" s="99"/>
      <c r="K813" s="99"/>
      <c r="L813" s="99"/>
      <c r="M813" s="99"/>
      <c r="N813" s="99"/>
      <c r="O813" s="99"/>
      <c r="P813" s="99"/>
      <c r="Q813" s="99"/>
      <c r="R813" s="99"/>
      <c r="S813" s="99"/>
      <c r="T813" s="99"/>
      <c r="U813" s="99"/>
      <c r="V813" s="99"/>
      <c r="W813" s="99"/>
      <c r="X813" s="99"/>
      <c r="Y813" s="99"/>
      <c r="Z813" s="99"/>
      <c r="AA813" s="99"/>
      <c r="AB813" s="99"/>
      <c r="AC813" s="99"/>
      <c r="AD813" s="99"/>
      <c r="AE813" s="99"/>
      <c r="AF813" s="99"/>
      <c r="AG813" s="99"/>
      <c r="AH813" s="99"/>
      <c r="AI813" s="99"/>
      <c r="AJ813" s="99"/>
      <c r="AK813" s="99"/>
      <c r="AL813" s="99"/>
      <c r="AM813" s="99"/>
      <c r="AN813" s="99"/>
      <c r="AO813" s="99"/>
      <c r="AP813" s="99"/>
      <c r="AQ813" s="99"/>
      <c r="AR813" s="99"/>
      <c r="AS813" s="99"/>
      <c r="AT813" s="99"/>
      <c r="AU813" s="99"/>
      <c r="AV813" s="99"/>
      <c r="AW813" s="99"/>
      <c r="AX813" s="99"/>
      <c r="AY813" s="99"/>
      <c r="AZ813" s="99"/>
      <c r="BA813" s="99"/>
      <c r="BB813" s="99"/>
      <c r="BC813" s="99"/>
      <c r="BD813" s="99"/>
      <c r="BE813" s="99"/>
      <c r="BF813" s="99"/>
      <c r="BG813" s="99"/>
      <c r="BH813" s="99"/>
      <c r="BI813" s="99"/>
      <c r="BJ813" s="99"/>
      <c r="BK813" s="99"/>
      <c r="BL813" s="99"/>
      <c r="BM813" s="99"/>
      <c r="BN813" s="99"/>
      <c r="BO813" s="99"/>
      <c r="BP813" s="99"/>
      <c r="BQ813" s="99"/>
      <c r="BR813" s="99"/>
      <c r="BS813" s="99"/>
      <c r="BT813" s="99"/>
      <c r="BU813" s="99"/>
      <c r="BV813" s="99"/>
      <c r="BW813" s="99"/>
      <c r="BX813" s="99"/>
      <c r="BY813" s="99"/>
      <c r="BZ813" s="99"/>
      <c r="CA813" s="99"/>
      <c r="CB813" s="99"/>
      <c r="CC813" s="99"/>
      <c r="CD813" s="99"/>
      <c r="CE813" s="99"/>
      <c r="CF813" s="99"/>
      <c r="CG813" s="99"/>
      <c r="CH813" s="99"/>
      <c r="CI813" s="99"/>
      <c r="CJ813" s="99"/>
      <c r="CK813" s="99"/>
      <c r="CL813" s="99"/>
      <c r="CM813" s="99"/>
      <c r="CN813" s="99"/>
      <c r="CO813" s="99"/>
      <c r="CP813" s="99"/>
      <c r="CQ813" s="99"/>
      <c r="CR813" s="99"/>
      <c r="CS813" s="99"/>
      <c r="CT813" s="99"/>
      <c r="CU813" s="99"/>
      <c r="CV813" s="99"/>
      <c r="CW813" s="99"/>
      <c r="CX813" s="99"/>
      <c r="CY813" s="99"/>
      <c r="CZ813" s="99"/>
      <c r="DA813" s="99"/>
      <c r="DB813" s="99"/>
      <c r="DC813" s="99"/>
      <c r="DD813" s="99"/>
      <c r="DE813" s="99"/>
      <c r="DF813" s="99"/>
      <c r="DG813" s="99"/>
      <c r="DH813" s="99"/>
      <c r="DI813" s="99"/>
      <c r="DJ813" s="99"/>
      <c r="DK813" s="99"/>
      <c r="DL813" s="99"/>
      <c r="DM813" s="99"/>
      <c r="DN813" s="99"/>
      <c r="DO813" s="99"/>
      <c r="DP813" s="99"/>
      <c r="DQ813" s="99"/>
      <c r="DR813" s="99"/>
      <c r="DS813" s="99"/>
      <c r="DT813" s="99"/>
      <c r="DU813" s="99"/>
      <c r="DV813" s="99"/>
      <c r="DW813" s="99"/>
      <c r="DX813" s="99"/>
      <c r="DY813" s="99"/>
    </row>
    <row r="814" spans="1:129" ht="44.25" customHeight="1">
      <c r="A814" s="99"/>
      <c r="B814" s="99"/>
      <c r="C814" s="99"/>
      <c r="D814" s="99"/>
      <c r="E814" s="99"/>
      <c r="F814" s="99"/>
      <c r="G814" s="99"/>
      <c r="H814" s="99"/>
      <c r="I814" s="99"/>
      <c r="J814" s="99"/>
      <c r="K814" s="99"/>
      <c r="L814" s="99"/>
      <c r="M814" s="99"/>
      <c r="N814" s="99"/>
      <c r="O814" s="99"/>
      <c r="P814" s="99"/>
      <c r="Q814" s="99"/>
      <c r="R814" s="99"/>
      <c r="S814" s="99"/>
      <c r="T814" s="99"/>
      <c r="U814" s="99"/>
      <c r="V814" s="99"/>
      <c r="W814" s="99"/>
      <c r="X814" s="99"/>
      <c r="Y814" s="99"/>
      <c r="Z814" s="99"/>
      <c r="AA814" s="99"/>
      <c r="AB814" s="99"/>
      <c r="AC814" s="99"/>
      <c r="AD814" s="99"/>
      <c r="AE814" s="99"/>
      <c r="AF814" s="99"/>
      <c r="AG814" s="99"/>
      <c r="AH814" s="99"/>
      <c r="AI814" s="99"/>
      <c r="AJ814" s="99"/>
      <c r="AK814" s="99"/>
      <c r="AL814" s="99"/>
      <c r="AM814" s="99"/>
      <c r="AN814" s="99"/>
      <c r="AO814" s="99"/>
      <c r="AP814" s="99"/>
      <c r="AQ814" s="99"/>
      <c r="AR814" s="99"/>
      <c r="AS814" s="99"/>
      <c r="AT814" s="99"/>
      <c r="AU814" s="99"/>
      <c r="AV814" s="99"/>
      <c r="AW814" s="99"/>
      <c r="AX814" s="99"/>
      <c r="AY814" s="99"/>
      <c r="AZ814" s="99"/>
      <c r="BA814" s="99"/>
      <c r="BB814" s="99"/>
      <c r="BC814" s="99"/>
      <c r="BD814" s="99"/>
      <c r="BE814" s="99"/>
      <c r="BF814" s="99"/>
      <c r="BG814" s="99"/>
      <c r="BH814" s="99"/>
      <c r="BI814" s="99"/>
      <c r="BJ814" s="99"/>
      <c r="BK814" s="99"/>
      <c r="BL814" s="99"/>
      <c r="BM814" s="99"/>
      <c r="BN814" s="99"/>
      <c r="BO814" s="99"/>
      <c r="BP814" s="99"/>
      <c r="BQ814" s="99"/>
      <c r="BR814" s="99"/>
      <c r="BS814" s="99"/>
      <c r="BT814" s="99"/>
      <c r="BU814" s="99"/>
      <c r="BV814" s="99"/>
      <c r="BW814" s="99"/>
      <c r="BX814" s="99"/>
      <c r="BY814" s="99"/>
      <c r="BZ814" s="99"/>
      <c r="CA814" s="99"/>
      <c r="CB814" s="99"/>
      <c r="CC814" s="99"/>
      <c r="CD814" s="99"/>
      <c r="CE814" s="99"/>
      <c r="CF814" s="99"/>
      <c r="CG814" s="99"/>
      <c r="CH814" s="99"/>
      <c r="CI814" s="99"/>
      <c r="CJ814" s="99"/>
      <c r="CK814" s="99"/>
      <c r="CL814" s="99"/>
      <c r="CM814" s="99"/>
      <c r="CN814" s="99"/>
      <c r="CO814" s="99"/>
      <c r="CP814" s="99"/>
      <c r="CQ814" s="99"/>
      <c r="CR814" s="99"/>
      <c r="CS814" s="99"/>
      <c r="CT814" s="99"/>
      <c r="CU814" s="99"/>
      <c r="CV814" s="99"/>
      <c r="CW814" s="99"/>
      <c r="CX814" s="99"/>
      <c r="CY814" s="99"/>
      <c r="CZ814" s="99"/>
      <c r="DA814" s="99"/>
      <c r="DB814" s="99"/>
      <c r="DC814" s="99"/>
      <c r="DD814" s="99"/>
      <c r="DE814" s="99"/>
      <c r="DF814" s="99"/>
      <c r="DG814" s="99"/>
      <c r="DH814" s="99"/>
      <c r="DI814" s="99"/>
      <c r="DJ814" s="99"/>
      <c r="DK814" s="99"/>
      <c r="DL814" s="99"/>
      <c r="DM814" s="99"/>
      <c r="DN814" s="99"/>
      <c r="DO814" s="99"/>
      <c r="DP814" s="99"/>
      <c r="DQ814" s="99"/>
      <c r="DR814" s="99"/>
      <c r="DS814" s="99"/>
      <c r="DT814" s="99"/>
      <c r="DU814" s="99"/>
      <c r="DV814" s="99"/>
      <c r="DW814" s="99"/>
      <c r="DX814" s="99"/>
      <c r="DY814" s="99"/>
    </row>
    <row r="815" spans="1:129" ht="44.25" customHeight="1">
      <c r="A815" s="99"/>
      <c r="B815" s="99"/>
      <c r="C815" s="99"/>
      <c r="D815" s="99"/>
      <c r="E815" s="99"/>
      <c r="F815" s="99"/>
      <c r="G815" s="99"/>
      <c r="H815" s="99"/>
      <c r="I815" s="99"/>
      <c r="J815" s="99"/>
      <c r="K815" s="99"/>
      <c r="L815" s="99"/>
      <c r="M815" s="99"/>
      <c r="N815" s="99"/>
      <c r="O815" s="99"/>
      <c r="P815" s="99"/>
      <c r="Q815" s="99"/>
      <c r="R815" s="99"/>
      <c r="S815" s="99"/>
      <c r="T815" s="99"/>
      <c r="U815" s="99"/>
      <c r="V815" s="99"/>
      <c r="W815" s="99"/>
      <c r="X815" s="99"/>
      <c r="Y815" s="99"/>
      <c r="Z815" s="99"/>
      <c r="AA815" s="99"/>
      <c r="AB815" s="99"/>
      <c r="AC815" s="99"/>
      <c r="AD815" s="99"/>
      <c r="AE815" s="99"/>
      <c r="AF815" s="99"/>
      <c r="AG815" s="99"/>
      <c r="AH815" s="99"/>
      <c r="AI815" s="99"/>
      <c r="AJ815" s="99"/>
      <c r="AK815" s="99"/>
      <c r="AL815" s="99"/>
      <c r="AM815" s="99"/>
      <c r="AN815" s="99"/>
      <c r="AO815" s="99"/>
      <c r="AP815" s="99"/>
      <c r="AQ815" s="99"/>
      <c r="AR815" s="99"/>
      <c r="AS815" s="99"/>
      <c r="AT815" s="99"/>
      <c r="AU815" s="99"/>
      <c r="AV815" s="99"/>
      <c r="AW815" s="99"/>
      <c r="AX815" s="99"/>
      <c r="AY815" s="99"/>
      <c r="AZ815" s="99"/>
      <c r="BA815" s="99"/>
      <c r="BB815" s="99"/>
      <c r="BC815" s="99"/>
      <c r="BD815" s="99"/>
      <c r="BE815" s="99"/>
      <c r="BF815" s="99"/>
      <c r="BG815" s="99"/>
      <c r="BH815" s="99"/>
      <c r="BI815" s="99"/>
      <c r="BJ815" s="99"/>
      <c r="BK815" s="99"/>
      <c r="BL815" s="99"/>
      <c r="BM815" s="99"/>
      <c r="BN815" s="99"/>
      <c r="BO815" s="99"/>
      <c r="BP815" s="99"/>
      <c r="BQ815" s="99"/>
      <c r="BR815" s="99"/>
      <c r="BS815" s="99"/>
      <c r="BT815" s="99"/>
      <c r="BU815" s="99"/>
      <c r="BV815" s="99"/>
      <c r="BW815" s="99"/>
      <c r="BX815" s="99"/>
      <c r="BY815" s="99"/>
      <c r="BZ815" s="99"/>
      <c r="CA815" s="99"/>
      <c r="CB815" s="99"/>
      <c r="CC815" s="99"/>
      <c r="CD815" s="99"/>
      <c r="CE815" s="99"/>
      <c r="CF815" s="99"/>
      <c r="CG815" s="99"/>
      <c r="CH815" s="99"/>
      <c r="CI815" s="99"/>
      <c r="CJ815" s="99"/>
      <c r="CK815" s="99"/>
      <c r="CL815" s="99"/>
      <c r="CM815" s="99"/>
      <c r="CN815" s="99"/>
      <c r="CO815" s="99"/>
      <c r="CP815" s="99"/>
      <c r="CQ815" s="99"/>
      <c r="CR815" s="99"/>
      <c r="CS815" s="99"/>
      <c r="CT815" s="99"/>
      <c r="CU815" s="99"/>
      <c r="CV815" s="99"/>
      <c r="CW815" s="99"/>
      <c r="CX815" s="99"/>
      <c r="CY815" s="99"/>
      <c r="CZ815" s="99"/>
      <c r="DA815" s="99"/>
      <c r="DB815" s="99"/>
      <c r="DC815" s="99"/>
      <c r="DD815" s="99"/>
      <c r="DE815" s="99"/>
      <c r="DF815" s="99"/>
      <c r="DG815" s="99"/>
      <c r="DH815" s="99"/>
      <c r="DI815" s="99"/>
      <c r="DJ815" s="99"/>
      <c r="DK815" s="99"/>
      <c r="DL815" s="99"/>
      <c r="DM815" s="99"/>
      <c r="DN815" s="99"/>
      <c r="DO815" s="99"/>
      <c r="DP815" s="99"/>
      <c r="DQ815" s="99"/>
      <c r="DR815" s="99"/>
      <c r="DS815" s="99"/>
      <c r="DT815" s="99"/>
      <c r="DU815" s="99"/>
      <c r="DV815" s="99"/>
      <c r="DW815" s="99"/>
      <c r="DX815" s="99"/>
      <c r="DY815" s="99"/>
    </row>
    <row r="816" spans="1:129" ht="44.25" customHeight="1">
      <c r="A816" s="99"/>
      <c r="B816" s="99"/>
      <c r="C816" s="99"/>
      <c r="D816" s="99"/>
      <c r="E816" s="99"/>
      <c r="F816" s="99"/>
      <c r="G816" s="99"/>
      <c r="H816" s="99"/>
      <c r="I816" s="99"/>
      <c r="J816" s="99"/>
      <c r="K816" s="99"/>
      <c r="L816" s="99"/>
      <c r="M816" s="99"/>
      <c r="N816" s="99"/>
      <c r="O816" s="99"/>
      <c r="P816" s="99"/>
      <c r="Q816" s="99"/>
      <c r="R816" s="99"/>
      <c r="S816" s="99"/>
      <c r="T816" s="99"/>
      <c r="U816" s="99"/>
      <c r="V816" s="99"/>
      <c r="W816" s="99"/>
      <c r="X816" s="99"/>
      <c r="Y816" s="99"/>
      <c r="Z816" s="99"/>
      <c r="AA816" s="99"/>
      <c r="AB816" s="99"/>
      <c r="AC816" s="99"/>
      <c r="AD816" s="99"/>
      <c r="AE816" s="99"/>
      <c r="AF816" s="99"/>
      <c r="AG816" s="99"/>
      <c r="AH816" s="99"/>
      <c r="AI816" s="99"/>
      <c r="AJ816" s="99"/>
      <c r="AK816" s="99"/>
      <c r="AL816" s="99"/>
      <c r="AM816" s="99"/>
      <c r="AN816" s="99"/>
      <c r="AO816" s="99"/>
      <c r="AP816" s="99"/>
      <c r="AQ816" s="99"/>
      <c r="AR816" s="99"/>
      <c r="AS816" s="99"/>
      <c r="AT816" s="99"/>
      <c r="AU816" s="99"/>
      <c r="AV816" s="99"/>
      <c r="AW816" s="99"/>
      <c r="AX816" s="99"/>
      <c r="AY816" s="99"/>
      <c r="AZ816" s="99"/>
      <c r="BA816" s="99"/>
      <c r="BB816" s="99"/>
      <c r="BC816" s="99"/>
      <c r="BD816" s="99"/>
      <c r="BE816" s="99"/>
      <c r="BF816" s="99"/>
      <c r="BG816" s="99"/>
      <c r="BH816" s="99"/>
      <c r="BI816" s="99"/>
      <c r="BJ816" s="99"/>
      <c r="BK816" s="99"/>
      <c r="BL816" s="99"/>
      <c r="BM816" s="99"/>
      <c r="BN816" s="99"/>
      <c r="BO816" s="99"/>
      <c r="BP816" s="99"/>
      <c r="BQ816" s="99"/>
      <c r="BR816" s="99"/>
      <c r="BS816" s="99"/>
      <c r="BT816" s="99"/>
      <c r="BU816" s="99"/>
      <c r="BV816" s="99"/>
      <c r="BW816" s="99"/>
      <c r="BX816" s="99"/>
      <c r="BY816" s="99"/>
      <c r="BZ816" s="99"/>
      <c r="CA816" s="99"/>
      <c r="CB816" s="99"/>
      <c r="CC816" s="99"/>
      <c r="CD816" s="99"/>
      <c r="CE816" s="99"/>
      <c r="CF816" s="99"/>
      <c r="CG816" s="99"/>
      <c r="CH816" s="99"/>
      <c r="CI816" s="99"/>
      <c r="CJ816" s="99"/>
      <c r="CK816" s="99"/>
      <c r="CL816" s="99"/>
      <c r="CM816" s="99"/>
      <c r="CN816" s="99"/>
      <c r="CO816" s="99"/>
      <c r="CP816" s="99"/>
      <c r="CQ816" s="99"/>
      <c r="CR816" s="99"/>
      <c r="CS816" s="99"/>
      <c r="CT816" s="99"/>
      <c r="CU816" s="99"/>
      <c r="CV816" s="99"/>
      <c r="CW816" s="99"/>
      <c r="CX816" s="99"/>
      <c r="CY816" s="99"/>
      <c r="CZ816" s="99"/>
      <c r="DA816" s="99"/>
      <c r="DB816" s="99"/>
      <c r="DC816" s="99"/>
      <c r="DD816" s="99"/>
      <c r="DE816" s="99"/>
      <c r="DF816" s="99"/>
      <c r="DG816" s="99"/>
      <c r="DH816" s="99"/>
      <c r="DI816" s="99"/>
      <c r="DJ816" s="99"/>
      <c r="DK816" s="99"/>
      <c r="DL816" s="99"/>
      <c r="DM816" s="99"/>
      <c r="DN816" s="99"/>
      <c r="DO816" s="99"/>
      <c r="DP816" s="99"/>
      <c r="DQ816" s="99"/>
      <c r="DR816" s="99"/>
      <c r="DS816" s="99"/>
      <c r="DT816" s="99"/>
      <c r="DU816" s="99"/>
      <c r="DV816" s="99"/>
      <c r="DW816" s="99"/>
      <c r="DX816" s="99"/>
      <c r="DY816" s="99"/>
    </row>
    <row r="817" spans="1:129" ht="44.25" customHeight="1">
      <c r="A817" s="99"/>
      <c r="B817" s="99"/>
      <c r="C817" s="99"/>
      <c r="D817" s="99"/>
      <c r="E817" s="99"/>
      <c r="F817" s="99"/>
      <c r="G817" s="99"/>
      <c r="H817" s="99"/>
      <c r="I817" s="99"/>
      <c r="J817" s="99"/>
      <c r="K817" s="99"/>
      <c r="L817" s="99"/>
      <c r="M817" s="99"/>
      <c r="N817" s="99"/>
      <c r="O817" s="99"/>
      <c r="P817" s="99"/>
      <c r="Q817" s="99"/>
      <c r="R817" s="99"/>
      <c r="S817" s="99"/>
      <c r="T817" s="99"/>
      <c r="U817" s="99"/>
      <c r="V817" s="99"/>
      <c r="W817" s="99"/>
      <c r="X817" s="99"/>
      <c r="Y817" s="99"/>
      <c r="Z817" s="99"/>
      <c r="AA817" s="99"/>
      <c r="AB817" s="99"/>
      <c r="AC817" s="99"/>
      <c r="AD817" s="99"/>
      <c r="AE817" s="99"/>
      <c r="AF817" s="99"/>
      <c r="AG817" s="99"/>
      <c r="AH817" s="99"/>
      <c r="AI817" s="99"/>
      <c r="AJ817" s="99"/>
      <c r="AK817" s="99"/>
      <c r="AL817" s="99"/>
      <c r="AM817" s="99"/>
      <c r="AN817" s="99"/>
      <c r="AO817" s="99"/>
      <c r="AP817" s="99"/>
      <c r="AQ817" s="99"/>
      <c r="AR817" s="99"/>
      <c r="AS817" s="99"/>
      <c r="AT817" s="99"/>
      <c r="AU817" s="99"/>
      <c r="AV817" s="99"/>
      <c r="AW817" s="99"/>
      <c r="AX817" s="99"/>
      <c r="AY817" s="99"/>
      <c r="AZ817" s="99"/>
      <c r="BA817" s="99"/>
      <c r="BB817" s="99"/>
      <c r="BC817" s="99"/>
      <c r="BD817" s="99"/>
      <c r="BE817" s="99"/>
      <c r="BF817" s="99"/>
      <c r="BG817" s="99"/>
      <c r="BH817" s="99"/>
      <c r="BI817" s="99"/>
      <c r="BJ817" s="99"/>
      <c r="BK817" s="99"/>
      <c r="BL817" s="99"/>
      <c r="BM817" s="99"/>
      <c r="BN817" s="99"/>
      <c r="BO817" s="99"/>
      <c r="BP817" s="99"/>
      <c r="BQ817" s="99"/>
      <c r="BR817" s="99"/>
      <c r="BS817" s="99"/>
      <c r="BT817" s="99"/>
      <c r="BU817" s="99"/>
      <c r="BV817" s="99"/>
      <c r="BW817" s="99"/>
      <c r="BX817" s="99"/>
      <c r="BY817" s="99"/>
      <c r="BZ817" s="99"/>
      <c r="CA817" s="99"/>
      <c r="CB817" s="99"/>
      <c r="CC817" s="99"/>
      <c r="CD817" s="99"/>
      <c r="CE817" s="99"/>
      <c r="CF817" s="99"/>
      <c r="CG817" s="99"/>
      <c r="CH817" s="99"/>
      <c r="CI817" s="99"/>
      <c r="CJ817" s="99"/>
      <c r="CK817" s="99"/>
      <c r="CL817" s="99"/>
      <c r="CM817" s="99"/>
      <c r="CN817" s="99"/>
      <c r="CO817" s="99"/>
      <c r="CP817" s="99"/>
      <c r="CQ817" s="99"/>
      <c r="CR817" s="99"/>
      <c r="CS817" s="99"/>
      <c r="CT817" s="99"/>
      <c r="CU817" s="99"/>
      <c r="CV817" s="99"/>
      <c r="CW817" s="99"/>
      <c r="CX817" s="99"/>
      <c r="CY817" s="99"/>
      <c r="CZ817" s="99"/>
      <c r="DA817" s="99"/>
      <c r="DB817" s="99"/>
      <c r="DC817" s="99"/>
      <c r="DD817" s="99"/>
      <c r="DE817" s="99"/>
      <c r="DF817" s="99"/>
      <c r="DG817" s="99"/>
      <c r="DH817" s="99"/>
      <c r="DI817" s="99"/>
      <c r="DJ817" s="99"/>
      <c r="DK817" s="99"/>
      <c r="DL817" s="99"/>
      <c r="DM817" s="99"/>
      <c r="DN817" s="99"/>
      <c r="DO817" s="99"/>
      <c r="DP817" s="99"/>
      <c r="DQ817" s="99"/>
      <c r="DR817" s="99"/>
      <c r="DS817" s="99"/>
      <c r="DT817" s="99"/>
      <c r="DU817" s="99"/>
      <c r="DV817" s="99"/>
      <c r="DW817" s="99"/>
      <c r="DX817" s="99"/>
      <c r="DY817" s="99"/>
    </row>
    <row r="818" spans="1:129" ht="44.25" customHeight="1">
      <c r="A818" s="99"/>
      <c r="B818" s="99"/>
      <c r="C818" s="99"/>
      <c r="D818" s="99"/>
      <c r="E818" s="99"/>
      <c r="F818" s="99"/>
      <c r="G818" s="99"/>
      <c r="H818" s="99"/>
      <c r="I818" s="99"/>
      <c r="J818" s="99"/>
      <c r="K818" s="99"/>
      <c r="L818" s="99"/>
      <c r="M818" s="99"/>
      <c r="N818" s="99"/>
      <c r="O818" s="99"/>
      <c r="P818" s="99"/>
      <c r="Q818" s="99"/>
      <c r="R818" s="99"/>
      <c r="S818" s="99"/>
      <c r="T818" s="99"/>
      <c r="U818" s="99"/>
      <c r="V818" s="99"/>
      <c r="W818" s="99"/>
      <c r="X818" s="99"/>
      <c r="Y818" s="99"/>
      <c r="Z818" s="99"/>
      <c r="AA818" s="99"/>
      <c r="AB818" s="99"/>
      <c r="AC818" s="99"/>
      <c r="AD818" s="99"/>
      <c r="AE818" s="99"/>
      <c r="AF818" s="99"/>
      <c r="AG818" s="99"/>
      <c r="AH818" s="99"/>
      <c r="AI818" s="99"/>
      <c r="AJ818" s="99"/>
      <c r="AK818" s="99"/>
      <c r="AL818" s="99"/>
      <c r="AM818" s="99"/>
      <c r="AN818" s="99"/>
      <c r="AO818" s="99"/>
      <c r="AP818" s="99"/>
      <c r="AQ818" s="99"/>
      <c r="AR818" s="99"/>
      <c r="AS818" s="99"/>
      <c r="AT818" s="99"/>
      <c r="AU818" s="99"/>
      <c r="AV818" s="99"/>
      <c r="AW818" s="99"/>
      <c r="AX818" s="99"/>
      <c r="AY818" s="99"/>
      <c r="AZ818" s="99"/>
      <c r="BA818" s="99"/>
      <c r="BB818" s="99"/>
      <c r="BC818" s="99"/>
      <c r="BD818" s="99"/>
      <c r="BE818" s="99"/>
      <c r="BF818" s="99"/>
      <c r="BG818" s="99"/>
      <c r="BH818" s="99"/>
      <c r="BI818" s="99"/>
      <c r="BJ818" s="99"/>
      <c r="BK818" s="99"/>
      <c r="BL818" s="99"/>
      <c r="BM818" s="99"/>
      <c r="BN818" s="99"/>
      <c r="BO818" s="99"/>
      <c r="BP818" s="99"/>
      <c r="BQ818" s="99"/>
      <c r="BR818" s="99"/>
      <c r="BS818" s="99"/>
      <c r="BT818" s="99"/>
      <c r="BU818" s="99"/>
      <c r="BV818" s="99"/>
      <c r="BW818" s="99"/>
      <c r="BX818" s="99"/>
      <c r="BY818" s="99"/>
      <c r="BZ818" s="99"/>
      <c r="CA818" s="99"/>
      <c r="CB818" s="99"/>
      <c r="CC818" s="99"/>
      <c r="CD818" s="99"/>
      <c r="CE818" s="99"/>
      <c r="CF818" s="99"/>
      <c r="CG818" s="99"/>
      <c r="CH818" s="99"/>
      <c r="CI818" s="99"/>
      <c r="CJ818" s="99"/>
      <c r="CK818" s="99"/>
      <c r="CL818" s="99"/>
      <c r="CM818" s="99"/>
      <c r="CN818" s="99"/>
      <c r="CO818" s="99"/>
      <c r="CP818" s="99"/>
      <c r="CQ818" s="99"/>
      <c r="CR818" s="99"/>
      <c r="CS818" s="99"/>
      <c r="CT818" s="99"/>
      <c r="CU818" s="99"/>
      <c r="CV818" s="99"/>
      <c r="CW818" s="99"/>
      <c r="CX818" s="99"/>
      <c r="CY818" s="99"/>
      <c r="CZ818" s="99"/>
      <c r="DA818" s="99"/>
      <c r="DB818" s="99"/>
      <c r="DC818" s="99"/>
      <c r="DD818" s="99"/>
      <c r="DE818" s="99"/>
      <c r="DF818" s="99"/>
      <c r="DG818" s="99"/>
      <c r="DH818" s="99"/>
      <c r="DI818" s="99"/>
      <c r="DJ818" s="99"/>
      <c r="DK818" s="99"/>
      <c r="DL818" s="99"/>
      <c r="DM818" s="99"/>
      <c r="DN818" s="99"/>
      <c r="DO818" s="99"/>
      <c r="DP818" s="99"/>
      <c r="DQ818" s="99"/>
      <c r="DR818" s="99"/>
      <c r="DS818" s="99"/>
      <c r="DT818" s="99"/>
      <c r="DU818" s="99"/>
      <c r="DV818" s="99"/>
      <c r="DW818" s="99"/>
      <c r="DX818" s="99"/>
      <c r="DY818" s="99"/>
    </row>
    <row r="819" spans="1:129" ht="44.25" customHeight="1">
      <c r="A819" s="99"/>
      <c r="B819" s="99"/>
      <c r="C819" s="99"/>
      <c r="D819" s="99"/>
      <c r="E819" s="99"/>
      <c r="F819" s="99"/>
      <c r="G819" s="99"/>
      <c r="H819" s="99"/>
      <c r="I819" s="99"/>
      <c r="J819" s="99"/>
      <c r="K819" s="99"/>
      <c r="L819" s="99"/>
      <c r="M819" s="99"/>
      <c r="N819" s="99"/>
      <c r="O819" s="99"/>
      <c r="P819" s="99"/>
      <c r="Q819" s="99"/>
      <c r="R819" s="99"/>
      <c r="S819" s="99"/>
      <c r="T819" s="99"/>
      <c r="U819" s="99"/>
      <c r="V819" s="99"/>
      <c r="W819" s="99"/>
      <c r="X819" s="99"/>
      <c r="Y819" s="99"/>
      <c r="Z819" s="99"/>
      <c r="AA819" s="99"/>
      <c r="AB819" s="99"/>
      <c r="AC819" s="99"/>
      <c r="AD819" s="99"/>
      <c r="AE819" s="99"/>
      <c r="AF819" s="99"/>
      <c r="AG819" s="99"/>
      <c r="AH819" s="99"/>
      <c r="AI819" s="99"/>
      <c r="AJ819" s="99"/>
      <c r="AK819" s="99"/>
      <c r="AL819" s="99"/>
      <c r="AM819" s="99"/>
      <c r="AN819" s="99"/>
      <c r="AO819" s="99"/>
      <c r="AP819" s="99"/>
      <c r="AQ819" s="99"/>
      <c r="AR819" s="99"/>
      <c r="AS819" s="99"/>
      <c r="AT819" s="99"/>
      <c r="AU819" s="99"/>
      <c r="AV819" s="99"/>
      <c r="AW819" s="99"/>
      <c r="AX819" s="99"/>
      <c r="AY819" s="99"/>
      <c r="AZ819" s="99"/>
      <c r="BA819" s="99"/>
      <c r="BB819" s="99"/>
      <c r="BC819" s="99"/>
      <c r="BD819" s="99"/>
      <c r="BE819" s="99"/>
      <c r="BF819" s="99"/>
      <c r="BG819" s="99"/>
      <c r="BH819" s="99"/>
      <c r="BI819" s="99"/>
      <c r="BJ819" s="99"/>
      <c r="BK819" s="99"/>
      <c r="BL819" s="99"/>
      <c r="BM819" s="99"/>
      <c r="BN819" s="99"/>
      <c r="BO819" s="99"/>
      <c r="BP819" s="99"/>
      <c r="BQ819" s="99"/>
      <c r="BR819" s="99"/>
      <c r="BS819" s="99"/>
      <c r="BT819" s="99"/>
      <c r="BU819" s="99"/>
      <c r="BV819" s="99"/>
      <c r="BW819" s="99"/>
      <c r="BX819" s="99"/>
      <c r="BY819" s="99"/>
      <c r="BZ819" s="99"/>
      <c r="CA819" s="99"/>
      <c r="CB819" s="99"/>
      <c r="CC819" s="99"/>
      <c r="CD819" s="99"/>
      <c r="CE819" s="99"/>
      <c r="CF819" s="99"/>
      <c r="CG819" s="99"/>
      <c r="CH819" s="99"/>
      <c r="CI819" s="99"/>
      <c r="CJ819" s="99"/>
      <c r="CK819" s="99"/>
      <c r="CL819" s="99"/>
      <c r="CM819" s="99"/>
      <c r="CN819" s="99"/>
      <c r="CO819" s="99"/>
      <c r="CP819" s="99"/>
      <c r="CQ819" s="99"/>
      <c r="CR819" s="99"/>
      <c r="CS819" s="99"/>
      <c r="CT819" s="99"/>
      <c r="CU819" s="99"/>
      <c r="CV819" s="99"/>
      <c r="CW819" s="99"/>
      <c r="CX819" s="99"/>
      <c r="CY819" s="99"/>
      <c r="CZ819" s="99"/>
      <c r="DA819" s="99"/>
      <c r="DB819" s="99"/>
      <c r="DC819" s="99"/>
      <c r="DD819" s="99"/>
      <c r="DE819" s="99"/>
      <c r="DF819" s="99"/>
      <c r="DG819" s="99"/>
      <c r="DH819" s="99"/>
      <c r="DI819" s="99"/>
      <c r="DJ819" s="99"/>
      <c r="DK819" s="99"/>
      <c r="DL819" s="99"/>
      <c r="DM819" s="99"/>
      <c r="DN819" s="99"/>
      <c r="DO819" s="99"/>
      <c r="DP819" s="99"/>
      <c r="DQ819" s="99"/>
      <c r="DR819" s="99"/>
      <c r="DS819" s="99"/>
      <c r="DT819" s="99"/>
      <c r="DU819" s="99"/>
      <c r="DV819" s="99"/>
      <c r="DW819" s="99"/>
      <c r="DX819" s="99"/>
      <c r="DY819" s="99"/>
    </row>
    <row r="820" spans="1:129" ht="44.25" customHeight="1">
      <c r="A820" s="99"/>
      <c r="B820" s="99"/>
      <c r="C820" s="99"/>
      <c r="D820" s="99"/>
      <c r="E820" s="99"/>
      <c r="F820" s="99"/>
      <c r="G820" s="99"/>
      <c r="H820" s="99"/>
      <c r="I820" s="99"/>
      <c r="J820" s="99"/>
      <c r="K820" s="99"/>
      <c r="L820" s="99"/>
      <c r="M820" s="99"/>
      <c r="N820" s="99"/>
      <c r="O820" s="99"/>
      <c r="P820" s="99"/>
      <c r="Q820" s="99"/>
      <c r="R820" s="99"/>
      <c r="S820" s="99"/>
      <c r="T820" s="99"/>
      <c r="U820" s="99"/>
      <c r="V820" s="99"/>
      <c r="W820" s="99"/>
      <c r="X820" s="99"/>
      <c r="Y820" s="99"/>
      <c r="Z820" s="99"/>
      <c r="AA820" s="99"/>
      <c r="AB820" s="99"/>
      <c r="AC820" s="99"/>
      <c r="AD820" s="99"/>
      <c r="AE820" s="99"/>
      <c r="AF820" s="99"/>
      <c r="AG820" s="99"/>
      <c r="AH820" s="99"/>
      <c r="AI820" s="99"/>
      <c r="AJ820" s="99"/>
      <c r="AK820" s="99"/>
      <c r="AL820" s="99"/>
      <c r="AM820" s="99"/>
      <c r="AN820" s="99"/>
      <c r="AO820" s="99"/>
      <c r="AP820" s="99"/>
      <c r="AQ820" s="99"/>
      <c r="AR820" s="99"/>
      <c r="AS820" s="99"/>
      <c r="AT820" s="99"/>
      <c r="AU820" s="99"/>
      <c r="AV820" s="99"/>
      <c r="AW820" s="99"/>
      <c r="AX820" s="99"/>
      <c r="AY820" s="99"/>
      <c r="AZ820" s="99"/>
      <c r="BA820" s="99"/>
      <c r="BB820" s="99"/>
      <c r="BC820" s="99"/>
      <c r="BD820" s="99"/>
      <c r="BE820" s="99"/>
      <c r="BF820" s="99"/>
      <c r="BG820" s="99"/>
      <c r="BH820" s="99"/>
      <c r="BI820" s="99"/>
      <c r="BJ820" s="99"/>
      <c r="BK820" s="99"/>
      <c r="BL820" s="99"/>
      <c r="BM820" s="99"/>
      <c r="BN820" s="99"/>
      <c r="BO820" s="99"/>
      <c r="BP820" s="99"/>
      <c r="BQ820" s="99"/>
      <c r="BR820" s="99"/>
      <c r="BS820" s="99"/>
      <c r="BT820" s="99"/>
      <c r="BU820" s="99"/>
      <c r="BV820" s="99"/>
      <c r="BW820" s="99"/>
      <c r="BX820" s="99"/>
      <c r="BY820" s="99"/>
      <c r="BZ820" s="99"/>
      <c r="CA820" s="99"/>
      <c r="CB820" s="99"/>
      <c r="CC820" s="99"/>
      <c r="CD820" s="99"/>
      <c r="CE820" s="99"/>
      <c r="CF820" s="99"/>
      <c r="CG820" s="99"/>
      <c r="CH820" s="99"/>
      <c r="CI820" s="99"/>
      <c r="CJ820" s="99"/>
      <c r="CK820" s="99"/>
      <c r="CL820" s="99"/>
      <c r="CM820" s="99"/>
      <c r="CN820" s="99"/>
      <c r="CO820" s="99"/>
      <c r="CP820" s="99"/>
      <c r="CQ820" s="99"/>
      <c r="CR820" s="99"/>
      <c r="CS820" s="99"/>
      <c r="CT820" s="99"/>
      <c r="CU820" s="99"/>
      <c r="CV820" s="99"/>
      <c r="CW820" s="99"/>
      <c r="CX820" s="99"/>
      <c r="CY820" s="99"/>
      <c r="CZ820" s="99"/>
      <c r="DA820" s="99"/>
      <c r="DB820" s="99"/>
      <c r="DC820" s="99"/>
      <c r="DD820" s="99"/>
      <c r="DE820" s="99"/>
      <c r="DF820" s="99"/>
      <c r="DG820" s="99"/>
      <c r="DH820" s="99"/>
      <c r="DI820" s="99"/>
      <c r="DJ820" s="99"/>
      <c r="DK820" s="99"/>
      <c r="DL820" s="99"/>
      <c r="DM820" s="99"/>
      <c r="DN820" s="99"/>
      <c r="DO820" s="99"/>
      <c r="DP820" s="99"/>
      <c r="DQ820" s="99"/>
      <c r="DR820" s="99"/>
      <c r="DS820" s="99"/>
      <c r="DT820" s="99"/>
      <c r="DU820" s="99"/>
      <c r="DV820" s="99"/>
      <c r="DW820" s="99"/>
      <c r="DX820" s="99"/>
      <c r="DY820" s="99"/>
    </row>
    <row r="821" spans="1:129" ht="44.25" customHeight="1">
      <c r="A821" s="99"/>
      <c r="B821" s="99"/>
      <c r="C821" s="99"/>
      <c r="D821" s="99"/>
      <c r="E821" s="99"/>
      <c r="F821" s="99"/>
      <c r="G821" s="99"/>
      <c r="H821" s="99"/>
      <c r="I821" s="99"/>
      <c r="J821" s="99"/>
      <c r="K821" s="99"/>
      <c r="L821" s="99"/>
      <c r="M821" s="99"/>
      <c r="N821" s="99"/>
      <c r="O821" s="99"/>
      <c r="P821" s="99"/>
      <c r="Q821" s="99"/>
      <c r="R821" s="99"/>
      <c r="S821" s="99"/>
      <c r="T821" s="99"/>
      <c r="U821" s="99"/>
      <c r="V821" s="99"/>
      <c r="W821" s="99"/>
      <c r="X821" s="99"/>
      <c r="Y821" s="99"/>
      <c r="Z821" s="99"/>
      <c r="AA821" s="99"/>
      <c r="AB821" s="99"/>
      <c r="AC821" s="99"/>
      <c r="AD821" s="99"/>
      <c r="AE821" s="99"/>
      <c r="AF821" s="99"/>
      <c r="AG821" s="99"/>
      <c r="AH821" s="99"/>
      <c r="AI821" s="99"/>
      <c r="AJ821" s="99"/>
      <c r="AK821" s="99"/>
      <c r="AL821" s="99"/>
      <c r="AM821" s="99"/>
      <c r="AN821" s="99"/>
      <c r="AO821" s="99"/>
      <c r="AP821" s="99"/>
      <c r="AQ821" s="99"/>
      <c r="AR821" s="99"/>
      <c r="AS821" s="99"/>
      <c r="AT821" s="99"/>
      <c r="AU821" s="99"/>
      <c r="AV821" s="99"/>
      <c r="AW821" s="99"/>
      <c r="AX821" s="99"/>
      <c r="AY821" s="99"/>
      <c r="AZ821" s="99"/>
      <c r="BA821" s="99"/>
      <c r="BB821" s="99"/>
      <c r="BC821" s="99"/>
      <c r="BD821" s="99"/>
      <c r="BE821" s="99"/>
      <c r="BF821" s="99"/>
      <c r="BG821" s="99"/>
      <c r="BH821" s="99"/>
      <c r="BI821" s="99"/>
      <c r="BJ821" s="99"/>
      <c r="BK821" s="99"/>
      <c r="BL821" s="99"/>
      <c r="BM821" s="99"/>
      <c r="BN821" s="99"/>
      <c r="BO821" s="99"/>
      <c r="BP821" s="99"/>
      <c r="BQ821" s="99"/>
      <c r="BR821" s="99"/>
      <c r="BS821" s="99"/>
      <c r="BT821" s="99"/>
      <c r="BU821" s="99"/>
      <c r="BV821" s="99"/>
      <c r="BW821" s="99"/>
      <c r="BX821" s="99"/>
      <c r="BY821" s="99"/>
      <c r="BZ821" s="99"/>
      <c r="CA821" s="99"/>
      <c r="CB821" s="99"/>
      <c r="CC821" s="99"/>
      <c r="CD821" s="99"/>
      <c r="CE821" s="99"/>
      <c r="CF821" s="99"/>
      <c r="CG821" s="99"/>
      <c r="CH821" s="99"/>
      <c r="CI821" s="99"/>
      <c r="CJ821" s="99"/>
      <c r="CK821" s="99"/>
      <c r="CL821" s="99"/>
      <c r="CM821" s="99"/>
      <c r="CN821" s="99"/>
      <c r="CO821" s="99"/>
      <c r="CP821" s="99"/>
      <c r="CQ821" s="99"/>
      <c r="CR821" s="99"/>
      <c r="CS821" s="99"/>
      <c r="CT821" s="99"/>
      <c r="CU821" s="99"/>
      <c r="CV821" s="99"/>
      <c r="CW821" s="99"/>
      <c r="CX821" s="99"/>
      <c r="CY821" s="99"/>
      <c r="CZ821" s="99"/>
      <c r="DA821" s="99"/>
      <c r="DB821" s="99"/>
      <c r="DC821" s="99"/>
      <c r="DD821" s="99"/>
      <c r="DE821" s="99"/>
      <c r="DF821" s="99"/>
      <c r="DG821" s="99"/>
      <c r="DH821" s="99"/>
      <c r="DI821" s="99"/>
      <c r="DJ821" s="99"/>
      <c r="DK821" s="99"/>
      <c r="DL821" s="99"/>
      <c r="DM821" s="99"/>
      <c r="DN821" s="99"/>
      <c r="DO821" s="99"/>
      <c r="DP821" s="99"/>
      <c r="DQ821" s="99"/>
      <c r="DR821" s="99"/>
      <c r="DS821" s="99"/>
      <c r="DT821" s="99"/>
      <c r="DU821" s="99"/>
      <c r="DV821" s="99"/>
      <c r="DW821" s="99"/>
      <c r="DX821" s="99"/>
      <c r="DY821" s="99"/>
    </row>
    <row r="822" spans="1:129" ht="44.25" customHeight="1">
      <c r="A822" s="99"/>
      <c r="B822" s="99"/>
      <c r="C822" s="99"/>
      <c r="D822" s="99"/>
      <c r="E822" s="99"/>
      <c r="F822" s="99"/>
      <c r="G822" s="99"/>
      <c r="H822" s="99"/>
      <c r="I822" s="99"/>
      <c r="J822" s="99"/>
      <c r="K822" s="99"/>
      <c r="L822" s="99"/>
      <c r="M822" s="99"/>
      <c r="N822" s="99"/>
      <c r="O822" s="99"/>
      <c r="P822" s="99"/>
      <c r="Q822" s="99"/>
      <c r="R822" s="99"/>
      <c r="S822" s="99"/>
      <c r="T822" s="99"/>
      <c r="U822" s="99"/>
      <c r="V822" s="99"/>
      <c r="W822" s="99"/>
      <c r="X822" s="99"/>
      <c r="Y822" s="99"/>
      <c r="Z822" s="99"/>
      <c r="AA822" s="99"/>
      <c r="AB822" s="99"/>
      <c r="AC822" s="99"/>
      <c r="AD822" s="99"/>
      <c r="AE822" s="99"/>
      <c r="AF822" s="99"/>
      <c r="AG822" s="99"/>
      <c r="AH822" s="99"/>
      <c r="AI822" s="99"/>
      <c r="AJ822" s="99"/>
      <c r="AK822" s="99"/>
      <c r="AL822" s="99"/>
      <c r="AM822" s="99"/>
      <c r="AN822" s="99"/>
      <c r="AO822" s="99"/>
      <c r="AP822" s="99"/>
      <c r="AQ822" s="99"/>
      <c r="AR822" s="99"/>
      <c r="AS822" s="99"/>
      <c r="AT822" s="99"/>
      <c r="AU822" s="99"/>
      <c r="AV822" s="99"/>
      <c r="AW822" s="99"/>
      <c r="AX822" s="99"/>
      <c r="AY822" s="99"/>
      <c r="AZ822" s="99"/>
      <c r="BA822" s="99"/>
      <c r="BB822" s="99"/>
      <c r="BC822" s="99"/>
      <c r="BD822" s="99"/>
      <c r="BE822" s="99"/>
      <c r="BF822" s="99"/>
      <c r="BG822" s="99"/>
      <c r="BH822" s="99"/>
      <c r="BI822" s="99"/>
      <c r="BJ822" s="99"/>
      <c r="BK822" s="99"/>
      <c r="BL822" s="99"/>
      <c r="BM822" s="99"/>
      <c r="BN822" s="99"/>
      <c r="BO822" s="99"/>
      <c r="BP822" s="99"/>
      <c r="BQ822" s="99"/>
      <c r="BR822" s="99"/>
      <c r="BS822" s="99"/>
      <c r="BT822" s="99"/>
      <c r="BU822" s="99"/>
      <c r="BV822" s="99"/>
      <c r="BW822" s="99"/>
      <c r="BX822" s="99"/>
      <c r="BY822" s="99"/>
      <c r="BZ822" s="99"/>
      <c r="CA822" s="99"/>
      <c r="CB822" s="99"/>
      <c r="CC822" s="99"/>
      <c r="CD822" s="99"/>
      <c r="CE822" s="99"/>
      <c r="CF822" s="99"/>
      <c r="CG822" s="99"/>
      <c r="CH822" s="99"/>
      <c r="CI822" s="99"/>
      <c r="CJ822" s="99"/>
      <c r="CK822" s="99"/>
      <c r="CL822" s="99"/>
      <c r="CM822" s="99"/>
      <c r="CN822" s="99"/>
      <c r="CO822" s="99"/>
      <c r="CP822" s="99"/>
      <c r="CQ822" s="99"/>
      <c r="CR822" s="99"/>
      <c r="CS822" s="99"/>
      <c r="CT822" s="99"/>
      <c r="CU822" s="99"/>
      <c r="CV822" s="99"/>
      <c r="CW822" s="99"/>
      <c r="CX822" s="99"/>
      <c r="CY822" s="99"/>
      <c r="CZ822" s="99"/>
      <c r="DA822" s="99"/>
      <c r="DB822" s="99"/>
      <c r="DC822" s="99"/>
      <c r="DD822" s="99"/>
      <c r="DE822" s="99"/>
      <c r="DF822" s="99"/>
      <c r="DG822" s="99"/>
      <c r="DH822" s="99"/>
      <c r="DI822" s="99"/>
      <c r="DJ822" s="99"/>
      <c r="DK822" s="99"/>
      <c r="DL822" s="99"/>
      <c r="DM822" s="99"/>
      <c r="DN822" s="99"/>
      <c r="DO822" s="99"/>
      <c r="DP822" s="99"/>
      <c r="DQ822" s="99"/>
      <c r="DR822" s="99"/>
      <c r="DS822" s="99"/>
      <c r="DT822" s="99"/>
      <c r="DU822" s="99"/>
      <c r="DV822" s="99"/>
      <c r="DW822" s="99"/>
      <c r="DX822" s="99"/>
      <c r="DY822" s="99"/>
    </row>
    <row r="823" spans="1:129" ht="44.25" customHeight="1">
      <c r="A823" s="99"/>
      <c r="B823" s="99"/>
      <c r="C823" s="99"/>
      <c r="D823" s="99"/>
      <c r="E823" s="99"/>
      <c r="F823" s="99"/>
      <c r="G823" s="99"/>
      <c r="H823" s="99"/>
      <c r="I823" s="99"/>
      <c r="J823" s="99"/>
      <c r="K823" s="99"/>
      <c r="L823" s="99"/>
      <c r="M823" s="99"/>
      <c r="N823" s="99"/>
      <c r="O823" s="99"/>
      <c r="P823" s="99"/>
      <c r="Q823" s="99"/>
      <c r="R823" s="99"/>
      <c r="S823" s="99"/>
      <c r="T823" s="99"/>
      <c r="U823" s="99"/>
      <c r="V823" s="99"/>
      <c r="W823" s="99"/>
      <c r="X823" s="99"/>
      <c r="Y823" s="99"/>
      <c r="Z823" s="99"/>
      <c r="AA823" s="99"/>
      <c r="AB823" s="99"/>
      <c r="AC823" s="99"/>
      <c r="AD823" s="99"/>
      <c r="AE823" s="99"/>
      <c r="AF823" s="99"/>
      <c r="AG823" s="99"/>
      <c r="AH823" s="99"/>
      <c r="AI823" s="99"/>
      <c r="AJ823" s="99"/>
      <c r="AK823" s="99"/>
      <c r="AL823" s="99"/>
      <c r="AM823" s="99"/>
      <c r="AN823" s="99"/>
      <c r="AO823" s="99"/>
      <c r="AP823" s="99"/>
      <c r="AQ823" s="99"/>
      <c r="AR823" s="99"/>
      <c r="AS823" s="99"/>
      <c r="AT823" s="99"/>
      <c r="AU823" s="99"/>
      <c r="AV823" s="99"/>
      <c r="AW823" s="99"/>
      <c r="AX823" s="99"/>
      <c r="AY823" s="99"/>
      <c r="AZ823" s="99"/>
      <c r="BA823" s="99"/>
      <c r="BB823" s="99"/>
      <c r="BC823" s="99"/>
      <c r="BD823" s="99"/>
      <c r="BE823" s="99"/>
      <c r="BF823" s="99"/>
      <c r="BG823" s="99"/>
      <c r="BH823" s="99"/>
      <c r="BI823" s="99"/>
      <c r="BJ823" s="99"/>
      <c r="BK823" s="99"/>
      <c r="BL823" s="99"/>
      <c r="BM823" s="99"/>
      <c r="BN823" s="99"/>
      <c r="BO823" s="99"/>
      <c r="BP823" s="99"/>
      <c r="BQ823" s="99"/>
      <c r="BR823" s="99"/>
      <c r="BS823" s="99"/>
      <c r="BT823" s="99"/>
      <c r="BU823" s="99"/>
      <c r="BV823" s="99"/>
      <c r="BW823" s="99"/>
      <c r="BX823" s="99"/>
      <c r="BY823" s="99"/>
      <c r="BZ823" s="99"/>
      <c r="CA823" s="99"/>
      <c r="CB823" s="99"/>
      <c r="CC823" s="99"/>
      <c r="CD823" s="99"/>
      <c r="CE823" s="99"/>
      <c r="CF823" s="99"/>
      <c r="CG823" s="99"/>
      <c r="CH823" s="99"/>
      <c r="CI823" s="99"/>
      <c r="CJ823" s="99"/>
      <c r="CK823" s="99"/>
      <c r="CL823" s="99"/>
      <c r="CM823" s="99"/>
      <c r="CN823" s="99"/>
      <c r="CO823" s="99"/>
      <c r="CP823" s="99"/>
      <c r="CQ823" s="99"/>
      <c r="CR823" s="99"/>
      <c r="CS823" s="99"/>
      <c r="CT823" s="99"/>
      <c r="CU823" s="99"/>
      <c r="CV823" s="99"/>
      <c r="CW823" s="99"/>
      <c r="CX823" s="99"/>
      <c r="CY823" s="99"/>
      <c r="CZ823" s="99"/>
      <c r="DA823" s="99"/>
      <c r="DB823" s="99"/>
      <c r="DC823" s="99"/>
      <c r="DD823" s="99"/>
      <c r="DE823" s="99"/>
      <c r="DF823" s="99"/>
      <c r="DG823" s="99"/>
      <c r="DH823" s="99"/>
      <c r="DI823" s="99"/>
      <c r="DJ823" s="99"/>
      <c r="DK823" s="99"/>
      <c r="DL823" s="99"/>
      <c r="DM823" s="99"/>
      <c r="DN823" s="99"/>
      <c r="DO823" s="99"/>
      <c r="DP823" s="99"/>
      <c r="DQ823" s="99"/>
      <c r="DR823" s="99"/>
      <c r="DS823" s="99"/>
      <c r="DT823" s="99"/>
      <c r="DU823" s="99"/>
      <c r="DV823" s="99"/>
      <c r="DW823" s="99"/>
      <c r="DX823" s="99"/>
      <c r="DY823" s="99"/>
    </row>
    <row r="824" spans="1:129" ht="44.25" customHeight="1">
      <c r="A824" s="99"/>
      <c r="B824" s="99"/>
      <c r="C824" s="99"/>
      <c r="D824" s="99"/>
      <c r="E824" s="99"/>
      <c r="F824" s="99"/>
      <c r="G824" s="99"/>
      <c r="H824" s="99"/>
      <c r="I824" s="99"/>
      <c r="J824" s="99"/>
      <c r="K824" s="99"/>
      <c r="L824" s="99"/>
      <c r="M824" s="99"/>
      <c r="N824" s="99"/>
      <c r="O824" s="99"/>
      <c r="P824" s="99"/>
      <c r="Q824" s="99"/>
      <c r="R824" s="99"/>
      <c r="S824" s="99"/>
      <c r="T824" s="99"/>
      <c r="U824" s="99"/>
      <c r="V824" s="99"/>
      <c r="W824" s="99"/>
      <c r="X824" s="99"/>
      <c r="Y824" s="99"/>
      <c r="Z824" s="99"/>
      <c r="AA824" s="99"/>
      <c r="AB824" s="99"/>
      <c r="AC824" s="99"/>
      <c r="AD824" s="99"/>
      <c r="AE824" s="99"/>
      <c r="AF824" s="99"/>
      <c r="AG824" s="99"/>
      <c r="AH824" s="99"/>
      <c r="AI824" s="99"/>
      <c r="AJ824" s="99"/>
      <c r="AK824" s="99"/>
      <c r="AL824" s="99"/>
      <c r="AM824" s="99"/>
      <c r="AN824" s="99"/>
      <c r="AO824" s="99"/>
      <c r="AP824" s="99"/>
      <c r="AQ824" s="99"/>
      <c r="AR824" s="99"/>
      <c r="AS824" s="99"/>
      <c r="AT824" s="99"/>
      <c r="AU824" s="99"/>
      <c r="AV824" s="99"/>
      <c r="AW824" s="99"/>
      <c r="AX824" s="99"/>
      <c r="AY824" s="99"/>
      <c r="AZ824" s="99"/>
      <c r="BA824" s="99"/>
      <c r="BB824" s="99"/>
      <c r="BC824" s="99"/>
      <c r="BD824" s="99"/>
      <c r="BE824" s="99"/>
      <c r="BF824" s="99"/>
      <c r="BG824" s="99"/>
      <c r="BH824" s="99"/>
      <c r="BI824" s="99"/>
      <c r="BJ824" s="99"/>
      <c r="BK824" s="99"/>
      <c r="BL824" s="99"/>
      <c r="BM824" s="99"/>
      <c r="BN824" s="99"/>
      <c r="BO824" s="99"/>
      <c r="BP824" s="99"/>
      <c r="BQ824" s="99"/>
      <c r="BR824" s="99"/>
      <c r="BS824" s="99"/>
      <c r="BT824" s="99"/>
      <c r="BU824" s="99"/>
      <c r="BV824" s="99"/>
      <c r="BW824" s="99"/>
      <c r="BX824" s="99"/>
      <c r="BY824" s="99"/>
      <c r="BZ824" s="99"/>
      <c r="CA824" s="99"/>
      <c r="CB824" s="99"/>
      <c r="CC824" s="99"/>
      <c r="CD824" s="99"/>
      <c r="CE824" s="99"/>
      <c r="CF824" s="99"/>
      <c r="CG824" s="99"/>
      <c r="CH824" s="99"/>
      <c r="CI824" s="99"/>
      <c r="CJ824" s="99"/>
      <c r="CK824" s="99"/>
      <c r="CL824" s="99"/>
      <c r="CM824" s="99"/>
      <c r="CN824" s="99"/>
      <c r="CO824" s="99"/>
      <c r="CP824" s="99"/>
      <c r="CQ824" s="99"/>
      <c r="CR824" s="99"/>
      <c r="CS824" s="99"/>
      <c r="CT824" s="99"/>
      <c r="CU824" s="99"/>
      <c r="CV824" s="99"/>
      <c r="CW824" s="99"/>
      <c r="CX824" s="99"/>
      <c r="CY824" s="99"/>
      <c r="CZ824" s="99"/>
      <c r="DA824" s="99"/>
      <c r="DB824" s="99"/>
      <c r="DC824" s="99"/>
      <c r="DD824" s="99"/>
      <c r="DE824" s="99"/>
      <c r="DF824" s="99"/>
      <c r="DG824" s="99"/>
      <c r="DH824" s="99"/>
      <c r="DI824" s="99"/>
      <c r="DJ824" s="99"/>
      <c r="DK824" s="99"/>
      <c r="DL824" s="99"/>
      <c r="DM824" s="99"/>
      <c r="DN824" s="99"/>
      <c r="DO824" s="99"/>
      <c r="DP824" s="99"/>
      <c r="DQ824" s="99"/>
      <c r="DR824" s="99"/>
      <c r="DS824" s="99"/>
      <c r="DT824" s="99"/>
      <c r="DU824" s="99"/>
      <c r="DV824" s="99"/>
      <c r="DW824" s="99"/>
      <c r="DX824" s="99"/>
      <c r="DY824" s="99"/>
    </row>
    <row r="825" spans="1:129" ht="44.25" customHeight="1">
      <c r="A825" s="99"/>
      <c r="B825" s="99"/>
      <c r="C825" s="99"/>
      <c r="D825" s="99"/>
      <c r="E825" s="99"/>
      <c r="F825" s="99"/>
      <c r="G825" s="99"/>
      <c r="H825" s="99"/>
      <c r="I825" s="99"/>
      <c r="J825" s="99"/>
      <c r="K825" s="99"/>
      <c r="L825" s="99"/>
      <c r="M825" s="99"/>
      <c r="N825" s="99"/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  <c r="AA825" s="99"/>
      <c r="AB825" s="99"/>
      <c r="AC825" s="99"/>
      <c r="AD825" s="99"/>
      <c r="AE825" s="99"/>
      <c r="AF825" s="99"/>
      <c r="AG825" s="99"/>
      <c r="AH825" s="99"/>
      <c r="AI825" s="99"/>
      <c r="AJ825" s="99"/>
      <c r="AK825" s="99"/>
      <c r="AL825" s="99"/>
      <c r="AM825" s="99"/>
      <c r="AN825" s="99"/>
      <c r="AO825" s="99"/>
      <c r="AP825" s="99"/>
      <c r="AQ825" s="99"/>
      <c r="AR825" s="99"/>
      <c r="AS825" s="99"/>
      <c r="AT825" s="99"/>
      <c r="AU825" s="99"/>
      <c r="AV825" s="99"/>
      <c r="AW825" s="99"/>
      <c r="AX825" s="99"/>
      <c r="AY825" s="99"/>
      <c r="AZ825" s="99"/>
      <c r="BA825" s="99"/>
      <c r="BB825" s="99"/>
      <c r="BC825" s="99"/>
      <c r="BD825" s="99"/>
      <c r="BE825" s="99"/>
      <c r="BF825" s="99"/>
      <c r="BG825" s="99"/>
      <c r="BH825" s="99"/>
      <c r="BI825" s="99"/>
      <c r="BJ825" s="99"/>
      <c r="BK825" s="99"/>
      <c r="BL825" s="99"/>
      <c r="BM825" s="99"/>
      <c r="BN825" s="99"/>
      <c r="BO825" s="99"/>
      <c r="BP825" s="99"/>
      <c r="BQ825" s="99"/>
      <c r="BR825" s="99"/>
      <c r="BS825" s="99"/>
      <c r="BT825" s="99"/>
      <c r="BU825" s="99"/>
      <c r="BV825" s="99"/>
      <c r="BW825" s="99"/>
      <c r="BX825" s="99"/>
      <c r="BY825" s="99"/>
      <c r="BZ825" s="99"/>
      <c r="CA825" s="99"/>
      <c r="CB825" s="99"/>
      <c r="CC825" s="99"/>
      <c r="CD825" s="99"/>
      <c r="CE825" s="99"/>
      <c r="CF825" s="99"/>
      <c r="CG825" s="99"/>
      <c r="CH825" s="99"/>
      <c r="CI825" s="99"/>
      <c r="CJ825" s="99"/>
      <c r="CK825" s="99"/>
      <c r="CL825" s="99"/>
      <c r="CM825" s="99"/>
      <c r="CN825" s="99"/>
      <c r="CO825" s="99"/>
      <c r="CP825" s="99"/>
      <c r="CQ825" s="99"/>
      <c r="CR825" s="99"/>
      <c r="CS825" s="99"/>
      <c r="CT825" s="99"/>
      <c r="CU825" s="99"/>
      <c r="CV825" s="99"/>
      <c r="CW825" s="99"/>
      <c r="CX825" s="99"/>
      <c r="CY825" s="99"/>
      <c r="CZ825" s="99"/>
      <c r="DA825" s="99"/>
      <c r="DB825" s="99"/>
      <c r="DC825" s="99"/>
      <c r="DD825" s="99"/>
      <c r="DE825" s="99"/>
      <c r="DF825" s="99"/>
      <c r="DG825" s="99"/>
      <c r="DH825" s="99"/>
      <c r="DI825" s="99"/>
      <c r="DJ825" s="99"/>
      <c r="DK825" s="99"/>
      <c r="DL825" s="99"/>
      <c r="DM825" s="99"/>
      <c r="DN825" s="99"/>
      <c r="DO825" s="99"/>
      <c r="DP825" s="99"/>
      <c r="DQ825" s="99"/>
      <c r="DR825" s="99"/>
      <c r="DS825" s="99"/>
      <c r="DT825" s="99"/>
      <c r="DU825" s="99"/>
      <c r="DV825" s="99"/>
      <c r="DW825" s="99"/>
      <c r="DX825" s="99"/>
      <c r="DY825" s="99"/>
    </row>
    <row r="826" spans="1:129" ht="44.25" customHeight="1">
      <c r="A826" s="99"/>
      <c r="B826" s="99"/>
      <c r="C826" s="99"/>
      <c r="D826" s="99"/>
      <c r="E826" s="99"/>
      <c r="F826" s="99"/>
      <c r="G826" s="99"/>
      <c r="H826" s="99"/>
      <c r="I826" s="99"/>
      <c r="J826" s="99"/>
      <c r="K826" s="99"/>
      <c r="L826" s="99"/>
      <c r="M826" s="99"/>
      <c r="N826" s="99"/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  <c r="AA826" s="99"/>
      <c r="AB826" s="99"/>
      <c r="AC826" s="99"/>
      <c r="AD826" s="99"/>
      <c r="AE826" s="99"/>
      <c r="AF826" s="99"/>
      <c r="AG826" s="99"/>
      <c r="AH826" s="99"/>
      <c r="AI826" s="99"/>
      <c r="AJ826" s="99"/>
      <c r="AK826" s="99"/>
      <c r="AL826" s="99"/>
      <c r="AM826" s="99"/>
      <c r="AN826" s="99"/>
      <c r="AO826" s="99"/>
      <c r="AP826" s="99"/>
      <c r="AQ826" s="99"/>
      <c r="AR826" s="99"/>
      <c r="AS826" s="99"/>
      <c r="AT826" s="99"/>
      <c r="AU826" s="99"/>
      <c r="AV826" s="99"/>
      <c r="AW826" s="99"/>
      <c r="AX826" s="99"/>
      <c r="AY826" s="99"/>
      <c r="AZ826" s="99"/>
      <c r="BA826" s="99"/>
      <c r="BB826" s="99"/>
      <c r="BC826" s="99"/>
      <c r="BD826" s="99"/>
      <c r="BE826" s="99"/>
      <c r="BF826" s="99"/>
      <c r="BG826" s="99"/>
      <c r="BH826" s="99"/>
      <c r="BI826" s="99"/>
      <c r="BJ826" s="99"/>
      <c r="BK826" s="99"/>
      <c r="BL826" s="99"/>
      <c r="BM826" s="99"/>
      <c r="BN826" s="99"/>
      <c r="BO826" s="99"/>
      <c r="BP826" s="99"/>
      <c r="BQ826" s="99"/>
      <c r="BR826" s="99"/>
      <c r="BS826" s="99"/>
      <c r="BT826" s="99"/>
      <c r="BU826" s="99"/>
      <c r="BV826" s="99"/>
      <c r="BW826" s="99"/>
      <c r="BX826" s="99"/>
      <c r="BY826" s="99"/>
      <c r="BZ826" s="99"/>
      <c r="CA826" s="99"/>
      <c r="CB826" s="99"/>
      <c r="CC826" s="99"/>
      <c r="CD826" s="99"/>
      <c r="CE826" s="99"/>
      <c r="CF826" s="99"/>
      <c r="CG826" s="99"/>
      <c r="CH826" s="99"/>
      <c r="CI826" s="99"/>
      <c r="CJ826" s="99"/>
      <c r="CK826" s="99"/>
      <c r="CL826" s="99"/>
      <c r="CM826" s="99"/>
      <c r="CN826" s="99"/>
      <c r="CO826" s="99"/>
      <c r="CP826" s="99"/>
      <c r="CQ826" s="99"/>
      <c r="CR826" s="99"/>
      <c r="CS826" s="99"/>
      <c r="CT826" s="99"/>
      <c r="CU826" s="99"/>
      <c r="CV826" s="99"/>
      <c r="CW826" s="99"/>
      <c r="CX826" s="99"/>
      <c r="CY826" s="99"/>
      <c r="CZ826" s="99"/>
      <c r="DA826" s="99"/>
      <c r="DB826" s="99"/>
      <c r="DC826" s="99"/>
      <c r="DD826" s="99"/>
      <c r="DE826" s="99"/>
      <c r="DF826" s="99"/>
      <c r="DG826" s="99"/>
      <c r="DH826" s="99"/>
      <c r="DI826" s="99"/>
      <c r="DJ826" s="99"/>
      <c r="DK826" s="99"/>
      <c r="DL826" s="99"/>
      <c r="DM826" s="99"/>
      <c r="DN826" s="99"/>
      <c r="DO826" s="99"/>
      <c r="DP826" s="99"/>
      <c r="DQ826" s="99"/>
      <c r="DR826" s="99"/>
      <c r="DS826" s="99"/>
      <c r="DT826" s="99"/>
      <c r="DU826" s="99"/>
      <c r="DV826" s="99"/>
      <c r="DW826" s="99"/>
      <c r="DX826" s="99"/>
      <c r="DY826" s="99"/>
    </row>
    <row r="827" spans="1:129" ht="44.25" customHeight="1">
      <c r="A827" s="99"/>
      <c r="B827" s="99"/>
      <c r="C827" s="99"/>
      <c r="D827" s="99"/>
      <c r="E827" s="99"/>
      <c r="F827" s="99"/>
      <c r="G827" s="99"/>
      <c r="H827" s="99"/>
      <c r="I827" s="99"/>
      <c r="J827" s="99"/>
      <c r="K827" s="99"/>
      <c r="L827" s="99"/>
      <c r="M827" s="99"/>
      <c r="N827" s="99"/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  <c r="AA827" s="99"/>
      <c r="AB827" s="99"/>
      <c r="AC827" s="99"/>
      <c r="AD827" s="99"/>
      <c r="AE827" s="99"/>
      <c r="AF827" s="99"/>
      <c r="AG827" s="99"/>
      <c r="AH827" s="99"/>
      <c r="AI827" s="99"/>
      <c r="AJ827" s="99"/>
      <c r="AK827" s="99"/>
      <c r="AL827" s="99"/>
      <c r="AM827" s="99"/>
      <c r="AN827" s="99"/>
      <c r="AO827" s="99"/>
      <c r="AP827" s="99"/>
      <c r="AQ827" s="99"/>
      <c r="AR827" s="99"/>
      <c r="AS827" s="99"/>
      <c r="AT827" s="99"/>
      <c r="AU827" s="99"/>
      <c r="AV827" s="99"/>
      <c r="AW827" s="99"/>
      <c r="AX827" s="99"/>
      <c r="AY827" s="99"/>
      <c r="AZ827" s="99"/>
      <c r="BA827" s="99"/>
      <c r="BB827" s="99"/>
      <c r="BC827" s="99"/>
      <c r="BD827" s="99"/>
      <c r="BE827" s="99"/>
      <c r="BF827" s="99"/>
      <c r="BG827" s="99"/>
      <c r="BH827" s="99"/>
      <c r="BI827" s="99"/>
      <c r="BJ827" s="99"/>
      <c r="BK827" s="99"/>
      <c r="BL827" s="99"/>
      <c r="BM827" s="99"/>
      <c r="BN827" s="99"/>
      <c r="BO827" s="99"/>
      <c r="BP827" s="99"/>
      <c r="BQ827" s="99"/>
      <c r="BR827" s="99"/>
      <c r="BS827" s="99"/>
      <c r="BT827" s="99"/>
      <c r="BU827" s="99"/>
      <c r="BV827" s="99"/>
      <c r="BW827" s="99"/>
      <c r="BX827" s="99"/>
      <c r="BY827" s="99"/>
      <c r="BZ827" s="99"/>
      <c r="CA827" s="99"/>
      <c r="CB827" s="99"/>
      <c r="CC827" s="99"/>
      <c r="CD827" s="99"/>
      <c r="CE827" s="99"/>
      <c r="CF827" s="99"/>
      <c r="CG827" s="99"/>
      <c r="CH827" s="99"/>
      <c r="CI827" s="99"/>
      <c r="CJ827" s="99"/>
      <c r="CK827" s="99"/>
      <c r="CL827" s="99"/>
      <c r="CM827" s="99"/>
      <c r="CN827" s="99"/>
      <c r="CO827" s="99"/>
      <c r="CP827" s="99"/>
      <c r="CQ827" s="99"/>
      <c r="CR827" s="99"/>
      <c r="CS827" s="99"/>
      <c r="CT827" s="99"/>
      <c r="CU827" s="99"/>
      <c r="CV827" s="99"/>
      <c r="CW827" s="99"/>
      <c r="CX827" s="99"/>
      <c r="CY827" s="99"/>
      <c r="CZ827" s="99"/>
      <c r="DA827" s="99"/>
      <c r="DB827" s="99"/>
      <c r="DC827" s="99"/>
      <c r="DD827" s="99"/>
      <c r="DE827" s="99"/>
      <c r="DF827" s="99"/>
      <c r="DG827" s="99"/>
      <c r="DH827" s="99"/>
      <c r="DI827" s="99"/>
      <c r="DJ827" s="99"/>
      <c r="DK827" s="99"/>
      <c r="DL827" s="99"/>
      <c r="DM827" s="99"/>
      <c r="DN827" s="99"/>
      <c r="DO827" s="99"/>
      <c r="DP827" s="99"/>
      <c r="DQ827" s="99"/>
      <c r="DR827" s="99"/>
      <c r="DS827" s="99"/>
      <c r="DT827" s="99"/>
      <c r="DU827" s="99"/>
      <c r="DV827" s="99"/>
      <c r="DW827" s="99"/>
      <c r="DX827" s="99"/>
      <c r="DY827" s="99"/>
    </row>
    <row r="828" spans="1:129" ht="44.25" customHeight="1">
      <c r="A828" s="99"/>
      <c r="B828" s="99"/>
      <c r="C828" s="99"/>
      <c r="D828" s="99"/>
      <c r="E828" s="99"/>
      <c r="F828" s="99"/>
      <c r="G828" s="99"/>
      <c r="H828" s="99"/>
      <c r="I828" s="99"/>
      <c r="J828" s="99"/>
      <c r="K828" s="99"/>
      <c r="L828" s="99"/>
      <c r="M828" s="99"/>
      <c r="N828" s="99"/>
      <c r="O828" s="99"/>
      <c r="P828" s="99"/>
      <c r="Q828" s="99"/>
      <c r="R828" s="99"/>
      <c r="S828" s="99"/>
      <c r="T828" s="99"/>
      <c r="U828" s="99"/>
      <c r="V828" s="99"/>
      <c r="W828" s="99"/>
      <c r="X828" s="99"/>
      <c r="Y828" s="99"/>
      <c r="Z828" s="99"/>
      <c r="AA828" s="99"/>
      <c r="AB828" s="99"/>
      <c r="AC828" s="99"/>
      <c r="AD828" s="99"/>
      <c r="AE828" s="99"/>
      <c r="AF828" s="99"/>
      <c r="AG828" s="99"/>
      <c r="AH828" s="99"/>
      <c r="AI828" s="99"/>
      <c r="AJ828" s="99"/>
      <c r="AK828" s="99"/>
      <c r="AL828" s="99"/>
      <c r="AM828" s="99"/>
      <c r="AN828" s="99"/>
      <c r="AO828" s="99"/>
      <c r="AP828" s="99"/>
      <c r="AQ828" s="99"/>
      <c r="AR828" s="99"/>
      <c r="AS828" s="99"/>
      <c r="AT828" s="99"/>
      <c r="AU828" s="99"/>
      <c r="AV828" s="99"/>
      <c r="AW828" s="99"/>
      <c r="AX828" s="99"/>
      <c r="AY828" s="99"/>
      <c r="AZ828" s="99"/>
      <c r="BA828" s="99"/>
      <c r="BB828" s="99"/>
      <c r="BC828" s="99"/>
      <c r="BD828" s="99"/>
      <c r="BE828" s="99"/>
      <c r="BF828" s="99"/>
      <c r="BG828" s="99"/>
      <c r="BH828" s="99"/>
      <c r="BI828" s="99"/>
      <c r="BJ828" s="99"/>
      <c r="BK828" s="99"/>
      <c r="BL828" s="99"/>
      <c r="BM828" s="99"/>
      <c r="BN828" s="99"/>
      <c r="BO828" s="99"/>
      <c r="BP828" s="99"/>
      <c r="BQ828" s="99"/>
      <c r="BR828" s="99"/>
      <c r="BS828" s="99"/>
      <c r="BT828" s="99"/>
      <c r="BU828" s="99"/>
      <c r="BV828" s="99"/>
      <c r="BW828" s="99"/>
      <c r="BX828" s="99"/>
      <c r="BY828" s="99"/>
      <c r="BZ828" s="99"/>
      <c r="CA828" s="99"/>
      <c r="CB828" s="99"/>
      <c r="CC828" s="99"/>
      <c r="CD828" s="99"/>
      <c r="CE828" s="99"/>
      <c r="CF828" s="99"/>
      <c r="CG828" s="99"/>
      <c r="CH828" s="99"/>
      <c r="CI828" s="99"/>
      <c r="CJ828" s="99"/>
      <c r="CK828" s="99"/>
      <c r="CL828" s="99"/>
      <c r="CM828" s="99"/>
      <c r="CN828" s="99"/>
      <c r="CO828" s="99"/>
      <c r="CP828" s="99"/>
      <c r="CQ828" s="99"/>
      <c r="CR828" s="99"/>
      <c r="CS828" s="99"/>
      <c r="CT828" s="99"/>
      <c r="CU828" s="99"/>
      <c r="CV828" s="99"/>
      <c r="CW828" s="99"/>
      <c r="CX828" s="99"/>
      <c r="CY828" s="99"/>
      <c r="CZ828" s="99"/>
      <c r="DA828" s="99"/>
      <c r="DB828" s="99"/>
      <c r="DC828" s="99"/>
      <c r="DD828" s="99"/>
      <c r="DE828" s="99"/>
      <c r="DF828" s="99"/>
      <c r="DG828" s="99"/>
      <c r="DH828" s="99"/>
      <c r="DI828" s="99"/>
      <c r="DJ828" s="99"/>
      <c r="DK828" s="99"/>
      <c r="DL828" s="99"/>
      <c r="DM828" s="99"/>
      <c r="DN828" s="99"/>
      <c r="DO828" s="99"/>
      <c r="DP828" s="99"/>
      <c r="DQ828" s="99"/>
      <c r="DR828" s="99"/>
      <c r="DS828" s="99"/>
      <c r="DT828" s="99"/>
      <c r="DU828" s="99"/>
      <c r="DV828" s="99"/>
      <c r="DW828" s="99"/>
      <c r="DX828" s="99"/>
      <c r="DY828" s="99"/>
    </row>
    <row r="829" spans="1:129" ht="44.25" customHeight="1">
      <c r="A829" s="99"/>
      <c r="B829" s="99"/>
      <c r="C829" s="99"/>
      <c r="D829" s="99"/>
      <c r="E829" s="99"/>
      <c r="F829" s="99"/>
      <c r="G829" s="99"/>
      <c r="H829" s="99"/>
      <c r="I829" s="99"/>
      <c r="J829" s="99"/>
      <c r="K829" s="99"/>
      <c r="L829" s="99"/>
      <c r="M829" s="99"/>
      <c r="N829" s="99"/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  <c r="AA829" s="99"/>
      <c r="AB829" s="99"/>
      <c r="AC829" s="99"/>
      <c r="AD829" s="99"/>
      <c r="AE829" s="99"/>
      <c r="AF829" s="99"/>
      <c r="AG829" s="99"/>
      <c r="AH829" s="99"/>
      <c r="AI829" s="99"/>
      <c r="AJ829" s="99"/>
      <c r="AK829" s="99"/>
      <c r="AL829" s="99"/>
      <c r="AM829" s="99"/>
      <c r="AN829" s="99"/>
      <c r="AO829" s="99"/>
      <c r="AP829" s="99"/>
      <c r="AQ829" s="99"/>
      <c r="AR829" s="99"/>
      <c r="AS829" s="99"/>
      <c r="AT829" s="99"/>
      <c r="AU829" s="99"/>
      <c r="AV829" s="99"/>
      <c r="AW829" s="99"/>
      <c r="AX829" s="99"/>
      <c r="AY829" s="99"/>
      <c r="AZ829" s="99"/>
      <c r="BA829" s="99"/>
      <c r="BB829" s="99"/>
      <c r="BC829" s="99"/>
      <c r="BD829" s="99"/>
      <c r="BE829" s="99"/>
      <c r="BF829" s="99"/>
      <c r="BG829" s="99"/>
      <c r="BH829" s="99"/>
      <c r="BI829" s="99"/>
      <c r="BJ829" s="99"/>
      <c r="BK829" s="99"/>
      <c r="BL829" s="99"/>
      <c r="BM829" s="99"/>
      <c r="BN829" s="99"/>
      <c r="BO829" s="99"/>
      <c r="BP829" s="99"/>
      <c r="BQ829" s="99"/>
      <c r="BR829" s="99"/>
      <c r="BS829" s="99"/>
      <c r="BT829" s="99"/>
      <c r="BU829" s="99"/>
      <c r="BV829" s="99"/>
      <c r="BW829" s="99"/>
      <c r="BX829" s="99"/>
      <c r="BY829" s="99"/>
      <c r="BZ829" s="99"/>
      <c r="CA829" s="99"/>
      <c r="CB829" s="99"/>
      <c r="CC829" s="99"/>
      <c r="CD829" s="99"/>
      <c r="CE829" s="99"/>
      <c r="CF829" s="99"/>
      <c r="CG829" s="99"/>
      <c r="CH829" s="99"/>
      <c r="CI829" s="99"/>
      <c r="CJ829" s="99"/>
      <c r="CK829" s="99"/>
      <c r="CL829" s="99"/>
      <c r="CM829" s="99"/>
      <c r="CN829" s="99"/>
      <c r="CO829" s="99"/>
      <c r="CP829" s="99"/>
      <c r="CQ829" s="99"/>
      <c r="CR829" s="99"/>
      <c r="CS829" s="99"/>
      <c r="CT829" s="99"/>
      <c r="CU829" s="99"/>
      <c r="CV829" s="99"/>
      <c r="CW829" s="99"/>
      <c r="CX829" s="99"/>
      <c r="CY829" s="99"/>
      <c r="CZ829" s="99"/>
      <c r="DA829" s="99"/>
      <c r="DB829" s="99"/>
      <c r="DC829" s="99"/>
      <c r="DD829" s="99"/>
      <c r="DE829" s="99"/>
      <c r="DF829" s="99"/>
      <c r="DG829" s="99"/>
      <c r="DH829" s="99"/>
      <c r="DI829" s="99"/>
      <c r="DJ829" s="99"/>
      <c r="DK829" s="99"/>
      <c r="DL829" s="99"/>
      <c r="DM829" s="99"/>
      <c r="DN829" s="99"/>
      <c r="DO829" s="99"/>
      <c r="DP829" s="99"/>
      <c r="DQ829" s="99"/>
      <c r="DR829" s="99"/>
      <c r="DS829" s="99"/>
      <c r="DT829" s="99"/>
      <c r="DU829" s="99"/>
      <c r="DV829" s="99"/>
      <c r="DW829" s="99"/>
      <c r="DX829" s="99"/>
      <c r="DY829" s="99"/>
    </row>
    <row r="830" spans="1:129" ht="44.25" customHeight="1">
      <c r="A830" s="99"/>
      <c r="B830" s="99"/>
      <c r="C830" s="99"/>
      <c r="D830" s="99"/>
      <c r="E830" s="99"/>
      <c r="F830" s="99"/>
      <c r="G830" s="99"/>
      <c r="H830" s="99"/>
      <c r="I830" s="99"/>
      <c r="J830" s="99"/>
      <c r="K830" s="99"/>
      <c r="L830" s="99"/>
      <c r="M830" s="99"/>
      <c r="N830" s="99"/>
      <c r="O830" s="99"/>
      <c r="P830" s="99"/>
      <c r="Q830" s="99"/>
      <c r="R830" s="99"/>
      <c r="S830" s="99"/>
      <c r="T830" s="99"/>
      <c r="U830" s="99"/>
      <c r="V830" s="99"/>
      <c r="W830" s="99"/>
      <c r="X830" s="99"/>
      <c r="Y830" s="99"/>
      <c r="Z830" s="99"/>
      <c r="AA830" s="99"/>
      <c r="AB830" s="99"/>
      <c r="AC830" s="99"/>
      <c r="AD830" s="99"/>
      <c r="AE830" s="99"/>
      <c r="AF830" s="99"/>
      <c r="AG830" s="99"/>
      <c r="AH830" s="99"/>
      <c r="AI830" s="99"/>
      <c r="AJ830" s="99"/>
      <c r="AK830" s="99"/>
      <c r="AL830" s="99"/>
      <c r="AM830" s="99"/>
      <c r="AN830" s="99"/>
      <c r="AO830" s="99"/>
      <c r="AP830" s="99"/>
      <c r="AQ830" s="99"/>
      <c r="AR830" s="99"/>
      <c r="AS830" s="99"/>
      <c r="AT830" s="99"/>
      <c r="AU830" s="99"/>
      <c r="AV830" s="99"/>
      <c r="AW830" s="99"/>
      <c r="AX830" s="99"/>
      <c r="AY830" s="99"/>
      <c r="AZ830" s="99"/>
      <c r="BA830" s="99"/>
      <c r="BB830" s="99"/>
      <c r="BC830" s="99"/>
      <c r="BD830" s="99"/>
      <c r="BE830" s="99"/>
      <c r="BF830" s="99"/>
      <c r="BG830" s="99"/>
      <c r="BH830" s="99"/>
      <c r="BI830" s="99"/>
      <c r="BJ830" s="99"/>
      <c r="BK830" s="99"/>
      <c r="BL830" s="99"/>
      <c r="BM830" s="99"/>
      <c r="BN830" s="99"/>
      <c r="BO830" s="99"/>
      <c r="BP830" s="99"/>
      <c r="BQ830" s="99"/>
      <c r="BR830" s="99"/>
      <c r="BS830" s="99"/>
      <c r="BT830" s="99"/>
      <c r="BU830" s="99"/>
      <c r="BV830" s="99"/>
      <c r="BW830" s="99"/>
      <c r="BX830" s="99"/>
      <c r="BY830" s="99"/>
      <c r="BZ830" s="99"/>
      <c r="CA830" s="99"/>
      <c r="CB830" s="99"/>
      <c r="CC830" s="99"/>
      <c r="CD830" s="99"/>
      <c r="CE830" s="99"/>
      <c r="CF830" s="99"/>
      <c r="CG830" s="99"/>
      <c r="CH830" s="99"/>
      <c r="CI830" s="99"/>
      <c r="CJ830" s="99"/>
      <c r="CK830" s="99"/>
      <c r="CL830" s="99"/>
      <c r="CM830" s="99"/>
      <c r="CN830" s="99"/>
      <c r="CO830" s="99"/>
      <c r="CP830" s="99"/>
      <c r="CQ830" s="99"/>
      <c r="CR830" s="99"/>
      <c r="CS830" s="99"/>
      <c r="CT830" s="99"/>
      <c r="CU830" s="99"/>
      <c r="CV830" s="99"/>
      <c r="CW830" s="99"/>
      <c r="CX830" s="99"/>
      <c r="CY830" s="99"/>
      <c r="CZ830" s="99"/>
      <c r="DA830" s="99"/>
      <c r="DB830" s="99"/>
      <c r="DC830" s="99"/>
      <c r="DD830" s="99"/>
      <c r="DE830" s="99"/>
      <c r="DF830" s="99"/>
      <c r="DG830" s="99"/>
      <c r="DH830" s="99"/>
      <c r="DI830" s="99"/>
      <c r="DJ830" s="99"/>
      <c r="DK830" s="99"/>
      <c r="DL830" s="99"/>
      <c r="DM830" s="99"/>
      <c r="DN830" s="99"/>
      <c r="DO830" s="99"/>
      <c r="DP830" s="99"/>
      <c r="DQ830" s="99"/>
      <c r="DR830" s="99"/>
      <c r="DS830" s="99"/>
      <c r="DT830" s="99"/>
      <c r="DU830" s="99"/>
      <c r="DV830" s="99"/>
      <c r="DW830" s="99"/>
      <c r="DX830" s="99"/>
      <c r="DY830" s="99"/>
    </row>
    <row r="831" spans="1:129" ht="44.25" customHeight="1">
      <c r="A831" s="99"/>
      <c r="B831" s="99"/>
      <c r="C831" s="99"/>
      <c r="D831" s="99"/>
      <c r="E831" s="99"/>
      <c r="F831" s="99"/>
      <c r="G831" s="99"/>
      <c r="H831" s="99"/>
      <c r="I831" s="99"/>
      <c r="J831" s="99"/>
      <c r="K831" s="99"/>
      <c r="L831" s="99"/>
      <c r="M831" s="99"/>
      <c r="N831" s="99"/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  <c r="AA831" s="99"/>
      <c r="AB831" s="99"/>
      <c r="AC831" s="99"/>
      <c r="AD831" s="99"/>
      <c r="AE831" s="99"/>
      <c r="AF831" s="99"/>
      <c r="AG831" s="99"/>
      <c r="AH831" s="99"/>
      <c r="AI831" s="99"/>
      <c r="AJ831" s="99"/>
      <c r="AK831" s="99"/>
      <c r="AL831" s="99"/>
      <c r="AM831" s="99"/>
      <c r="AN831" s="99"/>
      <c r="AO831" s="99"/>
      <c r="AP831" s="99"/>
      <c r="AQ831" s="99"/>
      <c r="AR831" s="99"/>
      <c r="AS831" s="99"/>
      <c r="AT831" s="99"/>
      <c r="AU831" s="99"/>
      <c r="AV831" s="99"/>
      <c r="AW831" s="99"/>
      <c r="AX831" s="99"/>
      <c r="AY831" s="99"/>
      <c r="AZ831" s="99"/>
      <c r="BA831" s="99"/>
      <c r="BB831" s="99"/>
      <c r="BC831" s="99"/>
      <c r="BD831" s="99"/>
      <c r="BE831" s="99"/>
      <c r="BF831" s="99"/>
      <c r="BG831" s="99"/>
      <c r="BH831" s="99"/>
      <c r="BI831" s="99"/>
      <c r="BJ831" s="99"/>
      <c r="BK831" s="99"/>
      <c r="BL831" s="99"/>
      <c r="BM831" s="99"/>
      <c r="BN831" s="99"/>
      <c r="BO831" s="99"/>
      <c r="BP831" s="99"/>
      <c r="BQ831" s="99"/>
      <c r="BR831" s="99"/>
      <c r="BS831" s="99"/>
      <c r="BT831" s="99"/>
      <c r="BU831" s="99"/>
      <c r="BV831" s="99"/>
      <c r="BW831" s="99"/>
      <c r="BX831" s="99"/>
      <c r="BY831" s="99"/>
      <c r="BZ831" s="99"/>
      <c r="CA831" s="99"/>
      <c r="CB831" s="99"/>
      <c r="CC831" s="99"/>
      <c r="CD831" s="99"/>
      <c r="CE831" s="99"/>
      <c r="CF831" s="99"/>
      <c r="CG831" s="99"/>
      <c r="CH831" s="99"/>
      <c r="CI831" s="99"/>
      <c r="CJ831" s="99"/>
      <c r="CK831" s="99"/>
      <c r="CL831" s="99"/>
      <c r="CM831" s="99"/>
      <c r="CN831" s="99"/>
      <c r="CO831" s="99"/>
      <c r="CP831" s="99"/>
      <c r="CQ831" s="99"/>
      <c r="CR831" s="99"/>
      <c r="CS831" s="99"/>
      <c r="CT831" s="99"/>
      <c r="CU831" s="99"/>
      <c r="CV831" s="99"/>
      <c r="CW831" s="99"/>
      <c r="CX831" s="99"/>
      <c r="CY831" s="99"/>
      <c r="CZ831" s="99"/>
      <c r="DA831" s="99"/>
      <c r="DB831" s="99"/>
      <c r="DC831" s="99"/>
      <c r="DD831" s="99"/>
      <c r="DE831" s="99"/>
      <c r="DF831" s="99"/>
      <c r="DG831" s="99"/>
      <c r="DH831" s="99"/>
      <c r="DI831" s="99"/>
      <c r="DJ831" s="99"/>
      <c r="DK831" s="99"/>
      <c r="DL831" s="99"/>
      <c r="DM831" s="99"/>
      <c r="DN831" s="99"/>
      <c r="DO831" s="99"/>
      <c r="DP831" s="99"/>
      <c r="DQ831" s="99"/>
      <c r="DR831" s="99"/>
      <c r="DS831" s="99"/>
      <c r="DT831" s="99"/>
      <c r="DU831" s="99"/>
      <c r="DV831" s="99"/>
      <c r="DW831" s="99"/>
      <c r="DX831" s="99"/>
      <c r="DY831" s="99"/>
    </row>
    <row r="832" spans="1:129" ht="44.25" customHeight="1">
      <c r="A832" s="99"/>
      <c r="B832" s="99"/>
      <c r="C832" s="99"/>
      <c r="D832" s="99"/>
      <c r="E832" s="99"/>
      <c r="F832" s="99"/>
      <c r="G832" s="99"/>
      <c r="H832" s="99"/>
      <c r="I832" s="99"/>
      <c r="J832" s="99"/>
      <c r="K832" s="99"/>
      <c r="L832" s="99"/>
      <c r="M832" s="99"/>
      <c r="N832" s="99"/>
      <c r="O832" s="99"/>
      <c r="P832" s="99"/>
      <c r="Q832" s="99"/>
      <c r="R832" s="99"/>
      <c r="S832" s="99"/>
      <c r="T832" s="99"/>
      <c r="U832" s="99"/>
      <c r="V832" s="99"/>
      <c r="W832" s="99"/>
      <c r="X832" s="99"/>
      <c r="Y832" s="99"/>
      <c r="Z832" s="99"/>
      <c r="AA832" s="99"/>
      <c r="AB832" s="99"/>
      <c r="AC832" s="99"/>
      <c r="AD832" s="99"/>
      <c r="AE832" s="99"/>
      <c r="AF832" s="99"/>
      <c r="AG832" s="99"/>
      <c r="AH832" s="99"/>
      <c r="AI832" s="99"/>
      <c r="AJ832" s="99"/>
      <c r="AK832" s="99"/>
      <c r="AL832" s="99"/>
      <c r="AM832" s="99"/>
      <c r="AN832" s="99"/>
      <c r="AO832" s="99"/>
      <c r="AP832" s="99"/>
      <c r="AQ832" s="99"/>
      <c r="AR832" s="99"/>
      <c r="AS832" s="99"/>
      <c r="AT832" s="99"/>
      <c r="AU832" s="99"/>
      <c r="AV832" s="99"/>
      <c r="AW832" s="99"/>
      <c r="AX832" s="99"/>
      <c r="AY832" s="99"/>
      <c r="AZ832" s="99"/>
      <c r="BA832" s="99"/>
      <c r="BB832" s="99"/>
      <c r="BC832" s="99"/>
      <c r="BD832" s="99"/>
      <c r="BE832" s="99"/>
      <c r="BF832" s="99"/>
      <c r="BG832" s="99"/>
      <c r="BH832" s="99"/>
      <c r="BI832" s="99"/>
      <c r="BJ832" s="99"/>
      <c r="BK832" s="99"/>
      <c r="BL832" s="99"/>
      <c r="BM832" s="99"/>
      <c r="BN832" s="99"/>
      <c r="BO832" s="99"/>
      <c r="BP832" s="99"/>
      <c r="BQ832" s="99"/>
      <c r="BR832" s="99"/>
      <c r="BS832" s="99"/>
      <c r="BT832" s="99"/>
      <c r="BU832" s="99"/>
      <c r="BV832" s="99"/>
      <c r="BW832" s="99"/>
      <c r="BX832" s="99"/>
      <c r="BY832" s="99"/>
      <c r="BZ832" s="99"/>
      <c r="CA832" s="99"/>
      <c r="CB832" s="99"/>
      <c r="CC832" s="99"/>
      <c r="CD832" s="99"/>
      <c r="CE832" s="99"/>
      <c r="CF832" s="99"/>
      <c r="CG832" s="99"/>
      <c r="CH832" s="99"/>
      <c r="CI832" s="99"/>
      <c r="CJ832" s="99"/>
      <c r="CK832" s="99"/>
      <c r="CL832" s="99"/>
      <c r="CM832" s="99"/>
      <c r="CN832" s="99"/>
      <c r="CO832" s="99"/>
      <c r="CP832" s="99"/>
      <c r="CQ832" s="99"/>
      <c r="CR832" s="99"/>
      <c r="CS832" s="99"/>
      <c r="CT832" s="99"/>
      <c r="CU832" s="99"/>
      <c r="CV832" s="99"/>
      <c r="CW832" s="99"/>
      <c r="CX832" s="99"/>
      <c r="CY832" s="99"/>
      <c r="CZ832" s="99"/>
      <c r="DA832" s="99"/>
      <c r="DB832" s="99"/>
      <c r="DC832" s="99"/>
      <c r="DD832" s="99"/>
      <c r="DE832" s="99"/>
      <c r="DF832" s="99"/>
      <c r="DG832" s="99"/>
      <c r="DH832" s="99"/>
      <c r="DI832" s="99"/>
      <c r="DJ832" s="99"/>
      <c r="DK832" s="99"/>
      <c r="DL832" s="99"/>
      <c r="DM832" s="99"/>
      <c r="DN832" s="99"/>
      <c r="DO832" s="99"/>
      <c r="DP832" s="99"/>
      <c r="DQ832" s="99"/>
      <c r="DR832" s="99"/>
      <c r="DS832" s="99"/>
      <c r="DT832" s="99"/>
      <c r="DU832" s="99"/>
      <c r="DV832" s="99"/>
      <c r="DW832" s="99"/>
      <c r="DX832" s="99"/>
      <c r="DY832" s="99"/>
    </row>
    <row r="833" spans="1:129" ht="44.25" customHeight="1">
      <c r="A833" s="99"/>
      <c r="B833" s="99"/>
      <c r="C833" s="99"/>
      <c r="D833" s="99"/>
      <c r="E833" s="99"/>
      <c r="F833" s="99"/>
      <c r="G833" s="99"/>
      <c r="H833" s="99"/>
      <c r="I833" s="99"/>
      <c r="J833" s="99"/>
      <c r="K833" s="99"/>
      <c r="L833" s="99"/>
      <c r="M833" s="99"/>
      <c r="N833" s="99"/>
      <c r="O833" s="99"/>
      <c r="P833" s="99"/>
      <c r="Q833" s="99"/>
      <c r="R833" s="99"/>
      <c r="S833" s="99"/>
      <c r="T833" s="99"/>
      <c r="U833" s="99"/>
      <c r="V833" s="99"/>
      <c r="W833" s="99"/>
      <c r="X833" s="99"/>
      <c r="Y833" s="99"/>
      <c r="Z833" s="99"/>
      <c r="AA833" s="99"/>
      <c r="AB833" s="99"/>
      <c r="AC833" s="99"/>
      <c r="AD833" s="99"/>
      <c r="AE833" s="99"/>
      <c r="AF833" s="99"/>
      <c r="AG833" s="99"/>
      <c r="AH833" s="99"/>
      <c r="AI833" s="99"/>
      <c r="AJ833" s="99"/>
      <c r="AK833" s="99"/>
      <c r="AL833" s="99"/>
      <c r="AM833" s="99"/>
      <c r="AN833" s="99"/>
      <c r="AO833" s="99"/>
      <c r="AP833" s="99"/>
      <c r="AQ833" s="99"/>
      <c r="AR833" s="99"/>
      <c r="AS833" s="99"/>
      <c r="AT833" s="99"/>
      <c r="AU833" s="99"/>
      <c r="AV833" s="99"/>
      <c r="AW833" s="99"/>
      <c r="AX833" s="99"/>
      <c r="AY833" s="99"/>
      <c r="AZ833" s="99"/>
      <c r="BA833" s="99"/>
      <c r="BB833" s="99"/>
      <c r="BC833" s="99"/>
      <c r="BD833" s="99"/>
      <c r="BE833" s="99"/>
      <c r="BF833" s="99"/>
      <c r="BG833" s="99"/>
      <c r="BH833" s="99"/>
      <c r="BI833" s="99"/>
      <c r="BJ833" s="99"/>
      <c r="BK833" s="99"/>
      <c r="BL833" s="99"/>
      <c r="BM833" s="99"/>
      <c r="BN833" s="99"/>
      <c r="BO833" s="99"/>
      <c r="BP833" s="99"/>
      <c r="BQ833" s="99"/>
      <c r="BR833" s="99"/>
      <c r="BS833" s="99"/>
      <c r="BT833" s="99"/>
      <c r="BU833" s="99"/>
      <c r="BV833" s="99"/>
      <c r="BW833" s="99"/>
      <c r="BX833" s="99"/>
      <c r="BY833" s="99"/>
      <c r="BZ833" s="99"/>
      <c r="CA833" s="99"/>
      <c r="CB833" s="99"/>
      <c r="CC833" s="99"/>
      <c r="CD833" s="99"/>
      <c r="CE833" s="99"/>
      <c r="CF833" s="99"/>
      <c r="CG833" s="99"/>
      <c r="CH833" s="99"/>
      <c r="CI833" s="99"/>
      <c r="CJ833" s="99"/>
      <c r="CK833" s="99"/>
      <c r="CL833" s="99"/>
      <c r="CM833" s="99"/>
      <c r="CN833" s="99"/>
      <c r="CO833" s="99"/>
      <c r="CP833" s="99"/>
      <c r="CQ833" s="99"/>
      <c r="CR833" s="99"/>
      <c r="CS833" s="99"/>
      <c r="CT833" s="99"/>
      <c r="CU833" s="99"/>
      <c r="CV833" s="99"/>
      <c r="CW833" s="99"/>
      <c r="CX833" s="99"/>
      <c r="CY833" s="99"/>
      <c r="CZ833" s="99"/>
      <c r="DA833" s="99"/>
      <c r="DB833" s="99"/>
      <c r="DC833" s="99"/>
      <c r="DD833" s="99"/>
      <c r="DE833" s="99"/>
      <c r="DF833" s="99"/>
      <c r="DG833" s="99"/>
      <c r="DH833" s="99"/>
      <c r="DI833" s="99"/>
      <c r="DJ833" s="99"/>
      <c r="DK833" s="99"/>
      <c r="DL833" s="99"/>
      <c r="DM833" s="99"/>
      <c r="DN833" s="99"/>
      <c r="DO833" s="99"/>
      <c r="DP833" s="99"/>
      <c r="DQ833" s="99"/>
      <c r="DR833" s="99"/>
      <c r="DS833" s="99"/>
      <c r="DT833" s="99"/>
      <c r="DU833" s="99"/>
      <c r="DV833" s="99"/>
      <c r="DW833" s="99"/>
      <c r="DX833" s="99"/>
      <c r="DY833" s="99"/>
    </row>
    <row r="834" spans="1:129" ht="44.25" customHeight="1">
      <c r="A834" s="99"/>
      <c r="B834" s="99"/>
      <c r="C834" s="99"/>
      <c r="D834" s="99"/>
      <c r="E834" s="99"/>
      <c r="F834" s="99"/>
      <c r="G834" s="99"/>
      <c r="H834" s="99"/>
      <c r="I834" s="99"/>
      <c r="J834" s="99"/>
      <c r="K834" s="99"/>
      <c r="L834" s="99"/>
      <c r="M834" s="99"/>
      <c r="N834" s="99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  <c r="AA834" s="99"/>
      <c r="AB834" s="99"/>
      <c r="AC834" s="99"/>
      <c r="AD834" s="99"/>
      <c r="AE834" s="99"/>
      <c r="AF834" s="99"/>
      <c r="AG834" s="99"/>
      <c r="AH834" s="99"/>
      <c r="AI834" s="99"/>
      <c r="AJ834" s="99"/>
      <c r="AK834" s="99"/>
      <c r="AL834" s="99"/>
      <c r="AM834" s="99"/>
      <c r="AN834" s="99"/>
      <c r="AO834" s="99"/>
      <c r="AP834" s="99"/>
      <c r="AQ834" s="99"/>
      <c r="AR834" s="99"/>
      <c r="AS834" s="99"/>
      <c r="AT834" s="99"/>
      <c r="AU834" s="99"/>
      <c r="AV834" s="99"/>
      <c r="AW834" s="99"/>
      <c r="AX834" s="99"/>
      <c r="AY834" s="99"/>
      <c r="AZ834" s="99"/>
      <c r="BA834" s="99"/>
      <c r="BB834" s="99"/>
      <c r="BC834" s="99"/>
      <c r="BD834" s="99"/>
      <c r="BE834" s="99"/>
      <c r="BF834" s="99"/>
      <c r="BG834" s="99"/>
      <c r="BH834" s="99"/>
      <c r="BI834" s="99"/>
      <c r="BJ834" s="99"/>
      <c r="BK834" s="99"/>
      <c r="BL834" s="99"/>
      <c r="BM834" s="99"/>
      <c r="BN834" s="99"/>
      <c r="BO834" s="99"/>
      <c r="BP834" s="99"/>
      <c r="BQ834" s="99"/>
      <c r="BR834" s="99"/>
      <c r="BS834" s="99"/>
      <c r="BT834" s="99"/>
      <c r="BU834" s="99"/>
      <c r="BV834" s="99"/>
      <c r="BW834" s="99"/>
      <c r="BX834" s="99"/>
      <c r="BY834" s="99"/>
      <c r="BZ834" s="99"/>
      <c r="CA834" s="99"/>
      <c r="CB834" s="99"/>
      <c r="CC834" s="99"/>
      <c r="CD834" s="99"/>
      <c r="CE834" s="99"/>
      <c r="CF834" s="99"/>
      <c r="CG834" s="99"/>
      <c r="CH834" s="99"/>
      <c r="CI834" s="99"/>
      <c r="CJ834" s="99"/>
      <c r="CK834" s="99"/>
      <c r="CL834" s="99"/>
      <c r="CM834" s="99"/>
      <c r="CN834" s="99"/>
      <c r="CO834" s="99"/>
      <c r="CP834" s="99"/>
      <c r="CQ834" s="99"/>
      <c r="CR834" s="99"/>
      <c r="CS834" s="99"/>
      <c r="CT834" s="99"/>
      <c r="CU834" s="99"/>
      <c r="CV834" s="99"/>
      <c r="CW834" s="99"/>
      <c r="CX834" s="99"/>
      <c r="CY834" s="99"/>
      <c r="CZ834" s="99"/>
      <c r="DA834" s="99"/>
      <c r="DB834" s="99"/>
      <c r="DC834" s="99"/>
      <c r="DD834" s="99"/>
      <c r="DE834" s="99"/>
      <c r="DF834" s="99"/>
      <c r="DG834" s="99"/>
      <c r="DH834" s="99"/>
      <c r="DI834" s="99"/>
      <c r="DJ834" s="99"/>
      <c r="DK834" s="99"/>
      <c r="DL834" s="99"/>
      <c r="DM834" s="99"/>
      <c r="DN834" s="99"/>
      <c r="DO834" s="99"/>
      <c r="DP834" s="99"/>
      <c r="DQ834" s="99"/>
      <c r="DR834" s="99"/>
      <c r="DS834" s="99"/>
      <c r="DT834" s="99"/>
      <c r="DU834" s="99"/>
      <c r="DV834" s="99"/>
      <c r="DW834" s="99"/>
      <c r="DX834" s="99"/>
      <c r="DY834" s="99"/>
    </row>
    <row r="835" spans="1:129" ht="44.25" customHeight="1">
      <c r="A835" s="99"/>
      <c r="B835" s="99"/>
      <c r="C835" s="99"/>
      <c r="D835" s="99"/>
      <c r="E835" s="99"/>
      <c r="F835" s="99"/>
      <c r="G835" s="99"/>
      <c r="H835" s="99"/>
      <c r="I835" s="99"/>
      <c r="J835" s="99"/>
      <c r="K835" s="99"/>
      <c r="L835" s="99"/>
      <c r="M835" s="99"/>
      <c r="N835" s="99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  <c r="AA835" s="99"/>
      <c r="AB835" s="99"/>
      <c r="AC835" s="99"/>
      <c r="AD835" s="99"/>
      <c r="AE835" s="99"/>
      <c r="AF835" s="99"/>
      <c r="AG835" s="99"/>
      <c r="AH835" s="99"/>
      <c r="AI835" s="99"/>
      <c r="AJ835" s="99"/>
      <c r="AK835" s="99"/>
      <c r="AL835" s="99"/>
      <c r="AM835" s="99"/>
      <c r="AN835" s="99"/>
      <c r="AO835" s="99"/>
      <c r="AP835" s="99"/>
      <c r="AQ835" s="99"/>
      <c r="AR835" s="99"/>
      <c r="AS835" s="99"/>
      <c r="AT835" s="99"/>
      <c r="AU835" s="99"/>
      <c r="AV835" s="99"/>
      <c r="AW835" s="99"/>
      <c r="AX835" s="99"/>
      <c r="AY835" s="99"/>
      <c r="AZ835" s="99"/>
      <c r="BA835" s="99"/>
      <c r="BB835" s="99"/>
      <c r="BC835" s="99"/>
      <c r="BD835" s="99"/>
      <c r="BE835" s="99"/>
      <c r="BF835" s="99"/>
      <c r="BG835" s="99"/>
      <c r="BH835" s="99"/>
      <c r="BI835" s="99"/>
      <c r="BJ835" s="99"/>
      <c r="BK835" s="99"/>
      <c r="BL835" s="99"/>
      <c r="BM835" s="99"/>
      <c r="BN835" s="99"/>
      <c r="BO835" s="99"/>
      <c r="BP835" s="99"/>
      <c r="BQ835" s="99"/>
      <c r="BR835" s="99"/>
      <c r="BS835" s="99"/>
      <c r="BT835" s="99"/>
      <c r="BU835" s="99"/>
      <c r="BV835" s="99"/>
      <c r="BW835" s="99"/>
      <c r="BX835" s="99"/>
      <c r="BY835" s="99"/>
      <c r="BZ835" s="99"/>
      <c r="CA835" s="99"/>
      <c r="CB835" s="99"/>
      <c r="CC835" s="99"/>
      <c r="CD835" s="99"/>
      <c r="CE835" s="99"/>
      <c r="CF835" s="99"/>
      <c r="CG835" s="99"/>
      <c r="CH835" s="99"/>
      <c r="CI835" s="99"/>
      <c r="CJ835" s="99"/>
      <c r="CK835" s="99"/>
      <c r="CL835" s="99"/>
      <c r="CM835" s="99"/>
      <c r="CN835" s="99"/>
      <c r="CO835" s="99"/>
      <c r="CP835" s="99"/>
      <c r="CQ835" s="99"/>
      <c r="CR835" s="99"/>
      <c r="CS835" s="99"/>
      <c r="CT835" s="99"/>
      <c r="CU835" s="99"/>
      <c r="CV835" s="99"/>
      <c r="CW835" s="99"/>
      <c r="CX835" s="99"/>
      <c r="CY835" s="99"/>
      <c r="CZ835" s="99"/>
      <c r="DA835" s="99"/>
      <c r="DB835" s="99"/>
      <c r="DC835" s="99"/>
      <c r="DD835" s="99"/>
      <c r="DE835" s="99"/>
      <c r="DF835" s="99"/>
      <c r="DG835" s="99"/>
      <c r="DH835" s="99"/>
      <c r="DI835" s="99"/>
      <c r="DJ835" s="99"/>
      <c r="DK835" s="99"/>
      <c r="DL835" s="99"/>
      <c r="DM835" s="99"/>
      <c r="DN835" s="99"/>
      <c r="DO835" s="99"/>
      <c r="DP835" s="99"/>
      <c r="DQ835" s="99"/>
      <c r="DR835" s="99"/>
      <c r="DS835" s="99"/>
      <c r="DT835" s="99"/>
      <c r="DU835" s="99"/>
      <c r="DV835" s="99"/>
      <c r="DW835" s="99"/>
      <c r="DX835" s="99"/>
      <c r="DY835" s="99"/>
    </row>
    <row r="836" spans="1:129" ht="44.25" customHeight="1">
      <c r="A836" s="99"/>
      <c r="B836" s="99"/>
      <c r="C836" s="99"/>
      <c r="D836" s="99"/>
      <c r="E836" s="99"/>
      <c r="F836" s="99"/>
      <c r="G836" s="99"/>
      <c r="H836" s="99"/>
      <c r="I836" s="99"/>
      <c r="J836" s="99"/>
      <c r="K836" s="99"/>
      <c r="L836" s="99"/>
      <c r="M836" s="99"/>
      <c r="N836" s="99"/>
      <c r="O836" s="99"/>
      <c r="P836" s="99"/>
      <c r="Q836" s="99"/>
      <c r="R836" s="99"/>
      <c r="S836" s="99"/>
      <c r="T836" s="99"/>
      <c r="U836" s="99"/>
      <c r="V836" s="99"/>
      <c r="W836" s="99"/>
      <c r="X836" s="99"/>
      <c r="Y836" s="99"/>
      <c r="Z836" s="99"/>
      <c r="AA836" s="99"/>
      <c r="AB836" s="99"/>
      <c r="AC836" s="99"/>
      <c r="AD836" s="99"/>
      <c r="AE836" s="99"/>
      <c r="AF836" s="99"/>
      <c r="AG836" s="99"/>
      <c r="AH836" s="99"/>
      <c r="AI836" s="99"/>
      <c r="AJ836" s="99"/>
      <c r="AK836" s="99"/>
      <c r="AL836" s="99"/>
      <c r="AM836" s="99"/>
      <c r="AN836" s="99"/>
      <c r="AO836" s="99"/>
      <c r="AP836" s="99"/>
      <c r="AQ836" s="99"/>
      <c r="AR836" s="99"/>
      <c r="AS836" s="99"/>
      <c r="AT836" s="99"/>
      <c r="AU836" s="99"/>
      <c r="AV836" s="99"/>
      <c r="AW836" s="99"/>
      <c r="AX836" s="99"/>
      <c r="AY836" s="99"/>
      <c r="AZ836" s="99"/>
      <c r="BA836" s="99"/>
      <c r="BB836" s="99"/>
      <c r="BC836" s="99"/>
      <c r="BD836" s="99"/>
      <c r="BE836" s="99"/>
      <c r="BF836" s="99"/>
      <c r="BG836" s="99"/>
      <c r="BH836" s="99"/>
      <c r="BI836" s="99"/>
      <c r="BJ836" s="99"/>
      <c r="BK836" s="99"/>
      <c r="BL836" s="99"/>
      <c r="BM836" s="99"/>
      <c r="BN836" s="99"/>
      <c r="BO836" s="99"/>
      <c r="BP836" s="99"/>
      <c r="BQ836" s="99"/>
      <c r="BR836" s="99"/>
      <c r="BS836" s="99"/>
      <c r="BT836" s="99"/>
      <c r="BU836" s="99"/>
      <c r="BV836" s="99"/>
      <c r="BW836" s="99"/>
      <c r="BX836" s="99"/>
      <c r="BY836" s="99"/>
      <c r="BZ836" s="99"/>
      <c r="CA836" s="99"/>
      <c r="CB836" s="99"/>
      <c r="CC836" s="99"/>
      <c r="CD836" s="99"/>
      <c r="CE836" s="99"/>
      <c r="CF836" s="99"/>
      <c r="CG836" s="99"/>
      <c r="CH836" s="99"/>
      <c r="CI836" s="99"/>
      <c r="CJ836" s="99"/>
      <c r="CK836" s="99"/>
      <c r="CL836" s="99"/>
      <c r="CM836" s="99"/>
      <c r="CN836" s="99"/>
      <c r="CO836" s="99"/>
      <c r="CP836" s="99"/>
      <c r="CQ836" s="99"/>
      <c r="CR836" s="99"/>
      <c r="CS836" s="99"/>
      <c r="CT836" s="99"/>
      <c r="CU836" s="99"/>
      <c r="CV836" s="99"/>
      <c r="CW836" s="99"/>
      <c r="CX836" s="99"/>
      <c r="CY836" s="99"/>
      <c r="CZ836" s="99"/>
      <c r="DA836" s="99"/>
      <c r="DB836" s="99"/>
      <c r="DC836" s="99"/>
      <c r="DD836" s="99"/>
      <c r="DE836" s="99"/>
      <c r="DF836" s="99"/>
      <c r="DG836" s="99"/>
      <c r="DH836" s="99"/>
      <c r="DI836" s="99"/>
      <c r="DJ836" s="99"/>
      <c r="DK836" s="99"/>
      <c r="DL836" s="99"/>
      <c r="DM836" s="99"/>
      <c r="DN836" s="99"/>
      <c r="DO836" s="99"/>
      <c r="DP836" s="99"/>
      <c r="DQ836" s="99"/>
      <c r="DR836" s="99"/>
      <c r="DS836" s="99"/>
      <c r="DT836" s="99"/>
      <c r="DU836" s="99"/>
      <c r="DV836" s="99"/>
      <c r="DW836" s="99"/>
      <c r="DX836" s="99"/>
      <c r="DY836" s="99"/>
    </row>
    <row r="837" spans="1:129" ht="44.25" customHeight="1">
      <c r="A837" s="99"/>
      <c r="B837" s="99"/>
      <c r="C837" s="99"/>
      <c r="D837" s="99"/>
      <c r="E837" s="99"/>
      <c r="F837" s="99"/>
      <c r="G837" s="99"/>
      <c r="H837" s="99"/>
      <c r="I837" s="99"/>
      <c r="J837" s="99"/>
      <c r="K837" s="99"/>
      <c r="L837" s="99"/>
      <c r="M837" s="99"/>
      <c r="N837" s="99"/>
      <c r="O837" s="99"/>
      <c r="P837" s="99"/>
      <c r="Q837" s="99"/>
      <c r="R837" s="99"/>
      <c r="S837" s="99"/>
      <c r="T837" s="99"/>
      <c r="U837" s="99"/>
      <c r="V837" s="99"/>
      <c r="W837" s="99"/>
      <c r="X837" s="99"/>
      <c r="Y837" s="99"/>
      <c r="Z837" s="99"/>
      <c r="AA837" s="99"/>
      <c r="AB837" s="99"/>
      <c r="AC837" s="99"/>
      <c r="AD837" s="99"/>
      <c r="AE837" s="99"/>
      <c r="AF837" s="99"/>
      <c r="AG837" s="99"/>
      <c r="AH837" s="99"/>
      <c r="AI837" s="99"/>
      <c r="AJ837" s="99"/>
      <c r="AK837" s="99"/>
      <c r="AL837" s="99"/>
      <c r="AM837" s="99"/>
      <c r="AN837" s="99"/>
      <c r="AO837" s="99"/>
      <c r="AP837" s="99"/>
      <c r="AQ837" s="99"/>
      <c r="AR837" s="99"/>
      <c r="AS837" s="99"/>
      <c r="AT837" s="99"/>
      <c r="AU837" s="99"/>
      <c r="AV837" s="99"/>
      <c r="AW837" s="99"/>
      <c r="AX837" s="99"/>
      <c r="AY837" s="99"/>
      <c r="AZ837" s="99"/>
      <c r="BA837" s="99"/>
      <c r="BB837" s="99"/>
      <c r="BC837" s="99"/>
      <c r="BD837" s="99"/>
      <c r="BE837" s="99"/>
      <c r="BF837" s="99"/>
      <c r="BG837" s="99"/>
      <c r="BH837" s="99"/>
      <c r="BI837" s="99"/>
      <c r="BJ837" s="99"/>
      <c r="BK837" s="99"/>
      <c r="BL837" s="99"/>
      <c r="BM837" s="99"/>
      <c r="BN837" s="99"/>
      <c r="BO837" s="99"/>
      <c r="BP837" s="99"/>
      <c r="BQ837" s="99"/>
      <c r="BR837" s="99"/>
      <c r="BS837" s="99"/>
      <c r="BT837" s="99"/>
      <c r="BU837" s="99"/>
      <c r="BV837" s="99"/>
      <c r="BW837" s="99"/>
      <c r="BX837" s="99"/>
      <c r="BY837" s="99"/>
      <c r="BZ837" s="99"/>
      <c r="CA837" s="99"/>
      <c r="CB837" s="99"/>
      <c r="CC837" s="99"/>
      <c r="CD837" s="99"/>
      <c r="CE837" s="99"/>
      <c r="CF837" s="99"/>
      <c r="CG837" s="99"/>
      <c r="CH837" s="99"/>
      <c r="CI837" s="99"/>
      <c r="CJ837" s="99"/>
      <c r="CK837" s="99"/>
      <c r="CL837" s="99"/>
      <c r="CM837" s="99"/>
      <c r="CN837" s="99"/>
      <c r="CO837" s="99"/>
      <c r="CP837" s="99"/>
      <c r="CQ837" s="99"/>
      <c r="CR837" s="99"/>
      <c r="CS837" s="99"/>
      <c r="CT837" s="99"/>
      <c r="CU837" s="99"/>
      <c r="CV837" s="99"/>
      <c r="CW837" s="99"/>
      <c r="CX837" s="99"/>
      <c r="CY837" s="99"/>
      <c r="CZ837" s="99"/>
      <c r="DA837" s="99"/>
      <c r="DB837" s="99"/>
      <c r="DC837" s="99"/>
      <c r="DD837" s="99"/>
      <c r="DE837" s="99"/>
      <c r="DF837" s="99"/>
      <c r="DG837" s="99"/>
      <c r="DH837" s="99"/>
      <c r="DI837" s="99"/>
      <c r="DJ837" s="99"/>
      <c r="DK837" s="99"/>
      <c r="DL837" s="99"/>
      <c r="DM837" s="99"/>
      <c r="DN837" s="99"/>
      <c r="DO837" s="99"/>
      <c r="DP837" s="99"/>
      <c r="DQ837" s="99"/>
      <c r="DR837" s="99"/>
      <c r="DS837" s="99"/>
      <c r="DT837" s="99"/>
      <c r="DU837" s="99"/>
      <c r="DV837" s="99"/>
      <c r="DW837" s="99"/>
      <c r="DX837" s="99"/>
      <c r="DY837" s="99"/>
    </row>
    <row r="838" spans="1:129" ht="44.25" customHeight="1">
      <c r="A838" s="99"/>
      <c r="B838" s="99"/>
      <c r="C838" s="99"/>
      <c r="D838" s="99"/>
      <c r="E838" s="99"/>
      <c r="F838" s="99"/>
      <c r="G838" s="99"/>
      <c r="H838" s="99"/>
      <c r="I838" s="99"/>
      <c r="J838" s="99"/>
      <c r="K838" s="99"/>
      <c r="L838" s="99"/>
      <c r="M838" s="99"/>
      <c r="N838" s="99"/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  <c r="AA838" s="99"/>
      <c r="AB838" s="99"/>
      <c r="AC838" s="99"/>
      <c r="AD838" s="99"/>
      <c r="AE838" s="99"/>
      <c r="AF838" s="99"/>
      <c r="AG838" s="99"/>
      <c r="AH838" s="99"/>
      <c r="AI838" s="99"/>
      <c r="AJ838" s="99"/>
      <c r="AK838" s="99"/>
      <c r="AL838" s="99"/>
      <c r="AM838" s="99"/>
      <c r="AN838" s="99"/>
      <c r="AO838" s="99"/>
      <c r="AP838" s="99"/>
      <c r="AQ838" s="99"/>
      <c r="AR838" s="99"/>
      <c r="AS838" s="99"/>
      <c r="AT838" s="99"/>
      <c r="AU838" s="99"/>
      <c r="AV838" s="99"/>
      <c r="AW838" s="99"/>
      <c r="AX838" s="99"/>
      <c r="AY838" s="99"/>
      <c r="AZ838" s="99"/>
      <c r="BA838" s="99"/>
      <c r="BB838" s="99"/>
      <c r="BC838" s="99"/>
      <c r="BD838" s="99"/>
      <c r="BE838" s="99"/>
      <c r="BF838" s="99"/>
      <c r="BG838" s="99"/>
      <c r="BH838" s="99"/>
      <c r="BI838" s="99"/>
      <c r="BJ838" s="99"/>
      <c r="BK838" s="99"/>
      <c r="BL838" s="99"/>
      <c r="BM838" s="99"/>
      <c r="BN838" s="99"/>
      <c r="BO838" s="99"/>
      <c r="BP838" s="99"/>
      <c r="BQ838" s="99"/>
      <c r="BR838" s="99"/>
      <c r="BS838" s="99"/>
      <c r="BT838" s="99"/>
      <c r="BU838" s="99"/>
      <c r="BV838" s="99"/>
      <c r="BW838" s="99"/>
      <c r="BX838" s="99"/>
      <c r="BY838" s="99"/>
      <c r="BZ838" s="99"/>
      <c r="CA838" s="99"/>
      <c r="CB838" s="99"/>
      <c r="CC838" s="99"/>
      <c r="CD838" s="99"/>
      <c r="CE838" s="99"/>
      <c r="CF838" s="99"/>
      <c r="CG838" s="99"/>
      <c r="CH838" s="99"/>
      <c r="CI838" s="99"/>
      <c r="CJ838" s="99"/>
      <c r="CK838" s="99"/>
      <c r="CL838" s="99"/>
      <c r="CM838" s="99"/>
      <c r="CN838" s="99"/>
      <c r="CO838" s="99"/>
      <c r="CP838" s="99"/>
      <c r="CQ838" s="99"/>
      <c r="CR838" s="99"/>
      <c r="CS838" s="99"/>
      <c r="CT838" s="99"/>
      <c r="CU838" s="99"/>
      <c r="CV838" s="99"/>
      <c r="CW838" s="99"/>
      <c r="CX838" s="99"/>
      <c r="CY838" s="99"/>
      <c r="CZ838" s="99"/>
      <c r="DA838" s="99"/>
      <c r="DB838" s="99"/>
      <c r="DC838" s="99"/>
      <c r="DD838" s="99"/>
      <c r="DE838" s="99"/>
      <c r="DF838" s="99"/>
      <c r="DG838" s="99"/>
      <c r="DH838" s="99"/>
      <c r="DI838" s="99"/>
      <c r="DJ838" s="99"/>
      <c r="DK838" s="99"/>
      <c r="DL838" s="99"/>
      <c r="DM838" s="99"/>
      <c r="DN838" s="99"/>
      <c r="DO838" s="99"/>
      <c r="DP838" s="99"/>
      <c r="DQ838" s="99"/>
      <c r="DR838" s="99"/>
      <c r="DS838" s="99"/>
      <c r="DT838" s="99"/>
      <c r="DU838" s="99"/>
      <c r="DV838" s="99"/>
      <c r="DW838" s="99"/>
      <c r="DX838" s="99"/>
      <c r="DY838" s="99"/>
    </row>
    <row r="839" spans="1:129" ht="44.25" customHeight="1">
      <c r="A839" s="99"/>
      <c r="B839" s="99"/>
      <c r="C839" s="99"/>
      <c r="D839" s="99"/>
      <c r="E839" s="99"/>
      <c r="F839" s="99"/>
      <c r="G839" s="99"/>
      <c r="H839" s="99"/>
      <c r="I839" s="99"/>
      <c r="J839" s="99"/>
      <c r="K839" s="99"/>
      <c r="L839" s="99"/>
      <c r="M839" s="99"/>
      <c r="N839" s="99"/>
      <c r="O839" s="99"/>
      <c r="P839" s="99"/>
      <c r="Q839" s="99"/>
      <c r="R839" s="99"/>
      <c r="S839" s="99"/>
      <c r="T839" s="99"/>
      <c r="U839" s="99"/>
      <c r="V839" s="99"/>
      <c r="W839" s="99"/>
      <c r="X839" s="99"/>
      <c r="Y839" s="99"/>
      <c r="Z839" s="99"/>
      <c r="AA839" s="99"/>
      <c r="AB839" s="99"/>
      <c r="AC839" s="99"/>
      <c r="AD839" s="99"/>
      <c r="AE839" s="99"/>
      <c r="AF839" s="99"/>
      <c r="AG839" s="99"/>
      <c r="AH839" s="99"/>
      <c r="AI839" s="99"/>
      <c r="AJ839" s="99"/>
      <c r="AK839" s="99"/>
      <c r="AL839" s="99"/>
      <c r="AM839" s="99"/>
      <c r="AN839" s="99"/>
      <c r="AO839" s="99"/>
      <c r="AP839" s="99"/>
      <c r="AQ839" s="99"/>
      <c r="AR839" s="99"/>
      <c r="AS839" s="99"/>
      <c r="AT839" s="99"/>
      <c r="AU839" s="99"/>
      <c r="AV839" s="99"/>
      <c r="AW839" s="99"/>
      <c r="AX839" s="99"/>
      <c r="AY839" s="99"/>
      <c r="AZ839" s="99"/>
      <c r="BA839" s="99"/>
      <c r="BB839" s="99"/>
      <c r="BC839" s="99"/>
      <c r="BD839" s="99"/>
      <c r="BE839" s="99"/>
      <c r="BF839" s="99"/>
      <c r="BG839" s="99"/>
      <c r="BH839" s="99"/>
      <c r="BI839" s="99"/>
      <c r="BJ839" s="99"/>
      <c r="BK839" s="99"/>
      <c r="BL839" s="99"/>
      <c r="BM839" s="99"/>
      <c r="BN839" s="99"/>
      <c r="BO839" s="99"/>
      <c r="BP839" s="99"/>
      <c r="BQ839" s="99"/>
      <c r="BR839" s="99"/>
      <c r="BS839" s="99"/>
      <c r="BT839" s="99"/>
      <c r="BU839" s="99"/>
      <c r="BV839" s="99"/>
      <c r="BW839" s="99"/>
      <c r="BX839" s="99"/>
      <c r="BY839" s="99"/>
      <c r="BZ839" s="99"/>
      <c r="CA839" s="99"/>
      <c r="CB839" s="99"/>
      <c r="CC839" s="99"/>
      <c r="CD839" s="99"/>
      <c r="CE839" s="99"/>
      <c r="CF839" s="99"/>
      <c r="CG839" s="99"/>
      <c r="CH839" s="99"/>
      <c r="CI839" s="99"/>
      <c r="CJ839" s="99"/>
      <c r="CK839" s="99"/>
      <c r="CL839" s="99"/>
      <c r="CM839" s="99"/>
      <c r="CN839" s="99"/>
      <c r="CO839" s="99"/>
      <c r="CP839" s="99"/>
      <c r="CQ839" s="99"/>
      <c r="CR839" s="99"/>
      <c r="CS839" s="99"/>
      <c r="CT839" s="99"/>
      <c r="CU839" s="99"/>
      <c r="CV839" s="99"/>
      <c r="CW839" s="99"/>
      <c r="CX839" s="99"/>
      <c r="CY839" s="99"/>
      <c r="CZ839" s="99"/>
      <c r="DA839" s="99"/>
      <c r="DB839" s="99"/>
      <c r="DC839" s="99"/>
      <c r="DD839" s="99"/>
      <c r="DE839" s="99"/>
      <c r="DF839" s="99"/>
      <c r="DG839" s="99"/>
      <c r="DH839" s="99"/>
      <c r="DI839" s="99"/>
      <c r="DJ839" s="99"/>
      <c r="DK839" s="99"/>
      <c r="DL839" s="99"/>
      <c r="DM839" s="99"/>
      <c r="DN839" s="99"/>
      <c r="DO839" s="99"/>
      <c r="DP839" s="99"/>
      <c r="DQ839" s="99"/>
      <c r="DR839" s="99"/>
      <c r="DS839" s="99"/>
      <c r="DT839" s="99"/>
      <c r="DU839" s="99"/>
      <c r="DV839" s="99"/>
      <c r="DW839" s="99"/>
      <c r="DX839" s="99"/>
      <c r="DY839" s="99"/>
    </row>
    <row r="840" spans="1:129" ht="44.25" customHeight="1">
      <c r="A840" s="99"/>
      <c r="B840" s="99"/>
      <c r="C840" s="99"/>
      <c r="D840" s="99"/>
      <c r="E840" s="99"/>
      <c r="F840" s="99"/>
      <c r="G840" s="99"/>
      <c r="H840" s="99"/>
      <c r="I840" s="99"/>
      <c r="J840" s="99"/>
      <c r="K840" s="99"/>
      <c r="L840" s="99"/>
      <c r="M840" s="99"/>
      <c r="N840" s="99"/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  <c r="AA840" s="99"/>
      <c r="AB840" s="99"/>
      <c r="AC840" s="99"/>
      <c r="AD840" s="99"/>
      <c r="AE840" s="99"/>
      <c r="AF840" s="99"/>
      <c r="AG840" s="99"/>
      <c r="AH840" s="99"/>
      <c r="AI840" s="99"/>
      <c r="AJ840" s="99"/>
      <c r="AK840" s="99"/>
      <c r="AL840" s="99"/>
      <c r="AM840" s="99"/>
      <c r="AN840" s="99"/>
      <c r="AO840" s="99"/>
      <c r="AP840" s="99"/>
      <c r="AQ840" s="99"/>
      <c r="AR840" s="99"/>
      <c r="AS840" s="99"/>
      <c r="AT840" s="99"/>
      <c r="AU840" s="99"/>
      <c r="AV840" s="99"/>
      <c r="AW840" s="99"/>
      <c r="AX840" s="99"/>
      <c r="AY840" s="99"/>
      <c r="AZ840" s="99"/>
      <c r="BA840" s="99"/>
      <c r="BB840" s="99"/>
      <c r="BC840" s="99"/>
      <c r="BD840" s="99"/>
      <c r="BE840" s="99"/>
      <c r="BF840" s="99"/>
      <c r="BG840" s="99"/>
      <c r="BH840" s="99"/>
      <c r="BI840" s="99"/>
      <c r="BJ840" s="99"/>
      <c r="BK840" s="99"/>
      <c r="BL840" s="99"/>
      <c r="BM840" s="99"/>
      <c r="BN840" s="99"/>
      <c r="BO840" s="99"/>
      <c r="BP840" s="99"/>
      <c r="BQ840" s="99"/>
      <c r="BR840" s="99"/>
      <c r="BS840" s="99"/>
      <c r="BT840" s="99"/>
      <c r="BU840" s="99"/>
      <c r="BV840" s="99"/>
      <c r="BW840" s="99"/>
      <c r="BX840" s="99"/>
      <c r="BY840" s="99"/>
      <c r="BZ840" s="99"/>
      <c r="CA840" s="99"/>
      <c r="CB840" s="99"/>
      <c r="CC840" s="99"/>
      <c r="CD840" s="99"/>
      <c r="CE840" s="99"/>
      <c r="CF840" s="99"/>
      <c r="CG840" s="99"/>
      <c r="CH840" s="99"/>
      <c r="CI840" s="99"/>
      <c r="CJ840" s="99"/>
      <c r="CK840" s="99"/>
      <c r="CL840" s="99"/>
      <c r="CM840" s="99"/>
      <c r="CN840" s="99"/>
      <c r="CO840" s="99"/>
      <c r="CP840" s="99"/>
      <c r="CQ840" s="99"/>
      <c r="CR840" s="99"/>
      <c r="CS840" s="99"/>
      <c r="CT840" s="99"/>
      <c r="CU840" s="99"/>
      <c r="CV840" s="99"/>
      <c r="CW840" s="99"/>
      <c r="CX840" s="99"/>
      <c r="CY840" s="99"/>
      <c r="CZ840" s="99"/>
      <c r="DA840" s="99"/>
      <c r="DB840" s="99"/>
      <c r="DC840" s="99"/>
      <c r="DD840" s="99"/>
      <c r="DE840" s="99"/>
      <c r="DF840" s="99"/>
      <c r="DG840" s="99"/>
      <c r="DH840" s="99"/>
      <c r="DI840" s="99"/>
      <c r="DJ840" s="99"/>
      <c r="DK840" s="99"/>
      <c r="DL840" s="99"/>
      <c r="DM840" s="99"/>
      <c r="DN840" s="99"/>
      <c r="DO840" s="99"/>
      <c r="DP840" s="99"/>
      <c r="DQ840" s="99"/>
      <c r="DR840" s="99"/>
      <c r="DS840" s="99"/>
      <c r="DT840" s="99"/>
      <c r="DU840" s="99"/>
      <c r="DV840" s="99"/>
      <c r="DW840" s="99"/>
      <c r="DX840" s="99"/>
      <c r="DY840" s="99"/>
    </row>
    <row r="841" spans="1:129" ht="44.25" customHeight="1">
      <c r="A841" s="99"/>
      <c r="B841" s="99"/>
      <c r="C841" s="99"/>
      <c r="D841" s="99"/>
      <c r="E841" s="99"/>
      <c r="F841" s="99"/>
      <c r="G841" s="99"/>
      <c r="H841" s="99"/>
      <c r="I841" s="99"/>
      <c r="J841" s="99"/>
      <c r="K841" s="99"/>
      <c r="L841" s="99"/>
      <c r="M841" s="99"/>
      <c r="N841" s="99"/>
      <c r="O841" s="99"/>
      <c r="P841" s="99"/>
      <c r="Q841" s="99"/>
      <c r="R841" s="99"/>
      <c r="S841" s="99"/>
      <c r="T841" s="99"/>
      <c r="U841" s="99"/>
      <c r="V841" s="99"/>
      <c r="W841" s="99"/>
      <c r="X841" s="99"/>
      <c r="Y841" s="99"/>
      <c r="Z841" s="99"/>
      <c r="AA841" s="99"/>
      <c r="AB841" s="99"/>
      <c r="AC841" s="99"/>
      <c r="AD841" s="99"/>
      <c r="AE841" s="99"/>
      <c r="AF841" s="99"/>
      <c r="AG841" s="99"/>
      <c r="AH841" s="99"/>
      <c r="AI841" s="99"/>
      <c r="AJ841" s="99"/>
      <c r="AK841" s="99"/>
      <c r="AL841" s="99"/>
      <c r="AM841" s="99"/>
      <c r="AN841" s="99"/>
      <c r="AO841" s="99"/>
      <c r="AP841" s="99"/>
      <c r="AQ841" s="99"/>
      <c r="AR841" s="99"/>
      <c r="AS841" s="99"/>
      <c r="AT841" s="99"/>
      <c r="AU841" s="99"/>
      <c r="AV841" s="99"/>
      <c r="AW841" s="99"/>
      <c r="AX841" s="99"/>
      <c r="AY841" s="99"/>
      <c r="AZ841" s="99"/>
      <c r="BA841" s="99"/>
      <c r="BB841" s="99"/>
      <c r="BC841" s="99"/>
      <c r="BD841" s="99"/>
      <c r="BE841" s="99"/>
      <c r="BF841" s="99"/>
      <c r="BG841" s="99"/>
      <c r="BH841" s="99"/>
      <c r="BI841" s="99"/>
      <c r="BJ841" s="99"/>
      <c r="BK841" s="99"/>
      <c r="BL841" s="99"/>
      <c r="BM841" s="99"/>
      <c r="BN841" s="99"/>
      <c r="BO841" s="99"/>
      <c r="BP841" s="99"/>
      <c r="BQ841" s="99"/>
      <c r="BR841" s="99"/>
      <c r="BS841" s="99"/>
      <c r="BT841" s="99"/>
      <c r="BU841" s="99"/>
      <c r="BV841" s="99"/>
      <c r="BW841" s="99"/>
      <c r="BX841" s="99"/>
      <c r="BY841" s="99"/>
      <c r="BZ841" s="99"/>
      <c r="CA841" s="99"/>
      <c r="CB841" s="99"/>
      <c r="CC841" s="99"/>
      <c r="CD841" s="99"/>
      <c r="CE841" s="99"/>
      <c r="CF841" s="99"/>
      <c r="CG841" s="99"/>
      <c r="CH841" s="99"/>
      <c r="CI841" s="99"/>
      <c r="CJ841" s="99"/>
      <c r="CK841" s="99"/>
      <c r="CL841" s="99"/>
      <c r="CM841" s="99"/>
      <c r="CN841" s="99"/>
      <c r="CO841" s="99"/>
      <c r="CP841" s="99"/>
      <c r="CQ841" s="99"/>
      <c r="CR841" s="99"/>
      <c r="CS841" s="99"/>
      <c r="CT841" s="99"/>
      <c r="CU841" s="99"/>
      <c r="CV841" s="99"/>
      <c r="CW841" s="99"/>
      <c r="CX841" s="99"/>
      <c r="CY841" s="99"/>
      <c r="CZ841" s="99"/>
      <c r="DA841" s="99"/>
      <c r="DB841" s="99"/>
      <c r="DC841" s="99"/>
      <c r="DD841" s="99"/>
      <c r="DE841" s="99"/>
      <c r="DF841" s="99"/>
      <c r="DG841" s="99"/>
      <c r="DH841" s="99"/>
      <c r="DI841" s="99"/>
      <c r="DJ841" s="99"/>
      <c r="DK841" s="99"/>
      <c r="DL841" s="99"/>
      <c r="DM841" s="99"/>
      <c r="DN841" s="99"/>
      <c r="DO841" s="99"/>
      <c r="DP841" s="99"/>
      <c r="DQ841" s="99"/>
      <c r="DR841" s="99"/>
      <c r="DS841" s="99"/>
      <c r="DT841" s="99"/>
      <c r="DU841" s="99"/>
      <c r="DV841" s="99"/>
      <c r="DW841" s="99"/>
      <c r="DX841" s="99"/>
      <c r="DY841" s="99"/>
    </row>
    <row r="842" spans="1:129" ht="44.25" customHeight="1">
      <c r="A842" s="99"/>
      <c r="B842" s="99"/>
      <c r="C842" s="99"/>
      <c r="D842" s="99"/>
      <c r="E842" s="99"/>
      <c r="F842" s="99"/>
      <c r="G842" s="99"/>
      <c r="H842" s="99"/>
      <c r="I842" s="99"/>
      <c r="J842" s="99"/>
      <c r="K842" s="99"/>
      <c r="L842" s="99"/>
      <c r="M842" s="99"/>
      <c r="N842" s="99"/>
      <c r="O842" s="99"/>
      <c r="P842" s="99"/>
      <c r="Q842" s="99"/>
      <c r="R842" s="99"/>
      <c r="S842" s="99"/>
      <c r="T842" s="99"/>
      <c r="U842" s="99"/>
      <c r="V842" s="99"/>
      <c r="W842" s="99"/>
      <c r="X842" s="99"/>
      <c r="Y842" s="99"/>
      <c r="Z842" s="99"/>
      <c r="AA842" s="99"/>
      <c r="AB842" s="99"/>
      <c r="AC842" s="99"/>
      <c r="AD842" s="99"/>
      <c r="AE842" s="99"/>
      <c r="AF842" s="99"/>
      <c r="AG842" s="99"/>
      <c r="AH842" s="99"/>
      <c r="AI842" s="99"/>
      <c r="AJ842" s="99"/>
      <c r="AK842" s="99"/>
      <c r="AL842" s="99"/>
      <c r="AM842" s="99"/>
      <c r="AN842" s="99"/>
      <c r="AO842" s="99"/>
      <c r="AP842" s="99"/>
      <c r="AQ842" s="99"/>
      <c r="AR842" s="99"/>
      <c r="AS842" s="99"/>
      <c r="AT842" s="99"/>
      <c r="AU842" s="99"/>
      <c r="AV842" s="99"/>
      <c r="AW842" s="99"/>
      <c r="AX842" s="99"/>
      <c r="AY842" s="99"/>
      <c r="AZ842" s="99"/>
      <c r="BA842" s="99"/>
      <c r="BB842" s="99"/>
      <c r="BC842" s="99"/>
      <c r="BD842" s="99"/>
      <c r="BE842" s="99"/>
      <c r="BF842" s="99"/>
      <c r="BG842" s="99"/>
      <c r="BH842" s="99"/>
      <c r="BI842" s="99"/>
      <c r="BJ842" s="99"/>
      <c r="BK842" s="99"/>
      <c r="BL842" s="99"/>
      <c r="BM842" s="99"/>
      <c r="BN842" s="99"/>
      <c r="BO842" s="99"/>
      <c r="BP842" s="99"/>
      <c r="BQ842" s="99"/>
      <c r="BR842" s="99"/>
      <c r="BS842" s="99"/>
      <c r="BT842" s="99"/>
      <c r="BU842" s="99"/>
      <c r="BV842" s="99"/>
      <c r="BW842" s="99"/>
      <c r="BX842" s="99"/>
      <c r="BY842" s="99"/>
      <c r="BZ842" s="99"/>
      <c r="CA842" s="99"/>
      <c r="CB842" s="99"/>
      <c r="CC842" s="99"/>
      <c r="CD842" s="99"/>
      <c r="CE842" s="99"/>
      <c r="CF842" s="99"/>
      <c r="CG842" s="99"/>
      <c r="CH842" s="99"/>
      <c r="CI842" s="99"/>
      <c r="CJ842" s="99"/>
      <c r="CK842" s="99"/>
      <c r="CL842" s="99"/>
      <c r="CM842" s="99"/>
      <c r="CN842" s="99"/>
      <c r="CO842" s="99"/>
      <c r="CP842" s="99"/>
      <c r="CQ842" s="99"/>
      <c r="CR842" s="99"/>
      <c r="CS842" s="99"/>
      <c r="CT842" s="99"/>
      <c r="CU842" s="99"/>
      <c r="CV842" s="99"/>
      <c r="CW842" s="99"/>
      <c r="CX842" s="99"/>
      <c r="CY842" s="99"/>
      <c r="CZ842" s="99"/>
      <c r="DA842" s="99"/>
      <c r="DB842" s="99"/>
      <c r="DC842" s="99"/>
      <c r="DD842" s="99"/>
      <c r="DE842" s="99"/>
      <c r="DF842" s="99"/>
      <c r="DG842" s="99"/>
      <c r="DH842" s="99"/>
      <c r="DI842" s="99"/>
      <c r="DJ842" s="99"/>
      <c r="DK842" s="99"/>
      <c r="DL842" s="99"/>
      <c r="DM842" s="99"/>
      <c r="DN842" s="99"/>
      <c r="DO842" s="99"/>
      <c r="DP842" s="99"/>
      <c r="DQ842" s="99"/>
      <c r="DR842" s="99"/>
      <c r="DS842" s="99"/>
      <c r="DT842" s="99"/>
      <c r="DU842" s="99"/>
      <c r="DV842" s="99"/>
      <c r="DW842" s="99"/>
      <c r="DX842" s="99"/>
      <c r="DY842" s="99"/>
    </row>
    <row r="843" spans="1:129" ht="44.25" customHeight="1">
      <c r="A843" s="99"/>
      <c r="B843" s="99"/>
      <c r="C843" s="99"/>
      <c r="D843" s="99"/>
      <c r="E843" s="99"/>
      <c r="F843" s="99"/>
      <c r="G843" s="99"/>
      <c r="H843" s="99"/>
      <c r="I843" s="99"/>
      <c r="J843" s="99"/>
      <c r="K843" s="99"/>
      <c r="L843" s="99"/>
      <c r="M843" s="99"/>
      <c r="N843" s="99"/>
      <c r="O843" s="99"/>
      <c r="P843" s="99"/>
      <c r="Q843" s="99"/>
      <c r="R843" s="99"/>
      <c r="S843" s="99"/>
      <c r="T843" s="99"/>
      <c r="U843" s="99"/>
      <c r="V843" s="99"/>
      <c r="W843" s="99"/>
      <c r="X843" s="99"/>
      <c r="Y843" s="99"/>
      <c r="Z843" s="99"/>
      <c r="AA843" s="99"/>
      <c r="AB843" s="99"/>
      <c r="AC843" s="99"/>
      <c r="AD843" s="99"/>
      <c r="AE843" s="99"/>
      <c r="AF843" s="99"/>
      <c r="AG843" s="99"/>
      <c r="AH843" s="99"/>
      <c r="AI843" s="99"/>
      <c r="AJ843" s="99"/>
      <c r="AK843" s="99"/>
      <c r="AL843" s="99"/>
      <c r="AM843" s="99"/>
      <c r="AN843" s="99"/>
      <c r="AO843" s="99"/>
      <c r="AP843" s="99"/>
      <c r="AQ843" s="99"/>
      <c r="AR843" s="99"/>
      <c r="AS843" s="99"/>
      <c r="AT843" s="99"/>
      <c r="AU843" s="99"/>
      <c r="AV843" s="99"/>
      <c r="AW843" s="99"/>
      <c r="AX843" s="99"/>
      <c r="AY843" s="99"/>
      <c r="AZ843" s="99"/>
      <c r="BA843" s="99"/>
      <c r="BB843" s="99"/>
      <c r="BC843" s="99"/>
      <c r="BD843" s="99"/>
      <c r="BE843" s="99"/>
      <c r="BF843" s="99"/>
      <c r="BG843" s="99"/>
      <c r="BH843" s="99"/>
      <c r="BI843" s="99"/>
      <c r="BJ843" s="99"/>
      <c r="BK843" s="99"/>
      <c r="BL843" s="99"/>
      <c r="BM843" s="99"/>
      <c r="BN843" s="99"/>
      <c r="BO843" s="99"/>
      <c r="BP843" s="99"/>
      <c r="BQ843" s="99"/>
      <c r="BR843" s="99"/>
      <c r="BS843" s="99"/>
      <c r="BT843" s="99"/>
      <c r="BU843" s="99"/>
      <c r="BV843" s="99"/>
      <c r="BW843" s="99"/>
      <c r="BX843" s="99"/>
      <c r="BY843" s="99"/>
      <c r="BZ843" s="99"/>
      <c r="CA843" s="99"/>
      <c r="CB843" s="99"/>
      <c r="CC843" s="99"/>
      <c r="CD843" s="99"/>
      <c r="CE843" s="99"/>
      <c r="CF843" s="99"/>
      <c r="CG843" s="99"/>
      <c r="CH843" s="99"/>
      <c r="CI843" s="99"/>
      <c r="CJ843" s="99"/>
      <c r="CK843" s="99"/>
      <c r="CL843" s="99"/>
      <c r="CM843" s="99"/>
      <c r="CN843" s="99"/>
      <c r="CO843" s="99"/>
      <c r="CP843" s="99"/>
      <c r="CQ843" s="99"/>
      <c r="CR843" s="99"/>
      <c r="CS843" s="99"/>
      <c r="CT843" s="99"/>
      <c r="CU843" s="99"/>
      <c r="CV843" s="99"/>
      <c r="CW843" s="99"/>
      <c r="CX843" s="99"/>
      <c r="CY843" s="99"/>
      <c r="CZ843" s="99"/>
      <c r="DA843" s="99"/>
      <c r="DB843" s="99"/>
      <c r="DC843" s="99"/>
      <c r="DD843" s="99"/>
      <c r="DE843" s="99"/>
      <c r="DF843" s="99"/>
      <c r="DG843" s="99"/>
      <c r="DH843" s="99"/>
      <c r="DI843" s="99"/>
      <c r="DJ843" s="99"/>
      <c r="DK843" s="99"/>
      <c r="DL843" s="99"/>
      <c r="DM843" s="99"/>
      <c r="DN843" s="99"/>
      <c r="DO843" s="99"/>
      <c r="DP843" s="99"/>
      <c r="DQ843" s="99"/>
      <c r="DR843" s="99"/>
      <c r="DS843" s="99"/>
      <c r="DT843" s="99"/>
      <c r="DU843" s="99"/>
      <c r="DV843" s="99"/>
      <c r="DW843" s="99"/>
      <c r="DX843" s="99"/>
      <c r="DY843" s="99"/>
    </row>
    <row r="844" spans="1:129" ht="44.25" customHeight="1">
      <c r="A844" s="99"/>
      <c r="B844" s="99"/>
      <c r="C844" s="99"/>
      <c r="D844" s="99"/>
      <c r="E844" s="99"/>
      <c r="F844" s="99"/>
      <c r="G844" s="99"/>
      <c r="H844" s="99"/>
      <c r="I844" s="99"/>
      <c r="J844" s="99"/>
      <c r="K844" s="99"/>
      <c r="L844" s="99"/>
      <c r="M844" s="99"/>
      <c r="N844" s="99"/>
      <c r="O844" s="99"/>
      <c r="P844" s="99"/>
      <c r="Q844" s="99"/>
      <c r="R844" s="99"/>
      <c r="S844" s="99"/>
      <c r="T844" s="99"/>
      <c r="U844" s="99"/>
      <c r="V844" s="99"/>
      <c r="W844" s="99"/>
      <c r="X844" s="99"/>
      <c r="Y844" s="99"/>
      <c r="Z844" s="99"/>
      <c r="AA844" s="99"/>
      <c r="AB844" s="99"/>
      <c r="AC844" s="99"/>
      <c r="AD844" s="99"/>
      <c r="AE844" s="99"/>
      <c r="AF844" s="99"/>
      <c r="AG844" s="99"/>
      <c r="AH844" s="99"/>
      <c r="AI844" s="99"/>
      <c r="AJ844" s="99"/>
      <c r="AK844" s="99"/>
      <c r="AL844" s="99"/>
      <c r="AM844" s="99"/>
      <c r="AN844" s="99"/>
      <c r="AO844" s="99"/>
      <c r="AP844" s="99"/>
      <c r="AQ844" s="99"/>
      <c r="AR844" s="99"/>
      <c r="AS844" s="99"/>
      <c r="AT844" s="99"/>
      <c r="AU844" s="99"/>
      <c r="AV844" s="99"/>
      <c r="AW844" s="99"/>
      <c r="AX844" s="99"/>
      <c r="AY844" s="99"/>
      <c r="AZ844" s="99"/>
      <c r="BA844" s="99"/>
      <c r="BB844" s="99"/>
      <c r="BC844" s="99"/>
      <c r="BD844" s="99"/>
      <c r="BE844" s="99"/>
      <c r="BF844" s="99"/>
      <c r="BG844" s="99"/>
      <c r="BH844" s="99"/>
      <c r="BI844" s="99"/>
      <c r="BJ844" s="99"/>
      <c r="BK844" s="99"/>
      <c r="BL844" s="99"/>
      <c r="BM844" s="99"/>
      <c r="BN844" s="99"/>
      <c r="BO844" s="99"/>
      <c r="BP844" s="99"/>
      <c r="BQ844" s="99"/>
      <c r="BR844" s="99"/>
      <c r="BS844" s="99"/>
      <c r="BT844" s="99"/>
      <c r="BU844" s="99"/>
      <c r="BV844" s="99"/>
      <c r="BW844" s="99"/>
      <c r="BX844" s="99"/>
      <c r="BY844" s="99"/>
      <c r="BZ844" s="99"/>
      <c r="CA844" s="99"/>
      <c r="CB844" s="99"/>
      <c r="CC844" s="99"/>
      <c r="CD844" s="99"/>
      <c r="CE844" s="99"/>
      <c r="CF844" s="99"/>
      <c r="CG844" s="99"/>
      <c r="CH844" s="99"/>
      <c r="CI844" s="99"/>
      <c r="CJ844" s="99"/>
      <c r="CK844" s="99"/>
      <c r="CL844" s="99"/>
      <c r="CM844" s="99"/>
      <c r="CN844" s="99"/>
      <c r="CO844" s="99"/>
      <c r="CP844" s="99"/>
      <c r="CQ844" s="99"/>
      <c r="CR844" s="99"/>
      <c r="CS844" s="99"/>
      <c r="CT844" s="99"/>
      <c r="CU844" s="99"/>
      <c r="CV844" s="99"/>
      <c r="CW844" s="99"/>
      <c r="CX844" s="99"/>
      <c r="CY844" s="99"/>
      <c r="CZ844" s="99"/>
      <c r="DA844" s="99"/>
      <c r="DB844" s="99"/>
      <c r="DC844" s="99"/>
      <c r="DD844" s="99"/>
      <c r="DE844" s="99"/>
      <c r="DF844" s="99"/>
      <c r="DG844" s="99"/>
      <c r="DH844" s="99"/>
      <c r="DI844" s="99"/>
      <c r="DJ844" s="99"/>
      <c r="DK844" s="99"/>
      <c r="DL844" s="99"/>
      <c r="DM844" s="99"/>
      <c r="DN844" s="99"/>
      <c r="DO844" s="99"/>
      <c r="DP844" s="99"/>
      <c r="DQ844" s="99"/>
      <c r="DR844" s="99"/>
      <c r="DS844" s="99"/>
      <c r="DT844" s="99"/>
      <c r="DU844" s="99"/>
      <c r="DV844" s="99"/>
      <c r="DW844" s="99"/>
      <c r="DX844" s="99"/>
      <c r="DY844" s="99"/>
    </row>
    <row r="845" spans="1:129" ht="44.25" customHeight="1">
      <c r="A845" s="99"/>
      <c r="B845" s="99"/>
      <c r="C845" s="99"/>
      <c r="D845" s="99"/>
      <c r="E845" s="99"/>
      <c r="F845" s="99"/>
      <c r="G845" s="99"/>
      <c r="H845" s="99"/>
      <c r="I845" s="99"/>
      <c r="J845" s="99"/>
      <c r="K845" s="99"/>
      <c r="L845" s="99"/>
      <c r="M845" s="99"/>
      <c r="N845" s="99"/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  <c r="AA845" s="99"/>
      <c r="AB845" s="99"/>
      <c r="AC845" s="99"/>
      <c r="AD845" s="99"/>
      <c r="AE845" s="99"/>
      <c r="AF845" s="99"/>
      <c r="AG845" s="99"/>
      <c r="AH845" s="99"/>
      <c r="AI845" s="99"/>
      <c r="AJ845" s="99"/>
      <c r="AK845" s="99"/>
      <c r="AL845" s="99"/>
      <c r="AM845" s="99"/>
      <c r="AN845" s="99"/>
      <c r="AO845" s="99"/>
      <c r="AP845" s="99"/>
      <c r="AQ845" s="99"/>
      <c r="AR845" s="99"/>
      <c r="AS845" s="99"/>
      <c r="AT845" s="99"/>
      <c r="AU845" s="99"/>
      <c r="AV845" s="99"/>
      <c r="AW845" s="99"/>
      <c r="AX845" s="99"/>
      <c r="AY845" s="99"/>
      <c r="AZ845" s="99"/>
      <c r="BA845" s="99"/>
      <c r="BB845" s="99"/>
      <c r="BC845" s="99"/>
      <c r="BD845" s="99"/>
      <c r="BE845" s="99"/>
      <c r="BF845" s="99"/>
      <c r="BG845" s="99"/>
      <c r="BH845" s="99"/>
      <c r="BI845" s="99"/>
      <c r="BJ845" s="99"/>
      <c r="BK845" s="99"/>
      <c r="BL845" s="99"/>
      <c r="BM845" s="99"/>
      <c r="BN845" s="99"/>
      <c r="BO845" s="99"/>
      <c r="BP845" s="99"/>
      <c r="BQ845" s="99"/>
      <c r="BR845" s="99"/>
      <c r="BS845" s="99"/>
      <c r="BT845" s="99"/>
      <c r="BU845" s="99"/>
      <c r="BV845" s="99"/>
      <c r="BW845" s="99"/>
      <c r="BX845" s="99"/>
      <c r="BY845" s="99"/>
      <c r="BZ845" s="99"/>
      <c r="CA845" s="99"/>
      <c r="CB845" s="99"/>
      <c r="CC845" s="99"/>
      <c r="CD845" s="99"/>
      <c r="CE845" s="99"/>
      <c r="CF845" s="99"/>
      <c r="CG845" s="99"/>
      <c r="CH845" s="99"/>
      <c r="CI845" s="99"/>
      <c r="CJ845" s="99"/>
      <c r="CK845" s="99"/>
      <c r="CL845" s="99"/>
      <c r="CM845" s="99"/>
      <c r="CN845" s="99"/>
      <c r="CO845" s="99"/>
      <c r="CP845" s="99"/>
      <c r="CQ845" s="99"/>
      <c r="CR845" s="99"/>
      <c r="CS845" s="99"/>
      <c r="CT845" s="99"/>
      <c r="CU845" s="99"/>
      <c r="CV845" s="99"/>
      <c r="CW845" s="99"/>
      <c r="CX845" s="99"/>
      <c r="CY845" s="99"/>
      <c r="CZ845" s="99"/>
      <c r="DA845" s="99"/>
      <c r="DB845" s="99"/>
      <c r="DC845" s="99"/>
      <c r="DD845" s="99"/>
      <c r="DE845" s="99"/>
      <c r="DF845" s="99"/>
      <c r="DG845" s="99"/>
      <c r="DH845" s="99"/>
      <c r="DI845" s="99"/>
      <c r="DJ845" s="99"/>
      <c r="DK845" s="99"/>
      <c r="DL845" s="99"/>
      <c r="DM845" s="99"/>
      <c r="DN845" s="99"/>
      <c r="DO845" s="99"/>
      <c r="DP845" s="99"/>
      <c r="DQ845" s="99"/>
      <c r="DR845" s="99"/>
      <c r="DS845" s="99"/>
      <c r="DT845" s="99"/>
      <c r="DU845" s="99"/>
      <c r="DV845" s="99"/>
      <c r="DW845" s="99"/>
      <c r="DX845" s="99"/>
      <c r="DY845" s="99"/>
    </row>
    <row r="846" spans="1:129" ht="44.25" customHeight="1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  <c r="AA846" s="99"/>
      <c r="AB846" s="99"/>
      <c r="AC846" s="99"/>
      <c r="AD846" s="99"/>
      <c r="AE846" s="99"/>
      <c r="AF846" s="99"/>
      <c r="AG846" s="99"/>
      <c r="AH846" s="99"/>
      <c r="AI846" s="99"/>
      <c r="AJ846" s="99"/>
      <c r="AK846" s="99"/>
      <c r="AL846" s="99"/>
      <c r="AM846" s="99"/>
      <c r="AN846" s="99"/>
      <c r="AO846" s="99"/>
      <c r="AP846" s="99"/>
      <c r="AQ846" s="99"/>
      <c r="AR846" s="99"/>
      <c r="AS846" s="99"/>
      <c r="AT846" s="99"/>
      <c r="AU846" s="99"/>
      <c r="AV846" s="99"/>
      <c r="AW846" s="99"/>
      <c r="AX846" s="99"/>
      <c r="AY846" s="99"/>
      <c r="AZ846" s="99"/>
      <c r="BA846" s="99"/>
      <c r="BB846" s="99"/>
      <c r="BC846" s="99"/>
      <c r="BD846" s="99"/>
      <c r="BE846" s="99"/>
      <c r="BF846" s="99"/>
      <c r="BG846" s="99"/>
      <c r="BH846" s="99"/>
      <c r="BI846" s="99"/>
      <c r="BJ846" s="99"/>
      <c r="BK846" s="99"/>
      <c r="BL846" s="99"/>
      <c r="BM846" s="99"/>
      <c r="BN846" s="99"/>
      <c r="BO846" s="99"/>
      <c r="BP846" s="99"/>
      <c r="BQ846" s="99"/>
      <c r="BR846" s="99"/>
      <c r="BS846" s="99"/>
      <c r="BT846" s="99"/>
      <c r="BU846" s="99"/>
      <c r="BV846" s="99"/>
      <c r="BW846" s="99"/>
      <c r="BX846" s="99"/>
      <c r="BY846" s="99"/>
      <c r="BZ846" s="99"/>
      <c r="CA846" s="99"/>
      <c r="CB846" s="99"/>
      <c r="CC846" s="99"/>
      <c r="CD846" s="99"/>
      <c r="CE846" s="99"/>
      <c r="CF846" s="99"/>
      <c r="CG846" s="99"/>
      <c r="CH846" s="99"/>
      <c r="CI846" s="99"/>
      <c r="CJ846" s="99"/>
      <c r="CK846" s="99"/>
      <c r="CL846" s="99"/>
      <c r="CM846" s="99"/>
      <c r="CN846" s="99"/>
      <c r="CO846" s="99"/>
      <c r="CP846" s="99"/>
      <c r="CQ846" s="99"/>
      <c r="CR846" s="99"/>
      <c r="CS846" s="99"/>
      <c r="CT846" s="99"/>
      <c r="CU846" s="99"/>
      <c r="CV846" s="99"/>
      <c r="CW846" s="99"/>
      <c r="CX846" s="99"/>
      <c r="CY846" s="99"/>
      <c r="CZ846" s="99"/>
      <c r="DA846" s="99"/>
      <c r="DB846" s="99"/>
      <c r="DC846" s="99"/>
      <c r="DD846" s="99"/>
      <c r="DE846" s="99"/>
      <c r="DF846" s="99"/>
      <c r="DG846" s="99"/>
      <c r="DH846" s="99"/>
      <c r="DI846" s="99"/>
      <c r="DJ846" s="99"/>
      <c r="DK846" s="99"/>
      <c r="DL846" s="99"/>
      <c r="DM846" s="99"/>
      <c r="DN846" s="99"/>
      <c r="DO846" s="99"/>
      <c r="DP846" s="99"/>
      <c r="DQ846" s="99"/>
      <c r="DR846" s="99"/>
      <c r="DS846" s="99"/>
      <c r="DT846" s="99"/>
      <c r="DU846" s="99"/>
      <c r="DV846" s="99"/>
      <c r="DW846" s="99"/>
      <c r="DX846" s="99"/>
      <c r="DY846" s="99"/>
    </row>
    <row r="847" spans="1:129" ht="44.25" customHeight="1">
      <c r="A847" s="99"/>
      <c r="B847" s="99"/>
      <c r="C847" s="99"/>
      <c r="D847" s="99"/>
      <c r="E847" s="99"/>
      <c r="F847" s="99"/>
      <c r="G847" s="99"/>
      <c r="H847" s="99"/>
      <c r="I847" s="99"/>
      <c r="J847" s="99"/>
      <c r="K847" s="99"/>
      <c r="L847" s="99"/>
      <c r="M847" s="99"/>
      <c r="N847" s="99"/>
      <c r="O847" s="99"/>
      <c r="P847" s="99"/>
      <c r="Q847" s="99"/>
      <c r="R847" s="99"/>
      <c r="S847" s="99"/>
      <c r="T847" s="99"/>
      <c r="U847" s="99"/>
      <c r="V847" s="99"/>
      <c r="W847" s="99"/>
      <c r="X847" s="99"/>
      <c r="Y847" s="99"/>
      <c r="Z847" s="99"/>
      <c r="AA847" s="99"/>
      <c r="AB847" s="99"/>
      <c r="AC847" s="99"/>
      <c r="AD847" s="99"/>
      <c r="AE847" s="99"/>
      <c r="AF847" s="99"/>
      <c r="AG847" s="99"/>
      <c r="AH847" s="99"/>
      <c r="AI847" s="99"/>
      <c r="AJ847" s="99"/>
      <c r="AK847" s="99"/>
      <c r="AL847" s="99"/>
      <c r="AM847" s="99"/>
      <c r="AN847" s="99"/>
      <c r="AO847" s="99"/>
      <c r="AP847" s="99"/>
      <c r="AQ847" s="99"/>
      <c r="AR847" s="99"/>
      <c r="AS847" s="99"/>
      <c r="AT847" s="99"/>
      <c r="AU847" s="99"/>
      <c r="AV847" s="99"/>
      <c r="AW847" s="99"/>
      <c r="AX847" s="99"/>
      <c r="AY847" s="99"/>
      <c r="AZ847" s="99"/>
      <c r="BA847" s="99"/>
      <c r="BB847" s="99"/>
      <c r="BC847" s="99"/>
      <c r="BD847" s="99"/>
      <c r="BE847" s="99"/>
      <c r="BF847" s="99"/>
      <c r="BG847" s="99"/>
      <c r="BH847" s="99"/>
      <c r="BI847" s="99"/>
      <c r="BJ847" s="99"/>
      <c r="BK847" s="99"/>
      <c r="BL847" s="99"/>
      <c r="BM847" s="99"/>
      <c r="BN847" s="99"/>
      <c r="BO847" s="99"/>
      <c r="BP847" s="99"/>
      <c r="BQ847" s="99"/>
      <c r="BR847" s="99"/>
      <c r="BS847" s="99"/>
      <c r="BT847" s="99"/>
      <c r="BU847" s="99"/>
      <c r="BV847" s="99"/>
      <c r="BW847" s="99"/>
      <c r="BX847" s="99"/>
      <c r="BY847" s="99"/>
      <c r="BZ847" s="99"/>
      <c r="CA847" s="99"/>
      <c r="CB847" s="99"/>
      <c r="CC847" s="99"/>
      <c r="CD847" s="99"/>
      <c r="CE847" s="99"/>
      <c r="CF847" s="99"/>
      <c r="CG847" s="99"/>
      <c r="CH847" s="99"/>
      <c r="CI847" s="99"/>
      <c r="CJ847" s="99"/>
      <c r="CK847" s="99"/>
      <c r="CL847" s="99"/>
      <c r="CM847" s="99"/>
      <c r="CN847" s="99"/>
      <c r="CO847" s="99"/>
      <c r="CP847" s="99"/>
      <c r="CQ847" s="99"/>
      <c r="CR847" s="99"/>
      <c r="CS847" s="99"/>
      <c r="CT847" s="99"/>
      <c r="CU847" s="99"/>
      <c r="CV847" s="99"/>
      <c r="CW847" s="99"/>
      <c r="CX847" s="99"/>
      <c r="CY847" s="99"/>
      <c r="CZ847" s="99"/>
      <c r="DA847" s="99"/>
      <c r="DB847" s="99"/>
      <c r="DC847" s="99"/>
      <c r="DD847" s="99"/>
      <c r="DE847" s="99"/>
      <c r="DF847" s="99"/>
      <c r="DG847" s="99"/>
      <c r="DH847" s="99"/>
      <c r="DI847" s="99"/>
      <c r="DJ847" s="99"/>
      <c r="DK847" s="99"/>
      <c r="DL847" s="99"/>
      <c r="DM847" s="99"/>
      <c r="DN847" s="99"/>
      <c r="DO847" s="99"/>
      <c r="DP847" s="99"/>
      <c r="DQ847" s="99"/>
      <c r="DR847" s="99"/>
      <c r="DS847" s="99"/>
      <c r="DT847" s="99"/>
      <c r="DU847" s="99"/>
      <c r="DV847" s="99"/>
      <c r="DW847" s="99"/>
      <c r="DX847" s="99"/>
      <c r="DY847" s="99"/>
    </row>
    <row r="848" spans="1:129" ht="44.25" customHeight="1">
      <c r="A848" s="99"/>
      <c r="B848" s="99"/>
      <c r="C848" s="99"/>
      <c r="D848" s="99"/>
      <c r="E848" s="99"/>
      <c r="F848" s="99"/>
      <c r="G848" s="99"/>
      <c r="H848" s="99"/>
      <c r="I848" s="99"/>
      <c r="J848" s="99"/>
      <c r="K848" s="99"/>
      <c r="L848" s="99"/>
      <c r="M848" s="99"/>
      <c r="N848" s="99"/>
      <c r="O848" s="99"/>
      <c r="P848" s="99"/>
      <c r="Q848" s="99"/>
      <c r="R848" s="99"/>
      <c r="S848" s="99"/>
      <c r="T848" s="99"/>
      <c r="U848" s="99"/>
      <c r="V848" s="99"/>
      <c r="W848" s="99"/>
      <c r="X848" s="99"/>
      <c r="Y848" s="99"/>
      <c r="Z848" s="99"/>
      <c r="AA848" s="99"/>
      <c r="AB848" s="99"/>
      <c r="AC848" s="99"/>
      <c r="AD848" s="99"/>
      <c r="AE848" s="99"/>
      <c r="AF848" s="99"/>
      <c r="AG848" s="99"/>
      <c r="AH848" s="99"/>
      <c r="AI848" s="99"/>
      <c r="AJ848" s="99"/>
      <c r="AK848" s="99"/>
      <c r="AL848" s="99"/>
      <c r="AM848" s="99"/>
      <c r="AN848" s="99"/>
      <c r="AO848" s="99"/>
      <c r="AP848" s="99"/>
      <c r="AQ848" s="99"/>
      <c r="AR848" s="99"/>
      <c r="AS848" s="99"/>
      <c r="AT848" s="99"/>
      <c r="AU848" s="99"/>
      <c r="AV848" s="99"/>
      <c r="AW848" s="99"/>
      <c r="AX848" s="99"/>
      <c r="AY848" s="99"/>
      <c r="AZ848" s="99"/>
      <c r="BA848" s="99"/>
      <c r="BB848" s="99"/>
      <c r="BC848" s="99"/>
      <c r="BD848" s="99"/>
      <c r="BE848" s="99"/>
      <c r="BF848" s="99"/>
      <c r="BG848" s="99"/>
      <c r="BH848" s="99"/>
      <c r="BI848" s="99"/>
      <c r="BJ848" s="99"/>
      <c r="BK848" s="99"/>
      <c r="BL848" s="99"/>
      <c r="BM848" s="99"/>
      <c r="BN848" s="99"/>
      <c r="BO848" s="99"/>
      <c r="BP848" s="99"/>
      <c r="BQ848" s="99"/>
      <c r="BR848" s="99"/>
      <c r="BS848" s="99"/>
      <c r="BT848" s="99"/>
      <c r="BU848" s="99"/>
      <c r="BV848" s="99"/>
      <c r="BW848" s="99"/>
      <c r="BX848" s="99"/>
      <c r="BY848" s="99"/>
      <c r="BZ848" s="99"/>
      <c r="CA848" s="99"/>
      <c r="CB848" s="99"/>
      <c r="CC848" s="99"/>
      <c r="CD848" s="99"/>
      <c r="CE848" s="99"/>
      <c r="CF848" s="99"/>
      <c r="CG848" s="99"/>
      <c r="CH848" s="99"/>
      <c r="CI848" s="99"/>
      <c r="CJ848" s="99"/>
      <c r="CK848" s="99"/>
      <c r="CL848" s="99"/>
      <c r="CM848" s="99"/>
      <c r="CN848" s="99"/>
      <c r="CO848" s="99"/>
      <c r="CP848" s="99"/>
      <c r="CQ848" s="99"/>
      <c r="CR848" s="99"/>
      <c r="CS848" s="99"/>
      <c r="CT848" s="99"/>
      <c r="CU848" s="99"/>
      <c r="CV848" s="99"/>
      <c r="CW848" s="99"/>
      <c r="CX848" s="99"/>
      <c r="CY848" s="99"/>
      <c r="CZ848" s="99"/>
      <c r="DA848" s="99"/>
      <c r="DB848" s="99"/>
      <c r="DC848" s="99"/>
      <c r="DD848" s="99"/>
      <c r="DE848" s="99"/>
      <c r="DF848" s="99"/>
      <c r="DG848" s="99"/>
      <c r="DH848" s="99"/>
      <c r="DI848" s="99"/>
      <c r="DJ848" s="99"/>
      <c r="DK848" s="99"/>
      <c r="DL848" s="99"/>
      <c r="DM848" s="99"/>
      <c r="DN848" s="99"/>
      <c r="DO848" s="99"/>
      <c r="DP848" s="99"/>
      <c r="DQ848" s="99"/>
      <c r="DR848" s="99"/>
      <c r="DS848" s="99"/>
      <c r="DT848" s="99"/>
      <c r="DU848" s="99"/>
      <c r="DV848" s="99"/>
      <c r="DW848" s="99"/>
      <c r="DX848" s="99"/>
      <c r="DY848" s="99"/>
    </row>
    <row r="849" spans="1:129" ht="44.25" customHeight="1">
      <c r="A849" s="99"/>
      <c r="B849" s="99"/>
      <c r="C849" s="99"/>
      <c r="D849" s="99"/>
      <c r="E849" s="99"/>
      <c r="F849" s="99"/>
      <c r="G849" s="99"/>
      <c r="H849" s="99"/>
      <c r="I849" s="99"/>
      <c r="J849" s="99"/>
      <c r="K849" s="99"/>
      <c r="L849" s="99"/>
      <c r="M849" s="99"/>
      <c r="N849" s="99"/>
      <c r="O849" s="99"/>
      <c r="P849" s="99"/>
      <c r="Q849" s="99"/>
      <c r="R849" s="99"/>
      <c r="S849" s="99"/>
      <c r="T849" s="99"/>
      <c r="U849" s="99"/>
      <c r="V849" s="99"/>
      <c r="W849" s="99"/>
      <c r="X849" s="99"/>
      <c r="Y849" s="99"/>
      <c r="Z849" s="99"/>
      <c r="AA849" s="99"/>
      <c r="AB849" s="99"/>
      <c r="AC849" s="99"/>
      <c r="AD849" s="99"/>
      <c r="AE849" s="99"/>
      <c r="AF849" s="99"/>
      <c r="AG849" s="99"/>
      <c r="AH849" s="99"/>
      <c r="AI849" s="99"/>
      <c r="AJ849" s="99"/>
      <c r="AK849" s="99"/>
      <c r="AL849" s="99"/>
      <c r="AM849" s="99"/>
      <c r="AN849" s="99"/>
      <c r="AO849" s="99"/>
      <c r="AP849" s="99"/>
      <c r="AQ849" s="99"/>
      <c r="AR849" s="99"/>
      <c r="AS849" s="99"/>
      <c r="AT849" s="99"/>
      <c r="AU849" s="99"/>
      <c r="AV849" s="99"/>
      <c r="AW849" s="99"/>
      <c r="AX849" s="99"/>
      <c r="AY849" s="99"/>
      <c r="AZ849" s="99"/>
      <c r="BA849" s="99"/>
      <c r="BB849" s="99"/>
      <c r="BC849" s="99"/>
      <c r="BD849" s="99"/>
      <c r="BE849" s="99"/>
      <c r="BF849" s="99"/>
      <c r="BG849" s="99"/>
      <c r="BH849" s="99"/>
      <c r="BI849" s="99"/>
      <c r="BJ849" s="99"/>
      <c r="BK849" s="99"/>
      <c r="BL849" s="99"/>
      <c r="BM849" s="99"/>
      <c r="BN849" s="99"/>
      <c r="BO849" s="99"/>
      <c r="BP849" s="99"/>
      <c r="BQ849" s="99"/>
      <c r="BR849" s="99"/>
      <c r="BS849" s="99"/>
      <c r="BT849" s="99"/>
      <c r="BU849" s="99"/>
      <c r="BV849" s="99"/>
      <c r="BW849" s="99"/>
      <c r="BX849" s="99"/>
      <c r="BY849" s="99"/>
      <c r="BZ849" s="99"/>
      <c r="CA849" s="99"/>
      <c r="CB849" s="99"/>
      <c r="CC849" s="99"/>
      <c r="CD849" s="99"/>
      <c r="CE849" s="99"/>
      <c r="CF849" s="99"/>
      <c r="CG849" s="99"/>
      <c r="CH849" s="99"/>
      <c r="CI849" s="99"/>
      <c r="CJ849" s="99"/>
      <c r="CK849" s="99"/>
      <c r="CL849" s="99"/>
      <c r="CM849" s="99"/>
      <c r="CN849" s="99"/>
      <c r="CO849" s="99"/>
      <c r="CP849" s="99"/>
      <c r="CQ849" s="99"/>
      <c r="CR849" s="99"/>
      <c r="CS849" s="99"/>
      <c r="CT849" s="99"/>
      <c r="CU849" s="99"/>
      <c r="CV849" s="99"/>
      <c r="CW849" s="99"/>
      <c r="CX849" s="99"/>
      <c r="CY849" s="99"/>
      <c r="CZ849" s="99"/>
      <c r="DA849" s="99"/>
      <c r="DB849" s="99"/>
      <c r="DC849" s="99"/>
      <c r="DD849" s="99"/>
      <c r="DE849" s="99"/>
      <c r="DF849" s="99"/>
      <c r="DG849" s="99"/>
      <c r="DH849" s="99"/>
      <c r="DI849" s="99"/>
      <c r="DJ849" s="99"/>
      <c r="DK849" s="99"/>
      <c r="DL849" s="99"/>
      <c r="DM849" s="99"/>
      <c r="DN849" s="99"/>
      <c r="DO849" s="99"/>
      <c r="DP849" s="99"/>
      <c r="DQ849" s="99"/>
      <c r="DR849" s="99"/>
      <c r="DS849" s="99"/>
      <c r="DT849" s="99"/>
      <c r="DU849" s="99"/>
      <c r="DV849" s="99"/>
      <c r="DW849" s="99"/>
      <c r="DX849" s="99"/>
      <c r="DY849" s="99"/>
    </row>
    <row r="850" spans="1:129" ht="44.25" customHeight="1">
      <c r="A850" s="99"/>
      <c r="B850" s="99"/>
      <c r="C850" s="99"/>
      <c r="D850" s="99"/>
      <c r="E850" s="99"/>
      <c r="F850" s="99"/>
      <c r="G850" s="99"/>
      <c r="H850" s="99"/>
      <c r="I850" s="99"/>
      <c r="J850" s="99"/>
      <c r="K850" s="99"/>
      <c r="L850" s="99"/>
      <c r="M850" s="99"/>
      <c r="N850" s="99"/>
      <c r="O850" s="99"/>
      <c r="P850" s="99"/>
      <c r="Q850" s="99"/>
      <c r="R850" s="99"/>
      <c r="S850" s="99"/>
      <c r="T850" s="99"/>
      <c r="U850" s="99"/>
      <c r="V850" s="99"/>
      <c r="W850" s="99"/>
      <c r="X850" s="99"/>
      <c r="Y850" s="99"/>
      <c r="Z850" s="99"/>
      <c r="AA850" s="99"/>
      <c r="AB850" s="99"/>
      <c r="AC850" s="99"/>
      <c r="AD850" s="99"/>
      <c r="AE850" s="99"/>
      <c r="AF850" s="99"/>
      <c r="AG850" s="99"/>
      <c r="AH850" s="99"/>
      <c r="AI850" s="99"/>
      <c r="AJ850" s="99"/>
      <c r="AK850" s="99"/>
      <c r="AL850" s="99"/>
      <c r="AM850" s="99"/>
      <c r="AN850" s="99"/>
      <c r="AO850" s="99"/>
      <c r="AP850" s="99"/>
      <c r="AQ850" s="99"/>
      <c r="AR850" s="99"/>
      <c r="AS850" s="99"/>
      <c r="AT850" s="99"/>
      <c r="AU850" s="99"/>
      <c r="AV850" s="99"/>
      <c r="AW850" s="99"/>
      <c r="AX850" s="99"/>
      <c r="AY850" s="99"/>
      <c r="AZ850" s="99"/>
      <c r="BA850" s="99"/>
      <c r="BB850" s="99"/>
      <c r="BC850" s="99"/>
      <c r="BD850" s="99"/>
      <c r="BE850" s="99"/>
      <c r="BF850" s="99"/>
      <c r="BG850" s="99"/>
      <c r="BH850" s="99"/>
      <c r="BI850" s="99"/>
      <c r="BJ850" s="99"/>
      <c r="BK850" s="99"/>
      <c r="BL850" s="99"/>
      <c r="BM850" s="99"/>
      <c r="BN850" s="99"/>
      <c r="BO850" s="99"/>
      <c r="BP850" s="99"/>
      <c r="BQ850" s="99"/>
      <c r="BR850" s="99"/>
      <c r="BS850" s="99"/>
      <c r="BT850" s="99"/>
      <c r="BU850" s="99"/>
      <c r="BV850" s="99"/>
      <c r="BW850" s="99"/>
      <c r="BX850" s="99"/>
      <c r="BY850" s="99"/>
      <c r="BZ850" s="99"/>
      <c r="CA850" s="99"/>
      <c r="CB850" s="99"/>
      <c r="CC850" s="99"/>
      <c r="CD850" s="99"/>
      <c r="CE850" s="99"/>
      <c r="CF850" s="99"/>
      <c r="CG850" s="99"/>
      <c r="CH850" s="99"/>
      <c r="CI850" s="99"/>
      <c r="CJ850" s="99"/>
      <c r="CK850" s="99"/>
      <c r="CL850" s="99"/>
      <c r="CM850" s="99"/>
      <c r="CN850" s="99"/>
      <c r="CO850" s="99"/>
      <c r="CP850" s="99"/>
      <c r="CQ850" s="99"/>
      <c r="CR850" s="99"/>
      <c r="CS850" s="99"/>
      <c r="CT850" s="99"/>
      <c r="CU850" s="99"/>
      <c r="CV850" s="99"/>
      <c r="CW850" s="99"/>
      <c r="CX850" s="99"/>
      <c r="CY850" s="99"/>
      <c r="CZ850" s="99"/>
      <c r="DA850" s="99"/>
      <c r="DB850" s="99"/>
      <c r="DC850" s="99"/>
      <c r="DD850" s="99"/>
      <c r="DE850" s="99"/>
      <c r="DF850" s="99"/>
      <c r="DG850" s="99"/>
      <c r="DH850" s="99"/>
      <c r="DI850" s="99"/>
      <c r="DJ850" s="99"/>
      <c r="DK850" s="99"/>
      <c r="DL850" s="99"/>
      <c r="DM850" s="99"/>
      <c r="DN850" s="99"/>
      <c r="DO850" s="99"/>
      <c r="DP850" s="99"/>
      <c r="DQ850" s="99"/>
      <c r="DR850" s="99"/>
      <c r="DS850" s="99"/>
      <c r="DT850" s="99"/>
      <c r="DU850" s="99"/>
      <c r="DV850" s="99"/>
      <c r="DW850" s="99"/>
      <c r="DX850" s="99"/>
      <c r="DY850" s="99"/>
    </row>
    <row r="851" spans="1:129" ht="44.25" customHeight="1">
      <c r="A851" s="99"/>
      <c r="B851" s="99"/>
      <c r="C851" s="99"/>
      <c r="D851" s="99"/>
      <c r="E851" s="99"/>
      <c r="F851" s="99"/>
      <c r="G851" s="99"/>
      <c r="H851" s="99"/>
      <c r="I851" s="99"/>
      <c r="J851" s="99"/>
      <c r="K851" s="99"/>
      <c r="L851" s="99"/>
      <c r="M851" s="99"/>
      <c r="N851" s="99"/>
      <c r="O851" s="99"/>
      <c r="P851" s="99"/>
      <c r="Q851" s="99"/>
      <c r="R851" s="99"/>
      <c r="S851" s="99"/>
      <c r="T851" s="99"/>
      <c r="U851" s="99"/>
      <c r="V851" s="99"/>
      <c r="W851" s="99"/>
      <c r="X851" s="99"/>
      <c r="Y851" s="99"/>
      <c r="Z851" s="99"/>
      <c r="AA851" s="99"/>
      <c r="AB851" s="99"/>
      <c r="AC851" s="99"/>
      <c r="AD851" s="99"/>
      <c r="AE851" s="99"/>
      <c r="AF851" s="99"/>
      <c r="AG851" s="99"/>
      <c r="AH851" s="99"/>
      <c r="AI851" s="99"/>
      <c r="AJ851" s="99"/>
      <c r="AK851" s="99"/>
      <c r="AL851" s="99"/>
      <c r="AM851" s="99"/>
      <c r="AN851" s="99"/>
      <c r="AO851" s="99"/>
      <c r="AP851" s="99"/>
      <c r="AQ851" s="99"/>
      <c r="AR851" s="99"/>
      <c r="AS851" s="99"/>
      <c r="AT851" s="99"/>
      <c r="AU851" s="99"/>
      <c r="AV851" s="99"/>
      <c r="AW851" s="99"/>
      <c r="AX851" s="99"/>
      <c r="AY851" s="99"/>
      <c r="AZ851" s="99"/>
      <c r="BA851" s="99"/>
      <c r="BB851" s="99"/>
      <c r="BC851" s="99"/>
      <c r="BD851" s="99"/>
      <c r="BE851" s="99"/>
      <c r="BF851" s="99"/>
      <c r="BG851" s="99"/>
      <c r="BH851" s="99"/>
      <c r="BI851" s="99"/>
      <c r="BJ851" s="99"/>
      <c r="BK851" s="99"/>
      <c r="BL851" s="99"/>
      <c r="BM851" s="99"/>
      <c r="BN851" s="99"/>
      <c r="BO851" s="99"/>
      <c r="BP851" s="99"/>
      <c r="BQ851" s="99"/>
      <c r="BR851" s="99"/>
      <c r="BS851" s="99"/>
      <c r="BT851" s="99"/>
      <c r="BU851" s="99"/>
      <c r="BV851" s="99"/>
      <c r="BW851" s="99"/>
      <c r="BX851" s="99"/>
      <c r="BY851" s="99"/>
      <c r="BZ851" s="99"/>
      <c r="CA851" s="99"/>
      <c r="CB851" s="99"/>
      <c r="CC851" s="99"/>
      <c r="CD851" s="99"/>
      <c r="CE851" s="99"/>
      <c r="CF851" s="99"/>
      <c r="CG851" s="99"/>
      <c r="CH851" s="99"/>
      <c r="CI851" s="99"/>
      <c r="CJ851" s="99"/>
      <c r="CK851" s="99"/>
      <c r="CL851" s="99"/>
      <c r="CM851" s="99"/>
      <c r="CN851" s="99"/>
      <c r="CO851" s="99"/>
      <c r="CP851" s="99"/>
      <c r="CQ851" s="99"/>
      <c r="CR851" s="99"/>
      <c r="CS851" s="99"/>
      <c r="CT851" s="99"/>
      <c r="CU851" s="99"/>
      <c r="CV851" s="99"/>
      <c r="CW851" s="99"/>
      <c r="CX851" s="99"/>
      <c r="CY851" s="99"/>
      <c r="CZ851" s="99"/>
      <c r="DA851" s="99"/>
      <c r="DB851" s="99"/>
      <c r="DC851" s="99"/>
      <c r="DD851" s="99"/>
      <c r="DE851" s="99"/>
      <c r="DF851" s="99"/>
      <c r="DG851" s="99"/>
      <c r="DH851" s="99"/>
      <c r="DI851" s="99"/>
      <c r="DJ851" s="99"/>
      <c r="DK851" s="99"/>
      <c r="DL851" s="99"/>
      <c r="DM851" s="99"/>
      <c r="DN851" s="99"/>
      <c r="DO851" s="99"/>
      <c r="DP851" s="99"/>
      <c r="DQ851" s="99"/>
      <c r="DR851" s="99"/>
      <c r="DS851" s="99"/>
      <c r="DT851" s="99"/>
      <c r="DU851" s="99"/>
      <c r="DV851" s="99"/>
      <c r="DW851" s="99"/>
      <c r="DX851" s="99"/>
      <c r="DY851" s="99"/>
    </row>
    <row r="852" spans="1:129" ht="44.25" customHeight="1">
      <c r="A852" s="99"/>
      <c r="B852" s="99"/>
      <c r="C852" s="99"/>
      <c r="D852" s="99"/>
      <c r="E852" s="99"/>
      <c r="F852" s="99"/>
      <c r="G852" s="99"/>
      <c r="H852" s="99"/>
      <c r="I852" s="99"/>
      <c r="J852" s="99"/>
      <c r="K852" s="99"/>
      <c r="L852" s="99"/>
      <c r="M852" s="99"/>
      <c r="N852" s="99"/>
      <c r="O852" s="99"/>
      <c r="P852" s="99"/>
      <c r="Q852" s="99"/>
      <c r="R852" s="99"/>
      <c r="S852" s="99"/>
      <c r="T852" s="99"/>
      <c r="U852" s="99"/>
      <c r="V852" s="99"/>
      <c r="W852" s="99"/>
      <c r="X852" s="99"/>
      <c r="Y852" s="99"/>
      <c r="Z852" s="99"/>
      <c r="AA852" s="99"/>
      <c r="AB852" s="99"/>
      <c r="AC852" s="99"/>
      <c r="AD852" s="99"/>
      <c r="AE852" s="99"/>
      <c r="AF852" s="99"/>
      <c r="AG852" s="99"/>
      <c r="AH852" s="99"/>
      <c r="AI852" s="99"/>
      <c r="AJ852" s="99"/>
      <c r="AK852" s="99"/>
      <c r="AL852" s="99"/>
      <c r="AM852" s="99"/>
      <c r="AN852" s="99"/>
      <c r="AO852" s="99"/>
      <c r="AP852" s="99"/>
      <c r="AQ852" s="99"/>
      <c r="AR852" s="99"/>
      <c r="AS852" s="99"/>
      <c r="AT852" s="99"/>
      <c r="AU852" s="99"/>
      <c r="AV852" s="99"/>
      <c r="AW852" s="99"/>
      <c r="AX852" s="99"/>
      <c r="AY852" s="99"/>
      <c r="AZ852" s="99"/>
      <c r="BA852" s="99"/>
      <c r="BB852" s="99"/>
      <c r="BC852" s="99"/>
      <c r="BD852" s="99"/>
      <c r="BE852" s="99"/>
      <c r="BF852" s="99"/>
      <c r="BG852" s="99"/>
      <c r="BH852" s="99"/>
      <c r="BI852" s="99"/>
      <c r="BJ852" s="99"/>
      <c r="BK852" s="99"/>
      <c r="BL852" s="99"/>
      <c r="BM852" s="99"/>
      <c r="BN852" s="99"/>
      <c r="BO852" s="99"/>
      <c r="BP852" s="99"/>
      <c r="BQ852" s="99"/>
      <c r="BR852" s="99"/>
      <c r="BS852" s="99"/>
      <c r="BT852" s="99"/>
      <c r="BU852" s="99"/>
      <c r="BV852" s="99"/>
      <c r="BW852" s="99"/>
      <c r="BX852" s="99"/>
      <c r="BY852" s="99"/>
      <c r="BZ852" s="99"/>
      <c r="CA852" s="99"/>
      <c r="CB852" s="99"/>
      <c r="CC852" s="99"/>
      <c r="CD852" s="99"/>
      <c r="CE852" s="99"/>
      <c r="CF852" s="99"/>
      <c r="CG852" s="99"/>
      <c r="CH852" s="99"/>
      <c r="CI852" s="99"/>
      <c r="CJ852" s="99"/>
      <c r="CK852" s="99"/>
      <c r="CL852" s="99"/>
      <c r="CM852" s="99"/>
      <c r="CN852" s="99"/>
      <c r="CO852" s="99"/>
      <c r="CP852" s="99"/>
      <c r="CQ852" s="99"/>
      <c r="CR852" s="99"/>
      <c r="CS852" s="99"/>
      <c r="CT852" s="99"/>
      <c r="CU852" s="99"/>
      <c r="CV852" s="99"/>
      <c r="CW852" s="99"/>
      <c r="CX852" s="99"/>
      <c r="CY852" s="99"/>
      <c r="CZ852" s="99"/>
      <c r="DA852" s="99"/>
      <c r="DB852" s="99"/>
      <c r="DC852" s="99"/>
      <c r="DD852" s="99"/>
      <c r="DE852" s="99"/>
      <c r="DF852" s="99"/>
      <c r="DG852" s="99"/>
      <c r="DH852" s="99"/>
      <c r="DI852" s="99"/>
      <c r="DJ852" s="99"/>
      <c r="DK852" s="99"/>
      <c r="DL852" s="99"/>
      <c r="DM852" s="99"/>
      <c r="DN852" s="99"/>
      <c r="DO852" s="99"/>
      <c r="DP852" s="99"/>
      <c r="DQ852" s="99"/>
      <c r="DR852" s="99"/>
      <c r="DS852" s="99"/>
      <c r="DT852" s="99"/>
      <c r="DU852" s="99"/>
      <c r="DV852" s="99"/>
      <c r="DW852" s="99"/>
      <c r="DX852" s="99"/>
      <c r="DY852" s="99"/>
    </row>
    <row r="853" spans="1:129" ht="44.25" customHeight="1">
      <c r="A853" s="99"/>
      <c r="B853" s="99"/>
      <c r="C853" s="99"/>
      <c r="D853" s="99"/>
      <c r="E853" s="99"/>
      <c r="F853" s="99"/>
      <c r="G853" s="99"/>
      <c r="H853" s="99"/>
      <c r="I853" s="99"/>
      <c r="J853" s="99"/>
      <c r="K853" s="99"/>
      <c r="L853" s="99"/>
      <c r="M853" s="99"/>
      <c r="N853" s="99"/>
      <c r="O853" s="99"/>
      <c r="P853" s="99"/>
      <c r="Q853" s="99"/>
      <c r="R853" s="99"/>
      <c r="S853" s="99"/>
      <c r="T853" s="99"/>
      <c r="U853" s="99"/>
      <c r="V853" s="99"/>
      <c r="W853" s="99"/>
      <c r="X853" s="99"/>
      <c r="Y853" s="99"/>
      <c r="Z853" s="99"/>
      <c r="AA853" s="99"/>
      <c r="AB853" s="99"/>
      <c r="AC853" s="99"/>
      <c r="AD853" s="99"/>
      <c r="AE853" s="99"/>
      <c r="AF853" s="99"/>
      <c r="AG853" s="99"/>
      <c r="AH853" s="99"/>
      <c r="AI853" s="99"/>
      <c r="AJ853" s="99"/>
      <c r="AK853" s="99"/>
      <c r="AL853" s="99"/>
      <c r="AM853" s="99"/>
      <c r="AN853" s="99"/>
      <c r="AO853" s="99"/>
      <c r="AP853" s="99"/>
      <c r="AQ853" s="99"/>
      <c r="AR853" s="99"/>
      <c r="AS853" s="99"/>
      <c r="AT853" s="99"/>
      <c r="AU853" s="99"/>
      <c r="AV853" s="99"/>
      <c r="AW853" s="99"/>
      <c r="AX853" s="99"/>
      <c r="AY853" s="99"/>
      <c r="AZ853" s="99"/>
      <c r="BA853" s="99"/>
      <c r="BB853" s="99"/>
      <c r="BC853" s="99"/>
      <c r="BD853" s="99"/>
      <c r="BE853" s="99"/>
      <c r="BF853" s="99"/>
      <c r="BG853" s="99"/>
      <c r="BH853" s="99"/>
      <c r="BI853" s="99"/>
      <c r="BJ853" s="99"/>
      <c r="BK853" s="99"/>
      <c r="BL853" s="99"/>
      <c r="BM853" s="99"/>
      <c r="BN853" s="99"/>
      <c r="BO853" s="99"/>
      <c r="BP853" s="99"/>
      <c r="BQ853" s="99"/>
      <c r="BR853" s="99"/>
      <c r="BS853" s="99"/>
      <c r="BT853" s="99"/>
      <c r="BU853" s="99"/>
      <c r="BV853" s="99"/>
      <c r="BW853" s="99"/>
      <c r="BX853" s="99"/>
      <c r="BY853" s="99"/>
      <c r="BZ853" s="99"/>
      <c r="CA853" s="99"/>
      <c r="CB853" s="99"/>
      <c r="CC853" s="99"/>
      <c r="CD853" s="99"/>
      <c r="CE853" s="99"/>
      <c r="CF853" s="99"/>
      <c r="CG853" s="99"/>
      <c r="CH853" s="99"/>
      <c r="CI853" s="99"/>
      <c r="CJ853" s="99"/>
      <c r="CK853" s="99"/>
      <c r="CL853" s="99"/>
      <c r="CM853" s="99"/>
      <c r="CN853" s="99"/>
      <c r="CO853" s="99"/>
      <c r="CP853" s="99"/>
      <c r="CQ853" s="99"/>
      <c r="CR853" s="99"/>
      <c r="CS853" s="99"/>
      <c r="CT853" s="99"/>
      <c r="CU853" s="99"/>
      <c r="CV853" s="99"/>
      <c r="CW853" s="99"/>
      <c r="CX853" s="99"/>
      <c r="CY853" s="99"/>
      <c r="CZ853" s="99"/>
      <c r="DA853" s="99"/>
      <c r="DB853" s="99"/>
      <c r="DC853" s="99"/>
      <c r="DD853" s="99"/>
      <c r="DE853" s="99"/>
      <c r="DF853" s="99"/>
      <c r="DG853" s="99"/>
      <c r="DH853" s="99"/>
      <c r="DI853" s="99"/>
      <c r="DJ853" s="99"/>
      <c r="DK853" s="99"/>
      <c r="DL853" s="99"/>
      <c r="DM853" s="99"/>
      <c r="DN853" s="99"/>
      <c r="DO853" s="99"/>
      <c r="DP853" s="99"/>
      <c r="DQ853" s="99"/>
      <c r="DR853" s="99"/>
      <c r="DS853" s="99"/>
      <c r="DT853" s="99"/>
      <c r="DU853" s="99"/>
      <c r="DV853" s="99"/>
      <c r="DW853" s="99"/>
      <c r="DX853" s="99"/>
      <c r="DY853" s="99"/>
    </row>
    <row r="854" spans="1:129" ht="44.25" customHeight="1">
      <c r="A854" s="99"/>
      <c r="B854" s="99"/>
      <c r="C854" s="99"/>
      <c r="D854" s="99"/>
      <c r="E854" s="99"/>
      <c r="F854" s="99"/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  <c r="AA854" s="99"/>
      <c r="AB854" s="99"/>
      <c r="AC854" s="99"/>
      <c r="AD854" s="99"/>
      <c r="AE854" s="99"/>
      <c r="AF854" s="99"/>
      <c r="AG854" s="99"/>
      <c r="AH854" s="99"/>
      <c r="AI854" s="99"/>
      <c r="AJ854" s="99"/>
      <c r="AK854" s="99"/>
      <c r="AL854" s="99"/>
      <c r="AM854" s="99"/>
      <c r="AN854" s="99"/>
      <c r="AO854" s="99"/>
      <c r="AP854" s="99"/>
      <c r="AQ854" s="99"/>
      <c r="AR854" s="99"/>
      <c r="AS854" s="99"/>
      <c r="AT854" s="99"/>
      <c r="AU854" s="99"/>
      <c r="AV854" s="99"/>
      <c r="AW854" s="99"/>
      <c r="AX854" s="99"/>
      <c r="AY854" s="99"/>
      <c r="AZ854" s="99"/>
      <c r="BA854" s="99"/>
      <c r="BB854" s="99"/>
      <c r="BC854" s="99"/>
      <c r="BD854" s="99"/>
      <c r="BE854" s="99"/>
      <c r="BF854" s="99"/>
      <c r="BG854" s="99"/>
      <c r="BH854" s="99"/>
      <c r="BI854" s="99"/>
      <c r="BJ854" s="99"/>
      <c r="BK854" s="99"/>
      <c r="BL854" s="99"/>
      <c r="BM854" s="99"/>
      <c r="BN854" s="99"/>
      <c r="BO854" s="99"/>
      <c r="BP854" s="99"/>
      <c r="BQ854" s="99"/>
      <c r="BR854" s="99"/>
      <c r="BS854" s="99"/>
      <c r="BT854" s="99"/>
      <c r="BU854" s="99"/>
      <c r="BV854" s="99"/>
      <c r="BW854" s="99"/>
      <c r="BX854" s="99"/>
      <c r="BY854" s="99"/>
      <c r="BZ854" s="99"/>
      <c r="CA854" s="99"/>
      <c r="CB854" s="99"/>
      <c r="CC854" s="99"/>
      <c r="CD854" s="99"/>
      <c r="CE854" s="99"/>
      <c r="CF854" s="99"/>
      <c r="CG854" s="99"/>
      <c r="CH854" s="99"/>
      <c r="CI854" s="99"/>
      <c r="CJ854" s="99"/>
      <c r="CK854" s="99"/>
      <c r="CL854" s="99"/>
      <c r="CM854" s="99"/>
      <c r="CN854" s="99"/>
      <c r="CO854" s="99"/>
      <c r="CP854" s="99"/>
      <c r="CQ854" s="99"/>
      <c r="CR854" s="99"/>
      <c r="CS854" s="99"/>
      <c r="CT854" s="99"/>
      <c r="CU854" s="99"/>
      <c r="CV854" s="99"/>
      <c r="CW854" s="99"/>
      <c r="CX854" s="99"/>
      <c r="CY854" s="99"/>
      <c r="CZ854" s="99"/>
      <c r="DA854" s="99"/>
      <c r="DB854" s="99"/>
      <c r="DC854" s="99"/>
      <c r="DD854" s="99"/>
      <c r="DE854" s="99"/>
      <c r="DF854" s="99"/>
      <c r="DG854" s="99"/>
      <c r="DH854" s="99"/>
      <c r="DI854" s="99"/>
      <c r="DJ854" s="99"/>
      <c r="DK854" s="99"/>
      <c r="DL854" s="99"/>
      <c r="DM854" s="99"/>
      <c r="DN854" s="99"/>
      <c r="DO854" s="99"/>
      <c r="DP854" s="99"/>
      <c r="DQ854" s="99"/>
      <c r="DR854" s="99"/>
      <c r="DS854" s="99"/>
      <c r="DT854" s="99"/>
      <c r="DU854" s="99"/>
      <c r="DV854" s="99"/>
      <c r="DW854" s="99"/>
      <c r="DX854" s="99"/>
      <c r="DY854" s="99"/>
    </row>
    <row r="855" spans="1:129" ht="44.25" customHeight="1">
      <c r="A855" s="99"/>
      <c r="B855" s="99"/>
      <c r="C855" s="99"/>
      <c r="D855" s="99"/>
      <c r="E855" s="99"/>
      <c r="F855" s="99"/>
      <c r="G855" s="99"/>
      <c r="H855" s="99"/>
      <c r="I855" s="99"/>
      <c r="J855" s="99"/>
      <c r="K855" s="99"/>
      <c r="L855" s="99"/>
      <c r="M855" s="99"/>
      <c r="N855" s="99"/>
      <c r="O855" s="99"/>
      <c r="P855" s="99"/>
      <c r="Q855" s="99"/>
      <c r="R855" s="99"/>
      <c r="S855" s="99"/>
      <c r="T855" s="99"/>
      <c r="U855" s="99"/>
      <c r="V855" s="99"/>
      <c r="W855" s="99"/>
      <c r="X855" s="99"/>
      <c r="Y855" s="99"/>
      <c r="Z855" s="99"/>
      <c r="AA855" s="99"/>
      <c r="AB855" s="99"/>
      <c r="AC855" s="99"/>
      <c r="AD855" s="99"/>
      <c r="AE855" s="99"/>
      <c r="AF855" s="99"/>
      <c r="AG855" s="99"/>
      <c r="AH855" s="99"/>
      <c r="AI855" s="99"/>
      <c r="AJ855" s="99"/>
      <c r="AK855" s="99"/>
      <c r="AL855" s="99"/>
      <c r="AM855" s="99"/>
      <c r="AN855" s="99"/>
      <c r="AO855" s="99"/>
      <c r="AP855" s="99"/>
      <c r="AQ855" s="99"/>
      <c r="AR855" s="99"/>
      <c r="AS855" s="99"/>
      <c r="AT855" s="99"/>
      <c r="AU855" s="99"/>
      <c r="AV855" s="99"/>
      <c r="AW855" s="99"/>
      <c r="AX855" s="99"/>
      <c r="AY855" s="99"/>
      <c r="AZ855" s="99"/>
      <c r="BA855" s="99"/>
      <c r="BB855" s="99"/>
      <c r="BC855" s="99"/>
      <c r="BD855" s="99"/>
      <c r="BE855" s="99"/>
      <c r="BF855" s="99"/>
      <c r="BG855" s="99"/>
      <c r="BH855" s="99"/>
      <c r="BI855" s="99"/>
      <c r="BJ855" s="99"/>
      <c r="BK855" s="99"/>
      <c r="BL855" s="99"/>
      <c r="BM855" s="99"/>
      <c r="BN855" s="99"/>
      <c r="BO855" s="99"/>
      <c r="BP855" s="99"/>
      <c r="BQ855" s="99"/>
      <c r="BR855" s="99"/>
      <c r="BS855" s="99"/>
      <c r="BT855" s="99"/>
      <c r="BU855" s="99"/>
      <c r="BV855" s="99"/>
      <c r="BW855" s="99"/>
      <c r="BX855" s="99"/>
      <c r="BY855" s="99"/>
      <c r="BZ855" s="99"/>
      <c r="CA855" s="99"/>
      <c r="CB855" s="99"/>
      <c r="CC855" s="99"/>
      <c r="CD855" s="99"/>
      <c r="CE855" s="99"/>
      <c r="CF855" s="99"/>
      <c r="CG855" s="99"/>
      <c r="CH855" s="99"/>
      <c r="CI855" s="99"/>
      <c r="CJ855" s="99"/>
      <c r="CK855" s="99"/>
      <c r="CL855" s="99"/>
      <c r="CM855" s="99"/>
      <c r="CN855" s="99"/>
      <c r="CO855" s="99"/>
      <c r="CP855" s="99"/>
      <c r="CQ855" s="99"/>
      <c r="CR855" s="99"/>
      <c r="CS855" s="99"/>
      <c r="CT855" s="99"/>
      <c r="CU855" s="99"/>
      <c r="CV855" s="99"/>
      <c r="CW855" s="99"/>
      <c r="CX855" s="99"/>
      <c r="CY855" s="99"/>
      <c r="CZ855" s="99"/>
      <c r="DA855" s="99"/>
      <c r="DB855" s="99"/>
      <c r="DC855" s="99"/>
      <c r="DD855" s="99"/>
      <c r="DE855" s="99"/>
      <c r="DF855" s="99"/>
      <c r="DG855" s="99"/>
      <c r="DH855" s="99"/>
      <c r="DI855" s="99"/>
      <c r="DJ855" s="99"/>
      <c r="DK855" s="99"/>
      <c r="DL855" s="99"/>
      <c r="DM855" s="99"/>
      <c r="DN855" s="99"/>
      <c r="DO855" s="99"/>
      <c r="DP855" s="99"/>
      <c r="DQ855" s="99"/>
      <c r="DR855" s="99"/>
      <c r="DS855" s="99"/>
      <c r="DT855" s="99"/>
      <c r="DU855" s="99"/>
      <c r="DV855" s="99"/>
      <c r="DW855" s="99"/>
      <c r="DX855" s="99"/>
      <c r="DY855" s="99"/>
    </row>
    <row r="856" spans="1:129" ht="44.25" customHeight="1">
      <c r="D856" s="104"/>
      <c r="E856" s="99"/>
      <c r="F856" s="99"/>
      <c r="G856" s="99"/>
      <c r="H856" s="99"/>
      <c r="I856" s="99"/>
      <c r="J856" s="99"/>
      <c r="K856" s="99"/>
      <c r="L856" s="99"/>
      <c r="M856" s="99"/>
      <c r="N856" s="99"/>
      <c r="O856" s="99"/>
      <c r="P856" s="99"/>
      <c r="Q856" s="99"/>
      <c r="R856" s="99"/>
      <c r="S856" s="99"/>
      <c r="T856" s="99"/>
      <c r="U856" s="99"/>
      <c r="V856" s="99"/>
      <c r="W856" s="99"/>
      <c r="X856" s="99"/>
      <c r="Y856" s="99"/>
      <c r="Z856" s="99"/>
      <c r="AA856" s="99"/>
      <c r="AB856" s="99"/>
      <c r="AC856" s="99"/>
      <c r="AD856" s="99"/>
      <c r="AE856" s="99"/>
      <c r="AF856" s="99"/>
      <c r="AG856" s="99"/>
      <c r="AH856" s="99"/>
      <c r="AI856" s="99"/>
      <c r="AJ856" s="99"/>
      <c r="AK856" s="99"/>
      <c r="AL856" s="99"/>
      <c r="AM856" s="99"/>
      <c r="AN856" s="99"/>
      <c r="AO856" s="99"/>
      <c r="AP856" s="99"/>
      <c r="AQ856" s="99"/>
      <c r="AR856" s="99"/>
      <c r="AS856" s="99"/>
      <c r="AT856" s="99"/>
      <c r="AU856" s="99"/>
      <c r="AV856" s="99"/>
      <c r="AW856" s="99"/>
      <c r="AX856" s="99"/>
      <c r="AY856" s="99"/>
      <c r="AZ856" s="99"/>
      <c r="BA856" s="99"/>
      <c r="BB856" s="99"/>
      <c r="BC856" s="99"/>
      <c r="BD856" s="99"/>
      <c r="BE856" s="99"/>
      <c r="BF856" s="99"/>
      <c r="BG856" s="99"/>
      <c r="BH856" s="99"/>
      <c r="BI856" s="99"/>
      <c r="BJ856" s="99"/>
      <c r="BK856" s="99"/>
      <c r="BL856" s="99"/>
      <c r="BM856" s="99"/>
      <c r="BN856" s="99"/>
      <c r="BO856" s="99"/>
      <c r="BP856" s="99"/>
      <c r="BQ856" s="99"/>
      <c r="BR856" s="99"/>
      <c r="BS856" s="99"/>
      <c r="BT856" s="99"/>
      <c r="BU856" s="99"/>
      <c r="BV856" s="99"/>
      <c r="BW856" s="99"/>
      <c r="BX856" s="99"/>
      <c r="BY856" s="99"/>
      <c r="BZ856" s="99"/>
      <c r="CA856" s="99"/>
      <c r="CB856" s="99"/>
      <c r="CC856" s="99"/>
      <c r="CD856" s="99"/>
      <c r="CE856" s="99"/>
      <c r="CF856" s="99"/>
      <c r="CG856" s="99"/>
      <c r="CH856" s="99"/>
      <c r="CI856" s="99"/>
      <c r="CJ856" s="99"/>
      <c r="CK856" s="99"/>
      <c r="CL856" s="99"/>
      <c r="CM856" s="99"/>
      <c r="CN856" s="99"/>
      <c r="CO856" s="99"/>
      <c r="CP856" s="99"/>
      <c r="CQ856" s="99"/>
      <c r="CR856" s="99"/>
      <c r="CS856" s="99"/>
      <c r="CT856" s="99"/>
      <c r="CU856" s="99"/>
      <c r="CV856" s="99"/>
      <c r="CW856" s="99"/>
      <c r="CX856" s="99"/>
      <c r="CY856" s="99"/>
      <c r="CZ856" s="99"/>
      <c r="DA856" s="99"/>
      <c r="DB856" s="99"/>
      <c r="DC856" s="99"/>
      <c r="DD856" s="99"/>
      <c r="DE856" s="99"/>
      <c r="DF856" s="99"/>
      <c r="DG856" s="99"/>
      <c r="DH856" s="99"/>
      <c r="DI856" s="99"/>
      <c r="DJ856" s="99"/>
      <c r="DK856" s="99"/>
      <c r="DL856" s="99"/>
      <c r="DM856" s="99"/>
      <c r="DN856" s="99"/>
      <c r="DO856" s="99"/>
      <c r="DP856" s="99"/>
      <c r="DQ856" s="99"/>
      <c r="DR856" s="99"/>
      <c r="DS856" s="99"/>
      <c r="DT856" s="99"/>
      <c r="DU856" s="99"/>
      <c r="DV856" s="99"/>
      <c r="DW856" s="99"/>
      <c r="DX856" s="99"/>
      <c r="DY856" s="99"/>
    </row>
    <row r="857" spans="1:129" ht="44.25" customHeight="1">
      <c r="D857" s="104"/>
      <c r="E857" s="99"/>
      <c r="F857" s="99"/>
      <c r="G857" s="99"/>
      <c r="H857" s="99"/>
      <c r="I857" s="99"/>
      <c r="J857" s="99"/>
      <c r="K857" s="99"/>
      <c r="L857" s="99"/>
      <c r="M857" s="99"/>
      <c r="N857" s="99"/>
      <c r="O857" s="99"/>
      <c r="P857" s="99"/>
      <c r="Q857" s="99"/>
      <c r="R857" s="99"/>
      <c r="S857" s="99"/>
      <c r="T857" s="99"/>
      <c r="U857" s="99"/>
      <c r="V857" s="99"/>
      <c r="W857" s="99"/>
      <c r="X857" s="99"/>
      <c r="Y857" s="99"/>
      <c r="Z857" s="99"/>
      <c r="AA857" s="99"/>
      <c r="AB857" s="99"/>
      <c r="AC857" s="99"/>
      <c r="AD857" s="99"/>
      <c r="AE857" s="99"/>
      <c r="AF857" s="99"/>
      <c r="AG857" s="99"/>
      <c r="AH857" s="99"/>
      <c r="AI857" s="99"/>
      <c r="AJ857" s="99"/>
      <c r="AK857" s="99"/>
      <c r="AL857" s="99"/>
      <c r="AM857" s="99"/>
      <c r="AN857" s="99"/>
      <c r="AO857" s="99"/>
      <c r="AP857" s="99"/>
      <c r="AQ857" s="99"/>
      <c r="AR857" s="99"/>
      <c r="AS857" s="99"/>
      <c r="AT857" s="99"/>
      <c r="AU857" s="99"/>
      <c r="AV857" s="99"/>
      <c r="AW857" s="99"/>
      <c r="AX857" s="99"/>
      <c r="AY857" s="99"/>
      <c r="AZ857" s="99"/>
      <c r="BA857" s="99"/>
      <c r="BB857" s="99"/>
      <c r="BC857" s="99"/>
      <c r="BD857" s="99"/>
      <c r="BE857" s="99"/>
      <c r="BF857" s="99"/>
      <c r="BG857" s="99"/>
      <c r="BH857" s="99"/>
      <c r="BI857" s="99"/>
      <c r="BJ857" s="99"/>
      <c r="BK857" s="99"/>
      <c r="BL857" s="99"/>
      <c r="BM857" s="99"/>
      <c r="BN857" s="99"/>
      <c r="BO857" s="99"/>
      <c r="BP857" s="99"/>
      <c r="BQ857" s="99"/>
      <c r="BR857" s="99"/>
      <c r="BS857" s="99"/>
      <c r="BT857" s="99"/>
      <c r="BU857" s="99"/>
      <c r="BV857" s="99"/>
      <c r="BW857" s="99"/>
      <c r="BX857" s="99"/>
      <c r="BY857" s="99"/>
      <c r="BZ857" s="99"/>
      <c r="CA857" s="99"/>
      <c r="CB857" s="99"/>
      <c r="CC857" s="99"/>
      <c r="CD857" s="99"/>
      <c r="CE857" s="99"/>
      <c r="CF857" s="99"/>
      <c r="CG857" s="99"/>
      <c r="CH857" s="99"/>
      <c r="CI857" s="99"/>
      <c r="CJ857" s="99"/>
      <c r="CK857" s="99"/>
      <c r="CL857" s="99"/>
      <c r="CM857" s="99"/>
      <c r="CN857" s="99"/>
      <c r="CO857" s="99"/>
      <c r="CP857" s="99"/>
      <c r="CQ857" s="99"/>
      <c r="CR857" s="99"/>
      <c r="CS857" s="99"/>
      <c r="CT857" s="99"/>
      <c r="CU857" s="99"/>
      <c r="CV857" s="99"/>
      <c r="CW857" s="99"/>
      <c r="CX857" s="99"/>
      <c r="CY857" s="99"/>
      <c r="CZ857" s="99"/>
      <c r="DA857" s="99"/>
      <c r="DB857" s="99"/>
      <c r="DC857" s="99"/>
      <c r="DD857" s="99"/>
      <c r="DE857" s="99"/>
      <c r="DF857" s="99"/>
      <c r="DG857" s="99"/>
      <c r="DH857" s="99"/>
      <c r="DI857" s="99"/>
      <c r="DJ857" s="99"/>
      <c r="DK857" s="99"/>
      <c r="DL857" s="99"/>
      <c r="DM857" s="99"/>
      <c r="DN857" s="99"/>
      <c r="DO857" s="99"/>
      <c r="DP857" s="99"/>
      <c r="DQ857" s="99"/>
      <c r="DR857" s="99"/>
      <c r="DS857" s="99"/>
      <c r="DT857" s="99"/>
      <c r="DU857" s="99"/>
      <c r="DV857" s="99"/>
      <c r="DW857" s="99"/>
      <c r="DX857" s="99"/>
      <c r="DY857" s="99"/>
    </row>
    <row r="858" spans="1:129" ht="44.25" customHeight="1">
      <c r="D858" s="104"/>
      <c r="E858" s="99"/>
      <c r="F858" s="99"/>
      <c r="G858" s="99"/>
      <c r="H858" s="99"/>
      <c r="I858" s="99"/>
      <c r="J858" s="99"/>
      <c r="K858" s="99"/>
      <c r="L858" s="99"/>
      <c r="M858" s="99"/>
      <c r="N858" s="99"/>
      <c r="O858" s="99"/>
      <c r="P858" s="99"/>
      <c r="Q858" s="99"/>
      <c r="R858" s="99"/>
      <c r="S858" s="99"/>
      <c r="T858" s="99"/>
      <c r="U858" s="99"/>
      <c r="V858" s="99"/>
      <c r="W858" s="99"/>
      <c r="X858" s="99"/>
      <c r="Y858" s="99"/>
      <c r="Z858" s="99"/>
      <c r="AA858" s="99"/>
      <c r="AB858" s="99"/>
      <c r="AC858" s="99"/>
      <c r="AD858" s="99"/>
      <c r="AE858" s="99"/>
      <c r="AF858" s="99"/>
      <c r="AG858" s="99"/>
      <c r="AH858" s="99"/>
      <c r="AI858" s="99"/>
      <c r="AJ858" s="99"/>
      <c r="AK858" s="99"/>
      <c r="AL858" s="99"/>
      <c r="AM858" s="99"/>
      <c r="AN858" s="99"/>
      <c r="AO858" s="99"/>
      <c r="AP858" s="99"/>
      <c r="AQ858" s="99"/>
      <c r="AR858" s="99"/>
      <c r="AS858" s="99"/>
      <c r="AT858" s="99"/>
      <c r="AU858" s="99"/>
      <c r="AV858" s="99"/>
      <c r="AW858" s="99"/>
      <c r="AX858" s="99"/>
      <c r="AY858" s="99"/>
      <c r="AZ858" s="99"/>
      <c r="BA858" s="99"/>
      <c r="BB858" s="99"/>
      <c r="BC858" s="99"/>
      <c r="BD858" s="99"/>
      <c r="BE858" s="99"/>
      <c r="BF858" s="99"/>
      <c r="BG858" s="99"/>
      <c r="BH858" s="99"/>
      <c r="BI858" s="99"/>
      <c r="BJ858" s="99"/>
      <c r="BK858" s="99"/>
      <c r="BL858" s="99"/>
      <c r="BM858" s="99"/>
      <c r="BN858" s="99"/>
      <c r="BO858" s="99"/>
      <c r="BP858" s="99"/>
      <c r="BQ858" s="99"/>
      <c r="BR858" s="99"/>
      <c r="BS858" s="99"/>
      <c r="BT858" s="99"/>
      <c r="BU858" s="99"/>
      <c r="BV858" s="99"/>
      <c r="BW858" s="99"/>
      <c r="BX858" s="99"/>
      <c r="BY858" s="99"/>
      <c r="BZ858" s="99"/>
      <c r="CA858" s="99"/>
      <c r="CB858" s="99"/>
      <c r="CC858" s="99"/>
      <c r="CD858" s="99"/>
      <c r="CE858" s="99"/>
      <c r="CF858" s="99"/>
      <c r="CG858" s="99"/>
      <c r="CH858" s="99"/>
      <c r="CI858" s="99"/>
      <c r="CJ858" s="99"/>
      <c r="CK858" s="99"/>
      <c r="CL858" s="99"/>
      <c r="CM858" s="99"/>
      <c r="CN858" s="99"/>
      <c r="CO858" s="99"/>
      <c r="CP858" s="99"/>
      <c r="CQ858" s="99"/>
      <c r="CR858" s="99"/>
      <c r="CS858" s="99"/>
      <c r="CT858" s="99"/>
      <c r="CU858" s="99"/>
      <c r="CV858" s="99"/>
      <c r="CW858" s="99"/>
      <c r="CX858" s="99"/>
      <c r="CY858" s="99"/>
      <c r="CZ858" s="99"/>
      <c r="DA858" s="99"/>
      <c r="DB858" s="99"/>
      <c r="DC858" s="99"/>
      <c r="DD858" s="99"/>
      <c r="DE858" s="99"/>
      <c r="DF858" s="99"/>
      <c r="DG858" s="99"/>
      <c r="DH858" s="99"/>
      <c r="DI858" s="99"/>
      <c r="DJ858" s="99"/>
      <c r="DK858" s="99"/>
      <c r="DL858" s="99"/>
      <c r="DM858" s="99"/>
      <c r="DN858" s="99"/>
      <c r="DO858" s="99"/>
      <c r="DP858" s="99"/>
      <c r="DQ858" s="99"/>
      <c r="DR858" s="99"/>
      <c r="DS858" s="99"/>
      <c r="DT858" s="99"/>
      <c r="DU858" s="99"/>
      <c r="DV858" s="99"/>
      <c r="DW858" s="99"/>
      <c r="DX858" s="99"/>
      <c r="DY858" s="99"/>
    </row>
    <row r="859" spans="1:129" ht="44.25" customHeight="1">
      <c r="D859" s="104"/>
      <c r="E859" s="99"/>
      <c r="F859" s="99"/>
      <c r="G859" s="99"/>
      <c r="H859" s="99"/>
      <c r="I859" s="99"/>
      <c r="J859" s="99"/>
      <c r="K859" s="99"/>
      <c r="L859" s="99"/>
      <c r="M859" s="99"/>
      <c r="N859" s="99"/>
      <c r="O859" s="99"/>
      <c r="P859" s="99"/>
      <c r="Q859" s="99"/>
      <c r="R859" s="99"/>
      <c r="S859" s="99"/>
      <c r="T859" s="99"/>
      <c r="U859" s="99"/>
      <c r="V859" s="99"/>
      <c r="W859" s="99"/>
      <c r="X859" s="99"/>
      <c r="Y859" s="99"/>
      <c r="Z859" s="99"/>
      <c r="AA859" s="99"/>
      <c r="AB859" s="99"/>
      <c r="AC859" s="99"/>
      <c r="AD859" s="99"/>
      <c r="AE859" s="99"/>
      <c r="AF859" s="99"/>
      <c r="AG859" s="99"/>
      <c r="AH859" s="99"/>
      <c r="AI859" s="99"/>
      <c r="AJ859" s="99"/>
      <c r="AK859" s="99"/>
      <c r="AL859" s="99"/>
      <c r="AM859" s="99"/>
      <c r="AN859" s="99"/>
      <c r="AO859" s="99"/>
      <c r="AP859" s="99"/>
      <c r="AQ859" s="99"/>
      <c r="AR859" s="99"/>
      <c r="AS859" s="99"/>
      <c r="AT859" s="99"/>
      <c r="AU859" s="99"/>
      <c r="AV859" s="99"/>
      <c r="AW859" s="99"/>
      <c r="AX859" s="99"/>
      <c r="AY859" s="99"/>
      <c r="AZ859" s="99"/>
      <c r="BA859" s="99"/>
      <c r="BB859" s="99"/>
      <c r="BC859" s="99"/>
      <c r="BD859" s="99"/>
      <c r="BE859" s="99"/>
      <c r="BF859" s="99"/>
      <c r="BG859" s="99"/>
      <c r="BH859" s="99"/>
      <c r="BI859" s="99"/>
      <c r="BJ859" s="99"/>
      <c r="BK859" s="99"/>
      <c r="BL859" s="99"/>
      <c r="BM859" s="99"/>
      <c r="BN859" s="99"/>
      <c r="BO859" s="99"/>
      <c r="BP859" s="99"/>
      <c r="BQ859" s="99"/>
      <c r="BR859" s="99"/>
      <c r="BS859" s="99"/>
      <c r="BT859" s="99"/>
      <c r="BU859" s="99"/>
      <c r="BV859" s="99"/>
      <c r="BW859" s="99"/>
      <c r="BX859" s="99"/>
      <c r="BY859" s="99"/>
      <c r="BZ859" s="99"/>
      <c r="CA859" s="99"/>
      <c r="CB859" s="99"/>
      <c r="CC859" s="99"/>
      <c r="CD859" s="99"/>
      <c r="CE859" s="99"/>
      <c r="CF859" s="99"/>
      <c r="CG859" s="99"/>
      <c r="CH859" s="99"/>
      <c r="CI859" s="99"/>
      <c r="CJ859" s="99"/>
      <c r="CK859" s="99"/>
      <c r="CL859" s="99"/>
      <c r="CM859" s="99"/>
      <c r="CN859" s="99"/>
      <c r="CO859" s="99"/>
      <c r="CP859" s="99"/>
      <c r="CQ859" s="99"/>
      <c r="CR859" s="99"/>
      <c r="CS859" s="99"/>
      <c r="CT859" s="99"/>
      <c r="CU859" s="99"/>
      <c r="CV859" s="99"/>
      <c r="CW859" s="99"/>
      <c r="CX859" s="99"/>
      <c r="CY859" s="99"/>
      <c r="CZ859" s="99"/>
      <c r="DA859" s="99"/>
      <c r="DB859" s="99"/>
      <c r="DC859" s="99"/>
      <c r="DD859" s="99"/>
      <c r="DE859" s="99"/>
      <c r="DF859" s="99"/>
      <c r="DG859" s="99"/>
      <c r="DH859" s="99"/>
      <c r="DI859" s="99"/>
      <c r="DJ859" s="99"/>
      <c r="DK859" s="99"/>
      <c r="DL859" s="99"/>
      <c r="DM859" s="99"/>
      <c r="DN859" s="99"/>
      <c r="DO859" s="99"/>
      <c r="DP859" s="99"/>
      <c r="DQ859" s="99"/>
      <c r="DR859" s="99"/>
      <c r="DS859" s="99"/>
      <c r="DT859" s="99"/>
      <c r="DU859" s="99"/>
      <c r="DV859" s="99"/>
      <c r="DW859" s="99"/>
      <c r="DX859" s="99"/>
      <c r="DY859" s="99"/>
    </row>
    <row r="860" spans="1:129" ht="44.25" customHeight="1">
      <c r="D860" s="104"/>
      <c r="E860" s="99"/>
      <c r="F860" s="99"/>
      <c r="G860" s="99"/>
      <c r="H860" s="99"/>
      <c r="I860" s="99"/>
      <c r="J860" s="99"/>
      <c r="K860" s="99"/>
      <c r="L860" s="99"/>
      <c r="M860" s="99"/>
      <c r="N860" s="99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  <c r="AA860" s="99"/>
      <c r="AB860" s="99"/>
      <c r="AC860" s="99"/>
      <c r="AD860" s="99"/>
      <c r="AE860" s="99"/>
      <c r="AF860" s="99"/>
      <c r="AG860" s="99"/>
      <c r="AH860" s="99"/>
      <c r="AI860" s="99"/>
      <c r="AJ860" s="99"/>
      <c r="AK860" s="99"/>
      <c r="AL860" s="99"/>
      <c r="AM860" s="99"/>
      <c r="AN860" s="99"/>
      <c r="AO860" s="99"/>
      <c r="AP860" s="99"/>
      <c r="AQ860" s="99"/>
      <c r="AR860" s="99"/>
      <c r="AS860" s="99"/>
      <c r="AT860" s="99"/>
      <c r="AU860" s="99"/>
      <c r="AV860" s="99"/>
      <c r="AW860" s="99"/>
      <c r="AX860" s="99"/>
      <c r="AY860" s="99"/>
      <c r="AZ860" s="99"/>
      <c r="BA860" s="99"/>
      <c r="BB860" s="99"/>
      <c r="BC860" s="99"/>
      <c r="BD860" s="99"/>
      <c r="BE860" s="99"/>
      <c r="BF860" s="99"/>
      <c r="BG860" s="99"/>
      <c r="BH860" s="99"/>
      <c r="BI860" s="99"/>
      <c r="BJ860" s="99"/>
      <c r="BK860" s="99"/>
      <c r="BL860" s="99"/>
      <c r="BM860" s="99"/>
      <c r="BN860" s="99"/>
      <c r="BO860" s="99"/>
      <c r="BP860" s="99"/>
      <c r="BQ860" s="99"/>
      <c r="BR860" s="99"/>
      <c r="BS860" s="99"/>
      <c r="BT860" s="99"/>
      <c r="BU860" s="99"/>
      <c r="BV860" s="99"/>
      <c r="BW860" s="99"/>
      <c r="BX860" s="99"/>
      <c r="BY860" s="99"/>
      <c r="BZ860" s="99"/>
      <c r="CA860" s="99"/>
      <c r="CB860" s="99"/>
      <c r="CC860" s="99"/>
      <c r="CD860" s="99"/>
      <c r="CE860" s="99"/>
      <c r="CF860" s="99"/>
      <c r="CG860" s="99"/>
      <c r="CH860" s="99"/>
      <c r="CI860" s="99"/>
      <c r="CJ860" s="99"/>
      <c r="CK860" s="99"/>
      <c r="CL860" s="99"/>
      <c r="CM860" s="99"/>
      <c r="CN860" s="99"/>
      <c r="CO860" s="99"/>
      <c r="CP860" s="99"/>
      <c r="CQ860" s="99"/>
      <c r="CR860" s="99"/>
      <c r="CS860" s="99"/>
      <c r="CT860" s="99"/>
      <c r="CU860" s="99"/>
      <c r="CV860" s="99"/>
      <c r="CW860" s="99"/>
      <c r="CX860" s="99"/>
      <c r="CY860" s="99"/>
      <c r="CZ860" s="99"/>
      <c r="DA860" s="99"/>
      <c r="DB860" s="99"/>
      <c r="DC860" s="99"/>
      <c r="DD860" s="99"/>
      <c r="DE860" s="99"/>
      <c r="DF860" s="99"/>
      <c r="DG860" s="99"/>
      <c r="DH860" s="99"/>
      <c r="DI860" s="99"/>
      <c r="DJ860" s="99"/>
      <c r="DK860" s="99"/>
      <c r="DL860" s="99"/>
      <c r="DM860" s="99"/>
      <c r="DN860" s="99"/>
      <c r="DO860" s="99"/>
      <c r="DP860" s="99"/>
      <c r="DQ860" s="99"/>
      <c r="DR860" s="99"/>
      <c r="DS860" s="99"/>
      <c r="DT860" s="99"/>
      <c r="DU860" s="99"/>
      <c r="DV860" s="99"/>
      <c r="DW860" s="99"/>
      <c r="DX860" s="99"/>
      <c r="DY860" s="99"/>
    </row>
    <row r="861" spans="1:129" ht="44.25" customHeight="1">
      <c r="D861" s="104"/>
      <c r="E861" s="99"/>
      <c r="F861" s="99"/>
      <c r="G861" s="99"/>
      <c r="H861" s="99"/>
      <c r="I861" s="99"/>
      <c r="J861" s="99"/>
      <c r="K861" s="99"/>
      <c r="L861" s="99"/>
      <c r="M861" s="99"/>
      <c r="N861" s="99"/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  <c r="AA861" s="99"/>
      <c r="AB861" s="99"/>
      <c r="AC861" s="99"/>
      <c r="AD861" s="99"/>
      <c r="AE861" s="99"/>
      <c r="AF861" s="99"/>
      <c r="AG861" s="99"/>
      <c r="AH861" s="99"/>
      <c r="AI861" s="99"/>
      <c r="AJ861" s="99"/>
      <c r="AK861" s="99"/>
      <c r="AL861" s="99"/>
      <c r="AM861" s="99"/>
      <c r="AN861" s="99"/>
      <c r="AO861" s="99"/>
      <c r="AP861" s="99"/>
      <c r="AQ861" s="99"/>
      <c r="AR861" s="99"/>
      <c r="AS861" s="99"/>
      <c r="AT861" s="99"/>
      <c r="AU861" s="99"/>
      <c r="AV861" s="99"/>
      <c r="AW861" s="99"/>
      <c r="AX861" s="99"/>
      <c r="AY861" s="99"/>
      <c r="AZ861" s="99"/>
      <c r="BA861" s="99"/>
      <c r="BB861" s="99"/>
      <c r="BC861" s="99"/>
      <c r="BD861" s="99"/>
      <c r="BE861" s="99"/>
      <c r="BF861" s="99"/>
      <c r="BG861" s="99"/>
      <c r="BH861" s="99"/>
      <c r="BI861" s="99"/>
      <c r="BJ861" s="99"/>
      <c r="BK861" s="99"/>
      <c r="BL861" s="99"/>
      <c r="BM861" s="99"/>
      <c r="BN861" s="99"/>
      <c r="BO861" s="99"/>
      <c r="BP861" s="99"/>
      <c r="BQ861" s="99"/>
      <c r="BR861" s="99"/>
      <c r="BS861" s="99"/>
      <c r="BT861" s="99"/>
      <c r="BU861" s="99"/>
      <c r="BV861" s="99"/>
      <c r="BW861" s="99"/>
      <c r="BX861" s="99"/>
      <c r="BY861" s="99"/>
      <c r="BZ861" s="99"/>
      <c r="CA861" s="99"/>
      <c r="CB861" s="99"/>
      <c r="CC861" s="99"/>
      <c r="CD861" s="99"/>
      <c r="CE861" s="99"/>
      <c r="CF861" s="99"/>
      <c r="CG861" s="99"/>
      <c r="CH861" s="99"/>
      <c r="CI861" s="99"/>
      <c r="CJ861" s="99"/>
      <c r="CK861" s="99"/>
      <c r="CL861" s="99"/>
      <c r="CM861" s="99"/>
      <c r="CN861" s="99"/>
      <c r="CO861" s="99"/>
      <c r="CP861" s="99"/>
      <c r="CQ861" s="99"/>
      <c r="CR861" s="99"/>
      <c r="CS861" s="99"/>
      <c r="CT861" s="99"/>
      <c r="CU861" s="99"/>
      <c r="CV861" s="99"/>
      <c r="CW861" s="99"/>
      <c r="CX861" s="99"/>
      <c r="CY861" s="99"/>
      <c r="CZ861" s="99"/>
      <c r="DA861" s="99"/>
      <c r="DB861" s="99"/>
      <c r="DC861" s="99"/>
      <c r="DD861" s="99"/>
      <c r="DE861" s="99"/>
      <c r="DF861" s="99"/>
      <c r="DG861" s="99"/>
      <c r="DH861" s="99"/>
      <c r="DI861" s="99"/>
      <c r="DJ861" s="99"/>
      <c r="DK861" s="99"/>
      <c r="DL861" s="99"/>
      <c r="DM861" s="99"/>
      <c r="DN861" s="99"/>
      <c r="DO861" s="99"/>
      <c r="DP861" s="99"/>
      <c r="DQ861" s="99"/>
      <c r="DR861" s="99"/>
      <c r="DS861" s="99"/>
      <c r="DT861" s="99"/>
      <c r="DU861" s="99"/>
      <c r="DV861" s="99"/>
      <c r="DW861" s="99"/>
      <c r="DX861" s="99"/>
      <c r="DY861" s="99"/>
    </row>
    <row r="862" spans="1:129" ht="44.25" customHeight="1">
      <c r="D862" s="104"/>
      <c r="E862" s="99"/>
      <c r="F862" s="99"/>
      <c r="G862" s="99"/>
      <c r="H862" s="99"/>
      <c r="I862" s="99"/>
      <c r="J862" s="99"/>
      <c r="K862" s="99"/>
      <c r="L862" s="99"/>
      <c r="M862" s="99"/>
      <c r="N862" s="99"/>
      <c r="O862" s="99"/>
      <c r="P862" s="99"/>
      <c r="Q862" s="99"/>
      <c r="R862" s="99"/>
      <c r="S862" s="99"/>
      <c r="T862" s="99"/>
      <c r="U862" s="99"/>
      <c r="V862" s="99"/>
      <c r="W862" s="99"/>
      <c r="X862" s="99"/>
      <c r="Y862" s="99"/>
      <c r="Z862" s="99"/>
      <c r="AA862" s="99"/>
      <c r="AB862" s="99"/>
      <c r="AC862" s="99"/>
      <c r="AD862" s="99"/>
      <c r="AE862" s="99"/>
      <c r="AF862" s="99"/>
      <c r="AG862" s="99"/>
      <c r="AH862" s="99"/>
      <c r="AI862" s="99"/>
      <c r="AJ862" s="99"/>
      <c r="AK862" s="99"/>
      <c r="AL862" s="99"/>
      <c r="AM862" s="99"/>
      <c r="AN862" s="99"/>
      <c r="AO862" s="99"/>
      <c r="AP862" s="99"/>
      <c r="AQ862" s="99"/>
      <c r="AR862" s="99"/>
      <c r="AS862" s="99"/>
      <c r="AT862" s="99"/>
      <c r="AU862" s="99"/>
      <c r="AV862" s="99"/>
      <c r="AW862" s="99"/>
      <c r="AX862" s="99"/>
      <c r="AY862" s="99"/>
      <c r="AZ862" s="99"/>
      <c r="BA862" s="99"/>
      <c r="BB862" s="99"/>
      <c r="BC862" s="99"/>
      <c r="BD862" s="99"/>
      <c r="BE862" s="99"/>
      <c r="BF862" s="99"/>
      <c r="BG862" s="99"/>
      <c r="BH862" s="99"/>
      <c r="BI862" s="99"/>
      <c r="BJ862" s="99"/>
      <c r="BK862" s="99"/>
      <c r="BL862" s="99"/>
      <c r="BM862" s="99"/>
      <c r="BN862" s="99"/>
      <c r="BO862" s="99"/>
      <c r="BP862" s="99"/>
      <c r="BQ862" s="99"/>
      <c r="BR862" s="99"/>
      <c r="BS862" s="99"/>
      <c r="BT862" s="99"/>
      <c r="BU862" s="99"/>
      <c r="BV862" s="99"/>
      <c r="BW862" s="99"/>
      <c r="BX862" s="99"/>
      <c r="BY862" s="99"/>
      <c r="BZ862" s="99"/>
      <c r="CA862" s="99"/>
      <c r="CB862" s="99"/>
      <c r="CC862" s="99"/>
      <c r="CD862" s="99"/>
      <c r="CE862" s="99"/>
      <c r="CF862" s="99"/>
      <c r="CG862" s="99"/>
      <c r="CH862" s="99"/>
      <c r="CI862" s="99"/>
      <c r="CJ862" s="99"/>
      <c r="CK862" s="99"/>
      <c r="CL862" s="99"/>
      <c r="CM862" s="99"/>
      <c r="CN862" s="99"/>
      <c r="CO862" s="99"/>
      <c r="CP862" s="99"/>
      <c r="CQ862" s="99"/>
      <c r="CR862" s="99"/>
      <c r="CS862" s="99"/>
      <c r="CT862" s="99"/>
      <c r="CU862" s="99"/>
      <c r="CV862" s="99"/>
      <c r="CW862" s="99"/>
      <c r="CX862" s="99"/>
      <c r="CY862" s="99"/>
      <c r="CZ862" s="99"/>
      <c r="DA862" s="99"/>
      <c r="DB862" s="99"/>
      <c r="DC862" s="99"/>
      <c r="DD862" s="99"/>
      <c r="DE862" s="99"/>
      <c r="DF862" s="99"/>
      <c r="DG862" s="99"/>
      <c r="DH862" s="99"/>
      <c r="DI862" s="99"/>
      <c r="DJ862" s="99"/>
      <c r="DK862" s="99"/>
      <c r="DL862" s="99"/>
      <c r="DM862" s="99"/>
      <c r="DN862" s="99"/>
      <c r="DO862" s="99"/>
      <c r="DP862" s="99"/>
      <c r="DQ862" s="99"/>
      <c r="DR862" s="99"/>
      <c r="DS862" s="99"/>
      <c r="DT862" s="99"/>
      <c r="DU862" s="99"/>
      <c r="DV862" s="99"/>
      <c r="DW862" s="99"/>
      <c r="DX862" s="99"/>
      <c r="DY862" s="99"/>
    </row>
    <row r="863" spans="1:129" ht="44.25" customHeight="1">
      <c r="D863" s="104"/>
      <c r="E863" s="99"/>
      <c r="F863" s="99"/>
      <c r="G863" s="99"/>
      <c r="H863" s="99"/>
      <c r="I863" s="99"/>
      <c r="J863" s="99"/>
      <c r="K863" s="99"/>
      <c r="L863" s="99"/>
      <c r="M863" s="99"/>
      <c r="N863" s="99"/>
      <c r="O863" s="99"/>
      <c r="P863" s="99"/>
      <c r="Q863" s="99"/>
      <c r="R863" s="99"/>
      <c r="S863" s="99"/>
      <c r="T863" s="99"/>
      <c r="U863" s="99"/>
      <c r="V863" s="99"/>
      <c r="W863" s="99"/>
      <c r="X863" s="99"/>
      <c r="Y863" s="99"/>
      <c r="Z863" s="99"/>
      <c r="AA863" s="99"/>
      <c r="AB863" s="99"/>
      <c r="AC863" s="99"/>
      <c r="AD863" s="99"/>
      <c r="AE863" s="99"/>
      <c r="AF863" s="99"/>
      <c r="AG863" s="99"/>
      <c r="AH863" s="99"/>
      <c r="AI863" s="99"/>
      <c r="AJ863" s="99"/>
      <c r="AK863" s="99"/>
      <c r="AL863" s="99"/>
      <c r="AM863" s="99"/>
      <c r="AN863" s="99"/>
      <c r="AO863" s="99"/>
      <c r="AP863" s="99"/>
      <c r="AQ863" s="99"/>
      <c r="AR863" s="99"/>
      <c r="AS863" s="99"/>
      <c r="AT863" s="99"/>
      <c r="AU863" s="99"/>
      <c r="AV863" s="99"/>
      <c r="AW863" s="99"/>
      <c r="AX863" s="99"/>
      <c r="AY863" s="99"/>
      <c r="AZ863" s="99"/>
      <c r="BA863" s="99"/>
      <c r="BB863" s="99"/>
      <c r="BC863" s="99"/>
      <c r="BD863" s="99"/>
      <c r="BE863" s="99"/>
      <c r="BF863" s="99"/>
      <c r="BG863" s="99"/>
      <c r="BH863" s="99"/>
      <c r="BI863" s="99"/>
      <c r="BJ863" s="99"/>
      <c r="BK863" s="99"/>
      <c r="BL863" s="99"/>
      <c r="BM863" s="99"/>
      <c r="BN863" s="99"/>
      <c r="BO863" s="99"/>
      <c r="BP863" s="99"/>
      <c r="BQ863" s="99"/>
      <c r="BR863" s="99"/>
      <c r="BS863" s="99"/>
      <c r="BT863" s="99"/>
      <c r="BU863" s="99"/>
      <c r="BV863" s="99"/>
      <c r="BW863" s="99"/>
      <c r="BX863" s="99"/>
      <c r="BY863" s="99"/>
      <c r="BZ863" s="99"/>
      <c r="CA863" s="99"/>
      <c r="CB863" s="99"/>
      <c r="CC863" s="99"/>
      <c r="CD863" s="99"/>
      <c r="CE863" s="99"/>
      <c r="CF863" s="99"/>
      <c r="CG863" s="99"/>
      <c r="CH863" s="99"/>
      <c r="CI863" s="99"/>
      <c r="CJ863" s="99"/>
      <c r="CK863" s="99"/>
      <c r="CL863" s="99"/>
      <c r="CM863" s="99"/>
      <c r="CN863" s="99"/>
      <c r="CO863" s="99"/>
      <c r="CP863" s="99"/>
      <c r="CQ863" s="99"/>
      <c r="CR863" s="99"/>
      <c r="CS863" s="99"/>
      <c r="CT863" s="99"/>
      <c r="CU863" s="99"/>
      <c r="CV863" s="99"/>
      <c r="CW863" s="99"/>
      <c r="CX863" s="99"/>
      <c r="CY863" s="99"/>
      <c r="CZ863" s="99"/>
      <c r="DA863" s="99"/>
      <c r="DB863" s="99"/>
      <c r="DC863" s="99"/>
      <c r="DD863" s="99"/>
      <c r="DE863" s="99"/>
      <c r="DF863" s="99"/>
      <c r="DG863" s="99"/>
      <c r="DH863" s="99"/>
      <c r="DI863" s="99"/>
      <c r="DJ863" s="99"/>
      <c r="DK863" s="99"/>
      <c r="DL863" s="99"/>
      <c r="DM863" s="99"/>
      <c r="DN863" s="99"/>
      <c r="DO863" s="99"/>
      <c r="DP863" s="99"/>
      <c r="DQ863" s="99"/>
      <c r="DR863" s="99"/>
      <c r="DS863" s="99"/>
      <c r="DT863" s="99"/>
      <c r="DU863" s="99"/>
      <c r="DV863" s="99"/>
      <c r="DW863" s="99"/>
      <c r="DX863" s="99"/>
      <c r="DY863" s="99"/>
    </row>
    <row r="864" spans="1:129" ht="44.25" customHeight="1">
      <c r="D864" s="104"/>
      <c r="E864" s="99"/>
      <c r="F864" s="99"/>
      <c r="G864" s="99"/>
      <c r="H864" s="99"/>
      <c r="I864" s="99"/>
      <c r="J864" s="99"/>
      <c r="K864" s="99"/>
      <c r="L864" s="99"/>
      <c r="M864" s="99"/>
      <c r="N864" s="99"/>
      <c r="O864" s="99"/>
      <c r="P864" s="99"/>
      <c r="Q864" s="99"/>
      <c r="R864" s="99"/>
      <c r="S864" s="99"/>
      <c r="T864" s="99"/>
      <c r="U864" s="99"/>
      <c r="V864" s="99"/>
      <c r="W864" s="99"/>
      <c r="X864" s="99"/>
      <c r="Y864" s="99"/>
      <c r="Z864" s="99"/>
      <c r="AA864" s="99"/>
      <c r="AB864" s="99"/>
      <c r="AC864" s="99"/>
      <c r="AD864" s="99"/>
      <c r="AE864" s="99"/>
      <c r="AF864" s="99"/>
      <c r="AG864" s="99"/>
      <c r="AH864" s="99"/>
      <c r="AI864" s="99"/>
      <c r="AJ864" s="99"/>
      <c r="AK864" s="99"/>
      <c r="AL864" s="99"/>
      <c r="AM864" s="99"/>
      <c r="AN864" s="99"/>
      <c r="AO864" s="99"/>
      <c r="AP864" s="99"/>
      <c r="AQ864" s="99"/>
      <c r="AR864" s="99"/>
      <c r="AS864" s="99"/>
      <c r="AT864" s="99"/>
      <c r="AU864" s="99"/>
      <c r="AV864" s="99"/>
      <c r="AW864" s="99"/>
      <c r="AX864" s="99"/>
      <c r="AY864" s="99"/>
      <c r="AZ864" s="99"/>
      <c r="BA864" s="99"/>
      <c r="BB864" s="99"/>
      <c r="BC864" s="99"/>
      <c r="BD864" s="99"/>
      <c r="BE864" s="99"/>
      <c r="BF864" s="99"/>
      <c r="BG864" s="99"/>
      <c r="BH864" s="99"/>
      <c r="BI864" s="99"/>
      <c r="BJ864" s="99"/>
      <c r="BK864" s="99"/>
      <c r="BL864" s="99"/>
      <c r="BM864" s="99"/>
      <c r="BN864" s="99"/>
      <c r="BO864" s="99"/>
      <c r="BP864" s="99"/>
      <c r="BQ864" s="99"/>
      <c r="BR864" s="99"/>
      <c r="BS864" s="99"/>
      <c r="BT864" s="99"/>
      <c r="BU864" s="99"/>
      <c r="BV864" s="99"/>
      <c r="BW864" s="99"/>
      <c r="BX864" s="99"/>
      <c r="BY864" s="99"/>
      <c r="BZ864" s="99"/>
      <c r="CA864" s="99"/>
      <c r="CB864" s="99"/>
      <c r="CC864" s="99"/>
      <c r="CD864" s="99"/>
      <c r="CE864" s="99"/>
      <c r="CF864" s="99"/>
      <c r="CG864" s="99"/>
      <c r="CH864" s="99"/>
      <c r="CI864" s="99"/>
      <c r="CJ864" s="99"/>
      <c r="CK864" s="99"/>
      <c r="CL864" s="99"/>
      <c r="CM864" s="99"/>
      <c r="CN864" s="99"/>
      <c r="CO864" s="99"/>
      <c r="CP864" s="99"/>
      <c r="CQ864" s="99"/>
      <c r="CR864" s="99"/>
      <c r="CS864" s="99"/>
      <c r="CT864" s="99"/>
      <c r="CU864" s="99"/>
      <c r="CV864" s="99"/>
      <c r="CW864" s="99"/>
      <c r="CX864" s="99"/>
      <c r="CY864" s="99"/>
      <c r="CZ864" s="99"/>
      <c r="DA864" s="99"/>
      <c r="DB864" s="99"/>
      <c r="DC864" s="99"/>
      <c r="DD864" s="99"/>
      <c r="DE864" s="99"/>
      <c r="DF864" s="99"/>
      <c r="DG864" s="99"/>
      <c r="DH864" s="99"/>
      <c r="DI864" s="99"/>
      <c r="DJ864" s="99"/>
      <c r="DK864" s="99"/>
      <c r="DL864" s="99"/>
      <c r="DM864" s="99"/>
      <c r="DN864" s="99"/>
      <c r="DO864" s="99"/>
      <c r="DP864" s="99"/>
      <c r="DQ864" s="99"/>
      <c r="DR864" s="99"/>
      <c r="DS864" s="99"/>
      <c r="DT864" s="99"/>
      <c r="DU864" s="99"/>
      <c r="DV864" s="99"/>
      <c r="DW864" s="99"/>
      <c r="DX864" s="99"/>
      <c r="DY864" s="99"/>
    </row>
    <row r="865" spans="4:129" ht="44.25" customHeight="1">
      <c r="D865" s="104"/>
      <c r="E865" s="99"/>
      <c r="F865" s="99"/>
      <c r="G865" s="99"/>
      <c r="H865" s="99"/>
      <c r="I865" s="99"/>
      <c r="J865" s="99"/>
      <c r="K865" s="99"/>
      <c r="L865" s="99"/>
      <c r="M865" s="99"/>
      <c r="N865" s="99"/>
      <c r="O865" s="99"/>
      <c r="P865" s="99"/>
      <c r="Q865" s="99"/>
      <c r="R865" s="99"/>
      <c r="S865" s="99"/>
      <c r="T865" s="99"/>
      <c r="U865" s="99"/>
      <c r="V865" s="99"/>
      <c r="W865" s="99"/>
      <c r="X865" s="99"/>
      <c r="Y865" s="99"/>
      <c r="Z865" s="99"/>
      <c r="AA865" s="99"/>
      <c r="AB865" s="99"/>
      <c r="AC865" s="99"/>
      <c r="AD865" s="99"/>
      <c r="AE865" s="99"/>
      <c r="AF865" s="99"/>
      <c r="AG865" s="99"/>
      <c r="AH865" s="99"/>
      <c r="AI865" s="99"/>
      <c r="AJ865" s="99"/>
      <c r="AK865" s="99"/>
      <c r="AL865" s="99"/>
      <c r="AM865" s="99"/>
      <c r="AN865" s="99"/>
      <c r="AO865" s="99"/>
      <c r="AP865" s="99"/>
      <c r="AQ865" s="99"/>
      <c r="AR865" s="99"/>
      <c r="AS865" s="99"/>
      <c r="AT865" s="99"/>
      <c r="AU865" s="99"/>
      <c r="AV865" s="99"/>
      <c r="AW865" s="99"/>
      <c r="AX865" s="99"/>
      <c r="AY865" s="99"/>
      <c r="AZ865" s="99"/>
      <c r="BA865" s="99"/>
      <c r="BB865" s="99"/>
      <c r="BC865" s="99"/>
      <c r="BD865" s="99"/>
      <c r="BE865" s="99"/>
      <c r="BF865" s="99"/>
      <c r="BG865" s="99"/>
      <c r="BH865" s="99"/>
      <c r="BI865" s="99"/>
      <c r="BJ865" s="99"/>
      <c r="BK865" s="99"/>
      <c r="BL865" s="99"/>
      <c r="BM865" s="99"/>
      <c r="BN865" s="99"/>
      <c r="BO865" s="99"/>
      <c r="BP865" s="99"/>
      <c r="BQ865" s="99"/>
      <c r="BR865" s="99"/>
      <c r="BS865" s="99"/>
      <c r="BT865" s="99"/>
      <c r="BU865" s="99"/>
      <c r="BV865" s="99"/>
      <c r="BW865" s="99"/>
      <c r="BX865" s="99"/>
      <c r="BY865" s="99"/>
      <c r="BZ865" s="99"/>
      <c r="CA865" s="99"/>
      <c r="CB865" s="99"/>
      <c r="CC865" s="99"/>
      <c r="CD865" s="99"/>
      <c r="CE865" s="99"/>
      <c r="CF865" s="99"/>
      <c r="CG865" s="99"/>
      <c r="CH865" s="99"/>
      <c r="CI865" s="99"/>
      <c r="CJ865" s="99"/>
      <c r="CK865" s="99"/>
      <c r="CL865" s="99"/>
      <c r="CM865" s="99"/>
      <c r="CN865" s="99"/>
      <c r="CO865" s="99"/>
      <c r="CP865" s="99"/>
      <c r="CQ865" s="99"/>
      <c r="CR865" s="99"/>
      <c r="CS865" s="99"/>
      <c r="CT865" s="99"/>
      <c r="CU865" s="99"/>
      <c r="CV865" s="99"/>
      <c r="CW865" s="99"/>
      <c r="CX865" s="99"/>
      <c r="CY865" s="99"/>
      <c r="CZ865" s="99"/>
      <c r="DA865" s="99"/>
      <c r="DB865" s="99"/>
      <c r="DC865" s="99"/>
      <c r="DD865" s="99"/>
      <c r="DE865" s="99"/>
      <c r="DF865" s="99"/>
      <c r="DG865" s="99"/>
      <c r="DH865" s="99"/>
      <c r="DI865" s="99"/>
      <c r="DJ865" s="99"/>
      <c r="DK865" s="99"/>
      <c r="DL865" s="99"/>
      <c r="DM865" s="99"/>
      <c r="DN865" s="99"/>
      <c r="DO865" s="99"/>
      <c r="DP865" s="99"/>
      <c r="DQ865" s="99"/>
      <c r="DR865" s="99"/>
      <c r="DS865" s="99"/>
      <c r="DT865" s="99"/>
      <c r="DU865" s="99"/>
      <c r="DV865" s="99"/>
      <c r="DW865" s="99"/>
      <c r="DX865" s="99"/>
      <c r="DY865" s="99"/>
    </row>
    <row r="866" spans="4:129" ht="44.25" customHeight="1">
      <c r="D866" s="104"/>
      <c r="E866" s="99"/>
      <c r="F866" s="99"/>
      <c r="G866" s="99"/>
      <c r="H866" s="99"/>
      <c r="I866" s="99"/>
      <c r="J866" s="99"/>
      <c r="K866" s="99"/>
      <c r="L866" s="99"/>
      <c r="M866" s="99"/>
      <c r="N866" s="99"/>
      <c r="O866" s="99"/>
      <c r="P866" s="99"/>
      <c r="Q866" s="99"/>
      <c r="R866" s="99"/>
      <c r="S866" s="99"/>
      <c r="T866" s="99"/>
      <c r="U866" s="99"/>
      <c r="V866" s="99"/>
      <c r="W866" s="99"/>
      <c r="X866" s="99"/>
      <c r="Y866" s="99"/>
      <c r="Z866" s="99"/>
      <c r="AA866" s="99"/>
      <c r="AB866" s="99"/>
      <c r="AC866" s="99"/>
      <c r="AD866" s="99"/>
      <c r="AE866" s="99"/>
      <c r="AF866" s="99"/>
      <c r="AG866" s="99"/>
      <c r="AH866" s="99"/>
      <c r="AI866" s="99"/>
      <c r="AJ866" s="99"/>
      <c r="AK866" s="99"/>
      <c r="AL866" s="99"/>
      <c r="AM866" s="99"/>
      <c r="AN866" s="99"/>
      <c r="AO866" s="99"/>
      <c r="AP866" s="99"/>
      <c r="AQ866" s="99"/>
      <c r="AR866" s="99"/>
      <c r="AS866" s="99"/>
      <c r="AT866" s="99"/>
      <c r="AU866" s="99"/>
      <c r="AV866" s="99"/>
      <c r="AW866" s="99"/>
      <c r="AX866" s="99"/>
      <c r="AY866" s="99"/>
      <c r="AZ866" s="99"/>
      <c r="BA866" s="99"/>
      <c r="BB866" s="99"/>
      <c r="BC866" s="99"/>
      <c r="BD866" s="99"/>
      <c r="BE866" s="99"/>
      <c r="BF866" s="99"/>
      <c r="BG866" s="99"/>
      <c r="BH866" s="99"/>
      <c r="BI866" s="99"/>
      <c r="BJ866" s="99"/>
      <c r="BK866" s="99"/>
      <c r="BL866" s="99"/>
      <c r="BM866" s="99"/>
      <c r="BN866" s="99"/>
      <c r="BO866" s="99"/>
      <c r="BP866" s="99"/>
      <c r="BQ866" s="99"/>
      <c r="BR866" s="99"/>
      <c r="BS866" s="99"/>
      <c r="BT866" s="99"/>
      <c r="BU866" s="99"/>
      <c r="BV866" s="99"/>
      <c r="BW866" s="99"/>
      <c r="BX866" s="99"/>
      <c r="BY866" s="99"/>
      <c r="BZ866" s="99"/>
      <c r="CA866" s="99"/>
      <c r="CB866" s="99"/>
      <c r="CC866" s="99"/>
      <c r="CD866" s="99"/>
      <c r="CE866" s="99"/>
      <c r="CF866" s="99"/>
      <c r="CG866" s="99"/>
      <c r="CH866" s="99"/>
      <c r="CI866" s="99"/>
      <c r="CJ866" s="99"/>
      <c r="CK866" s="99"/>
      <c r="CL866" s="99"/>
      <c r="CM866" s="99"/>
      <c r="CN866" s="99"/>
      <c r="CO866" s="99"/>
      <c r="CP866" s="99"/>
      <c r="CQ866" s="99"/>
      <c r="CR866" s="99"/>
      <c r="CS866" s="99"/>
      <c r="CT866" s="99"/>
      <c r="CU866" s="99"/>
      <c r="CV866" s="99"/>
      <c r="CW866" s="99"/>
      <c r="CX866" s="99"/>
      <c r="CY866" s="99"/>
      <c r="CZ866" s="99"/>
      <c r="DA866" s="99"/>
      <c r="DB866" s="99"/>
      <c r="DC866" s="99"/>
      <c r="DD866" s="99"/>
      <c r="DE866" s="99"/>
      <c r="DF866" s="99"/>
      <c r="DG866" s="99"/>
      <c r="DH866" s="99"/>
      <c r="DI866" s="99"/>
      <c r="DJ866" s="99"/>
      <c r="DK866" s="99"/>
      <c r="DL866" s="99"/>
      <c r="DM866" s="99"/>
      <c r="DN866" s="99"/>
      <c r="DO866" s="99"/>
      <c r="DP866" s="99"/>
      <c r="DQ866" s="99"/>
      <c r="DR866" s="99"/>
      <c r="DS866" s="99"/>
      <c r="DT866" s="99"/>
      <c r="DU866" s="99"/>
      <c r="DV866" s="99"/>
      <c r="DW866" s="99"/>
      <c r="DX866" s="99"/>
      <c r="DY866" s="99"/>
    </row>
    <row r="867" spans="4:129" ht="44.25" customHeight="1">
      <c r="D867" s="104"/>
      <c r="E867" s="99"/>
      <c r="F867" s="99"/>
      <c r="G867" s="99"/>
      <c r="H867" s="99"/>
      <c r="I867" s="99"/>
      <c r="J867" s="99"/>
      <c r="K867" s="99"/>
      <c r="L867" s="99"/>
      <c r="M867" s="99"/>
      <c r="N867" s="99"/>
      <c r="O867" s="99"/>
      <c r="P867" s="99"/>
      <c r="Q867" s="99"/>
      <c r="R867" s="99"/>
      <c r="S867" s="99"/>
      <c r="T867" s="99"/>
      <c r="U867" s="99"/>
      <c r="V867" s="99"/>
      <c r="W867" s="99"/>
      <c r="X867" s="99"/>
      <c r="Y867" s="99"/>
      <c r="Z867" s="99"/>
      <c r="AA867" s="99"/>
      <c r="AB867" s="99"/>
      <c r="AC867" s="99"/>
      <c r="AD867" s="99"/>
      <c r="AE867" s="99"/>
      <c r="AF867" s="99"/>
      <c r="AG867" s="99"/>
      <c r="AH867" s="99"/>
      <c r="AI867" s="99"/>
      <c r="AJ867" s="99"/>
      <c r="AK867" s="99"/>
      <c r="AL867" s="99"/>
      <c r="AM867" s="99"/>
      <c r="AN867" s="99"/>
      <c r="AO867" s="99"/>
      <c r="AP867" s="99"/>
      <c r="AQ867" s="99"/>
      <c r="AR867" s="99"/>
      <c r="AS867" s="99"/>
      <c r="AT867" s="99"/>
      <c r="AU867" s="99"/>
      <c r="AV867" s="99"/>
      <c r="AW867" s="99"/>
      <c r="AX867" s="99"/>
      <c r="AY867" s="99"/>
      <c r="AZ867" s="99"/>
      <c r="BA867" s="99"/>
      <c r="BB867" s="99"/>
      <c r="BC867" s="99"/>
      <c r="BD867" s="99"/>
      <c r="BE867" s="99"/>
      <c r="BF867" s="99"/>
      <c r="BG867" s="99"/>
      <c r="BH867" s="99"/>
      <c r="BI867" s="99"/>
      <c r="BJ867" s="99"/>
      <c r="BK867" s="99"/>
      <c r="BL867" s="99"/>
      <c r="BM867" s="99"/>
      <c r="BN867" s="99"/>
      <c r="BO867" s="99"/>
      <c r="BP867" s="99"/>
      <c r="BQ867" s="99"/>
      <c r="BR867" s="99"/>
      <c r="BS867" s="99"/>
      <c r="BT867" s="99"/>
      <c r="BU867" s="99"/>
      <c r="BV867" s="99"/>
      <c r="BW867" s="99"/>
      <c r="BX867" s="99"/>
      <c r="BY867" s="99"/>
      <c r="BZ867" s="99"/>
      <c r="CA867" s="99"/>
      <c r="CB867" s="99"/>
      <c r="CC867" s="99"/>
      <c r="CD867" s="99"/>
      <c r="CE867" s="99"/>
      <c r="CF867" s="99"/>
      <c r="CG867" s="99"/>
      <c r="CH867" s="99"/>
      <c r="CI867" s="99"/>
      <c r="CJ867" s="99"/>
      <c r="CK867" s="99"/>
      <c r="CL867" s="99"/>
      <c r="CM867" s="99"/>
      <c r="CN867" s="99"/>
      <c r="CO867" s="99"/>
      <c r="CP867" s="99"/>
      <c r="CQ867" s="99"/>
      <c r="CR867" s="99"/>
      <c r="CS867" s="99"/>
      <c r="CT867" s="99"/>
      <c r="CU867" s="99"/>
      <c r="CV867" s="99"/>
      <c r="CW867" s="99"/>
      <c r="CX867" s="99"/>
      <c r="CY867" s="99"/>
      <c r="CZ867" s="99"/>
      <c r="DA867" s="99"/>
      <c r="DB867" s="99"/>
      <c r="DC867" s="99"/>
      <c r="DD867" s="99"/>
      <c r="DE867" s="99"/>
      <c r="DF867" s="99"/>
      <c r="DG867" s="99"/>
      <c r="DH867" s="99"/>
      <c r="DI867" s="99"/>
      <c r="DJ867" s="99"/>
      <c r="DK867" s="99"/>
      <c r="DL867" s="99"/>
      <c r="DM867" s="99"/>
      <c r="DN867" s="99"/>
      <c r="DO867" s="99"/>
      <c r="DP867" s="99"/>
      <c r="DQ867" s="99"/>
      <c r="DR867" s="99"/>
      <c r="DS867" s="99"/>
      <c r="DT867" s="99"/>
      <c r="DU867" s="99"/>
      <c r="DV867" s="99"/>
      <c r="DW867" s="99"/>
      <c r="DX867" s="99"/>
      <c r="DY867" s="99"/>
    </row>
    <row r="868" spans="4:129" ht="44.25" customHeight="1">
      <c r="D868" s="104"/>
      <c r="E868" s="99"/>
      <c r="F868" s="99"/>
      <c r="G868" s="99"/>
      <c r="H868" s="99"/>
      <c r="I868" s="99"/>
      <c r="J868" s="99"/>
      <c r="K868" s="99"/>
      <c r="L868" s="99"/>
      <c r="M868" s="99"/>
      <c r="N868" s="99"/>
      <c r="O868" s="99"/>
      <c r="P868" s="99"/>
      <c r="Q868" s="99"/>
      <c r="R868" s="99"/>
      <c r="S868" s="99"/>
      <c r="T868" s="99"/>
      <c r="U868" s="99"/>
      <c r="V868" s="99"/>
      <c r="W868" s="99"/>
      <c r="X868" s="99"/>
      <c r="Y868" s="99"/>
      <c r="Z868" s="99"/>
      <c r="AA868" s="99"/>
      <c r="AB868" s="99"/>
      <c r="AC868" s="99"/>
      <c r="AD868" s="99"/>
      <c r="AE868" s="99"/>
      <c r="AF868" s="99"/>
      <c r="AG868" s="99"/>
      <c r="AH868" s="99"/>
      <c r="AI868" s="99"/>
      <c r="AJ868" s="99"/>
      <c r="AK868" s="99"/>
      <c r="AL868" s="99"/>
      <c r="AM868" s="99"/>
      <c r="AN868" s="99"/>
      <c r="AO868" s="99"/>
      <c r="AP868" s="99"/>
      <c r="AQ868" s="99"/>
      <c r="AR868" s="99"/>
      <c r="AS868" s="99"/>
      <c r="AT868" s="99"/>
      <c r="AU868" s="99"/>
      <c r="AV868" s="99"/>
      <c r="AW868" s="99"/>
      <c r="AX868" s="99"/>
      <c r="AY868" s="99"/>
      <c r="AZ868" s="99"/>
      <c r="BA868" s="99"/>
      <c r="BB868" s="99"/>
      <c r="BC868" s="99"/>
      <c r="BD868" s="99"/>
      <c r="BE868" s="99"/>
      <c r="BF868" s="99"/>
      <c r="BG868" s="99"/>
      <c r="BH868" s="99"/>
      <c r="BI868" s="99"/>
      <c r="BJ868" s="99"/>
      <c r="BK868" s="99"/>
      <c r="BL868" s="99"/>
      <c r="BM868" s="99"/>
      <c r="BN868" s="99"/>
      <c r="BO868" s="99"/>
      <c r="BP868" s="99"/>
      <c r="BQ868" s="99"/>
      <c r="BR868" s="99"/>
      <c r="BS868" s="99"/>
      <c r="BT868" s="99"/>
      <c r="BU868" s="99"/>
      <c r="BV868" s="99"/>
      <c r="BW868" s="99"/>
      <c r="BX868" s="99"/>
      <c r="BY868" s="99"/>
      <c r="BZ868" s="99"/>
      <c r="CA868" s="99"/>
      <c r="CB868" s="99"/>
      <c r="CC868" s="99"/>
      <c r="CD868" s="99"/>
      <c r="CE868" s="99"/>
      <c r="CF868" s="99"/>
      <c r="CG868" s="99"/>
      <c r="CH868" s="99"/>
      <c r="CI868" s="99"/>
      <c r="CJ868" s="99"/>
      <c r="CK868" s="99"/>
      <c r="CL868" s="99"/>
      <c r="CM868" s="99"/>
      <c r="CN868" s="99"/>
      <c r="CO868" s="99"/>
      <c r="CP868" s="99"/>
      <c r="CQ868" s="99"/>
      <c r="CR868" s="99"/>
      <c r="CS868" s="99"/>
      <c r="CT868" s="99"/>
      <c r="CU868" s="99"/>
      <c r="CV868" s="99"/>
      <c r="CW868" s="99"/>
      <c r="CX868" s="99"/>
      <c r="CY868" s="99"/>
      <c r="CZ868" s="99"/>
      <c r="DA868" s="99"/>
      <c r="DB868" s="99"/>
      <c r="DC868" s="99"/>
      <c r="DD868" s="99"/>
      <c r="DE868" s="99"/>
      <c r="DF868" s="99"/>
      <c r="DG868" s="99"/>
      <c r="DH868" s="99"/>
      <c r="DI868" s="99"/>
      <c r="DJ868" s="99"/>
      <c r="DK868" s="99"/>
      <c r="DL868" s="99"/>
      <c r="DM868" s="99"/>
      <c r="DN868" s="99"/>
      <c r="DO868" s="99"/>
      <c r="DP868" s="99"/>
      <c r="DQ868" s="99"/>
      <c r="DR868" s="99"/>
      <c r="DS868" s="99"/>
      <c r="DT868" s="99"/>
      <c r="DU868" s="99"/>
      <c r="DV868" s="99"/>
      <c r="DW868" s="99"/>
      <c r="DX868" s="99"/>
      <c r="DY868" s="99"/>
    </row>
    <row r="869" spans="4:129" ht="44.25" customHeight="1">
      <c r="D869" s="104"/>
      <c r="E869" s="99"/>
      <c r="F869" s="99"/>
      <c r="G869" s="99"/>
      <c r="H869" s="99"/>
      <c r="I869" s="99"/>
      <c r="J869" s="99"/>
      <c r="K869" s="99"/>
      <c r="L869" s="99"/>
      <c r="M869" s="99"/>
      <c r="N869" s="99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  <c r="AA869" s="99"/>
      <c r="AB869" s="99"/>
      <c r="AC869" s="99"/>
      <c r="AD869" s="99"/>
      <c r="AE869" s="99"/>
      <c r="AF869" s="99"/>
      <c r="AG869" s="99"/>
      <c r="AH869" s="99"/>
      <c r="AI869" s="99"/>
      <c r="AJ869" s="99"/>
      <c r="AK869" s="99"/>
      <c r="AL869" s="99"/>
      <c r="AM869" s="99"/>
      <c r="AN869" s="99"/>
      <c r="AO869" s="99"/>
      <c r="AP869" s="99"/>
      <c r="AQ869" s="99"/>
      <c r="AR869" s="99"/>
      <c r="AS869" s="99"/>
      <c r="AT869" s="99"/>
      <c r="AU869" s="99"/>
      <c r="AV869" s="99"/>
      <c r="AW869" s="99"/>
      <c r="AX869" s="99"/>
      <c r="AY869" s="99"/>
      <c r="AZ869" s="99"/>
      <c r="BA869" s="99"/>
      <c r="BB869" s="99"/>
      <c r="BC869" s="99"/>
      <c r="BD869" s="99"/>
      <c r="BE869" s="99"/>
      <c r="BF869" s="99"/>
      <c r="BG869" s="99"/>
      <c r="BH869" s="99"/>
      <c r="BI869" s="99"/>
      <c r="BJ869" s="99"/>
      <c r="BK869" s="99"/>
      <c r="BL869" s="99"/>
      <c r="BM869" s="99"/>
      <c r="BN869" s="99"/>
      <c r="BO869" s="99"/>
      <c r="BP869" s="99"/>
      <c r="BQ869" s="99"/>
      <c r="BR869" s="99"/>
      <c r="BS869" s="99"/>
      <c r="BT869" s="99"/>
      <c r="BU869" s="99"/>
      <c r="BV869" s="99"/>
      <c r="BW869" s="99"/>
      <c r="BX869" s="99"/>
      <c r="BY869" s="99"/>
      <c r="BZ869" s="99"/>
      <c r="CA869" s="99"/>
      <c r="CB869" s="99"/>
      <c r="CC869" s="99"/>
      <c r="CD869" s="99"/>
      <c r="CE869" s="99"/>
      <c r="CF869" s="99"/>
      <c r="CG869" s="99"/>
      <c r="CH869" s="99"/>
      <c r="CI869" s="99"/>
      <c r="CJ869" s="99"/>
      <c r="CK869" s="99"/>
      <c r="CL869" s="99"/>
      <c r="CM869" s="99"/>
      <c r="CN869" s="99"/>
      <c r="CO869" s="99"/>
      <c r="CP869" s="99"/>
      <c r="CQ869" s="99"/>
      <c r="CR869" s="99"/>
      <c r="CS869" s="99"/>
      <c r="CT869" s="99"/>
      <c r="CU869" s="99"/>
      <c r="CV869" s="99"/>
      <c r="CW869" s="99"/>
      <c r="CX869" s="99"/>
      <c r="CY869" s="99"/>
      <c r="CZ869" s="99"/>
      <c r="DA869" s="99"/>
      <c r="DB869" s="99"/>
      <c r="DC869" s="99"/>
      <c r="DD869" s="99"/>
      <c r="DE869" s="99"/>
      <c r="DF869" s="99"/>
      <c r="DG869" s="99"/>
      <c r="DH869" s="99"/>
      <c r="DI869" s="99"/>
      <c r="DJ869" s="99"/>
      <c r="DK869" s="99"/>
      <c r="DL869" s="99"/>
      <c r="DM869" s="99"/>
      <c r="DN869" s="99"/>
      <c r="DO869" s="99"/>
      <c r="DP869" s="99"/>
      <c r="DQ869" s="99"/>
      <c r="DR869" s="99"/>
      <c r="DS869" s="99"/>
      <c r="DT869" s="99"/>
      <c r="DU869" s="99"/>
      <c r="DV869" s="99"/>
      <c r="DW869" s="99"/>
      <c r="DX869" s="99"/>
      <c r="DY869" s="99"/>
    </row>
    <row r="870" spans="4:129" ht="44.25" customHeight="1">
      <c r="D870" s="104"/>
      <c r="E870" s="99"/>
      <c r="F870" s="99"/>
      <c r="G870" s="99"/>
      <c r="H870" s="99"/>
      <c r="I870" s="99"/>
      <c r="J870" s="99"/>
      <c r="K870" s="99"/>
      <c r="L870" s="99"/>
      <c r="M870" s="99"/>
      <c r="N870" s="99"/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  <c r="AA870" s="99"/>
      <c r="AB870" s="99"/>
      <c r="AC870" s="99"/>
      <c r="AD870" s="99"/>
      <c r="AE870" s="99"/>
      <c r="AF870" s="99"/>
      <c r="AG870" s="99"/>
      <c r="AH870" s="99"/>
      <c r="AI870" s="99"/>
      <c r="AJ870" s="99"/>
      <c r="AK870" s="99"/>
      <c r="AL870" s="99"/>
      <c r="AM870" s="99"/>
      <c r="AN870" s="99"/>
      <c r="AO870" s="99"/>
      <c r="AP870" s="99"/>
      <c r="AQ870" s="99"/>
      <c r="AR870" s="99"/>
      <c r="AS870" s="99"/>
      <c r="AT870" s="99"/>
      <c r="AU870" s="99"/>
      <c r="AV870" s="99"/>
      <c r="AW870" s="99"/>
      <c r="AX870" s="99"/>
      <c r="AY870" s="99"/>
      <c r="AZ870" s="99"/>
      <c r="BA870" s="99"/>
      <c r="BB870" s="99"/>
      <c r="BC870" s="99"/>
      <c r="BD870" s="99"/>
      <c r="BE870" s="99"/>
      <c r="BF870" s="99"/>
      <c r="BG870" s="99"/>
      <c r="BH870" s="99"/>
      <c r="BI870" s="99"/>
      <c r="BJ870" s="99"/>
      <c r="BK870" s="99"/>
      <c r="BL870" s="99"/>
      <c r="BM870" s="99"/>
      <c r="BN870" s="99"/>
      <c r="BO870" s="99"/>
      <c r="BP870" s="99"/>
      <c r="BQ870" s="99"/>
      <c r="BR870" s="99"/>
      <c r="BS870" s="99"/>
      <c r="BT870" s="99"/>
      <c r="BU870" s="99"/>
      <c r="BV870" s="99"/>
      <c r="BW870" s="99"/>
      <c r="BX870" s="99"/>
      <c r="BY870" s="99"/>
      <c r="BZ870" s="99"/>
      <c r="CA870" s="99"/>
      <c r="CB870" s="99"/>
      <c r="CC870" s="99"/>
      <c r="CD870" s="99"/>
      <c r="CE870" s="99"/>
      <c r="CF870" s="99"/>
      <c r="CG870" s="99"/>
      <c r="CH870" s="99"/>
      <c r="CI870" s="99"/>
      <c r="CJ870" s="99"/>
      <c r="CK870" s="99"/>
      <c r="CL870" s="99"/>
      <c r="CM870" s="99"/>
      <c r="CN870" s="99"/>
      <c r="CO870" s="99"/>
      <c r="CP870" s="99"/>
      <c r="CQ870" s="99"/>
      <c r="CR870" s="99"/>
      <c r="CS870" s="99"/>
      <c r="CT870" s="99"/>
      <c r="CU870" s="99"/>
      <c r="CV870" s="99"/>
      <c r="CW870" s="99"/>
      <c r="CX870" s="99"/>
      <c r="CY870" s="99"/>
      <c r="CZ870" s="99"/>
      <c r="DA870" s="99"/>
      <c r="DB870" s="99"/>
      <c r="DC870" s="99"/>
      <c r="DD870" s="99"/>
      <c r="DE870" s="99"/>
      <c r="DF870" s="99"/>
      <c r="DG870" s="99"/>
      <c r="DH870" s="99"/>
      <c r="DI870" s="99"/>
      <c r="DJ870" s="99"/>
      <c r="DK870" s="99"/>
      <c r="DL870" s="99"/>
      <c r="DM870" s="99"/>
      <c r="DN870" s="99"/>
      <c r="DO870" s="99"/>
      <c r="DP870" s="99"/>
      <c r="DQ870" s="99"/>
      <c r="DR870" s="99"/>
      <c r="DS870" s="99"/>
      <c r="DT870" s="99"/>
      <c r="DU870" s="99"/>
      <c r="DV870" s="99"/>
      <c r="DW870" s="99"/>
      <c r="DX870" s="99"/>
      <c r="DY870" s="99"/>
    </row>
    <row r="871" spans="4:129" ht="44.25" customHeight="1">
      <c r="D871" s="104"/>
      <c r="E871" s="99"/>
      <c r="F871" s="99"/>
      <c r="G871" s="99"/>
      <c r="H871" s="99"/>
      <c r="I871" s="99"/>
      <c r="J871" s="99"/>
      <c r="K871" s="99"/>
      <c r="L871" s="99"/>
      <c r="M871" s="99"/>
      <c r="N871" s="99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  <c r="AA871" s="99"/>
      <c r="AB871" s="99"/>
      <c r="AC871" s="99"/>
      <c r="AD871" s="99"/>
      <c r="AE871" s="99"/>
      <c r="AF871" s="99"/>
      <c r="AG871" s="99"/>
      <c r="AH871" s="99"/>
      <c r="AI871" s="99"/>
      <c r="AJ871" s="99"/>
      <c r="AK871" s="99"/>
      <c r="AL871" s="99"/>
      <c r="AM871" s="99"/>
      <c r="AN871" s="99"/>
      <c r="AO871" s="99"/>
      <c r="AP871" s="99"/>
      <c r="AQ871" s="99"/>
      <c r="AR871" s="99"/>
      <c r="AS871" s="99"/>
      <c r="AT871" s="99"/>
      <c r="AU871" s="99"/>
      <c r="AV871" s="99"/>
      <c r="AW871" s="99"/>
      <c r="AX871" s="99"/>
      <c r="AY871" s="99"/>
      <c r="AZ871" s="99"/>
      <c r="BA871" s="99"/>
      <c r="BB871" s="99"/>
      <c r="BC871" s="99"/>
      <c r="BD871" s="99"/>
      <c r="BE871" s="99"/>
      <c r="BF871" s="99"/>
      <c r="BG871" s="99"/>
      <c r="BH871" s="99"/>
      <c r="BI871" s="99"/>
      <c r="BJ871" s="99"/>
      <c r="BK871" s="99"/>
      <c r="BL871" s="99"/>
      <c r="BM871" s="99"/>
      <c r="BN871" s="99"/>
      <c r="BO871" s="99"/>
      <c r="BP871" s="99"/>
      <c r="BQ871" s="99"/>
      <c r="BR871" s="99"/>
      <c r="BS871" s="99"/>
      <c r="BT871" s="99"/>
      <c r="BU871" s="99"/>
      <c r="BV871" s="99"/>
      <c r="BW871" s="99"/>
      <c r="BX871" s="99"/>
      <c r="BY871" s="99"/>
      <c r="BZ871" s="99"/>
      <c r="CA871" s="99"/>
      <c r="CB871" s="99"/>
      <c r="CC871" s="99"/>
      <c r="CD871" s="99"/>
      <c r="CE871" s="99"/>
      <c r="CF871" s="99"/>
      <c r="CG871" s="99"/>
      <c r="CH871" s="99"/>
      <c r="CI871" s="99"/>
      <c r="CJ871" s="99"/>
      <c r="CK871" s="99"/>
      <c r="CL871" s="99"/>
      <c r="CM871" s="99"/>
      <c r="CN871" s="99"/>
      <c r="CO871" s="99"/>
      <c r="CP871" s="99"/>
      <c r="CQ871" s="99"/>
      <c r="CR871" s="99"/>
      <c r="CS871" s="99"/>
      <c r="CT871" s="99"/>
      <c r="CU871" s="99"/>
      <c r="CV871" s="99"/>
      <c r="CW871" s="99"/>
      <c r="CX871" s="99"/>
      <c r="CY871" s="99"/>
      <c r="CZ871" s="99"/>
      <c r="DA871" s="99"/>
      <c r="DB871" s="99"/>
      <c r="DC871" s="99"/>
      <c r="DD871" s="99"/>
      <c r="DE871" s="99"/>
      <c r="DF871" s="99"/>
      <c r="DG871" s="99"/>
      <c r="DH871" s="99"/>
      <c r="DI871" s="99"/>
      <c r="DJ871" s="99"/>
      <c r="DK871" s="99"/>
      <c r="DL871" s="99"/>
      <c r="DM871" s="99"/>
      <c r="DN871" s="99"/>
      <c r="DO871" s="99"/>
      <c r="DP871" s="99"/>
      <c r="DQ871" s="99"/>
      <c r="DR871" s="99"/>
      <c r="DS871" s="99"/>
      <c r="DT871" s="99"/>
      <c r="DU871" s="99"/>
      <c r="DV871" s="99"/>
      <c r="DW871" s="99"/>
      <c r="DX871" s="99"/>
      <c r="DY871" s="99"/>
    </row>
    <row r="872" spans="4:129" ht="44.25" customHeight="1">
      <c r="D872" s="104"/>
      <c r="E872" s="99"/>
      <c r="F872" s="99"/>
      <c r="G872" s="99"/>
      <c r="H872" s="99"/>
      <c r="I872" s="99"/>
      <c r="J872" s="99"/>
      <c r="K872" s="99"/>
      <c r="L872" s="99"/>
      <c r="M872" s="99"/>
      <c r="N872" s="99"/>
      <c r="O872" s="99"/>
      <c r="P872" s="99"/>
      <c r="Q872" s="99"/>
      <c r="R872" s="99"/>
      <c r="S872" s="99"/>
      <c r="T872" s="99"/>
      <c r="U872" s="99"/>
      <c r="V872" s="99"/>
      <c r="W872" s="99"/>
      <c r="X872" s="99"/>
      <c r="Y872" s="99"/>
      <c r="Z872" s="99"/>
      <c r="AA872" s="99"/>
      <c r="AB872" s="99"/>
      <c r="AC872" s="99"/>
      <c r="AD872" s="99"/>
      <c r="AE872" s="99"/>
      <c r="AF872" s="99"/>
      <c r="AG872" s="99"/>
      <c r="AH872" s="99"/>
      <c r="AI872" s="99"/>
      <c r="AJ872" s="99"/>
      <c r="AK872" s="99"/>
      <c r="AL872" s="99"/>
      <c r="AM872" s="99"/>
      <c r="AN872" s="99"/>
      <c r="AO872" s="99"/>
      <c r="AP872" s="99"/>
      <c r="AQ872" s="99"/>
      <c r="AR872" s="99"/>
      <c r="AS872" s="99"/>
      <c r="AT872" s="99"/>
      <c r="AU872" s="99"/>
      <c r="AV872" s="99"/>
      <c r="AW872" s="99"/>
      <c r="AX872" s="99"/>
      <c r="AY872" s="99"/>
      <c r="AZ872" s="99"/>
      <c r="BA872" s="99"/>
      <c r="BB872" s="99"/>
      <c r="BC872" s="99"/>
      <c r="BD872" s="99"/>
      <c r="BE872" s="99"/>
      <c r="BF872" s="99"/>
      <c r="BG872" s="99"/>
      <c r="BH872" s="99"/>
      <c r="BI872" s="99"/>
      <c r="BJ872" s="99"/>
      <c r="BK872" s="99"/>
      <c r="BL872" s="99"/>
      <c r="BM872" s="99"/>
      <c r="BN872" s="99"/>
      <c r="BO872" s="99"/>
      <c r="BP872" s="99"/>
      <c r="BQ872" s="99"/>
      <c r="BR872" s="99"/>
      <c r="BS872" s="99"/>
      <c r="BT872" s="99"/>
      <c r="BU872" s="99"/>
      <c r="BV872" s="99"/>
      <c r="BW872" s="99"/>
      <c r="BX872" s="99"/>
      <c r="BY872" s="99"/>
      <c r="BZ872" s="99"/>
      <c r="CA872" s="99"/>
      <c r="CB872" s="99"/>
      <c r="CC872" s="99"/>
      <c r="CD872" s="99"/>
      <c r="CE872" s="99"/>
      <c r="CF872" s="99"/>
      <c r="CG872" s="99"/>
      <c r="CH872" s="99"/>
      <c r="CI872" s="99"/>
      <c r="CJ872" s="99"/>
      <c r="CK872" s="99"/>
      <c r="CL872" s="99"/>
      <c r="CM872" s="99"/>
      <c r="CN872" s="99"/>
      <c r="CO872" s="99"/>
      <c r="CP872" s="99"/>
      <c r="CQ872" s="99"/>
      <c r="CR872" s="99"/>
      <c r="CS872" s="99"/>
      <c r="CT872" s="99"/>
      <c r="CU872" s="99"/>
      <c r="CV872" s="99"/>
      <c r="CW872" s="99"/>
      <c r="CX872" s="99"/>
      <c r="CY872" s="99"/>
      <c r="CZ872" s="99"/>
      <c r="DA872" s="99"/>
      <c r="DB872" s="99"/>
      <c r="DC872" s="99"/>
      <c r="DD872" s="99"/>
      <c r="DE872" s="99"/>
      <c r="DF872" s="99"/>
      <c r="DG872" s="99"/>
      <c r="DH872" s="99"/>
      <c r="DI872" s="99"/>
      <c r="DJ872" s="99"/>
      <c r="DK872" s="99"/>
      <c r="DL872" s="99"/>
      <c r="DM872" s="99"/>
      <c r="DN872" s="99"/>
      <c r="DO872" s="99"/>
      <c r="DP872" s="99"/>
      <c r="DQ872" s="99"/>
      <c r="DR872" s="99"/>
      <c r="DS872" s="99"/>
      <c r="DT872" s="99"/>
      <c r="DU872" s="99"/>
      <c r="DV872" s="99"/>
      <c r="DW872" s="99"/>
      <c r="DX872" s="99"/>
      <c r="DY872" s="99"/>
    </row>
    <row r="873" spans="4:129" ht="44.25" customHeight="1">
      <c r="D873" s="104"/>
      <c r="E873" s="99"/>
      <c r="F873" s="99"/>
      <c r="G873" s="99"/>
      <c r="H873" s="99"/>
      <c r="I873" s="99"/>
      <c r="J873" s="99"/>
      <c r="K873" s="99"/>
      <c r="L873" s="99"/>
      <c r="M873" s="99"/>
      <c r="N873" s="99"/>
      <c r="O873" s="99"/>
      <c r="P873" s="99"/>
      <c r="Q873" s="99"/>
      <c r="R873" s="99"/>
      <c r="S873" s="99"/>
      <c r="T873" s="99"/>
      <c r="U873" s="99"/>
      <c r="V873" s="99"/>
      <c r="W873" s="99"/>
      <c r="X873" s="99"/>
      <c r="Y873" s="99"/>
      <c r="Z873" s="99"/>
      <c r="AA873" s="99"/>
      <c r="AB873" s="99"/>
      <c r="AC873" s="99"/>
      <c r="AD873" s="99"/>
      <c r="AE873" s="99"/>
      <c r="AF873" s="99"/>
      <c r="AG873" s="99"/>
      <c r="AH873" s="99"/>
      <c r="AI873" s="99"/>
      <c r="AJ873" s="99"/>
      <c r="AK873" s="99"/>
      <c r="AL873" s="99"/>
      <c r="AM873" s="99"/>
      <c r="AN873" s="99"/>
      <c r="AO873" s="99"/>
      <c r="AP873" s="99"/>
      <c r="AQ873" s="99"/>
      <c r="AR873" s="99"/>
      <c r="AS873" s="99"/>
      <c r="AT873" s="99"/>
      <c r="AU873" s="99"/>
      <c r="AV873" s="99"/>
      <c r="AW873" s="99"/>
      <c r="AX873" s="99"/>
      <c r="AY873" s="99"/>
      <c r="AZ873" s="99"/>
      <c r="BA873" s="99"/>
      <c r="BB873" s="99"/>
      <c r="BC873" s="99"/>
      <c r="BD873" s="99"/>
      <c r="BE873" s="99"/>
      <c r="BF873" s="99"/>
      <c r="BG873" s="99"/>
      <c r="BH873" s="99"/>
      <c r="BI873" s="99"/>
      <c r="BJ873" s="99"/>
      <c r="BK873" s="99"/>
      <c r="BL873" s="99"/>
      <c r="BM873" s="99"/>
      <c r="BN873" s="99"/>
      <c r="BO873" s="99"/>
      <c r="BP873" s="99"/>
      <c r="BQ873" s="99"/>
      <c r="BR873" s="99"/>
      <c r="BS873" s="99"/>
      <c r="BT873" s="99"/>
      <c r="BU873" s="99"/>
      <c r="BV873" s="99"/>
      <c r="BW873" s="99"/>
      <c r="BX873" s="99"/>
      <c r="BY873" s="99"/>
      <c r="BZ873" s="99"/>
      <c r="CA873" s="99"/>
      <c r="CB873" s="99"/>
      <c r="CC873" s="99"/>
      <c r="CD873" s="99"/>
      <c r="CE873" s="99"/>
      <c r="CF873" s="99"/>
      <c r="CG873" s="99"/>
      <c r="CH873" s="99"/>
      <c r="CI873" s="99"/>
      <c r="CJ873" s="99"/>
      <c r="CK873" s="99"/>
      <c r="CL873" s="99"/>
      <c r="CM873" s="99"/>
      <c r="CN873" s="99"/>
      <c r="CO873" s="99"/>
      <c r="CP873" s="99"/>
      <c r="CQ873" s="99"/>
      <c r="CR873" s="99"/>
      <c r="CS873" s="99"/>
      <c r="CT873" s="99"/>
      <c r="CU873" s="99"/>
      <c r="CV873" s="99"/>
      <c r="CW873" s="99"/>
      <c r="CX873" s="99"/>
      <c r="CY873" s="99"/>
      <c r="CZ873" s="99"/>
      <c r="DA873" s="99"/>
      <c r="DB873" s="99"/>
      <c r="DC873" s="99"/>
      <c r="DD873" s="99"/>
      <c r="DE873" s="99"/>
      <c r="DF873" s="99"/>
      <c r="DG873" s="99"/>
      <c r="DH873" s="99"/>
      <c r="DI873" s="99"/>
      <c r="DJ873" s="99"/>
      <c r="DK873" s="99"/>
      <c r="DL873" s="99"/>
      <c r="DM873" s="99"/>
      <c r="DN873" s="99"/>
      <c r="DO873" s="99"/>
      <c r="DP873" s="99"/>
      <c r="DQ873" s="99"/>
      <c r="DR873" s="99"/>
      <c r="DS873" s="99"/>
      <c r="DT873" s="99"/>
      <c r="DU873" s="99"/>
      <c r="DV873" s="99"/>
      <c r="DW873" s="99"/>
      <c r="DX873" s="99"/>
      <c r="DY873" s="99"/>
    </row>
    <row r="874" spans="4:129" ht="44.25" customHeight="1">
      <c r="D874" s="104"/>
      <c r="E874" s="99"/>
      <c r="F874" s="99"/>
      <c r="G874" s="99"/>
      <c r="H874" s="99"/>
      <c r="I874" s="99"/>
      <c r="J874" s="99"/>
      <c r="K874" s="99"/>
      <c r="L874" s="99"/>
      <c r="M874" s="99"/>
      <c r="N874" s="99"/>
      <c r="O874" s="99"/>
      <c r="P874" s="99"/>
      <c r="Q874" s="99"/>
      <c r="R874" s="99"/>
      <c r="S874" s="99"/>
      <c r="T874" s="99"/>
      <c r="U874" s="99"/>
      <c r="V874" s="99"/>
      <c r="W874" s="99"/>
      <c r="X874" s="99"/>
      <c r="Y874" s="99"/>
      <c r="Z874" s="99"/>
      <c r="AA874" s="99"/>
      <c r="AB874" s="99"/>
      <c r="AC874" s="99"/>
      <c r="AD874" s="99"/>
      <c r="AE874" s="99"/>
      <c r="AF874" s="99"/>
      <c r="AG874" s="99"/>
      <c r="AH874" s="99"/>
      <c r="AI874" s="99"/>
      <c r="AJ874" s="99"/>
      <c r="AK874" s="99"/>
      <c r="AL874" s="99"/>
      <c r="AM874" s="99"/>
      <c r="AN874" s="99"/>
      <c r="AO874" s="99"/>
      <c r="AP874" s="99"/>
      <c r="AQ874" s="99"/>
      <c r="AR874" s="99"/>
      <c r="AS874" s="99"/>
      <c r="AT874" s="99"/>
      <c r="AU874" s="99"/>
      <c r="AV874" s="99"/>
      <c r="AW874" s="99"/>
      <c r="AX874" s="99"/>
      <c r="AY874" s="99"/>
      <c r="AZ874" s="99"/>
      <c r="BA874" s="99"/>
      <c r="BB874" s="99"/>
      <c r="BC874" s="99"/>
      <c r="BD874" s="99"/>
      <c r="BE874" s="99"/>
      <c r="BF874" s="99"/>
      <c r="BG874" s="99"/>
      <c r="BH874" s="99"/>
      <c r="BI874" s="99"/>
      <c r="BJ874" s="99"/>
      <c r="BK874" s="99"/>
      <c r="BL874" s="99"/>
      <c r="BM874" s="99"/>
      <c r="BN874" s="99"/>
      <c r="BO874" s="99"/>
      <c r="BP874" s="99"/>
      <c r="BQ874" s="99"/>
      <c r="BR874" s="99"/>
      <c r="BS874" s="99"/>
      <c r="BT874" s="99"/>
      <c r="BU874" s="99"/>
      <c r="BV874" s="99"/>
      <c r="BW874" s="99"/>
      <c r="BX874" s="99"/>
      <c r="BY874" s="99"/>
      <c r="BZ874" s="99"/>
      <c r="CA874" s="99"/>
      <c r="CB874" s="99"/>
      <c r="CC874" s="99"/>
      <c r="CD874" s="99"/>
      <c r="CE874" s="99"/>
      <c r="CF874" s="99"/>
      <c r="CG874" s="99"/>
      <c r="CH874" s="99"/>
      <c r="CI874" s="99"/>
      <c r="CJ874" s="99"/>
      <c r="CK874" s="99"/>
      <c r="CL874" s="99"/>
      <c r="CM874" s="99"/>
      <c r="CN874" s="99"/>
      <c r="CO874" s="99"/>
      <c r="CP874" s="99"/>
      <c r="CQ874" s="99"/>
      <c r="CR874" s="99"/>
      <c r="CS874" s="99"/>
      <c r="CT874" s="99"/>
      <c r="CU874" s="99"/>
      <c r="CV874" s="99"/>
      <c r="CW874" s="99"/>
      <c r="CX874" s="99"/>
      <c r="CY874" s="99"/>
      <c r="CZ874" s="99"/>
      <c r="DA874" s="99"/>
      <c r="DB874" s="99"/>
      <c r="DC874" s="99"/>
      <c r="DD874" s="99"/>
      <c r="DE874" s="99"/>
      <c r="DF874" s="99"/>
      <c r="DG874" s="99"/>
      <c r="DH874" s="99"/>
      <c r="DI874" s="99"/>
      <c r="DJ874" s="99"/>
      <c r="DK874" s="99"/>
      <c r="DL874" s="99"/>
      <c r="DM874" s="99"/>
      <c r="DN874" s="99"/>
      <c r="DO874" s="99"/>
      <c r="DP874" s="99"/>
      <c r="DQ874" s="99"/>
      <c r="DR874" s="99"/>
      <c r="DS874" s="99"/>
      <c r="DT874" s="99"/>
      <c r="DU874" s="99"/>
      <c r="DV874" s="99"/>
      <c r="DW874" s="99"/>
      <c r="DX874" s="99"/>
      <c r="DY874" s="99"/>
    </row>
    <row r="875" spans="4:129" ht="44.25" customHeight="1">
      <c r="D875" s="104"/>
      <c r="E875" s="99"/>
      <c r="F875" s="99"/>
      <c r="G875" s="99"/>
      <c r="H875" s="99"/>
      <c r="I875" s="99"/>
      <c r="J875" s="99"/>
      <c r="K875" s="99"/>
      <c r="L875" s="99"/>
      <c r="M875" s="99"/>
      <c r="N875" s="99"/>
      <c r="O875" s="99"/>
      <c r="P875" s="99"/>
      <c r="Q875" s="99"/>
      <c r="R875" s="99"/>
      <c r="S875" s="99"/>
      <c r="T875" s="99"/>
      <c r="U875" s="99"/>
      <c r="V875" s="99"/>
      <c r="W875" s="99"/>
      <c r="X875" s="99"/>
      <c r="Y875" s="99"/>
      <c r="Z875" s="99"/>
      <c r="AA875" s="99"/>
      <c r="AB875" s="99"/>
      <c r="AC875" s="99"/>
      <c r="AD875" s="99"/>
      <c r="AE875" s="99"/>
      <c r="AF875" s="99"/>
      <c r="AG875" s="99"/>
      <c r="AH875" s="99"/>
      <c r="AI875" s="99"/>
      <c r="AJ875" s="99"/>
      <c r="AK875" s="99"/>
      <c r="AL875" s="99"/>
      <c r="AM875" s="99"/>
      <c r="AN875" s="99"/>
      <c r="AO875" s="99"/>
      <c r="AP875" s="99"/>
      <c r="AQ875" s="99"/>
      <c r="AR875" s="99"/>
      <c r="AS875" s="99"/>
      <c r="AT875" s="99"/>
      <c r="AU875" s="99"/>
      <c r="AV875" s="99"/>
      <c r="AW875" s="99"/>
      <c r="AX875" s="99"/>
      <c r="AY875" s="99"/>
      <c r="AZ875" s="99"/>
      <c r="BA875" s="99"/>
      <c r="BB875" s="99"/>
      <c r="BC875" s="99"/>
      <c r="BD875" s="99"/>
      <c r="BE875" s="99"/>
      <c r="BF875" s="99"/>
      <c r="BG875" s="99"/>
      <c r="BH875" s="99"/>
      <c r="BI875" s="99"/>
      <c r="BJ875" s="99"/>
      <c r="BK875" s="99"/>
      <c r="BL875" s="99"/>
      <c r="BM875" s="99"/>
      <c r="BN875" s="99"/>
      <c r="BO875" s="99"/>
      <c r="BP875" s="99"/>
      <c r="BQ875" s="99"/>
      <c r="BR875" s="99"/>
      <c r="BS875" s="99"/>
      <c r="BT875" s="99"/>
      <c r="BU875" s="99"/>
      <c r="BV875" s="99"/>
      <c r="BW875" s="99"/>
      <c r="BX875" s="99"/>
      <c r="BY875" s="99"/>
      <c r="BZ875" s="99"/>
      <c r="CA875" s="99"/>
      <c r="CB875" s="99"/>
      <c r="CC875" s="99"/>
      <c r="CD875" s="99"/>
      <c r="CE875" s="99"/>
      <c r="CF875" s="99"/>
      <c r="CG875" s="99"/>
      <c r="CH875" s="99"/>
      <c r="CI875" s="99"/>
      <c r="CJ875" s="99"/>
      <c r="CK875" s="99"/>
      <c r="CL875" s="99"/>
      <c r="CM875" s="99"/>
      <c r="CN875" s="99"/>
      <c r="CO875" s="99"/>
      <c r="CP875" s="99"/>
      <c r="CQ875" s="99"/>
      <c r="CR875" s="99"/>
      <c r="CS875" s="99"/>
      <c r="CT875" s="99"/>
      <c r="CU875" s="99"/>
      <c r="CV875" s="99"/>
      <c r="CW875" s="99"/>
      <c r="CX875" s="99"/>
      <c r="CY875" s="99"/>
      <c r="CZ875" s="99"/>
      <c r="DA875" s="99"/>
      <c r="DB875" s="99"/>
      <c r="DC875" s="99"/>
      <c r="DD875" s="99"/>
      <c r="DE875" s="99"/>
      <c r="DF875" s="99"/>
      <c r="DG875" s="99"/>
      <c r="DH875" s="99"/>
      <c r="DI875" s="99"/>
      <c r="DJ875" s="99"/>
      <c r="DK875" s="99"/>
      <c r="DL875" s="99"/>
      <c r="DM875" s="99"/>
      <c r="DN875" s="99"/>
      <c r="DO875" s="99"/>
      <c r="DP875" s="99"/>
      <c r="DQ875" s="99"/>
      <c r="DR875" s="99"/>
      <c r="DS875" s="99"/>
      <c r="DT875" s="99"/>
      <c r="DU875" s="99"/>
      <c r="DV875" s="99"/>
      <c r="DW875" s="99"/>
      <c r="DX875" s="99"/>
      <c r="DY875" s="99"/>
    </row>
    <row r="876" spans="4:129" ht="44.25" customHeight="1">
      <c r="D876" s="104"/>
      <c r="E876" s="99"/>
      <c r="F876" s="99"/>
      <c r="G876" s="99"/>
      <c r="H876" s="99"/>
      <c r="I876" s="99"/>
      <c r="J876" s="99"/>
      <c r="K876" s="99"/>
      <c r="L876" s="99"/>
      <c r="M876" s="99"/>
      <c r="N876" s="99"/>
      <c r="O876" s="99"/>
      <c r="P876" s="99"/>
      <c r="Q876" s="99"/>
      <c r="R876" s="99"/>
      <c r="S876" s="99"/>
      <c r="T876" s="99"/>
      <c r="U876" s="99"/>
      <c r="V876" s="99"/>
      <c r="W876" s="99"/>
      <c r="X876" s="99"/>
      <c r="Y876" s="99"/>
      <c r="Z876" s="99"/>
      <c r="AA876" s="99"/>
      <c r="AB876" s="99"/>
      <c r="AC876" s="99"/>
      <c r="AD876" s="99"/>
      <c r="AE876" s="99"/>
      <c r="AF876" s="99"/>
      <c r="AG876" s="99"/>
      <c r="AH876" s="99"/>
      <c r="AI876" s="99"/>
      <c r="AJ876" s="99"/>
      <c r="AK876" s="99"/>
      <c r="AL876" s="99"/>
      <c r="AM876" s="99"/>
      <c r="AN876" s="99"/>
      <c r="AO876" s="99"/>
      <c r="AP876" s="99"/>
      <c r="AQ876" s="99"/>
      <c r="AR876" s="99"/>
      <c r="AS876" s="99"/>
      <c r="AT876" s="99"/>
      <c r="AU876" s="99"/>
      <c r="AV876" s="99"/>
      <c r="AW876" s="99"/>
      <c r="AX876" s="99"/>
      <c r="AY876" s="99"/>
      <c r="AZ876" s="99"/>
      <c r="BA876" s="99"/>
      <c r="BB876" s="99"/>
      <c r="BC876" s="99"/>
      <c r="BD876" s="99"/>
      <c r="BE876" s="99"/>
      <c r="BF876" s="99"/>
      <c r="BG876" s="99"/>
      <c r="BH876" s="99"/>
      <c r="BI876" s="99"/>
      <c r="BJ876" s="99"/>
      <c r="BK876" s="99"/>
      <c r="BL876" s="99"/>
      <c r="BM876" s="99"/>
      <c r="BN876" s="99"/>
      <c r="BO876" s="99"/>
      <c r="BP876" s="99"/>
      <c r="BQ876" s="99"/>
      <c r="BR876" s="99"/>
      <c r="BS876" s="99"/>
      <c r="BT876" s="99"/>
      <c r="BU876" s="99"/>
      <c r="BV876" s="99"/>
      <c r="BW876" s="99"/>
      <c r="BX876" s="99"/>
      <c r="BY876" s="99"/>
      <c r="BZ876" s="99"/>
      <c r="CA876" s="99"/>
      <c r="CB876" s="99"/>
      <c r="CC876" s="99"/>
      <c r="CD876" s="99"/>
      <c r="CE876" s="99"/>
      <c r="CF876" s="99"/>
      <c r="CG876" s="99"/>
      <c r="CH876" s="99"/>
      <c r="CI876" s="99"/>
      <c r="CJ876" s="99"/>
      <c r="CK876" s="99"/>
      <c r="CL876" s="99"/>
      <c r="CM876" s="99"/>
      <c r="CN876" s="99"/>
      <c r="CO876" s="99"/>
      <c r="CP876" s="99"/>
      <c r="CQ876" s="99"/>
      <c r="CR876" s="99"/>
      <c r="CS876" s="99"/>
      <c r="CT876" s="99"/>
      <c r="CU876" s="99"/>
      <c r="CV876" s="99"/>
      <c r="CW876" s="99"/>
      <c r="CX876" s="99"/>
      <c r="CY876" s="99"/>
      <c r="CZ876" s="99"/>
      <c r="DA876" s="99"/>
      <c r="DB876" s="99"/>
      <c r="DC876" s="99"/>
      <c r="DD876" s="99"/>
      <c r="DE876" s="99"/>
      <c r="DF876" s="99"/>
      <c r="DG876" s="99"/>
      <c r="DH876" s="99"/>
      <c r="DI876" s="99"/>
      <c r="DJ876" s="99"/>
      <c r="DK876" s="99"/>
      <c r="DL876" s="99"/>
      <c r="DM876" s="99"/>
      <c r="DN876" s="99"/>
      <c r="DO876" s="99"/>
      <c r="DP876" s="99"/>
      <c r="DQ876" s="99"/>
      <c r="DR876" s="99"/>
      <c r="DS876" s="99"/>
      <c r="DT876" s="99"/>
      <c r="DU876" s="99"/>
      <c r="DV876" s="99"/>
      <c r="DW876" s="99"/>
      <c r="DX876" s="99"/>
      <c r="DY876" s="99"/>
    </row>
    <row r="877" spans="4:129" ht="44.25" customHeight="1">
      <c r="D877" s="104"/>
      <c r="E877" s="99"/>
      <c r="F877" s="99"/>
      <c r="G877" s="99"/>
      <c r="H877" s="99"/>
      <c r="I877" s="99"/>
      <c r="J877" s="99"/>
      <c r="K877" s="99"/>
      <c r="L877" s="99"/>
      <c r="M877" s="99"/>
      <c r="N877" s="99"/>
      <c r="O877" s="99"/>
      <c r="P877" s="99"/>
      <c r="Q877" s="99"/>
      <c r="R877" s="99"/>
      <c r="S877" s="99"/>
      <c r="T877" s="99"/>
      <c r="U877" s="99"/>
      <c r="V877" s="99"/>
      <c r="W877" s="99"/>
      <c r="X877" s="99"/>
      <c r="Y877" s="99"/>
      <c r="Z877" s="99"/>
      <c r="AA877" s="99"/>
      <c r="AB877" s="99"/>
      <c r="AC877" s="99"/>
      <c r="AD877" s="99"/>
      <c r="AE877" s="99"/>
      <c r="AF877" s="99"/>
      <c r="AG877" s="99"/>
      <c r="AH877" s="99"/>
      <c r="AI877" s="99"/>
      <c r="AJ877" s="99"/>
      <c r="AK877" s="99"/>
      <c r="AL877" s="99"/>
      <c r="AM877" s="99"/>
      <c r="AN877" s="99"/>
      <c r="AO877" s="99"/>
      <c r="AP877" s="99"/>
      <c r="AQ877" s="99"/>
      <c r="AR877" s="99"/>
      <c r="AS877" s="99"/>
      <c r="AT877" s="99"/>
      <c r="AU877" s="99"/>
      <c r="AV877" s="99"/>
      <c r="AW877" s="99"/>
      <c r="AX877" s="99"/>
      <c r="AY877" s="99"/>
      <c r="AZ877" s="99"/>
      <c r="BA877" s="99"/>
      <c r="BB877" s="99"/>
      <c r="BC877" s="99"/>
      <c r="BD877" s="99"/>
      <c r="BE877" s="99"/>
      <c r="BF877" s="99"/>
      <c r="BG877" s="99"/>
      <c r="BH877" s="99"/>
      <c r="BI877" s="99"/>
      <c r="BJ877" s="99"/>
      <c r="BK877" s="99"/>
      <c r="BL877" s="99"/>
      <c r="BM877" s="99"/>
      <c r="BN877" s="99"/>
      <c r="BO877" s="99"/>
      <c r="BP877" s="99"/>
      <c r="BQ877" s="99"/>
      <c r="BR877" s="99"/>
      <c r="BS877" s="99"/>
      <c r="BT877" s="99"/>
      <c r="BU877" s="99"/>
      <c r="BV877" s="99"/>
      <c r="BW877" s="99"/>
      <c r="BX877" s="99"/>
      <c r="BY877" s="99"/>
      <c r="BZ877" s="99"/>
      <c r="CA877" s="99"/>
      <c r="CB877" s="99"/>
      <c r="CC877" s="99"/>
      <c r="CD877" s="99"/>
      <c r="CE877" s="99"/>
      <c r="CF877" s="99"/>
      <c r="CG877" s="99"/>
      <c r="CH877" s="99"/>
      <c r="CI877" s="99"/>
      <c r="CJ877" s="99"/>
      <c r="CK877" s="99"/>
      <c r="CL877" s="99"/>
      <c r="CM877" s="99"/>
      <c r="CN877" s="99"/>
      <c r="CO877" s="99"/>
      <c r="CP877" s="99"/>
      <c r="CQ877" s="99"/>
      <c r="CR877" s="99"/>
      <c r="CS877" s="99"/>
      <c r="CT877" s="99"/>
      <c r="CU877" s="99"/>
      <c r="CV877" s="99"/>
      <c r="CW877" s="99"/>
      <c r="CX877" s="99"/>
      <c r="CY877" s="99"/>
      <c r="CZ877" s="99"/>
      <c r="DA877" s="99"/>
      <c r="DB877" s="99"/>
      <c r="DC877" s="99"/>
      <c r="DD877" s="99"/>
      <c r="DE877" s="99"/>
      <c r="DF877" s="99"/>
      <c r="DG877" s="99"/>
      <c r="DH877" s="99"/>
      <c r="DI877" s="99"/>
      <c r="DJ877" s="99"/>
      <c r="DK877" s="99"/>
      <c r="DL877" s="99"/>
      <c r="DM877" s="99"/>
      <c r="DN877" s="99"/>
      <c r="DO877" s="99"/>
      <c r="DP877" s="99"/>
      <c r="DQ877" s="99"/>
      <c r="DR877" s="99"/>
      <c r="DS877" s="99"/>
      <c r="DT877" s="99"/>
      <c r="DU877" s="99"/>
      <c r="DV877" s="99"/>
      <c r="DW877" s="99"/>
      <c r="DX877" s="99"/>
      <c r="DY877" s="99"/>
    </row>
    <row r="878" spans="4:129" ht="44.25" customHeight="1">
      <c r="D878" s="104"/>
      <c r="E878" s="99"/>
      <c r="F878" s="99"/>
      <c r="G878" s="99"/>
      <c r="H878" s="99"/>
      <c r="I878" s="99"/>
      <c r="J878" s="99"/>
      <c r="K878" s="99"/>
      <c r="L878" s="99"/>
      <c r="M878" s="99"/>
      <c r="N878" s="99"/>
      <c r="O878" s="99"/>
      <c r="P878" s="99"/>
      <c r="Q878" s="99"/>
      <c r="R878" s="99"/>
      <c r="S878" s="99"/>
      <c r="T878" s="99"/>
      <c r="U878" s="99"/>
      <c r="V878" s="99"/>
      <c r="W878" s="99"/>
      <c r="X878" s="99"/>
      <c r="Y878" s="99"/>
      <c r="Z878" s="99"/>
      <c r="AA878" s="99"/>
      <c r="AB878" s="99"/>
      <c r="AC878" s="99"/>
      <c r="AD878" s="99"/>
      <c r="AE878" s="99"/>
      <c r="AF878" s="99"/>
      <c r="AG878" s="99"/>
      <c r="AH878" s="99"/>
      <c r="AI878" s="99"/>
      <c r="AJ878" s="99"/>
      <c r="AK878" s="99"/>
      <c r="AL878" s="99"/>
      <c r="AM878" s="99"/>
      <c r="AN878" s="99"/>
      <c r="AO878" s="99"/>
      <c r="AP878" s="99"/>
      <c r="AQ878" s="99"/>
      <c r="AR878" s="99"/>
      <c r="AS878" s="99"/>
      <c r="AT878" s="99"/>
      <c r="AU878" s="99"/>
      <c r="AV878" s="99"/>
      <c r="AW878" s="99"/>
      <c r="AX878" s="99"/>
      <c r="AY878" s="99"/>
      <c r="AZ878" s="99"/>
      <c r="BA878" s="99"/>
      <c r="BB878" s="99"/>
      <c r="BC878" s="99"/>
      <c r="BD878" s="99"/>
      <c r="BE878" s="99"/>
      <c r="BF878" s="99"/>
      <c r="BG878" s="99"/>
      <c r="BH878" s="99"/>
      <c r="BI878" s="99"/>
      <c r="BJ878" s="99"/>
      <c r="BK878" s="99"/>
      <c r="BL878" s="99"/>
      <c r="BM878" s="99"/>
      <c r="BN878" s="99"/>
      <c r="BO878" s="99"/>
      <c r="BP878" s="99"/>
      <c r="BQ878" s="99"/>
      <c r="BR878" s="99"/>
      <c r="BS878" s="99"/>
      <c r="BT878" s="99"/>
      <c r="BU878" s="99"/>
      <c r="BV878" s="99"/>
      <c r="BW878" s="99"/>
      <c r="BX878" s="99"/>
      <c r="BY878" s="99"/>
      <c r="BZ878" s="99"/>
      <c r="CA878" s="99"/>
      <c r="CB878" s="99"/>
      <c r="CC878" s="99"/>
      <c r="CD878" s="99"/>
      <c r="CE878" s="99"/>
      <c r="CF878" s="99"/>
      <c r="CG878" s="99"/>
      <c r="CH878" s="99"/>
      <c r="CI878" s="99"/>
      <c r="CJ878" s="99"/>
      <c r="CK878" s="99"/>
      <c r="CL878" s="99"/>
      <c r="CM878" s="99"/>
      <c r="CN878" s="99"/>
      <c r="CO878" s="99"/>
      <c r="CP878" s="99"/>
      <c r="CQ878" s="99"/>
      <c r="CR878" s="99"/>
      <c r="CS878" s="99"/>
      <c r="CT878" s="99"/>
      <c r="CU878" s="99"/>
      <c r="CV878" s="99"/>
      <c r="CW878" s="99"/>
      <c r="CX878" s="99"/>
      <c r="CY878" s="99"/>
      <c r="CZ878" s="99"/>
      <c r="DA878" s="99"/>
      <c r="DB878" s="99"/>
      <c r="DC878" s="99"/>
      <c r="DD878" s="99"/>
      <c r="DE878" s="99"/>
      <c r="DF878" s="99"/>
      <c r="DG878" s="99"/>
      <c r="DH878" s="99"/>
      <c r="DI878" s="99"/>
      <c r="DJ878" s="99"/>
      <c r="DK878" s="99"/>
      <c r="DL878" s="99"/>
      <c r="DM878" s="99"/>
      <c r="DN878" s="99"/>
      <c r="DO878" s="99"/>
      <c r="DP878" s="99"/>
      <c r="DQ878" s="99"/>
      <c r="DR878" s="99"/>
      <c r="DS878" s="99"/>
      <c r="DT878" s="99"/>
      <c r="DU878" s="99"/>
      <c r="DV878" s="99"/>
      <c r="DW878" s="99"/>
      <c r="DX878" s="99"/>
      <c r="DY878" s="99"/>
    </row>
    <row r="879" spans="4:129" ht="44.25" customHeight="1">
      <c r="D879" s="104"/>
      <c r="E879" s="99"/>
      <c r="F879" s="99"/>
      <c r="G879" s="99"/>
      <c r="H879" s="99"/>
      <c r="I879" s="99"/>
      <c r="J879" s="99"/>
      <c r="K879" s="99"/>
      <c r="L879" s="99"/>
      <c r="M879" s="99"/>
      <c r="N879" s="99"/>
      <c r="O879" s="99"/>
      <c r="P879" s="99"/>
      <c r="Q879" s="99"/>
      <c r="R879" s="99"/>
      <c r="S879" s="99"/>
      <c r="T879" s="99"/>
      <c r="U879" s="99"/>
      <c r="V879" s="99"/>
      <c r="W879" s="99"/>
      <c r="X879" s="99"/>
      <c r="Y879" s="99"/>
      <c r="Z879" s="99"/>
      <c r="AA879" s="99"/>
      <c r="AB879" s="99"/>
      <c r="AC879" s="99"/>
      <c r="AD879" s="99"/>
      <c r="AE879" s="99"/>
      <c r="AF879" s="99"/>
      <c r="AG879" s="99"/>
      <c r="AH879" s="99"/>
      <c r="AI879" s="99"/>
      <c r="AJ879" s="99"/>
      <c r="AK879" s="99"/>
      <c r="AL879" s="99"/>
      <c r="AM879" s="99"/>
      <c r="AN879" s="99"/>
      <c r="AO879" s="99"/>
      <c r="AP879" s="99"/>
      <c r="AQ879" s="99"/>
      <c r="AR879" s="99"/>
      <c r="AS879" s="99"/>
      <c r="AT879" s="99"/>
      <c r="AU879" s="99"/>
      <c r="AV879" s="99"/>
      <c r="AW879" s="99"/>
      <c r="AX879" s="99"/>
      <c r="AY879" s="99"/>
      <c r="AZ879" s="99"/>
      <c r="BA879" s="99"/>
      <c r="BB879" s="99"/>
      <c r="BC879" s="99"/>
      <c r="BD879" s="99"/>
      <c r="BE879" s="99"/>
      <c r="BF879" s="99"/>
      <c r="BG879" s="99"/>
      <c r="BH879" s="99"/>
      <c r="BI879" s="99"/>
      <c r="BJ879" s="99"/>
      <c r="BK879" s="99"/>
      <c r="BL879" s="99"/>
      <c r="BM879" s="99"/>
      <c r="BN879" s="99"/>
      <c r="BO879" s="99"/>
      <c r="BP879" s="99"/>
      <c r="BQ879" s="99"/>
      <c r="BR879" s="99"/>
      <c r="BS879" s="99"/>
      <c r="BT879" s="99"/>
      <c r="BU879" s="99"/>
      <c r="BV879" s="99"/>
      <c r="BW879" s="99"/>
      <c r="BX879" s="99"/>
      <c r="BY879" s="99"/>
      <c r="BZ879" s="99"/>
      <c r="CA879" s="99"/>
      <c r="CB879" s="99"/>
      <c r="CC879" s="99"/>
      <c r="CD879" s="99"/>
      <c r="CE879" s="99"/>
      <c r="CF879" s="99"/>
      <c r="CG879" s="99"/>
      <c r="CH879" s="99"/>
      <c r="CI879" s="99"/>
      <c r="CJ879" s="99"/>
      <c r="CK879" s="99"/>
      <c r="CL879" s="99"/>
      <c r="CM879" s="99"/>
      <c r="CN879" s="99"/>
      <c r="CO879" s="99"/>
      <c r="CP879" s="99"/>
      <c r="CQ879" s="99"/>
      <c r="CR879" s="99"/>
      <c r="CS879" s="99"/>
      <c r="CT879" s="99"/>
      <c r="CU879" s="99"/>
      <c r="CV879" s="99"/>
      <c r="CW879" s="99"/>
      <c r="CX879" s="99"/>
      <c r="CY879" s="99"/>
      <c r="CZ879" s="99"/>
      <c r="DA879" s="99"/>
      <c r="DB879" s="99"/>
      <c r="DC879" s="99"/>
      <c r="DD879" s="99"/>
      <c r="DE879" s="99"/>
      <c r="DF879" s="99"/>
      <c r="DG879" s="99"/>
      <c r="DH879" s="99"/>
      <c r="DI879" s="99"/>
      <c r="DJ879" s="99"/>
      <c r="DK879" s="99"/>
      <c r="DL879" s="99"/>
      <c r="DM879" s="99"/>
      <c r="DN879" s="99"/>
      <c r="DO879" s="99"/>
      <c r="DP879" s="99"/>
      <c r="DQ879" s="99"/>
      <c r="DR879" s="99"/>
      <c r="DS879" s="99"/>
      <c r="DT879" s="99"/>
      <c r="DU879" s="99"/>
      <c r="DV879" s="99"/>
      <c r="DW879" s="99"/>
      <c r="DX879" s="99"/>
      <c r="DY879" s="99"/>
    </row>
    <row r="880" spans="4:129" ht="44.25" customHeight="1">
      <c r="D880" s="104"/>
      <c r="E880" s="99"/>
      <c r="F880" s="99"/>
      <c r="G880" s="99"/>
      <c r="H880" s="99"/>
      <c r="I880" s="99"/>
      <c r="J880" s="99"/>
      <c r="K880" s="99"/>
      <c r="L880" s="99"/>
      <c r="M880" s="99"/>
      <c r="N880" s="99"/>
      <c r="O880" s="99"/>
      <c r="P880" s="99"/>
      <c r="Q880" s="99"/>
      <c r="R880" s="99"/>
      <c r="S880" s="99"/>
      <c r="T880" s="99"/>
      <c r="U880" s="99"/>
      <c r="V880" s="99"/>
      <c r="W880" s="99"/>
      <c r="X880" s="99"/>
      <c r="Y880" s="99"/>
      <c r="Z880" s="99"/>
      <c r="AA880" s="99"/>
      <c r="AB880" s="99"/>
      <c r="AC880" s="99"/>
      <c r="AD880" s="99"/>
      <c r="AE880" s="99"/>
      <c r="AF880" s="99"/>
      <c r="AG880" s="99"/>
      <c r="AH880" s="99"/>
      <c r="AI880" s="99"/>
      <c r="AJ880" s="99"/>
      <c r="AK880" s="99"/>
      <c r="AL880" s="99"/>
      <c r="AM880" s="99"/>
      <c r="AN880" s="99"/>
      <c r="AO880" s="99"/>
      <c r="AP880" s="99"/>
      <c r="AQ880" s="99"/>
      <c r="AR880" s="99"/>
      <c r="AS880" s="99"/>
      <c r="AT880" s="99"/>
      <c r="AU880" s="99"/>
      <c r="AV880" s="99"/>
      <c r="AW880" s="99"/>
      <c r="AX880" s="99"/>
      <c r="AY880" s="99"/>
      <c r="AZ880" s="99"/>
      <c r="BA880" s="99"/>
      <c r="BB880" s="99"/>
      <c r="BC880" s="99"/>
      <c r="BD880" s="99"/>
      <c r="BE880" s="99"/>
      <c r="BF880" s="99"/>
      <c r="BG880" s="99"/>
      <c r="BH880" s="99"/>
      <c r="BI880" s="99"/>
      <c r="BJ880" s="99"/>
      <c r="BK880" s="99"/>
      <c r="BL880" s="99"/>
      <c r="BM880" s="99"/>
      <c r="BN880" s="99"/>
      <c r="BO880" s="99"/>
      <c r="BP880" s="99"/>
      <c r="BQ880" s="99"/>
      <c r="BR880" s="99"/>
      <c r="BS880" s="99"/>
      <c r="BT880" s="99"/>
      <c r="BU880" s="99"/>
      <c r="BV880" s="99"/>
      <c r="BW880" s="99"/>
      <c r="BX880" s="99"/>
      <c r="BY880" s="99"/>
      <c r="BZ880" s="99"/>
      <c r="CA880" s="99"/>
      <c r="CB880" s="99"/>
      <c r="CC880" s="99"/>
      <c r="CD880" s="99"/>
      <c r="CE880" s="99"/>
      <c r="CF880" s="99"/>
      <c r="CG880" s="99"/>
      <c r="CH880" s="99"/>
      <c r="CI880" s="99"/>
      <c r="CJ880" s="99"/>
      <c r="CK880" s="99"/>
      <c r="CL880" s="99"/>
      <c r="CM880" s="99"/>
      <c r="CN880" s="99"/>
      <c r="CO880" s="99"/>
      <c r="CP880" s="99"/>
      <c r="CQ880" s="99"/>
      <c r="CR880" s="99"/>
      <c r="CS880" s="99"/>
      <c r="CT880" s="99"/>
      <c r="CU880" s="99"/>
      <c r="CV880" s="99"/>
      <c r="CW880" s="99"/>
      <c r="CX880" s="99"/>
      <c r="CY880" s="99"/>
      <c r="CZ880" s="99"/>
      <c r="DA880" s="99"/>
      <c r="DB880" s="99"/>
      <c r="DC880" s="99"/>
      <c r="DD880" s="99"/>
      <c r="DE880" s="99"/>
      <c r="DF880" s="99"/>
      <c r="DG880" s="99"/>
      <c r="DH880" s="99"/>
      <c r="DI880" s="99"/>
      <c r="DJ880" s="99"/>
      <c r="DK880" s="99"/>
      <c r="DL880" s="99"/>
      <c r="DM880" s="99"/>
      <c r="DN880" s="99"/>
      <c r="DO880" s="99"/>
      <c r="DP880" s="99"/>
      <c r="DQ880" s="99"/>
      <c r="DR880" s="99"/>
      <c r="DS880" s="99"/>
      <c r="DT880" s="99"/>
      <c r="DU880" s="99"/>
      <c r="DV880" s="99"/>
      <c r="DW880" s="99"/>
      <c r="DX880" s="99"/>
      <c r="DY880" s="99"/>
    </row>
    <row r="881" spans="4:129" ht="44.25" customHeight="1">
      <c r="D881" s="104"/>
      <c r="E881" s="99"/>
      <c r="F881" s="99"/>
      <c r="G881" s="99"/>
      <c r="H881" s="99"/>
      <c r="I881" s="99"/>
      <c r="J881" s="99"/>
      <c r="K881" s="99"/>
      <c r="L881" s="99"/>
      <c r="M881" s="99"/>
      <c r="N881" s="99"/>
      <c r="O881" s="99"/>
      <c r="P881" s="99"/>
      <c r="Q881" s="99"/>
      <c r="R881" s="99"/>
      <c r="S881" s="99"/>
      <c r="T881" s="99"/>
      <c r="U881" s="99"/>
      <c r="V881" s="99"/>
      <c r="W881" s="99"/>
      <c r="X881" s="99"/>
      <c r="Y881" s="99"/>
      <c r="Z881" s="99"/>
      <c r="AA881" s="99"/>
      <c r="AB881" s="99"/>
      <c r="AC881" s="99"/>
      <c r="AD881" s="99"/>
      <c r="AE881" s="99"/>
      <c r="AF881" s="99"/>
      <c r="AG881" s="99"/>
      <c r="AH881" s="99"/>
      <c r="AI881" s="99"/>
      <c r="AJ881" s="99"/>
      <c r="AK881" s="99"/>
      <c r="AL881" s="99"/>
      <c r="AM881" s="99"/>
      <c r="AN881" s="99"/>
      <c r="AO881" s="99"/>
      <c r="AP881" s="99"/>
      <c r="AQ881" s="99"/>
      <c r="AR881" s="99"/>
      <c r="AS881" s="99"/>
      <c r="AT881" s="99"/>
      <c r="AU881" s="99"/>
      <c r="AV881" s="99"/>
      <c r="AW881" s="99"/>
      <c r="AX881" s="99"/>
      <c r="AY881" s="99"/>
      <c r="AZ881" s="99"/>
      <c r="BA881" s="99"/>
      <c r="BB881" s="99"/>
      <c r="BC881" s="99"/>
      <c r="BD881" s="99"/>
      <c r="BE881" s="99"/>
      <c r="BF881" s="99"/>
      <c r="BG881" s="99"/>
      <c r="BH881" s="99"/>
      <c r="BI881" s="99"/>
      <c r="BJ881" s="99"/>
      <c r="BK881" s="99"/>
      <c r="BL881" s="99"/>
      <c r="BM881" s="99"/>
      <c r="BN881" s="99"/>
      <c r="BO881" s="99"/>
      <c r="BP881" s="99"/>
      <c r="BQ881" s="99"/>
      <c r="BR881" s="99"/>
      <c r="BS881" s="99"/>
      <c r="BT881" s="99"/>
      <c r="BU881" s="99"/>
      <c r="BV881" s="99"/>
      <c r="BW881" s="99"/>
      <c r="BX881" s="99"/>
      <c r="BY881" s="99"/>
      <c r="BZ881" s="99"/>
      <c r="CA881" s="99"/>
      <c r="CB881" s="99"/>
      <c r="CC881" s="99"/>
      <c r="CD881" s="99"/>
      <c r="CE881" s="99"/>
      <c r="CF881" s="99"/>
      <c r="CG881" s="99"/>
      <c r="CH881" s="99"/>
      <c r="CI881" s="99"/>
      <c r="CJ881" s="99"/>
      <c r="CK881" s="99"/>
      <c r="CL881" s="99"/>
      <c r="CM881" s="99"/>
      <c r="CN881" s="99"/>
      <c r="CO881" s="99"/>
      <c r="CP881" s="99"/>
      <c r="CQ881" s="99"/>
      <c r="CR881" s="99"/>
      <c r="CS881" s="99"/>
      <c r="CT881" s="99"/>
      <c r="CU881" s="99"/>
      <c r="CV881" s="99"/>
      <c r="CW881" s="99"/>
      <c r="CX881" s="99"/>
      <c r="CY881" s="99"/>
      <c r="CZ881" s="99"/>
      <c r="DA881" s="99"/>
      <c r="DB881" s="99"/>
      <c r="DC881" s="99"/>
      <c r="DD881" s="99"/>
      <c r="DE881" s="99"/>
      <c r="DF881" s="99"/>
      <c r="DG881" s="99"/>
      <c r="DH881" s="99"/>
      <c r="DI881" s="99"/>
      <c r="DJ881" s="99"/>
      <c r="DK881" s="99"/>
      <c r="DL881" s="99"/>
      <c r="DM881" s="99"/>
      <c r="DN881" s="99"/>
      <c r="DO881" s="99"/>
      <c r="DP881" s="99"/>
      <c r="DQ881" s="99"/>
      <c r="DR881" s="99"/>
      <c r="DS881" s="99"/>
      <c r="DT881" s="99"/>
      <c r="DU881" s="99"/>
      <c r="DV881" s="99"/>
      <c r="DW881" s="99"/>
      <c r="DX881" s="99"/>
      <c r="DY881" s="99"/>
    </row>
    <row r="882" spans="4:129" ht="44.25" customHeight="1">
      <c r="D882" s="104"/>
      <c r="E882" s="99"/>
      <c r="F882" s="99"/>
      <c r="G882" s="99"/>
      <c r="H882" s="99"/>
      <c r="I882" s="99"/>
      <c r="J882" s="99"/>
      <c r="K882" s="99"/>
      <c r="L882" s="99"/>
      <c r="M882" s="99"/>
      <c r="N882" s="99"/>
      <c r="O882" s="99"/>
      <c r="P882" s="99"/>
      <c r="Q882" s="99"/>
      <c r="R882" s="99"/>
      <c r="S882" s="99"/>
      <c r="T882" s="99"/>
      <c r="U882" s="99"/>
      <c r="V882" s="99"/>
      <c r="W882" s="99"/>
      <c r="X882" s="99"/>
      <c r="Y882" s="99"/>
      <c r="Z882" s="99"/>
      <c r="AA882" s="99"/>
      <c r="AB882" s="99"/>
      <c r="AC882" s="99"/>
      <c r="AD882" s="99"/>
      <c r="AE882" s="99"/>
      <c r="AF882" s="99"/>
      <c r="AG882" s="99"/>
      <c r="AH882" s="99"/>
      <c r="AI882" s="99"/>
      <c r="AJ882" s="99"/>
      <c r="AK882" s="99"/>
      <c r="AL882" s="99"/>
      <c r="AM882" s="99"/>
      <c r="AN882" s="99"/>
      <c r="AO882" s="99"/>
      <c r="AP882" s="99"/>
      <c r="AQ882" s="99"/>
      <c r="AR882" s="99"/>
      <c r="AS882" s="99"/>
      <c r="AT882" s="99"/>
      <c r="AU882" s="99"/>
      <c r="AV882" s="99"/>
      <c r="AW882" s="99"/>
      <c r="AX882" s="99"/>
      <c r="AY882" s="99"/>
      <c r="AZ882" s="99"/>
      <c r="BA882" s="99"/>
      <c r="BB882" s="99"/>
      <c r="BC882" s="99"/>
      <c r="BD882" s="99"/>
      <c r="BE882" s="99"/>
      <c r="BF882" s="99"/>
      <c r="BG882" s="99"/>
      <c r="BH882" s="99"/>
      <c r="BI882" s="99"/>
      <c r="BJ882" s="99"/>
      <c r="BK882" s="99"/>
      <c r="BL882" s="99"/>
      <c r="BM882" s="99"/>
      <c r="BN882" s="99"/>
      <c r="BO882" s="99"/>
      <c r="BP882" s="99"/>
      <c r="BQ882" s="99"/>
      <c r="BR882" s="99"/>
      <c r="BS882" s="99"/>
      <c r="BT882" s="99"/>
      <c r="BU882" s="99"/>
      <c r="BV882" s="99"/>
      <c r="BW882" s="99"/>
      <c r="BX882" s="99"/>
      <c r="BY882" s="99"/>
      <c r="BZ882" s="99"/>
      <c r="CA882" s="99"/>
      <c r="CB882" s="99"/>
      <c r="CC882" s="99"/>
      <c r="CD882" s="99"/>
      <c r="CE882" s="99"/>
      <c r="CF882" s="99"/>
      <c r="CG882" s="99"/>
      <c r="CH882" s="99"/>
      <c r="CI882" s="99"/>
      <c r="CJ882" s="99"/>
      <c r="CK882" s="99"/>
      <c r="CL882" s="99"/>
      <c r="CM882" s="99"/>
      <c r="CN882" s="99"/>
      <c r="CO882" s="99"/>
      <c r="CP882" s="99"/>
      <c r="CQ882" s="99"/>
      <c r="CR882" s="99"/>
      <c r="CS882" s="99"/>
      <c r="CT882" s="99"/>
      <c r="CU882" s="99"/>
      <c r="CV882" s="99"/>
      <c r="CW882" s="99"/>
      <c r="CX882" s="99"/>
      <c r="CY882" s="99"/>
      <c r="CZ882" s="99"/>
      <c r="DA882" s="99"/>
      <c r="DB882" s="99"/>
      <c r="DC882" s="99"/>
      <c r="DD882" s="99"/>
      <c r="DE882" s="99"/>
      <c r="DF882" s="99"/>
      <c r="DG882" s="99"/>
      <c r="DH882" s="99"/>
      <c r="DI882" s="99"/>
      <c r="DJ882" s="99"/>
      <c r="DK882" s="99"/>
      <c r="DL882" s="99"/>
      <c r="DM882" s="99"/>
      <c r="DN882" s="99"/>
      <c r="DO882" s="99"/>
      <c r="DP882" s="99"/>
      <c r="DQ882" s="99"/>
      <c r="DR882" s="99"/>
      <c r="DS882" s="99"/>
      <c r="DT882" s="99"/>
      <c r="DU882" s="99"/>
      <c r="DV882" s="99"/>
      <c r="DW882" s="99"/>
      <c r="DX882" s="99"/>
      <c r="DY882" s="99"/>
    </row>
    <row r="883" spans="4:129" ht="44.25" customHeight="1">
      <c r="D883" s="104"/>
      <c r="E883" s="99"/>
      <c r="F883" s="99"/>
      <c r="G883" s="99"/>
      <c r="H883" s="99"/>
      <c r="I883" s="99"/>
      <c r="J883" s="99"/>
      <c r="K883" s="99"/>
      <c r="L883" s="99"/>
      <c r="M883" s="99"/>
      <c r="N883" s="99"/>
      <c r="O883" s="99"/>
      <c r="P883" s="99"/>
      <c r="Q883" s="99"/>
      <c r="R883" s="99"/>
      <c r="S883" s="99"/>
      <c r="T883" s="99"/>
      <c r="U883" s="99"/>
      <c r="V883" s="99"/>
      <c r="W883" s="99"/>
      <c r="X883" s="99"/>
      <c r="Y883" s="99"/>
      <c r="Z883" s="99"/>
      <c r="AA883" s="99"/>
      <c r="AB883" s="99"/>
      <c r="AC883" s="99"/>
      <c r="AD883" s="99"/>
      <c r="AE883" s="99"/>
      <c r="AF883" s="99"/>
      <c r="AG883" s="99"/>
      <c r="AH883" s="99"/>
      <c r="AI883" s="99"/>
      <c r="AJ883" s="99"/>
      <c r="AK883" s="99"/>
      <c r="AL883" s="99"/>
      <c r="AM883" s="99"/>
      <c r="AN883" s="99"/>
      <c r="AO883" s="99"/>
      <c r="AP883" s="99"/>
      <c r="AQ883" s="99"/>
      <c r="AR883" s="99"/>
      <c r="AS883" s="99"/>
      <c r="AT883" s="99"/>
      <c r="AU883" s="99"/>
      <c r="AV883" s="99"/>
      <c r="AW883" s="99"/>
      <c r="AX883" s="99"/>
      <c r="AY883" s="99"/>
      <c r="AZ883" s="99"/>
      <c r="BA883" s="99"/>
      <c r="BB883" s="99"/>
      <c r="BC883" s="99"/>
      <c r="BD883" s="99"/>
      <c r="BE883" s="99"/>
      <c r="BF883" s="99"/>
      <c r="BG883" s="99"/>
      <c r="BH883" s="99"/>
      <c r="BI883" s="99"/>
      <c r="BJ883" s="99"/>
      <c r="BK883" s="99"/>
      <c r="BL883" s="99"/>
      <c r="BM883" s="99"/>
      <c r="BN883" s="99"/>
      <c r="BO883" s="99"/>
      <c r="BP883" s="99"/>
      <c r="BQ883" s="99"/>
      <c r="BR883" s="99"/>
      <c r="BS883" s="99"/>
      <c r="BT883" s="99"/>
      <c r="BU883" s="99"/>
      <c r="BV883" s="99"/>
      <c r="BW883" s="99"/>
      <c r="BX883" s="99"/>
      <c r="BY883" s="99"/>
      <c r="BZ883" s="99"/>
      <c r="CA883" s="99"/>
      <c r="CB883" s="99"/>
      <c r="CC883" s="99"/>
      <c r="CD883" s="99"/>
      <c r="CE883" s="99"/>
      <c r="CF883" s="99"/>
      <c r="CG883" s="99"/>
      <c r="CH883" s="99"/>
      <c r="CI883" s="99"/>
      <c r="CJ883" s="99"/>
      <c r="CK883" s="99"/>
      <c r="CL883" s="99"/>
      <c r="CM883" s="99"/>
      <c r="CN883" s="99"/>
      <c r="CO883" s="99"/>
      <c r="CP883" s="99"/>
      <c r="CQ883" s="99"/>
      <c r="CR883" s="99"/>
      <c r="CS883" s="99"/>
      <c r="CT883" s="99"/>
      <c r="CU883" s="99"/>
      <c r="CV883" s="99"/>
      <c r="CW883" s="99"/>
      <c r="CX883" s="99"/>
      <c r="CY883" s="99"/>
      <c r="CZ883" s="99"/>
      <c r="DA883" s="99"/>
      <c r="DB883" s="99"/>
      <c r="DC883" s="99"/>
      <c r="DD883" s="99"/>
      <c r="DE883" s="99"/>
      <c r="DF883" s="99"/>
      <c r="DG883" s="99"/>
      <c r="DH883" s="99"/>
      <c r="DI883" s="99"/>
      <c r="DJ883" s="99"/>
      <c r="DK883" s="99"/>
      <c r="DL883" s="99"/>
      <c r="DM883" s="99"/>
      <c r="DN883" s="99"/>
      <c r="DO883" s="99"/>
      <c r="DP883" s="99"/>
      <c r="DQ883" s="99"/>
      <c r="DR883" s="99"/>
      <c r="DS883" s="99"/>
      <c r="DT883" s="99"/>
      <c r="DU883" s="99"/>
      <c r="DV883" s="99"/>
      <c r="DW883" s="99"/>
      <c r="DX883" s="99"/>
      <c r="DY883" s="99"/>
    </row>
    <row r="884" spans="4:129" ht="44.25" customHeight="1">
      <c r="D884" s="104"/>
      <c r="E884" s="99"/>
      <c r="F884" s="99"/>
      <c r="G884" s="99"/>
      <c r="H884" s="99"/>
      <c r="I884" s="99"/>
      <c r="J884" s="99"/>
      <c r="K884" s="99"/>
      <c r="L884" s="99"/>
      <c r="M884" s="99"/>
      <c r="N884" s="99"/>
      <c r="O884" s="99"/>
      <c r="P884" s="99"/>
      <c r="Q884" s="99"/>
      <c r="R884" s="99"/>
      <c r="S884" s="99"/>
      <c r="T884" s="99"/>
      <c r="U884" s="99"/>
      <c r="V884" s="99"/>
      <c r="W884" s="99"/>
      <c r="X884" s="99"/>
      <c r="Y884" s="99"/>
      <c r="Z884" s="99"/>
      <c r="AA884" s="99"/>
      <c r="AB884" s="99"/>
      <c r="AC884" s="99"/>
      <c r="AD884" s="99"/>
      <c r="AE884" s="99"/>
      <c r="AF884" s="99"/>
      <c r="AG884" s="99"/>
      <c r="AH884" s="99"/>
      <c r="AI884" s="99"/>
      <c r="AJ884" s="99"/>
      <c r="AK884" s="99"/>
      <c r="AL884" s="99"/>
      <c r="AM884" s="99"/>
      <c r="AN884" s="99"/>
      <c r="AO884" s="99"/>
      <c r="AP884" s="99"/>
      <c r="AQ884" s="99"/>
      <c r="AR884" s="99"/>
      <c r="AS884" s="99"/>
      <c r="AT884" s="99"/>
      <c r="AU884" s="99"/>
      <c r="AV884" s="99"/>
      <c r="AW884" s="99"/>
      <c r="AX884" s="99"/>
      <c r="AY884" s="99"/>
      <c r="AZ884" s="99"/>
      <c r="BA884" s="99"/>
      <c r="BB884" s="99"/>
      <c r="BC884" s="99"/>
      <c r="BD884" s="99"/>
      <c r="BE884" s="99"/>
      <c r="BF884" s="99"/>
      <c r="BG884" s="99"/>
      <c r="BH884" s="99"/>
      <c r="BI884" s="99"/>
      <c r="BJ884" s="99"/>
      <c r="BK884" s="99"/>
      <c r="BL884" s="99"/>
      <c r="BM884" s="99"/>
      <c r="BN884" s="99"/>
      <c r="BO884" s="99"/>
      <c r="BP884" s="99"/>
      <c r="BQ884" s="99"/>
      <c r="BR884" s="99"/>
      <c r="BS884" s="99"/>
      <c r="BT884" s="99"/>
      <c r="BU884" s="99"/>
      <c r="BV884" s="99"/>
      <c r="BW884" s="99"/>
      <c r="BX884" s="99"/>
      <c r="BY884" s="99"/>
      <c r="BZ884" s="99"/>
      <c r="CA884" s="99"/>
      <c r="CB884" s="99"/>
      <c r="CC884" s="99"/>
      <c r="CD884" s="99"/>
      <c r="CE884" s="99"/>
      <c r="CF884" s="99"/>
      <c r="CG884" s="99"/>
      <c r="CH884" s="99"/>
      <c r="CI884" s="99"/>
      <c r="CJ884" s="99"/>
      <c r="CK884" s="99"/>
      <c r="CL884" s="99"/>
      <c r="CM884" s="99"/>
      <c r="CN884" s="99"/>
      <c r="CO884" s="99"/>
      <c r="CP884" s="99"/>
      <c r="CQ884" s="99"/>
      <c r="CR884" s="99"/>
      <c r="CS884" s="99"/>
      <c r="CT884" s="99"/>
      <c r="CU884" s="99"/>
      <c r="CV884" s="99"/>
      <c r="CW884" s="99"/>
      <c r="CX884" s="99"/>
      <c r="CY884" s="99"/>
      <c r="CZ884" s="99"/>
      <c r="DA884" s="99"/>
      <c r="DB884" s="99"/>
      <c r="DC884" s="99"/>
      <c r="DD884" s="99"/>
      <c r="DE884" s="99"/>
      <c r="DF884" s="99"/>
      <c r="DG884" s="99"/>
      <c r="DH884" s="99"/>
      <c r="DI884" s="99"/>
      <c r="DJ884" s="99"/>
      <c r="DK884" s="99"/>
      <c r="DL884" s="99"/>
      <c r="DM884" s="99"/>
      <c r="DN884" s="99"/>
      <c r="DO884" s="99"/>
      <c r="DP884" s="99"/>
      <c r="DQ884" s="99"/>
      <c r="DR884" s="99"/>
      <c r="DS884" s="99"/>
      <c r="DT884" s="99"/>
      <c r="DU884" s="99"/>
      <c r="DV884" s="99"/>
      <c r="DW884" s="99"/>
      <c r="DX884" s="99"/>
      <c r="DY884" s="99"/>
    </row>
    <row r="885" spans="4:129" ht="44.25" customHeight="1">
      <c r="D885" s="104"/>
      <c r="E885" s="99"/>
      <c r="F885" s="99"/>
      <c r="G885" s="99"/>
      <c r="H885" s="99"/>
      <c r="I885" s="99"/>
      <c r="J885" s="99"/>
      <c r="K885" s="99"/>
      <c r="L885" s="99"/>
      <c r="M885" s="99"/>
      <c r="N885" s="99"/>
      <c r="O885" s="99"/>
      <c r="P885" s="99"/>
      <c r="Q885" s="99"/>
      <c r="R885" s="99"/>
      <c r="S885" s="99"/>
      <c r="T885" s="99"/>
      <c r="U885" s="99"/>
      <c r="V885" s="99"/>
      <c r="W885" s="99"/>
      <c r="X885" s="99"/>
      <c r="Y885" s="99"/>
      <c r="Z885" s="99"/>
      <c r="AA885" s="99"/>
      <c r="AB885" s="99"/>
      <c r="AC885" s="99"/>
      <c r="AD885" s="99"/>
      <c r="AE885" s="99"/>
      <c r="AF885" s="99"/>
      <c r="AG885" s="99"/>
      <c r="AH885" s="99"/>
      <c r="AI885" s="99"/>
      <c r="AJ885" s="99"/>
      <c r="AK885" s="99"/>
      <c r="AL885" s="99"/>
      <c r="AM885" s="99"/>
      <c r="AN885" s="99"/>
      <c r="AO885" s="99"/>
      <c r="AP885" s="99"/>
      <c r="AQ885" s="99"/>
      <c r="AR885" s="99"/>
      <c r="AS885" s="99"/>
      <c r="AT885" s="99"/>
      <c r="AU885" s="99"/>
      <c r="AV885" s="99"/>
      <c r="AW885" s="99"/>
      <c r="AX885" s="99"/>
      <c r="AY885" s="99"/>
      <c r="AZ885" s="99"/>
      <c r="BA885" s="99"/>
      <c r="BB885" s="99"/>
      <c r="BC885" s="99"/>
      <c r="BD885" s="99"/>
      <c r="BE885" s="99"/>
      <c r="BF885" s="99"/>
      <c r="BG885" s="99"/>
      <c r="BH885" s="99"/>
      <c r="BI885" s="99"/>
      <c r="BJ885" s="99"/>
      <c r="BK885" s="99"/>
      <c r="BL885" s="99"/>
      <c r="BM885" s="99"/>
      <c r="BN885" s="99"/>
      <c r="BO885" s="99"/>
      <c r="BP885" s="99"/>
      <c r="BQ885" s="99"/>
      <c r="BR885" s="99"/>
      <c r="BS885" s="99"/>
      <c r="BT885" s="99"/>
      <c r="BU885" s="99"/>
      <c r="BV885" s="99"/>
      <c r="BW885" s="99"/>
      <c r="BX885" s="99"/>
      <c r="BY885" s="99"/>
      <c r="BZ885" s="99"/>
      <c r="CA885" s="99"/>
      <c r="CB885" s="99"/>
      <c r="CC885" s="99"/>
      <c r="CD885" s="99"/>
      <c r="CE885" s="99"/>
      <c r="CF885" s="99"/>
      <c r="CG885" s="99"/>
      <c r="CH885" s="99"/>
      <c r="CI885" s="99"/>
      <c r="CJ885" s="99"/>
      <c r="CK885" s="99"/>
      <c r="CL885" s="99"/>
      <c r="CM885" s="99"/>
      <c r="CN885" s="99"/>
      <c r="CO885" s="99"/>
      <c r="CP885" s="99"/>
      <c r="CQ885" s="99"/>
      <c r="CR885" s="99"/>
      <c r="CS885" s="99"/>
      <c r="CT885" s="99"/>
      <c r="CU885" s="99"/>
      <c r="CV885" s="99"/>
      <c r="CW885" s="99"/>
      <c r="CX885" s="99"/>
      <c r="CY885" s="99"/>
      <c r="CZ885" s="99"/>
      <c r="DA885" s="99"/>
      <c r="DB885" s="99"/>
      <c r="DC885" s="99"/>
      <c r="DD885" s="99"/>
      <c r="DE885" s="99"/>
      <c r="DF885" s="99"/>
      <c r="DG885" s="99"/>
      <c r="DH885" s="99"/>
      <c r="DI885" s="99"/>
      <c r="DJ885" s="99"/>
      <c r="DK885" s="99"/>
      <c r="DL885" s="99"/>
      <c r="DM885" s="99"/>
      <c r="DN885" s="99"/>
      <c r="DO885" s="99"/>
      <c r="DP885" s="99"/>
      <c r="DQ885" s="99"/>
      <c r="DR885" s="99"/>
      <c r="DS885" s="99"/>
      <c r="DT885" s="99"/>
      <c r="DU885" s="99"/>
      <c r="DV885" s="99"/>
      <c r="DW885" s="99"/>
      <c r="DX885" s="99"/>
      <c r="DY885" s="99"/>
    </row>
    <row r="886" spans="4:129" ht="44.25" customHeight="1">
      <c r="D886" s="104"/>
      <c r="E886" s="99"/>
      <c r="F886" s="99"/>
      <c r="G886" s="99"/>
      <c r="H886" s="99"/>
      <c r="I886" s="99"/>
      <c r="J886" s="99"/>
      <c r="K886" s="99"/>
      <c r="L886" s="99"/>
      <c r="M886" s="99"/>
      <c r="N886" s="99"/>
      <c r="O886" s="99"/>
      <c r="P886" s="99"/>
      <c r="Q886" s="99"/>
      <c r="R886" s="99"/>
      <c r="S886" s="99"/>
      <c r="T886" s="99"/>
      <c r="U886" s="99"/>
      <c r="V886" s="99"/>
      <c r="W886" s="99"/>
      <c r="X886" s="99"/>
      <c r="Y886" s="99"/>
      <c r="Z886" s="99"/>
      <c r="AA886" s="99"/>
      <c r="AB886" s="99"/>
      <c r="AC886" s="99"/>
      <c r="AD886" s="99"/>
      <c r="AE886" s="99"/>
      <c r="AF886" s="99"/>
      <c r="AG886" s="99"/>
      <c r="AH886" s="99"/>
      <c r="AI886" s="99"/>
      <c r="AJ886" s="99"/>
      <c r="AK886" s="99"/>
      <c r="AL886" s="99"/>
      <c r="AM886" s="99"/>
      <c r="AN886" s="99"/>
      <c r="AO886" s="99"/>
      <c r="AP886" s="99"/>
      <c r="AQ886" s="99"/>
      <c r="AR886" s="99"/>
      <c r="AS886" s="99"/>
      <c r="AT886" s="99"/>
      <c r="AU886" s="99"/>
      <c r="AV886" s="99"/>
      <c r="AW886" s="99"/>
      <c r="AX886" s="99"/>
      <c r="AY886" s="99"/>
      <c r="AZ886" s="99"/>
      <c r="BA886" s="99"/>
      <c r="BB886" s="99"/>
      <c r="BC886" s="99"/>
      <c r="BD886" s="99"/>
      <c r="BE886" s="99"/>
      <c r="BF886" s="99"/>
      <c r="BG886" s="99"/>
      <c r="BH886" s="99"/>
      <c r="BI886" s="99"/>
      <c r="BJ886" s="99"/>
      <c r="BK886" s="99"/>
      <c r="BL886" s="99"/>
      <c r="BM886" s="99"/>
      <c r="BN886" s="99"/>
      <c r="BO886" s="99"/>
      <c r="BP886" s="99"/>
      <c r="BQ886" s="99"/>
      <c r="BR886" s="99"/>
      <c r="BS886" s="99"/>
      <c r="BT886" s="99"/>
      <c r="BU886" s="99"/>
      <c r="BV886" s="99"/>
      <c r="BW886" s="99"/>
      <c r="BX886" s="99"/>
      <c r="BY886" s="99"/>
      <c r="BZ886" s="99"/>
      <c r="CA886" s="99"/>
      <c r="CB886" s="99"/>
      <c r="CC886" s="99"/>
      <c r="CD886" s="99"/>
      <c r="CE886" s="99"/>
      <c r="CF886" s="99"/>
      <c r="CG886" s="99"/>
      <c r="CH886" s="99"/>
      <c r="CI886" s="99"/>
      <c r="CJ886" s="99"/>
      <c r="CK886" s="99"/>
      <c r="CL886" s="99"/>
      <c r="CM886" s="99"/>
      <c r="CN886" s="99"/>
      <c r="CO886" s="99"/>
      <c r="CP886" s="99"/>
      <c r="CQ886" s="99"/>
      <c r="CR886" s="99"/>
      <c r="CS886" s="99"/>
      <c r="CT886" s="99"/>
      <c r="CU886" s="99"/>
      <c r="CV886" s="99"/>
      <c r="CW886" s="99"/>
      <c r="CX886" s="99"/>
      <c r="CY886" s="99"/>
      <c r="CZ886" s="99"/>
      <c r="DA886" s="99"/>
      <c r="DB886" s="99"/>
      <c r="DC886" s="99"/>
      <c r="DD886" s="99"/>
      <c r="DE886" s="99"/>
      <c r="DF886" s="99"/>
      <c r="DG886" s="99"/>
      <c r="DH886" s="99"/>
      <c r="DI886" s="99"/>
      <c r="DJ886" s="99"/>
      <c r="DK886" s="99"/>
      <c r="DL886" s="99"/>
      <c r="DM886" s="99"/>
      <c r="DN886" s="99"/>
      <c r="DO886" s="99"/>
      <c r="DP886" s="99"/>
      <c r="DQ886" s="99"/>
      <c r="DR886" s="99"/>
      <c r="DS886" s="99"/>
      <c r="DT886" s="99"/>
      <c r="DU886" s="99"/>
      <c r="DV886" s="99"/>
      <c r="DW886" s="99"/>
      <c r="DX886" s="99"/>
      <c r="DY886" s="99"/>
    </row>
    <row r="887" spans="4:129" ht="44.25" customHeight="1">
      <c r="D887" s="104"/>
      <c r="E887" s="99"/>
      <c r="F887" s="99"/>
      <c r="G887" s="99"/>
      <c r="H887" s="99"/>
      <c r="I887" s="99"/>
      <c r="J887" s="99"/>
      <c r="K887" s="99"/>
      <c r="L887" s="99"/>
      <c r="M887" s="99"/>
      <c r="N887" s="99"/>
      <c r="O887" s="99"/>
      <c r="P887" s="99"/>
      <c r="Q887" s="99"/>
      <c r="R887" s="99"/>
      <c r="S887" s="99"/>
      <c r="T887" s="99"/>
      <c r="U887" s="99"/>
      <c r="V887" s="99"/>
      <c r="W887" s="99"/>
      <c r="X887" s="99"/>
      <c r="Y887" s="99"/>
      <c r="Z887" s="99"/>
      <c r="AA887" s="99"/>
      <c r="AB887" s="99"/>
      <c r="AC887" s="99"/>
      <c r="AD887" s="99"/>
      <c r="AE887" s="99"/>
      <c r="AF887" s="99"/>
      <c r="AG887" s="99"/>
      <c r="AH887" s="99"/>
      <c r="AI887" s="99"/>
      <c r="AJ887" s="99"/>
      <c r="AK887" s="99"/>
      <c r="AL887" s="99"/>
      <c r="AM887" s="99"/>
      <c r="AN887" s="99"/>
      <c r="AO887" s="99"/>
      <c r="AP887" s="99"/>
      <c r="AQ887" s="99"/>
      <c r="AR887" s="99"/>
      <c r="AS887" s="99"/>
      <c r="AT887" s="99"/>
      <c r="AU887" s="99"/>
      <c r="AV887" s="99"/>
      <c r="AW887" s="99"/>
      <c r="AX887" s="99"/>
      <c r="AY887" s="99"/>
      <c r="AZ887" s="99"/>
      <c r="BA887" s="99"/>
      <c r="BB887" s="99"/>
      <c r="BC887" s="99"/>
      <c r="BD887" s="99"/>
      <c r="BE887" s="99"/>
      <c r="BF887" s="99"/>
      <c r="BG887" s="99"/>
      <c r="BH887" s="99"/>
      <c r="BI887" s="99"/>
      <c r="BJ887" s="99"/>
      <c r="BK887" s="99"/>
      <c r="BL887" s="99"/>
      <c r="BM887" s="99"/>
      <c r="BN887" s="99"/>
      <c r="BO887" s="99"/>
      <c r="BP887" s="99"/>
      <c r="BQ887" s="99"/>
      <c r="BR887" s="99"/>
      <c r="BS887" s="99"/>
      <c r="BT887" s="99"/>
      <c r="BU887" s="99"/>
      <c r="BV887" s="99"/>
      <c r="BW887" s="99"/>
      <c r="BX887" s="99"/>
      <c r="BY887" s="99"/>
      <c r="BZ887" s="99"/>
      <c r="CA887" s="99"/>
      <c r="CB887" s="99"/>
      <c r="CC887" s="99"/>
      <c r="CD887" s="99"/>
      <c r="CE887" s="99"/>
      <c r="CF887" s="99"/>
      <c r="CG887" s="99"/>
      <c r="CH887" s="99"/>
      <c r="CI887" s="99"/>
      <c r="CJ887" s="99"/>
      <c r="CK887" s="99"/>
      <c r="CL887" s="99"/>
      <c r="CM887" s="99"/>
      <c r="CN887" s="99"/>
      <c r="CO887" s="99"/>
      <c r="CP887" s="99"/>
      <c r="CQ887" s="99"/>
      <c r="CR887" s="99"/>
      <c r="CS887" s="99"/>
      <c r="CT887" s="99"/>
      <c r="CU887" s="99"/>
      <c r="CV887" s="99"/>
      <c r="CW887" s="99"/>
      <c r="CX887" s="99"/>
      <c r="CY887" s="99"/>
      <c r="CZ887" s="99"/>
      <c r="DA887" s="99"/>
      <c r="DB887" s="99"/>
      <c r="DC887" s="99"/>
      <c r="DD887" s="99"/>
      <c r="DE887" s="99"/>
      <c r="DF887" s="99"/>
      <c r="DG887" s="99"/>
      <c r="DH887" s="99"/>
      <c r="DI887" s="99"/>
      <c r="DJ887" s="99"/>
      <c r="DK887" s="99"/>
      <c r="DL887" s="99"/>
      <c r="DM887" s="99"/>
      <c r="DN887" s="99"/>
      <c r="DO887" s="99"/>
      <c r="DP887" s="99"/>
      <c r="DQ887" s="99"/>
      <c r="DR887" s="99"/>
      <c r="DS887" s="99"/>
      <c r="DT887" s="99"/>
      <c r="DU887" s="99"/>
      <c r="DV887" s="99"/>
      <c r="DW887" s="99"/>
      <c r="DX887" s="99"/>
      <c r="DY887" s="99"/>
    </row>
    <row r="888" spans="4:129" ht="44.25" customHeight="1">
      <c r="D888" s="104"/>
      <c r="E888" s="99"/>
      <c r="F888" s="99"/>
      <c r="G888" s="99"/>
      <c r="H888" s="99"/>
      <c r="I888" s="99"/>
      <c r="J888" s="99"/>
      <c r="K888" s="99"/>
      <c r="L888" s="99"/>
      <c r="M888" s="99"/>
      <c r="N888" s="99"/>
      <c r="O888" s="99"/>
      <c r="P888" s="99"/>
      <c r="Q888" s="99"/>
      <c r="R888" s="99"/>
      <c r="S888" s="99"/>
      <c r="T888" s="99"/>
      <c r="U888" s="99"/>
      <c r="V888" s="99"/>
      <c r="W888" s="99"/>
      <c r="X888" s="99"/>
      <c r="Y888" s="99"/>
      <c r="Z888" s="99"/>
      <c r="AA888" s="99"/>
      <c r="AB888" s="99"/>
      <c r="AC888" s="99"/>
      <c r="AD888" s="99"/>
      <c r="AE888" s="99"/>
      <c r="AF888" s="99"/>
      <c r="AG888" s="99"/>
      <c r="AH888" s="99"/>
      <c r="AI888" s="99"/>
      <c r="AJ888" s="99"/>
      <c r="AK888" s="99"/>
      <c r="AL888" s="99"/>
      <c r="AM888" s="99"/>
      <c r="AN888" s="99"/>
      <c r="AO888" s="99"/>
      <c r="AP888" s="99"/>
      <c r="AQ888" s="99"/>
      <c r="AR888" s="99"/>
      <c r="AS888" s="99"/>
      <c r="AT888" s="99"/>
      <c r="AU888" s="99"/>
      <c r="AV888" s="99"/>
      <c r="AW888" s="99"/>
      <c r="AX888" s="99"/>
      <c r="AY888" s="99"/>
      <c r="AZ888" s="99"/>
      <c r="BA888" s="99"/>
      <c r="BB888" s="99"/>
      <c r="BC888" s="99"/>
      <c r="BD888" s="99"/>
      <c r="BE888" s="99"/>
      <c r="BF888" s="99"/>
      <c r="BG888" s="99"/>
      <c r="BH888" s="99"/>
      <c r="BI888" s="99"/>
      <c r="BJ888" s="99"/>
      <c r="BK888" s="99"/>
      <c r="BL888" s="99"/>
      <c r="BM888" s="99"/>
      <c r="BN888" s="99"/>
      <c r="BO888" s="99"/>
      <c r="BP888" s="99"/>
      <c r="BQ888" s="99"/>
      <c r="BR888" s="99"/>
      <c r="BS888" s="99"/>
      <c r="BT888" s="99"/>
      <c r="BU888" s="99"/>
      <c r="BV888" s="99"/>
      <c r="BW888" s="99"/>
      <c r="BX888" s="99"/>
      <c r="BY888" s="99"/>
      <c r="BZ888" s="99"/>
      <c r="CA888" s="99"/>
      <c r="CB888" s="99"/>
      <c r="CC888" s="99"/>
      <c r="CD888" s="99"/>
      <c r="CE888" s="99"/>
      <c r="CF888" s="99"/>
      <c r="CG888" s="99"/>
      <c r="CH888" s="99"/>
      <c r="CI888" s="99"/>
      <c r="CJ888" s="99"/>
      <c r="CK888" s="99"/>
      <c r="CL888" s="99"/>
      <c r="CM888" s="99"/>
      <c r="CN888" s="99"/>
      <c r="CO888" s="99"/>
      <c r="CP888" s="99"/>
      <c r="CQ888" s="99"/>
      <c r="CR888" s="99"/>
      <c r="CS888" s="99"/>
      <c r="CT888" s="99"/>
      <c r="CU888" s="99"/>
      <c r="CV888" s="99"/>
      <c r="CW888" s="99"/>
      <c r="CX888" s="99"/>
      <c r="CY888" s="99"/>
      <c r="CZ888" s="99"/>
      <c r="DA888" s="99"/>
      <c r="DB888" s="99"/>
      <c r="DC888" s="99"/>
      <c r="DD888" s="99"/>
      <c r="DE888" s="99"/>
      <c r="DF888" s="99"/>
      <c r="DG888" s="99"/>
      <c r="DH888" s="99"/>
      <c r="DI888" s="99"/>
      <c r="DJ888" s="99"/>
      <c r="DK888" s="99"/>
      <c r="DL888" s="99"/>
      <c r="DM888" s="99"/>
      <c r="DN888" s="99"/>
      <c r="DO888" s="99"/>
      <c r="DP888" s="99"/>
      <c r="DQ888" s="99"/>
      <c r="DR888" s="99"/>
      <c r="DS888" s="99"/>
      <c r="DT888" s="99"/>
      <c r="DU888" s="99"/>
      <c r="DV888" s="99"/>
      <c r="DW888" s="99"/>
      <c r="DX888" s="99"/>
      <c r="DY888" s="99"/>
    </row>
    <row r="889" spans="4:129" ht="44.25" customHeight="1">
      <c r="D889" s="104"/>
      <c r="E889" s="99"/>
      <c r="F889" s="99"/>
      <c r="G889" s="99"/>
      <c r="H889" s="99"/>
      <c r="I889" s="99"/>
      <c r="J889" s="99"/>
      <c r="K889" s="99"/>
      <c r="L889" s="99"/>
      <c r="M889" s="99"/>
      <c r="N889" s="99"/>
      <c r="O889" s="99"/>
      <c r="P889" s="99"/>
      <c r="Q889" s="99"/>
      <c r="R889" s="99"/>
      <c r="S889" s="99"/>
      <c r="T889" s="99"/>
      <c r="U889" s="99"/>
      <c r="V889" s="99"/>
      <c r="W889" s="99"/>
      <c r="X889" s="99"/>
      <c r="Y889" s="99"/>
      <c r="Z889" s="99"/>
      <c r="AA889" s="99"/>
      <c r="AB889" s="99"/>
      <c r="AC889" s="99"/>
      <c r="AD889" s="99"/>
      <c r="AE889" s="99"/>
      <c r="AF889" s="99"/>
      <c r="AG889" s="99"/>
      <c r="AH889" s="99"/>
      <c r="AI889" s="99"/>
      <c r="AJ889" s="99"/>
      <c r="AK889" s="99"/>
      <c r="AL889" s="99"/>
      <c r="AM889" s="99"/>
      <c r="AN889" s="99"/>
      <c r="AO889" s="99"/>
      <c r="AP889" s="99"/>
      <c r="AQ889" s="99"/>
      <c r="AR889" s="99"/>
      <c r="AS889" s="99"/>
      <c r="AT889" s="99"/>
      <c r="AU889" s="99"/>
      <c r="AV889" s="99"/>
      <c r="AW889" s="99"/>
      <c r="AX889" s="99"/>
      <c r="AY889" s="99"/>
      <c r="AZ889" s="99"/>
      <c r="BA889" s="99"/>
      <c r="BB889" s="99"/>
      <c r="BC889" s="99"/>
      <c r="BD889" s="99"/>
      <c r="BE889" s="99"/>
      <c r="BF889" s="99"/>
      <c r="BG889" s="99"/>
      <c r="BH889" s="99"/>
      <c r="BI889" s="99"/>
      <c r="BJ889" s="99"/>
      <c r="BK889" s="99"/>
      <c r="BL889" s="99"/>
      <c r="BM889" s="99"/>
      <c r="BN889" s="99"/>
      <c r="BO889" s="99"/>
      <c r="BP889" s="99"/>
      <c r="BQ889" s="99"/>
      <c r="BR889" s="99"/>
      <c r="BS889" s="99"/>
      <c r="BT889" s="99"/>
      <c r="BU889" s="99"/>
      <c r="BV889" s="99"/>
      <c r="BW889" s="99"/>
      <c r="BX889" s="99"/>
      <c r="BY889" s="99"/>
      <c r="BZ889" s="99"/>
      <c r="CA889" s="99"/>
      <c r="CB889" s="99"/>
      <c r="CC889" s="99"/>
      <c r="CD889" s="99"/>
      <c r="CE889" s="99"/>
      <c r="CF889" s="99"/>
      <c r="CG889" s="99"/>
      <c r="CH889" s="99"/>
      <c r="CI889" s="99"/>
      <c r="CJ889" s="99"/>
      <c r="CK889" s="99"/>
      <c r="CL889" s="99"/>
      <c r="CM889" s="99"/>
      <c r="CN889" s="99"/>
      <c r="CO889" s="99"/>
      <c r="CP889" s="99"/>
      <c r="CQ889" s="99"/>
      <c r="CR889" s="99"/>
      <c r="CS889" s="99"/>
      <c r="CT889" s="99"/>
      <c r="CU889" s="99"/>
      <c r="CV889" s="99"/>
      <c r="CW889" s="99"/>
      <c r="CX889" s="99"/>
      <c r="CY889" s="99"/>
      <c r="CZ889" s="99"/>
      <c r="DA889" s="99"/>
      <c r="DB889" s="99"/>
      <c r="DC889" s="99"/>
      <c r="DD889" s="99"/>
      <c r="DE889" s="99"/>
      <c r="DF889" s="99"/>
      <c r="DG889" s="99"/>
      <c r="DH889" s="99"/>
      <c r="DI889" s="99"/>
      <c r="DJ889" s="99"/>
      <c r="DK889" s="99"/>
      <c r="DL889" s="99"/>
      <c r="DM889" s="99"/>
      <c r="DN889" s="99"/>
      <c r="DO889" s="99"/>
      <c r="DP889" s="99"/>
      <c r="DQ889" s="99"/>
      <c r="DR889" s="99"/>
      <c r="DS889" s="99"/>
      <c r="DT889" s="99"/>
      <c r="DU889" s="99"/>
      <c r="DV889" s="99"/>
      <c r="DW889" s="99"/>
      <c r="DX889" s="99"/>
      <c r="DY889" s="99"/>
    </row>
    <row r="890" spans="4:129" ht="44.25" customHeight="1">
      <c r="D890" s="104"/>
      <c r="E890" s="99"/>
      <c r="F890" s="99"/>
      <c r="G890" s="99"/>
      <c r="H890" s="99"/>
      <c r="I890" s="99"/>
      <c r="J890" s="99"/>
      <c r="K890" s="99"/>
      <c r="L890" s="99"/>
      <c r="M890" s="99"/>
      <c r="N890" s="99"/>
      <c r="O890" s="99"/>
      <c r="P890" s="99"/>
      <c r="Q890" s="99"/>
      <c r="R890" s="99"/>
      <c r="S890" s="99"/>
      <c r="T890" s="99"/>
      <c r="U890" s="99"/>
      <c r="V890" s="99"/>
      <c r="W890" s="99"/>
      <c r="X890" s="99"/>
      <c r="Y890" s="99"/>
      <c r="Z890" s="99"/>
      <c r="AA890" s="99"/>
      <c r="AB890" s="99"/>
      <c r="AC890" s="99"/>
      <c r="AD890" s="99"/>
      <c r="AE890" s="99"/>
      <c r="AF890" s="99"/>
      <c r="AG890" s="99"/>
      <c r="AH890" s="99"/>
      <c r="AI890" s="99"/>
      <c r="AJ890" s="99"/>
      <c r="AK890" s="99"/>
      <c r="AL890" s="99"/>
      <c r="AM890" s="99"/>
      <c r="AN890" s="99"/>
      <c r="AO890" s="99"/>
      <c r="AP890" s="99"/>
      <c r="AQ890" s="99"/>
      <c r="AR890" s="99"/>
      <c r="AS890" s="99"/>
      <c r="AT890" s="99"/>
      <c r="AU890" s="99"/>
      <c r="AV890" s="99"/>
      <c r="AW890" s="99"/>
      <c r="AX890" s="99"/>
      <c r="AY890" s="99"/>
      <c r="AZ890" s="99"/>
      <c r="BA890" s="99"/>
      <c r="BB890" s="99"/>
      <c r="BC890" s="99"/>
      <c r="BD890" s="99"/>
      <c r="BE890" s="99"/>
      <c r="BF890" s="99"/>
      <c r="BG890" s="99"/>
      <c r="BH890" s="99"/>
      <c r="BI890" s="99"/>
      <c r="BJ890" s="99"/>
      <c r="BK890" s="99"/>
      <c r="BL890" s="99"/>
      <c r="BM890" s="99"/>
      <c r="BN890" s="99"/>
      <c r="BO890" s="99"/>
      <c r="BP890" s="99"/>
      <c r="BQ890" s="99"/>
      <c r="BR890" s="99"/>
      <c r="BS890" s="99"/>
      <c r="BT890" s="99"/>
      <c r="BU890" s="99"/>
      <c r="BV890" s="99"/>
      <c r="BW890" s="99"/>
      <c r="BX890" s="99"/>
      <c r="BY890" s="99"/>
      <c r="BZ890" s="99"/>
      <c r="CA890" s="99"/>
      <c r="CB890" s="99"/>
      <c r="CC890" s="99"/>
      <c r="CD890" s="99"/>
      <c r="CE890" s="99"/>
      <c r="CF890" s="99"/>
      <c r="CG890" s="99"/>
      <c r="CH890" s="99"/>
      <c r="CI890" s="99"/>
      <c r="CJ890" s="99"/>
      <c r="CK890" s="99"/>
      <c r="CL890" s="99"/>
      <c r="CM890" s="99"/>
      <c r="CN890" s="99"/>
      <c r="CO890" s="99"/>
      <c r="CP890" s="99"/>
      <c r="CQ890" s="99"/>
      <c r="CR890" s="99"/>
      <c r="CS890" s="99"/>
      <c r="CT890" s="99"/>
      <c r="CU890" s="99"/>
      <c r="CV890" s="99"/>
      <c r="CW890" s="99"/>
      <c r="CX890" s="99"/>
      <c r="CY890" s="99"/>
      <c r="CZ890" s="99"/>
      <c r="DA890" s="99"/>
      <c r="DB890" s="99"/>
      <c r="DC890" s="99"/>
      <c r="DD890" s="99"/>
      <c r="DE890" s="99"/>
      <c r="DF890" s="99"/>
      <c r="DG890" s="99"/>
      <c r="DH890" s="99"/>
      <c r="DI890" s="99"/>
      <c r="DJ890" s="99"/>
      <c r="DK890" s="99"/>
      <c r="DL890" s="99"/>
      <c r="DM890" s="99"/>
      <c r="DN890" s="99"/>
      <c r="DO890" s="99"/>
      <c r="DP890" s="99"/>
      <c r="DQ890" s="99"/>
      <c r="DR890" s="99"/>
      <c r="DS890" s="99"/>
      <c r="DT890" s="99"/>
      <c r="DU890" s="99"/>
      <c r="DV890" s="99"/>
      <c r="DW890" s="99"/>
      <c r="DX890" s="99"/>
      <c r="DY890" s="99"/>
    </row>
    <row r="891" spans="4:129" ht="44.25" customHeight="1">
      <c r="D891" s="104"/>
      <c r="E891" s="99"/>
      <c r="F891" s="99"/>
      <c r="G891" s="99"/>
      <c r="H891" s="99"/>
      <c r="I891" s="99"/>
      <c r="J891" s="99"/>
      <c r="K891" s="99"/>
      <c r="L891" s="99"/>
      <c r="M891" s="99"/>
      <c r="N891" s="99"/>
      <c r="O891" s="99"/>
      <c r="P891" s="99"/>
      <c r="Q891" s="99"/>
      <c r="R891" s="99"/>
      <c r="S891" s="99"/>
      <c r="T891" s="99"/>
      <c r="U891" s="99"/>
      <c r="V891" s="99"/>
      <c r="W891" s="99"/>
      <c r="X891" s="99"/>
      <c r="Y891" s="99"/>
      <c r="Z891" s="99"/>
      <c r="AA891" s="99"/>
      <c r="AB891" s="99"/>
      <c r="AC891" s="99"/>
      <c r="AD891" s="99"/>
      <c r="AE891" s="99"/>
      <c r="AF891" s="99"/>
      <c r="AG891" s="99"/>
      <c r="AH891" s="99"/>
      <c r="AI891" s="99"/>
      <c r="AJ891" s="99"/>
      <c r="AK891" s="99"/>
      <c r="AL891" s="99"/>
      <c r="AM891" s="99"/>
      <c r="AN891" s="99"/>
      <c r="AO891" s="99"/>
      <c r="AP891" s="99"/>
      <c r="AQ891" s="99"/>
      <c r="AR891" s="99"/>
      <c r="AS891" s="99"/>
      <c r="AT891" s="99"/>
      <c r="AU891" s="99"/>
      <c r="AV891" s="99"/>
      <c r="AW891" s="99"/>
      <c r="AX891" s="99"/>
      <c r="AY891" s="99"/>
      <c r="AZ891" s="99"/>
      <c r="BA891" s="99"/>
      <c r="BB891" s="99"/>
      <c r="BC891" s="99"/>
      <c r="BD891" s="99"/>
      <c r="BE891" s="99"/>
      <c r="BF891" s="99"/>
      <c r="BG891" s="99"/>
      <c r="BH891" s="99"/>
      <c r="BI891" s="99"/>
      <c r="BJ891" s="99"/>
      <c r="BK891" s="99"/>
      <c r="BL891" s="99"/>
      <c r="BM891" s="99"/>
      <c r="BN891" s="99"/>
      <c r="BO891" s="99"/>
      <c r="BP891" s="99"/>
      <c r="BQ891" s="99"/>
      <c r="BR891" s="99"/>
      <c r="BS891" s="99"/>
      <c r="BT891" s="99"/>
      <c r="BU891" s="99"/>
      <c r="BV891" s="99"/>
      <c r="BW891" s="99"/>
      <c r="BX891" s="99"/>
      <c r="BY891" s="99"/>
      <c r="BZ891" s="99"/>
      <c r="CA891" s="99"/>
      <c r="CB891" s="99"/>
      <c r="CC891" s="99"/>
      <c r="CD891" s="99"/>
      <c r="CE891" s="99"/>
      <c r="CF891" s="99"/>
      <c r="CG891" s="99"/>
      <c r="CH891" s="99"/>
      <c r="CI891" s="99"/>
      <c r="CJ891" s="99"/>
      <c r="CK891" s="99"/>
      <c r="CL891" s="99"/>
      <c r="CM891" s="99"/>
      <c r="CN891" s="99"/>
      <c r="CO891" s="99"/>
      <c r="CP891" s="99"/>
      <c r="CQ891" s="99"/>
      <c r="CR891" s="99"/>
      <c r="CS891" s="99"/>
      <c r="CT891" s="99"/>
      <c r="CU891" s="99"/>
      <c r="CV891" s="99"/>
      <c r="CW891" s="99"/>
      <c r="CX891" s="99"/>
      <c r="CY891" s="99"/>
      <c r="CZ891" s="99"/>
      <c r="DA891" s="99"/>
      <c r="DB891" s="99"/>
      <c r="DC891" s="99"/>
      <c r="DD891" s="99"/>
      <c r="DE891" s="99"/>
      <c r="DF891" s="99"/>
      <c r="DG891" s="99"/>
      <c r="DH891" s="99"/>
      <c r="DI891" s="99"/>
      <c r="DJ891" s="99"/>
      <c r="DK891" s="99"/>
      <c r="DL891" s="99"/>
      <c r="DM891" s="99"/>
      <c r="DN891" s="99"/>
      <c r="DO891" s="99"/>
      <c r="DP891" s="99"/>
      <c r="DQ891" s="99"/>
      <c r="DR891" s="99"/>
      <c r="DS891" s="99"/>
      <c r="DT891" s="99"/>
      <c r="DU891" s="99"/>
      <c r="DV891" s="99"/>
      <c r="DW891" s="99"/>
      <c r="DX891" s="99"/>
      <c r="DY891" s="99"/>
    </row>
    <row r="892" spans="4:129" ht="44.25" customHeight="1">
      <c r="D892" s="104"/>
      <c r="E892" s="99"/>
      <c r="F892" s="99"/>
      <c r="G892" s="99"/>
      <c r="H892" s="99"/>
      <c r="I892" s="99"/>
      <c r="J892" s="99"/>
      <c r="K892" s="99"/>
      <c r="L892" s="99"/>
      <c r="M892" s="99"/>
      <c r="N892" s="99"/>
      <c r="O892" s="99"/>
      <c r="P892" s="99"/>
      <c r="Q892" s="99"/>
      <c r="R892" s="99"/>
      <c r="S892" s="99"/>
      <c r="T892" s="99"/>
      <c r="U892" s="99"/>
      <c r="V892" s="99"/>
      <c r="W892" s="99"/>
      <c r="X892" s="99"/>
      <c r="Y892" s="99"/>
      <c r="Z892" s="99"/>
      <c r="AA892" s="99"/>
      <c r="AB892" s="99"/>
      <c r="AC892" s="99"/>
      <c r="AD892" s="99"/>
      <c r="AE892" s="99"/>
      <c r="AF892" s="99"/>
      <c r="AG892" s="99"/>
      <c r="AH892" s="99"/>
      <c r="AI892" s="99"/>
      <c r="AJ892" s="99"/>
      <c r="AK892" s="99"/>
      <c r="AL892" s="99"/>
      <c r="AM892" s="99"/>
      <c r="AN892" s="99"/>
      <c r="AO892" s="99"/>
      <c r="AP892" s="99"/>
      <c r="AQ892" s="99"/>
      <c r="AR892" s="99"/>
      <c r="AS892" s="99"/>
      <c r="AT892" s="99"/>
      <c r="AU892" s="99"/>
      <c r="AV892" s="99"/>
      <c r="AW892" s="99"/>
      <c r="AX892" s="99"/>
      <c r="AY892" s="99"/>
      <c r="AZ892" s="99"/>
      <c r="BA892" s="99"/>
      <c r="BB892" s="99"/>
      <c r="BC892" s="99"/>
      <c r="BD892" s="99"/>
      <c r="BE892" s="99"/>
      <c r="BF892" s="99"/>
      <c r="BG892" s="99"/>
      <c r="BH892" s="99"/>
      <c r="BI892" s="99"/>
      <c r="BJ892" s="99"/>
      <c r="BK892" s="99"/>
      <c r="BL892" s="99"/>
      <c r="BM892" s="99"/>
      <c r="BN892" s="99"/>
      <c r="BO892" s="99"/>
      <c r="BP892" s="99"/>
      <c r="BQ892" s="99"/>
      <c r="BR892" s="99"/>
      <c r="BS892" s="99"/>
      <c r="BT892" s="99"/>
      <c r="BU892" s="99"/>
      <c r="BV892" s="99"/>
      <c r="BW892" s="99"/>
      <c r="BX892" s="99"/>
      <c r="BY892" s="99"/>
      <c r="BZ892" s="99"/>
      <c r="CA892" s="99"/>
      <c r="CB892" s="99"/>
      <c r="CC892" s="99"/>
      <c r="CD892" s="99"/>
      <c r="CE892" s="99"/>
      <c r="CF892" s="99"/>
      <c r="CG892" s="99"/>
      <c r="CH892" s="99"/>
      <c r="CI892" s="99"/>
      <c r="CJ892" s="99"/>
      <c r="CK892" s="99"/>
      <c r="CL892" s="99"/>
      <c r="CM892" s="99"/>
      <c r="CN892" s="99"/>
      <c r="CO892" s="99"/>
      <c r="CP892" s="99"/>
      <c r="CQ892" s="99"/>
      <c r="CR892" s="99"/>
      <c r="CS892" s="99"/>
      <c r="CT892" s="99"/>
      <c r="CU892" s="99"/>
      <c r="CV892" s="99"/>
      <c r="CW892" s="99"/>
      <c r="CX892" s="99"/>
      <c r="CY892" s="99"/>
      <c r="CZ892" s="99"/>
      <c r="DA892" s="99"/>
      <c r="DB892" s="99"/>
      <c r="DC892" s="99"/>
      <c r="DD892" s="99"/>
      <c r="DE892" s="99"/>
      <c r="DF892" s="99"/>
      <c r="DG892" s="99"/>
      <c r="DH892" s="99"/>
      <c r="DI892" s="99"/>
      <c r="DJ892" s="99"/>
      <c r="DK892" s="99"/>
      <c r="DL892" s="99"/>
      <c r="DM892" s="99"/>
      <c r="DN892" s="99"/>
      <c r="DO892" s="99"/>
      <c r="DP892" s="99"/>
      <c r="DQ892" s="99"/>
      <c r="DR892" s="99"/>
      <c r="DS892" s="99"/>
      <c r="DT892" s="99"/>
      <c r="DU892" s="99"/>
      <c r="DV892" s="99"/>
      <c r="DW892" s="99"/>
      <c r="DX892" s="99"/>
      <c r="DY892" s="99"/>
    </row>
    <row r="893" spans="4:129" ht="44.25" customHeight="1">
      <c r="D893" s="104"/>
      <c r="E893" s="99"/>
      <c r="F893" s="99"/>
      <c r="G893" s="99"/>
      <c r="H893" s="99"/>
      <c r="I893" s="99"/>
      <c r="J893" s="99"/>
      <c r="K893" s="99"/>
      <c r="L893" s="99"/>
      <c r="M893" s="99"/>
      <c r="N893" s="99"/>
      <c r="O893" s="99"/>
      <c r="P893" s="99"/>
      <c r="Q893" s="99"/>
      <c r="R893" s="99"/>
      <c r="S893" s="99"/>
      <c r="T893" s="99"/>
      <c r="U893" s="99"/>
      <c r="V893" s="99"/>
      <c r="W893" s="99"/>
      <c r="X893" s="99"/>
      <c r="Y893" s="99"/>
      <c r="Z893" s="99"/>
      <c r="AA893" s="99"/>
      <c r="AB893" s="99"/>
      <c r="AC893" s="99"/>
      <c r="AD893" s="99"/>
      <c r="AE893" s="99"/>
      <c r="AF893" s="99"/>
      <c r="AG893" s="99"/>
      <c r="AH893" s="99"/>
      <c r="AI893" s="99"/>
      <c r="AJ893" s="99"/>
      <c r="AK893" s="99"/>
      <c r="AL893" s="99"/>
      <c r="AM893" s="99"/>
      <c r="AN893" s="99"/>
      <c r="AO893" s="99"/>
      <c r="AP893" s="99"/>
      <c r="AQ893" s="99"/>
      <c r="AR893" s="99"/>
      <c r="AS893" s="99"/>
      <c r="AT893" s="99"/>
      <c r="AU893" s="99"/>
      <c r="AV893" s="99"/>
      <c r="AW893" s="99"/>
      <c r="AX893" s="99"/>
      <c r="AY893" s="99"/>
      <c r="AZ893" s="99"/>
      <c r="BA893" s="99"/>
      <c r="BB893" s="99"/>
      <c r="BC893" s="99"/>
      <c r="BD893" s="99"/>
      <c r="BE893" s="99"/>
      <c r="BF893" s="99"/>
      <c r="BG893" s="99"/>
      <c r="BH893" s="99"/>
      <c r="BI893" s="99"/>
      <c r="BJ893" s="99"/>
      <c r="BK893" s="99"/>
      <c r="BL893" s="99"/>
      <c r="BM893" s="99"/>
      <c r="BN893" s="99"/>
      <c r="BO893" s="99"/>
      <c r="BP893" s="99"/>
      <c r="BQ893" s="99"/>
      <c r="BR893" s="99"/>
      <c r="BS893" s="99"/>
      <c r="BT893" s="99"/>
      <c r="BU893" s="99"/>
      <c r="BV893" s="99"/>
      <c r="BW893" s="99"/>
      <c r="BX893" s="99"/>
      <c r="BY893" s="99"/>
      <c r="BZ893" s="99"/>
      <c r="CA893" s="99"/>
      <c r="CB893" s="99"/>
      <c r="CC893" s="99"/>
      <c r="CD893" s="99"/>
      <c r="CE893" s="99"/>
      <c r="CF893" s="99"/>
      <c r="CG893" s="99"/>
      <c r="CH893" s="99"/>
      <c r="CI893" s="99"/>
      <c r="CJ893" s="99"/>
      <c r="CK893" s="99"/>
      <c r="CL893" s="99"/>
      <c r="CM893" s="99"/>
      <c r="CN893" s="99"/>
      <c r="CO893" s="99"/>
      <c r="CP893" s="99"/>
      <c r="CQ893" s="99"/>
      <c r="CR893" s="99"/>
      <c r="CS893" s="99"/>
      <c r="CT893" s="99"/>
      <c r="CU893" s="99"/>
      <c r="CV893" s="99"/>
      <c r="CW893" s="99"/>
      <c r="CX893" s="99"/>
      <c r="CY893" s="99"/>
      <c r="CZ893" s="99"/>
      <c r="DA893" s="99"/>
      <c r="DB893" s="99"/>
      <c r="DC893" s="99"/>
      <c r="DD893" s="99"/>
      <c r="DE893" s="99"/>
      <c r="DF893" s="99"/>
      <c r="DG893" s="99"/>
      <c r="DH893" s="99"/>
      <c r="DI893" s="99"/>
      <c r="DJ893" s="99"/>
      <c r="DK893" s="99"/>
      <c r="DL893" s="99"/>
      <c r="DM893" s="99"/>
      <c r="DN893" s="99"/>
      <c r="DO893" s="99"/>
      <c r="DP893" s="99"/>
      <c r="DQ893" s="99"/>
      <c r="DR893" s="99"/>
      <c r="DS893" s="99"/>
      <c r="DT893" s="99"/>
      <c r="DU893" s="99"/>
      <c r="DV893" s="99"/>
      <c r="DW893" s="99"/>
      <c r="DX893" s="99"/>
      <c r="DY893" s="99"/>
    </row>
    <row r="894" spans="4:129" ht="44.25" customHeight="1">
      <c r="D894" s="104"/>
      <c r="E894" s="99"/>
      <c r="F894" s="99"/>
      <c r="G894" s="99"/>
      <c r="H894" s="99"/>
      <c r="I894" s="99"/>
      <c r="J894" s="99"/>
      <c r="K894" s="99"/>
      <c r="L894" s="99"/>
      <c r="M894" s="99"/>
      <c r="N894" s="99"/>
      <c r="O894" s="99"/>
      <c r="P894" s="99"/>
      <c r="Q894" s="99"/>
      <c r="R894" s="99"/>
      <c r="S894" s="99"/>
      <c r="T894" s="99"/>
      <c r="U894" s="99"/>
      <c r="V894" s="99"/>
      <c r="W894" s="99"/>
      <c r="X894" s="99"/>
      <c r="Y894" s="99"/>
      <c r="Z894" s="99"/>
      <c r="AA894" s="99"/>
      <c r="AB894" s="99"/>
      <c r="AC894" s="99"/>
      <c r="AD894" s="99"/>
      <c r="AE894" s="99"/>
      <c r="AF894" s="99"/>
      <c r="AG894" s="99"/>
      <c r="AH894" s="99"/>
      <c r="AI894" s="99"/>
      <c r="AJ894" s="99"/>
      <c r="AK894" s="99"/>
      <c r="AL894" s="99"/>
      <c r="AM894" s="99"/>
      <c r="AN894" s="99"/>
      <c r="AO894" s="99"/>
      <c r="AP894" s="99"/>
      <c r="AQ894" s="99"/>
      <c r="AR894" s="99"/>
      <c r="AS894" s="99"/>
      <c r="AT894" s="99"/>
      <c r="AU894" s="99"/>
      <c r="AV894" s="99"/>
      <c r="AW894" s="99"/>
      <c r="AX894" s="99"/>
      <c r="AY894" s="99"/>
      <c r="AZ894" s="99"/>
      <c r="BA894" s="99"/>
      <c r="BB894" s="99"/>
      <c r="BC894" s="99"/>
      <c r="BD894" s="99"/>
      <c r="BE894" s="99"/>
      <c r="BF894" s="99"/>
      <c r="BG894" s="99"/>
      <c r="BH894" s="99"/>
      <c r="BI894" s="99"/>
      <c r="BJ894" s="99"/>
      <c r="BK894" s="99"/>
      <c r="BL894" s="99"/>
      <c r="BM894" s="99"/>
      <c r="BN894" s="99"/>
      <c r="BO894" s="99"/>
      <c r="BP894" s="99"/>
      <c r="BQ894" s="99"/>
      <c r="BR894" s="99"/>
      <c r="BS894" s="99"/>
      <c r="BT894" s="99"/>
      <c r="BU894" s="99"/>
      <c r="BV894" s="99"/>
      <c r="BW894" s="99"/>
      <c r="BX894" s="99"/>
      <c r="BY894" s="99"/>
      <c r="BZ894" s="99"/>
      <c r="CA894" s="99"/>
      <c r="CB894" s="99"/>
      <c r="CC894" s="99"/>
      <c r="CD894" s="99"/>
      <c r="CE894" s="99"/>
      <c r="CF894" s="99"/>
      <c r="CG894" s="99"/>
      <c r="CH894" s="99"/>
      <c r="CI894" s="99"/>
      <c r="CJ894" s="99"/>
      <c r="CK894" s="99"/>
      <c r="CL894" s="99"/>
      <c r="CM894" s="99"/>
      <c r="CN894" s="99"/>
      <c r="CO894" s="99"/>
      <c r="CP894" s="99"/>
      <c r="CQ894" s="99"/>
      <c r="CR894" s="99"/>
      <c r="CS894" s="99"/>
      <c r="CT894" s="99"/>
      <c r="CU894" s="99"/>
      <c r="CV894" s="99"/>
      <c r="CW894" s="99"/>
      <c r="CX894" s="99"/>
      <c r="CY894" s="99"/>
      <c r="CZ894" s="99"/>
      <c r="DA894" s="99"/>
      <c r="DB894" s="99"/>
      <c r="DC894" s="99"/>
      <c r="DD894" s="99"/>
      <c r="DE894" s="99"/>
      <c r="DF894" s="99"/>
      <c r="DG894" s="99"/>
      <c r="DH894" s="99"/>
      <c r="DI894" s="99"/>
      <c r="DJ894" s="99"/>
      <c r="DK894" s="99"/>
      <c r="DL894" s="99"/>
      <c r="DM894" s="99"/>
      <c r="DN894" s="99"/>
      <c r="DO894" s="99"/>
      <c r="DP894" s="99"/>
      <c r="DQ894" s="99"/>
      <c r="DR894" s="99"/>
      <c r="DS894" s="99"/>
      <c r="DT894" s="99"/>
      <c r="DU894" s="99"/>
      <c r="DV894" s="99"/>
      <c r="DW894" s="99"/>
      <c r="DX894" s="99"/>
      <c r="DY894" s="99"/>
    </row>
    <row r="895" spans="4:129" ht="44.25" customHeight="1">
      <c r="D895" s="104"/>
      <c r="E895" s="99"/>
      <c r="F895" s="99"/>
      <c r="G895" s="99"/>
      <c r="H895" s="99"/>
      <c r="I895" s="99"/>
      <c r="J895" s="99"/>
      <c r="K895" s="99"/>
      <c r="L895" s="99"/>
      <c r="M895" s="99"/>
      <c r="N895" s="99"/>
      <c r="O895" s="99"/>
      <c r="P895" s="99"/>
      <c r="Q895" s="99"/>
      <c r="R895" s="99"/>
      <c r="S895" s="99"/>
      <c r="T895" s="99"/>
      <c r="U895" s="99"/>
      <c r="V895" s="99"/>
      <c r="W895" s="99"/>
      <c r="X895" s="99"/>
      <c r="Y895" s="99"/>
      <c r="Z895" s="99"/>
      <c r="AA895" s="99"/>
      <c r="AB895" s="99"/>
      <c r="AC895" s="99"/>
      <c r="AD895" s="99"/>
      <c r="AE895" s="99"/>
      <c r="AF895" s="99"/>
      <c r="AG895" s="99"/>
      <c r="AH895" s="99"/>
      <c r="AI895" s="99"/>
      <c r="AJ895" s="99"/>
      <c r="AK895" s="99"/>
      <c r="AL895" s="99"/>
      <c r="AM895" s="99"/>
      <c r="AN895" s="99"/>
      <c r="AO895" s="99"/>
      <c r="AP895" s="99"/>
      <c r="AQ895" s="99"/>
      <c r="AR895" s="99"/>
      <c r="AS895" s="99"/>
      <c r="AT895" s="99"/>
      <c r="AU895" s="99"/>
      <c r="AV895" s="99"/>
      <c r="AW895" s="99"/>
      <c r="AX895" s="99"/>
      <c r="AY895" s="99"/>
      <c r="AZ895" s="99"/>
      <c r="BA895" s="99"/>
      <c r="BB895" s="99"/>
      <c r="BC895" s="99"/>
      <c r="BD895" s="99"/>
      <c r="BE895" s="99"/>
      <c r="BF895" s="99"/>
      <c r="BG895" s="99"/>
      <c r="BH895" s="99"/>
      <c r="BI895" s="99"/>
      <c r="BJ895" s="99"/>
      <c r="BK895" s="99"/>
      <c r="BL895" s="99"/>
      <c r="BM895" s="99"/>
      <c r="BN895" s="99"/>
      <c r="BO895" s="99"/>
      <c r="BP895" s="99"/>
      <c r="BQ895" s="99"/>
      <c r="BR895" s="99"/>
      <c r="BS895" s="99"/>
      <c r="BT895" s="99"/>
      <c r="BU895" s="99"/>
      <c r="BV895" s="99"/>
      <c r="BW895" s="99"/>
      <c r="BX895" s="99"/>
      <c r="BY895" s="99"/>
      <c r="BZ895" s="99"/>
      <c r="CA895" s="99"/>
      <c r="CB895" s="99"/>
      <c r="CC895" s="99"/>
      <c r="CD895" s="99"/>
      <c r="CE895" s="99"/>
      <c r="CF895" s="99"/>
      <c r="CG895" s="99"/>
      <c r="CH895" s="99"/>
      <c r="CI895" s="99"/>
      <c r="CJ895" s="99"/>
      <c r="CK895" s="99"/>
      <c r="CL895" s="99"/>
      <c r="CM895" s="99"/>
      <c r="CN895" s="99"/>
      <c r="CO895" s="99"/>
      <c r="CP895" s="99"/>
      <c r="CQ895" s="99"/>
      <c r="CR895" s="99"/>
      <c r="CS895" s="99"/>
      <c r="CT895" s="99"/>
      <c r="CU895" s="99"/>
      <c r="CV895" s="99"/>
      <c r="CW895" s="99"/>
      <c r="CX895" s="99"/>
      <c r="CY895" s="99"/>
      <c r="CZ895" s="99"/>
      <c r="DA895" s="99"/>
      <c r="DB895" s="99"/>
      <c r="DC895" s="99"/>
      <c r="DD895" s="99"/>
      <c r="DE895" s="99"/>
      <c r="DF895" s="99"/>
      <c r="DG895" s="99"/>
      <c r="DH895" s="99"/>
      <c r="DI895" s="99"/>
      <c r="DJ895" s="99"/>
      <c r="DK895" s="99"/>
      <c r="DL895" s="99"/>
      <c r="DM895" s="99"/>
      <c r="DN895" s="99"/>
      <c r="DO895" s="99"/>
      <c r="DP895" s="99"/>
      <c r="DQ895" s="99"/>
      <c r="DR895" s="99"/>
      <c r="DS895" s="99"/>
      <c r="DT895" s="99"/>
      <c r="DU895" s="99"/>
      <c r="DV895" s="99"/>
      <c r="DW895" s="99"/>
      <c r="DX895" s="99"/>
      <c r="DY895" s="99"/>
    </row>
    <row r="896" spans="4:129" ht="44.25" customHeight="1">
      <c r="D896" s="104"/>
      <c r="E896" s="99"/>
      <c r="F896" s="99"/>
      <c r="G896" s="99"/>
      <c r="H896" s="99"/>
      <c r="I896" s="99"/>
      <c r="J896" s="99"/>
      <c r="K896" s="99"/>
      <c r="L896" s="99"/>
      <c r="M896" s="99"/>
      <c r="N896" s="99"/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  <c r="AA896" s="99"/>
      <c r="AB896" s="99"/>
      <c r="AC896" s="99"/>
      <c r="AD896" s="99"/>
      <c r="AE896" s="99"/>
      <c r="AF896" s="99"/>
      <c r="AG896" s="99"/>
      <c r="AH896" s="99"/>
      <c r="AI896" s="99"/>
      <c r="AJ896" s="99"/>
      <c r="AK896" s="99"/>
      <c r="AL896" s="99"/>
      <c r="AM896" s="99"/>
      <c r="AN896" s="99"/>
      <c r="AO896" s="99"/>
      <c r="AP896" s="99"/>
      <c r="AQ896" s="99"/>
      <c r="AR896" s="99"/>
      <c r="AS896" s="99"/>
      <c r="AT896" s="99"/>
      <c r="AU896" s="99"/>
      <c r="AV896" s="99"/>
      <c r="AW896" s="99"/>
      <c r="AX896" s="99"/>
      <c r="AY896" s="99"/>
      <c r="AZ896" s="99"/>
      <c r="BA896" s="99"/>
      <c r="BB896" s="99"/>
      <c r="BC896" s="99"/>
      <c r="BD896" s="99"/>
      <c r="BE896" s="99"/>
      <c r="BF896" s="99"/>
      <c r="BG896" s="99"/>
      <c r="BH896" s="99"/>
      <c r="BI896" s="99"/>
      <c r="BJ896" s="99"/>
      <c r="BK896" s="99"/>
      <c r="BL896" s="99"/>
      <c r="BM896" s="99"/>
      <c r="BN896" s="99"/>
      <c r="BO896" s="99"/>
      <c r="BP896" s="99"/>
      <c r="BQ896" s="99"/>
      <c r="BR896" s="99"/>
      <c r="BS896" s="99"/>
      <c r="BT896" s="99"/>
      <c r="BU896" s="99"/>
      <c r="BV896" s="99"/>
      <c r="BW896" s="99"/>
      <c r="BX896" s="99"/>
      <c r="BY896" s="99"/>
      <c r="BZ896" s="99"/>
      <c r="CA896" s="99"/>
      <c r="CB896" s="99"/>
      <c r="CC896" s="99"/>
      <c r="CD896" s="99"/>
      <c r="CE896" s="99"/>
      <c r="CF896" s="99"/>
      <c r="CG896" s="99"/>
      <c r="CH896" s="99"/>
      <c r="CI896" s="99"/>
      <c r="CJ896" s="99"/>
      <c r="CK896" s="99"/>
      <c r="CL896" s="99"/>
      <c r="CM896" s="99"/>
      <c r="CN896" s="99"/>
      <c r="CO896" s="99"/>
      <c r="CP896" s="99"/>
      <c r="CQ896" s="99"/>
      <c r="CR896" s="99"/>
      <c r="CS896" s="99"/>
      <c r="CT896" s="99"/>
      <c r="CU896" s="99"/>
      <c r="CV896" s="99"/>
      <c r="CW896" s="99"/>
      <c r="CX896" s="99"/>
      <c r="CY896" s="99"/>
      <c r="CZ896" s="99"/>
      <c r="DA896" s="99"/>
      <c r="DB896" s="99"/>
      <c r="DC896" s="99"/>
      <c r="DD896" s="99"/>
      <c r="DE896" s="99"/>
      <c r="DF896" s="99"/>
      <c r="DG896" s="99"/>
      <c r="DH896" s="99"/>
      <c r="DI896" s="99"/>
      <c r="DJ896" s="99"/>
      <c r="DK896" s="99"/>
      <c r="DL896" s="99"/>
      <c r="DM896" s="99"/>
      <c r="DN896" s="99"/>
      <c r="DO896" s="99"/>
      <c r="DP896" s="99"/>
      <c r="DQ896" s="99"/>
      <c r="DR896" s="99"/>
      <c r="DS896" s="99"/>
      <c r="DT896" s="99"/>
      <c r="DU896" s="99"/>
      <c r="DV896" s="99"/>
      <c r="DW896" s="99"/>
      <c r="DX896" s="99"/>
      <c r="DY896" s="99"/>
    </row>
    <row r="897" spans="4:129" ht="44.25" customHeight="1">
      <c r="D897" s="104"/>
      <c r="E897" s="99"/>
      <c r="F897" s="99"/>
      <c r="G897" s="99"/>
      <c r="H897" s="99"/>
      <c r="I897" s="99"/>
      <c r="J897" s="99"/>
      <c r="K897" s="99"/>
      <c r="L897" s="99"/>
      <c r="M897" s="99"/>
      <c r="N897" s="99"/>
      <c r="O897" s="99"/>
      <c r="P897" s="99"/>
      <c r="Q897" s="99"/>
      <c r="R897" s="99"/>
      <c r="S897" s="99"/>
      <c r="T897" s="99"/>
      <c r="U897" s="99"/>
      <c r="V897" s="99"/>
      <c r="W897" s="99"/>
      <c r="X897" s="99"/>
      <c r="Y897" s="99"/>
      <c r="Z897" s="99"/>
      <c r="AA897" s="99"/>
      <c r="AB897" s="99"/>
      <c r="AC897" s="99"/>
      <c r="AD897" s="99"/>
      <c r="AE897" s="99"/>
      <c r="AF897" s="99"/>
      <c r="AG897" s="99"/>
      <c r="AH897" s="99"/>
      <c r="AI897" s="99"/>
      <c r="AJ897" s="99"/>
      <c r="AK897" s="99"/>
      <c r="AL897" s="99"/>
      <c r="AM897" s="99"/>
      <c r="AN897" s="99"/>
      <c r="AO897" s="99"/>
      <c r="AP897" s="99"/>
      <c r="AQ897" s="99"/>
      <c r="AR897" s="99"/>
      <c r="AS897" s="99"/>
      <c r="AT897" s="99"/>
      <c r="AU897" s="99"/>
      <c r="AV897" s="99"/>
      <c r="AW897" s="99"/>
      <c r="AX897" s="99"/>
      <c r="AY897" s="99"/>
      <c r="AZ897" s="99"/>
      <c r="BA897" s="99"/>
      <c r="BB897" s="99"/>
      <c r="BC897" s="99"/>
      <c r="BD897" s="99"/>
      <c r="BE897" s="99"/>
      <c r="BF897" s="99"/>
      <c r="BG897" s="99"/>
      <c r="BH897" s="99"/>
      <c r="BI897" s="99"/>
      <c r="BJ897" s="99"/>
      <c r="BK897" s="99"/>
      <c r="BL897" s="99"/>
      <c r="BM897" s="99"/>
      <c r="BN897" s="99"/>
      <c r="BO897" s="99"/>
      <c r="BP897" s="99"/>
      <c r="BQ897" s="99"/>
      <c r="BR897" s="99"/>
      <c r="BS897" s="99"/>
      <c r="BT897" s="99"/>
      <c r="BU897" s="99"/>
      <c r="BV897" s="99"/>
      <c r="BW897" s="99"/>
      <c r="BX897" s="99"/>
      <c r="BY897" s="99"/>
      <c r="BZ897" s="99"/>
      <c r="CA897" s="99"/>
      <c r="CB897" s="99"/>
      <c r="CC897" s="99"/>
      <c r="CD897" s="99"/>
      <c r="CE897" s="99"/>
      <c r="CF897" s="99"/>
      <c r="CG897" s="99"/>
      <c r="CH897" s="99"/>
      <c r="CI897" s="99"/>
      <c r="CJ897" s="99"/>
      <c r="CK897" s="99"/>
      <c r="CL897" s="99"/>
      <c r="CM897" s="99"/>
      <c r="CN897" s="99"/>
      <c r="CO897" s="99"/>
      <c r="CP897" s="99"/>
      <c r="CQ897" s="99"/>
      <c r="CR897" s="99"/>
      <c r="CS897" s="99"/>
      <c r="CT897" s="99"/>
      <c r="CU897" s="99"/>
      <c r="CV897" s="99"/>
      <c r="CW897" s="99"/>
      <c r="CX897" s="99"/>
      <c r="CY897" s="99"/>
      <c r="CZ897" s="99"/>
      <c r="DA897" s="99"/>
      <c r="DB897" s="99"/>
      <c r="DC897" s="99"/>
      <c r="DD897" s="99"/>
      <c r="DE897" s="99"/>
      <c r="DF897" s="99"/>
      <c r="DG897" s="99"/>
      <c r="DH897" s="99"/>
      <c r="DI897" s="99"/>
      <c r="DJ897" s="99"/>
      <c r="DK897" s="99"/>
      <c r="DL897" s="99"/>
      <c r="DM897" s="99"/>
      <c r="DN897" s="99"/>
      <c r="DO897" s="99"/>
      <c r="DP897" s="99"/>
      <c r="DQ897" s="99"/>
      <c r="DR897" s="99"/>
      <c r="DS897" s="99"/>
      <c r="DT897" s="99"/>
      <c r="DU897" s="99"/>
      <c r="DV897" s="99"/>
      <c r="DW897" s="99"/>
      <c r="DX897" s="99"/>
      <c r="DY897" s="99"/>
    </row>
    <row r="898" spans="4:129" ht="44.25" customHeight="1">
      <c r="D898" s="104"/>
      <c r="E898" s="99"/>
      <c r="F898" s="99"/>
      <c r="G898" s="99"/>
      <c r="H898" s="99"/>
      <c r="I898" s="99"/>
      <c r="J898" s="99"/>
      <c r="K898" s="99"/>
      <c r="L898" s="99"/>
      <c r="M898" s="99"/>
      <c r="N898" s="99"/>
      <c r="O898" s="99"/>
      <c r="P898" s="99"/>
      <c r="Q898" s="99"/>
      <c r="R898" s="99"/>
      <c r="S898" s="99"/>
      <c r="T898" s="99"/>
      <c r="U898" s="99"/>
      <c r="V898" s="99"/>
      <c r="W898" s="99"/>
      <c r="X898" s="99"/>
      <c r="Y898" s="99"/>
      <c r="Z898" s="99"/>
      <c r="AA898" s="99"/>
      <c r="AB898" s="99"/>
      <c r="AC898" s="99"/>
      <c r="AD898" s="99"/>
      <c r="AE898" s="99"/>
      <c r="AF898" s="99"/>
      <c r="AG898" s="99"/>
      <c r="AH898" s="99"/>
      <c r="AI898" s="99"/>
      <c r="AJ898" s="99"/>
      <c r="AK898" s="99"/>
      <c r="AL898" s="99"/>
      <c r="AM898" s="99"/>
      <c r="AN898" s="99"/>
      <c r="AO898" s="99"/>
      <c r="AP898" s="99"/>
      <c r="AQ898" s="99"/>
      <c r="AR898" s="99"/>
      <c r="AS898" s="99"/>
      <c r="AT898" s="99"/>
      <c r="AU898" s="99"/>
      <c r="AV898" s="99"/>
      <c r="AW898" s="99"/>
      <c r="AX898" s="99"/>
      <c r="AY898" s="99"/>
      <c r="AZ898" s="99"/>
      <c r="BA898" s="99"/>
      <c r="BB898" s="99"/>
      <c r="BC898" s="99"/>
      <c r="BD898" s="99"/>
      <c r="BE898" s="99"/>
      <c r="BF898" s="99"/>
      <c r="BG898" s="99"/>
      <c r="BH898" s="99"/>
      <c r="BI898" s="99"/>
      <c r="BJ898" s="99"/>
      <c r="BK898" s="99"/>
      <c r="BL898" s="99"/>
      <c r="BM898" s="99"/>
      <c r="BN898" s="99"/>
      <c r="BO898" s="99"/>
      <c r="BP898" s="99"/>
      <c r="BQ898" s="99"/>
      <c r="BR898" s="99"/>
      <c r="BS898" s="99"/>
      <c r="BT898" s="99"/>
      <c r="BU898" s="99"/>
      <c r="BV898" s="99"/>
      <c r="BW898" s="99"/>
      <c r="BX898" s="99"/>
      <c r="BY898" s="99"/>
      <c r="BZ898" s="99"/>
      <c r="CA898" s="99"/>
      <c r="CB898" s="99"/>
      <c r="CC898" s="99"/>
      <c r="CD898" s="99"/>
      <c r="CE898" s="99"/>
      <c r="CF898" s="99"/>
      <c r="CG898" s="99"/>
      <c r="CH898" s="99"/>
      <c r="CI898" s="99"/>
      <c r="CJ898" s="99"/>
      <c r="CK898" s="99"/>
      <c r="CL898" s="99"/>
      <c r="CM898" s="99"/>
      <c r="CN898" s="99"/>
      <c r="CO898" s="99"/>
      <c r="CP898" s="99"/>
      <c r="CQ898" s="99"/>
      <c r="CR898" s="99"/>
      <c r="CS898" s="99"/>
      <c r="CT898" s="99"/>
      <c r="CU898" s="99"/>
      <c r="CV898" s="99"/>
      <c r="CW898" s="99"/>
      <c r="CX898" s="99"/>
      <c r="CY898" s="99"/>
      <c r="CZ898" s="99"/>
      <c r="DA898" s="99"/>
      <c r="DB898" s="99"/>
      <c r="DC898" s="99"/>
      <c r="DD898" s="99"/>
      <c r="DE898" s="99"/>
      <c r="DF898" s="99"/>
      <c r="DG898" s="99"/>
      <c r="DH898" s="99"/>
      <c r="DI898" s="99"/>
      <c r="DJ898" s="99"/>
      <c r="DK898" s="99"/>
      <c r="DL898" s="99"/>
      <c r="DM898" s="99"/>
      <c r="DN898" s="99"/>
      <c r="DO898" s="99"/>
      <c r="DP898" s="99"/>
      <c r="DQ898" s="99"/>
      <c r="DR898" s="99"/>
      <c r="DS898" s="99"/>
      <c r="DT898" s="99"/>
      <c r="DU898" s="99"/>
      <c r="DV898" s="99"/>
      <c r="DW898" s="99"/>
      <c r="DX898" s="99"/>
      <c r="DY898" s="99"/>
    </row>
    <row r="899" spans="4:129" ht="44.25" customHeight="1">
      <c r="D899" s="104"/>
      <c r="E899" s="99"/>
      <c r="F899" s="99"/>
      <c r="G899" s="99"/>
      <c r="H899" s="99"/>
      <c r="I899" s="99"/>
      <c r="J899" s="99"/>
      <c r="K899" s="99"/>
      <c r="L899" s="99"/>
      <c r="M899" s="99"/>
      <c r="N899" s="99"/>
      <c r="O899" s="99"/>
      <c r="P899" s="99"/>
      <c r="Q899" s="99"/>
      <c r="R899" s="99"/>
      <c r="S899" s="99"/>
      <c r="T899" s="99"/>
      <c r="U899" s="99"/>
      <c r="V899" s="99"/>
      <c r="W899" s="99"/>
      <c r="X899" s="99"/>
      <c r="Y899" s="99"/>
      <c r="Z899" s="99"/>
      <c r="AA899" s="99"/>
      <c r="AB899" s="99"/>
      <c r="AC899" s="99"/>
      <c r="AD899" s="99"/>
      <c r="AE899" s="99"/>
      <c r="AF899" s="99"/>
      <c r="AG899" s="99"/>
      <c r="AH899" s="99"/>
      <c r="AI899" s="99"/>
      <c r="AJ899" s="99"/>
      <c r="AK899" s="99"/>
      <c r="AL899" s="99"/>
      <c r="AM899" s="99"/>
      <c r="AN899" s="99"/>
      <c r="AO899" s="99"/>
      <c r="AP899" s="99"/>
      <c r="AQ899" s="99"/>
      <c r="AR899" s="99"/>
      <c r="AS899" s="99"/>
      <c r="AT899" s="99"/>
      <c r="AU899" s="99"/>
      <c r="AV899" s="99"/>
      <c r="AW899" s="99"/>
      <c r="AX899" s="99"/>
      <c r="AY899" s="99"/>
      <c r="AZ899" s="99"/>
      <c r="BA899" s="99"/>
      <c r="BB899" s="99"/>
      <c r="BC899" s="99"/>
      <c r="BD899" s="99"/>
      <c r="BE899" s="99"/>
      <c r="BF899" s="99"/>
      <c r="BG899" s="99"/>
      <c r="BH899" s="99"/>
      <c r="BI899" s="99"/>
      <c r="BJ899" s="99"/>
      <c r="BK899" s="99"/>
      <c r="BL899" s="99"/>
      <c r="BM899" s="99"/>
      <c r="BN899" s="99"/>
      <c r="BO899" s="99"/>
      <c r="BP899" s="99"/>
      <c r="BQ899" s="99"/>
      <c r="BR899" s="99"/>
      <c r="BS899" s="99"/>
      <c r="BT899" s="99"/>
      <c r="BU899" s="99"/>
      <c r="BV899" s="99"/>
      <c r="BW899" s="99"/>
      <c r="BX899" s="99"/>
      <c r="BY899" s="99"/>
      <c r="BZ899" s="99"/>
      <c r="CA899" s="99"/>
      <c r="CB899" s="99"/>
      <c r="CC899" s="99"/>
      <c r="CD899" s="99"/>
      <c r="CE899" s="99"/>
      <c r="CF899" s="99"/>
      <c r="CG899" s="99"/>
      <c r="CH899" s="99"/>
      <c r="CI899" s="99"/>
      <c r="CJ899" s="99"/>
      <c r="CK899" s="99"/>
      <c r="CL899" s="99"/>
      <c r="CM899" s="99"/>
      <c r="CN899" s="99"/>
      <c r="CO899" s="99"/>
      <c r="CP899" s="99"/>
      <c r="CQ899" s="99"/>
      <c r="CR899" s="99"/>
      <c r="CS899" s="99"/>
      <c r="CT899" s="99"/>
      <c r="CU899" s="99"/>
      <c r="CV899" s="99"/>
      <c r="CW899" s="99"/>
      <c r="CX899" s="99"/>
      <c r="CY899" s="99"/>
      <c r="CZ899" s="99"/>
      <c r="DA899" s="99"/>
      <c r="DB899" s="99"/>
      <c r="DC899" s="99"/>
      <c r="DD899" s="99"/>
      <c r="DE899" s="99"/>
      <c r="DF899" s="99"/>
      <c r="DG899" s="99"/>
      <c r="DH899" s="99"/>
      <c r="DI899" s="99"/>
      <c r="DJ899" s="99"/>
      <c r="DK899" s="99"/>
      <c r="DL899" s="99"/>
      <c r="DM899" s="99"/>
      <c r="DN899" s="99"/>
      <c r="DO899" s="99"/>
      <c r="DP899" s="99"/>
      <c r="DQ899" s="99"/>
      <c r="DR899" s="99"/>
      <c r="DS899" s="99"/>
      <c r="DT899" s="99"/>
      <c r="DU899" s="99"/>
      <c r="DV899" s="99"/>
      <c r="DW899" s="99"/>
      <c r="DX899" s="99"/>
      <c r="DY899" s="99"/>
    </row>
    <row r="900" spans="4:129" ht="44.25" customHeight="1">
      <c r="D900" s="104"/>
      <c r="E900" s="99"/>
      <c r="F900" s="99"/>
      <c r="G900" s="99"/>
      <c r="H900" s="99"/>
      <c r="I900" s="99"/>
      <c r="J900" s="99"/>
      <c r="K900" s="99"/>
      <c r="L900" s="99"/>
      <c r="M900" s="99"/>
      <c r="N900" s="99"/>
      <c r="O900" s="99"/>
      <c r="P900" s="99"/>
      <c r="Q900" s="99"/>
      <c r="R900" s="99"/>
      <c r="S900" s="99"/>
      <c r="T900" s="99"/>
      <c r="U900" s="99"/>
      <c r="V900" s="99"/>
      <c r="W900" s="99"/>
      <c r="X900" s="99"/>
      <c r="Y900" s="99"/>
      <c r="Z900" s="99"/>
      <c r="AA900" s="99"/>
      <c r="AB900" s="99"/>
      <c r="AC900" s="99"/>
      <c r="AD900" s="99"/>
      <c r="AE900" s="99"/>
      <c r="AF900" s="99"/>
      <c r="AG900" s="99"/>
      <c r="AH900" s="99"/>
      <c r="AI900" s="99"/>
      <c r="AJ900" s="99"/>
      <c r="AK900" s="99"/>
      <c r="AL900" s="99"/>
      <c r="AM900" s="99"/>
      <c r="AN900" s="99"/>
      <c r="AO900" s="99"/>
      <c r="AP900" s="99"/>
      <c r="AQ900" s="99"/>
      <c r="AR900" s="99"/>
      <c r="AS900" s="99"/>
      <c r="AT900" s="99"/>
      <c r="AU900" s="99"/>
      <c r="AV900" s="99"/>
      <c r="AW900" s="99"/>
      <c r="AX900" s="99"/>
      <c r="AY900" s="99"/>
      <c r="AZ900" s="99"/>
      <c r="BA900" s="99"/>
      <c r="BB900" s="99"/>
      <c r="BC900" s="99"/>
      <c r="BD900" s="99"/>
      <c r="BE900" s="99"/>
      <c r="BF900" s="99"/>
      <c r="BG900" s="99"/>
      <c r="BH900" s="99"/>
      <c r="BI900" s="99"/>
      <c r="BJ900" s="99"/>
      <c r="BK900" s="99"/>
      <c r="BL900" s="99"/>
      <c r="BM900" s="99"/>
      <c r="BN900" s="99"/>
      <c r="BO900" s="99"/>
      <c r="BP900" s="99"/>
      <c r="BQ900" s="99"/>
      <c r="BR900" s="99"/>
      <c r="BS900" s="99"/>
      <c r="BT900" s="99"/>
      <c r="BU900" s="99"/>
      <c r="BV900" s="99"/>
      <c r="BW900" s="99"/>
      <c r="BX900" s="99"/>
      <c r="BY900" s="99"/>
      <c r="BZ900" s="99"/>
      <c r="CA900" s="99"/>
      <c r="CB900" s="99"/>
      <c r="CC900" s="99"/>
      <c r="CD900" s="99"/>
      <c r="CE900" s="99"/>
      <c r="CF900" s="99"/>
      <c r="CG900" s="99"/>
      <c r="CH900" s="99"/>
      <c r="CI900" s="99"/>
      <c r="CJ900" s="99"/>
      <c r="CK900" s="99"/>
      <c r="CL900" s="99"/>
      <c r="CM900" s="99"/>
      <c r="CN900" s="99"/>
      <c r="CO900" s="99"/>
      <c r="CP900" s="99"/>
      <c r="CQ900" s="99"/>
      <c r="CR900" s="99"/>
      <c r="CS900" s="99"/>
      <c r="CT900" s="99"/>
      <c r="CU900" s="99"/>
      <c r="CV900" s="99"/>
      <c r="CW900" s="99"/>
      <c r="CX900" s="99"/>
      <c r="CY900" s="99"/>
      <c r="CZ900" s="99"/>
      <c r="DA900" s="99"/>
      <c r="DB900" s="99"/>
      <c r="DC900" s="99"/>
      <c r="DD900" s="99"/>
      <c r="DE900" s="99"/>
      <c r="DF900" s="99"/>
      <c r="DG900" s="99"/>
      <c r="DH900" s="99"/>
      <c r="DI900" s="99"/>
      <c r="DJ900" s="99"/>
      <c r="DK900" s="99"/>
      <c r="DL900" s="99"/>
      <c r="DM900" s="99"/>
      <c r="DN900" s="99"/>
      <c r="DO900" s="99"/>
      <c r="DP900" s="99"/>
      <c r="DQ900" s="99"/>
      <c r="DR900" s="99"/>
      <c r="DS900" s="99"/>
      <c r="DT900" s="99"/>
      <c r="DU900" s="99"/>
      <c r="DV900" s="99"/>
      <c r="DW900" s="99"/>
      <c r="DX900" s="99"/>
      <c r="DY900" s="99"/>
    </row>
    <row r="901" spans="4:129" ht="44.25" customHeight="1">
      <c r="D901" s="104"/>
      <c r="E901" s="99"/>
      <c r="F901" s="99"/>
      <c r="G901" s="99"/>
      <c r="H901" s="99"/>
      <c r="I901" s="99"/>
      <c r="J901" s="99"/>
      <c r="K901" s="99"/>
      <c r="L901" s="99"/>
      <c r="M901" s="99"/>
      <c r="N901" s="99"/>
      <c r="O901" s="99"/>
      <c r="P901" s="99"/>
      <c r="Q901" s="99"/>
      <c r="R901" s="99"/>
      <c r="S901" s="99"/>
      <c r="T901" s="99"/>
      <c r="U901" s="99"/>
      <c r="V901" s="99"/>
      <c r="W901" s="99"/>
      <c r="X901" s="99"/>
      <c r="Y901" s="99"/>
      <c r="Z901" s="99"/>
      <c r="AA901" s="99"/>
      <c r="AB901" s="99"/>
      <c r="AC901" s="99"/>
      <c r="AD901" s="99"/>
      <c r="AE901" s="99"/>
      <c r="AF901" s="99"/>
      <c r="AG901" s="99"/>
      <c r="AH901" s="99"/>
      <c r="AI901" s="99"/>
      <c r="AJ901" s="99"/>
      <c r="AK901" s="99"/>
      <c r="AL901" s="99"/>
      <c r="AM901" s="99"/>
      <c r="AN901" s="99"/>
      <c r="AO901" s="99"/>
      <c r="AP901" s="99"/>
      <c r="AQ901" s="99"/>
      <c r="AR901" s="99"/>
      <c r="AS901" s="99"/>
      <c r="AT901" s="99"/>
      <c r="AU901" s="99"/>
      <c r="AV901" s="99"/>
      <c r="AW901" s="99"/>
      <c r="AX901" s="99"/>
      <c r="AY901" s="99"/>
      <c r="AZ901" s="99"/>
      <c r="BA901" s="99"/>
      <c r="BB901" s="99"/>
      <c r="BC901" s="99"/>
      <c r="BD901" s="99"/>
      <c r="BE901" s="99"/>
      <c r="BF901" s="99"/>
      <c r="BG901" s="99"/>
      <c r="BH901" s="99"/>
      <c r="BI901" s="99"/>
      <c r="BJ901" s="99"/>
      <c r="BK901" s="99"/>
      <c r="BL901" s="99"/>
      <c r="BM901" s="99"/>
      <c r="BN901" s="99"/>
      <c r="BO901" s="99"/>
      <c r="BP901" s="99"/>
      <c r="BQ901" s="99"/>
      <c r="BR901" s="99"/>
      <c r="BS901" s="99"/>
      <c r="BT901" s="99"/>
      <c r="BU901" s="99"/>
      <c r="BV901" s="99"/>
      <c r="BW901" s="99"/>
      <c r="BX901" s="99"/>
      <c r="BY901" s="99"/>
      <c r="BZ901" s="99"/>
      <c r="CA901" s="99"/>
      <c r="CB901" s="99"/>
      <c r="CC901" s="99"/>
      <c r="CD901" s="99"/>
      <c r="CE901" s="99"/>
      <c r="CF901" s="99"/>
      <c r="CG901" s="99"/>
      <c r="CH901" s="99"/>
      <c r="CI901" s="99"/>
      <c r="CJ901" s="99"/>
      <c r="CK901" s="99"/>
      <c r="CL901" s="99"/>
      <c r="CM901" s="99"/>
      <c r="CN901" s="99"/>
      <c r="CO901" s="99"/>
      <c r="CP901" s="99"/>
      <c r="CQ901" s="99"/>
      <c r="CR901" s="99"/>
      <c r="CS901" s="99"/>
      <c r="CT901" s="99"/>
      <c r="CU901" s="99"/>
      <c r="CV901" s="99"/>
      <c r="CW901" s="99"/>
      <c r="CX901" s="99"/>
      <c r="CY901" s="99"/>
      <c r="CZ901" s="99"/>
      <c r="DA901" s="99"/>
      <c r="DB901" s="99"/>
      <c r="DC901" s="99"/>
      <c r="DD901" s="99"/>
      <c r="DE901" s="99"/>
      <c r="DF901" s="99"/>
      <c r="DG901" s="99"/>
      <c r="DH901" s="99"/>
      <c r="DI901" s="99"/>
      <c r="DJ901" s="99"/>
      <c r="DK901" s="99"/>
      <c r="DL901" s="99"/>
      <c r="DM901" s="99"/>
      <c r="DN901" s="99"/>
      <c r="DO901" s="99"/>
      <c r="DP901" s="99"/>
      <c r="DQ901" s="99"/>
      <c r="DR901" s="99"/>
      <c r="DS901" s="99"/>
      <c r="DT901" s="99"/>
      <c r="DU901" s="99"/>
      <c r="DV901" s="99"/>
      <c r="DW901" s="99"/>
      <c r="DX901" s="99"/>
      <c r="DY901" s="99"/>
    </row>
    <row r="902" spans="4:129" ht="44.25" customHeight="1">
      <c r="D902" s="104"/>
      <c r="E902" s="99"/>
      <c r="F902" s="99"/>
      <c r="G902" s="99"/>
      <c r="H902" s="99"/>
      <c r="I902" s="99"/>
      <c r="J902" s="99"/>
      <c r="K902" s="99"/>
      <c r="L902" s="99"/>
      <c r="M902" s="99"/>
      <c r="N902" s="99"/>
      <c r="O902" s="99"/>
      <c r="P902" s="99"/>
      <c r="Q902" s="99"/>
      <c r="R902" s="99"/>
      <c r="S902" s="99"/>
      <c r="T902" s="99"/>
      <c r="U902" s="99"/>
      <c r="V902" s="99"/>
      <c r="W902" s="99"/>
      <c r="X902" s="99"/>
      <c r="Y902" s="99"/>
      <c r="Z902" s="99"/>
      <c r="AA902" s="99"/>
      <c r="AB902" s="99"/>
      <c r="AC902" s="99"/>
      <c r="AD902" s="99"/>
      <c r="AE902" s="99"/>
      <c r="AF902" s="99"/>
      <c r="AG902" s="99"/>
      <c r="AH902" s="99"/>
      <c r="AI902" s="99"/>
      <c r="AJ902" s="99"/>
      <c r="AK902" s="99"/>
      <c r="AL902" s="99"/>
      <c r="AM902" s="99"/>
      <c r="AN902" s="99"/>
      <c r="AO902" s="99"/>
      <c r="AP902" s="99"/>
      <c r="AQ902" s="99"/>
      <c r="AR902" s="99"/>
      <c r="AS902" s="99"/>
      <c r="AT902" s="99"/>
      <c r="AU902" s="99"/>
      <c r="AV902" s="99"/>
      <c r="AW902" s="99"/>
      <c r="AX902" s="99"/>
      <c r="AY902" s="99"/>
      <c r="AZ902" s="99"/>
      <c r="BA902" s="99"/>
      <c r="BB902" s="99"/>
      <c r="BC902" s="99"/>
      <c r="BD902" s="99"/>
      <c r="BE902" s="99"/>
      <c r="BF902" s="99"/>
      <c r="BG902" s="99"/>
      <c r="BH902" s="99"/>
      <c r="BI902" s="99"/>
      <c r="BJ902" s="99"/>
      <c r="BK902" s="99"/>
      <c r="BL902" s="99"/>
      <c r="BM902" s="99"/>
      <c r="BN902" s="99"/>
      <c r="BO902" s="99"/>
      <c r="BP902" s="99"/>
      <c r="BQ902" s="99"/>
      <c r="BR902" s="99"/>
      <c r="BS902" s="99"/>
      <c r="BT902" s="99"/>
      <c r="BU902" s="99"/>
      <c r="BV902" s="99"/>
      <c r="BW902" s="99"/>
      <c r="BX902" s="99"/>
      <c r="BY902" s="99"/>
      <c r="BZ902" s="99"/>
      <c r="CA902" s="99"/>
      <c r="CB902" s="99"/>
      <c r="CC902" s="99"/>
      <c r="CD902" s="99"/>
      <c r="CE902" s="99"/>
      <c r="CF902" s="99"/>
      <c r="CG902" s="99"/>
      <c r="CH902" s="99"/>
      <c r="CI902" s="99"/>
      <c r="CJ902" s="99"/>
      <c r="CK902" s="99"/>
      <c r="CL902" s="99"/>
      <c r="CM902" s="99"/>
      <c r="CN902" s="99"/>
      <c r="CO902" s="99"/>
      <c r="CP902" s="99"/>
      <c r="CQ902" s="99"/>
      <c r="CR902" s="99"/>
      <c r="CS902" s="99"/>
      <c r="CT902" s="99"/>
      <c r="CU902" s="99"/>
      <c r="CV902" s="99"/>
      <c r="CW902" s="99"/>
      <c r="CX902" s="99"/>
      <c r="CY902" s="99"/>
      <c r="CZ902" s="99"/>
      <c r="DA902" s="99"/>
      <c r="DB902" s="99"/>
      <c r="DC902" s="99"/>
      <c r="DD902" s="99"/>
      <c r="DE902" s="99"/>
      <c r="DF902" s="99"/>
      <c r="DG902" s="99"/>
      <c r="DH902" s="99"/>
      <c r="DI902" s="99"/>
      <c r="DJ902" s="99"/>
      <c r="DK902" s="99"/>
      <c r="DL902" s="99"/>
      <c r="DM902" s="99"/>
      <c r="DN902" s="99"/>
      <c r="DO902" s="99"/>
      <c r="DP902" s="99"/>
      <c r="DQ902" s="99"/>
      <c r="DR902" s="99"/>
      <c r="DS902" s="99"/>
      <c r="DT902" s="99"/>
      <c r="DU902" s="99"/>
      <c r="DV902" s="99"/>
      <c r="DW902" s="99"/>
      <c r="DX902" s="99"/>
      <c r="DY902" s="99"/>
    </row>
    <row r="903" spans="4:129" ht="44.25" customHeight="1">
      <c r="D903" s="104"/>
      <c r="E903" s="99"/>
      <c r="F903" s="99"/>
      <c r="G903" s="99"/>
      <c r="H903" s="99"/>
      <c r="I903" s="99"/>
      <c r="J903" s="99"/>
      <c r="K903" s="99"/>
      <c r="L903" s="99"/>
      <c r="M903" s="99"/>
      <c r="N903" s="99"/>
      <c r="O903" s="99"/>
      <c r="P903" s="99"/>
      <c r="Q903" s="99"/>
      <c r="R903" s="99"/>
      <c r="S903" s="99"/>
      <c r="T903" s="99"/>
      <c r="U903" s="99"/>
      <c r="V903" s="99"/>
      <c r="W903" s="99"/>
      <c r="X903" s="99"/>
      <c r="Y903" s="99"/>
      <c r="Z903" s="99"/>
      <c r="AA903" s="99"/>
      <c r="AB903" s="99"/>
      <c r="AC903" s="99"/>
      <c r="AD903" s="99"/>
      <c r="AE903" s="99"/>
      <c r="AF903" s="99"/>
      <c r="AG903" s="99"/>
      <c r="AH903" s="99"/>
      <c r="AI903" s="99"/>
      <c r="AJ903" s="99"/>
      <c r="AK903" s="99"/>
      <c r="AL903" s="99"/>
      <c r="AM903" s="99"/>
      <c r="AN903" s="99"/>
      <c r="AO903" s="99"/>
      <c r="AP903" s="99"/>
      <c r="AQ903" s="99"/>
      <c r="AR903" s="99"/>
      <c r="AS903" s="99"/>
      <c r="AT903" s="99"/>
      <c r="AU903" s="99"/>
      <c r="AV903" s="99"/>
      <c r="AW903" s="99"/>
      <c r="AX903" s="99"/>
      <c r="AY903" s="99"/>
      <c r="AZ903" s="99"/>
      <c r="BA903" s="99"/>
      <c r="BB903" s="99"/>
      <c r="BC903" s="99"/>
      <c r="BD903" s="99"/>
      <c r="BE903" s="99"/>
      <c r="BF903" s="99"/>
      <c r="BG903" s="99"/>
      <c r="BH903" s="99"/>
      <c r="BI903" s="99"/>
      <c r="BJ903" s="99"/>
      <c r="BK903" s="99"/>
      <c r="BL903" s="99"/>
      <c r="BM903" s="99"/>
      <c r="BN903" s="99"/>
      <c r="BO903" s="99"/>
      <c r="BP903" s="99"/>
      <c r="BQ903" s="99"/>
      <c r="BR903" s="99"/>
      <c r="BS903" s="99"/>
      <c r="BT903" s="99"/>
      <c r="BU903" s="99"/>
      <c r="BV903" s="99"/>
      <c r="BW903" s="99"/>
      <c r="BX903" s="99"/>
      <c r="BY903" s="99"/>
      <c r="BZ903" s="99"/>
      <c r="CA903" s="99"/>
      <c r="CB903" s="99"/>
      <c r="CC903" s="99"/>
      <c r="CD903" s="99"/>
      <c r="CE903" s="99"/>
      <c r="CF903" s="99"/>
      <c r="CG903" s="99"/>
      <c r="CH903" s="99"/>
      <c r="CI903" s="99"/>
      <c r="CJ903" s="99"/>
      <c r="CK903" s="99"/>
      <c r="CL903" s="99"/>
      <c r="CM903" s="99"/>
      <c r="CN903" s="99"/>
      <c r="CO903" s="99"/>
      <c r="CP903" s="99"/>
      <c r="CQ903" s="99"/>
      <c r="CR903" s="99"/>
      <c r="CS903" s="99"/>
      <c r="CT903" s="99"/>
      <c r="CU903" s="99"/>
      <c r="CV903" s="99"/>
      <c r="CW903" s="99"/>
      <c r="CX903" s="99"/>
      <c r="CY903" s="99"/>
      <c r="CZ903" s="99"/>
      <c r="DA903" s="99"/>
      <c r="DB903" s="99"/>
      <c r="DC903" s="99"/>
      <c r="DD903" s="99"/>
      <c r="DE903" s="99"/>
      <c r="DF903" s="99"/>
      <c r="DG903" s="99"/>
      <c r="DH903" s="99"/>
      <c r="DI903" s="99"/>
      <c r="DJ903" s="99"/>
      <c r="DK903" s="99"/>
      <c r="DL903" s="99"/>
      <c r="DM903" s="99"/>
      <c r="DN903" s="99"/>
      <c r="DO903" s="99"/>
      <c r="DP903" s="99"/>
      <c r="DQ903" s="99"/>
      <c r="DR903" s="99"/>
      <c r="DS903" s="99"/>
      <c r="DT903" s="99"/>
      <c r="DU903" s="99"/>
      <c r="DV903" s="99"/>
      <c r="DW903" s="99"/>
      <c r="DX903" s="99"/>
      <c r="DY903" s="99"/>
    </row>
    <row r="904" spans="4:129" ht="44.25" customHeight="1">
      <c r="D904" s="104"/>
      <c r="E904" s="99"/>
      <c r="F904" s="99"/>
      <c r="G904" s="99"/>
      <c r="H904" s="99"/>
      <c r="I904" s="99"/>
      <c r="J904" s="99"/>
      <c r="K904" s="99"/>
      <c r="L904" s="99"/>
      <c r="M904" s="99"/>
      <c r="N904" s="99"/>
      <c r="O904" s="99"/>
      <c r="P904" s="99"/>
      <c r="Q904" s="99"/>
      <c r="R904" s="99"/>
      <c r="S904" s="99"/>
      <c r="T904" s="99"/>
      <c r="U904" s="99"/>
      <c r="V904" s="99"/>
      <c r="W904" s="99"/>
      <c r="X904" s="99"/>
      <c r="Y904" s="99"/>
      <c r="Z904" s="99"/>
      <c r="AA904" s="99"/>
      <c r="AB904" s="99"/>
      <c r="AC904" s="99"/>
      <c r="AD904" s="99"/>
      <c r="AE904" s="99"/>
      <c r="AF904" s="99"/>
      <c r="AG904" s="99"/>
      <c r="AH904" s="99"/>
      <c r="AI904" s="99"/>
      <c r="AJ904" s="99"/>
      <c r="AK904" s="99"/>
      <c r="AL904" s="99"/>
      <c r="AM904" s="99"/>
      <c r="AN904" s="99"/>
      <c r="AO904" s="99"/>
      <c r="AP904" s="99"/>
      <c r="AQ904" s="99"/>
      <c r="AR904" s="99"/>
      <c r="AS904" s="99"/>
      <c r="AT904" s="99"/>
      <c r="AU904" s="99"/>
      <c r="AV904" s="99"/>
      <c r="AW904" s="99"/>
      <c r="AX904" s="99"/>
      <c r="AY904" s="99"/>
      <c r="AZ904" s="99"/>
      <c r="BA904" s="99"/>
      <c r="BB904" s="99"/>
      <c r="BC904" s="99"/>
      <c r="BD904" s="99"/>
      <c r="BE904" s="99"/>
      <c r="BF904" s="99"/>
      <c r="BG904" s="99"/>
      <c r="BH904" s="99"/>
      <c r="BI904" s="99"/>
      <c r="BJ904" s="99"/>
      <c r="BK904" s="99"/>
      <c r="BL904" s="99"/>
      <c r="BM904" s="99"/>
      <c r="BN904" s="99"/>
      <c r="BO904" s="99"/>
      <c r="BP904" s="99"/>
      <c r="BQ904" s="99"/>
      <c r="BR904" s="99"/>
      <c r="BS904" s="99"/>
      <c r="BT904" s="99"/>
      <c r="BU904" s="99"/>
      <c r="BV904" s="99"/>
      <c r="BW904" s="99"/>
      <c r="BX904" s="99"/>
      <c r="BY904" s="99"/>
      <c r="BZ904" s="99"/>
      <c r="CA904" s="99"/>
      <c r="CB904" s="99"/>
      <c r="CC904" s="99"/>
      <c r="CD904" s="99"/>
      <c r="CE904" s="99"/>
      <c r="CF904" s="99"/>
      <c r="CG904" s="99"/>
      <c r="CH904" s="99"/>
      <c r="CI904" s="99"/>
      <c r="CJ904" s="99"/>
      <c r="CK904" s="99"/>
      <c r="CL904" s="99"/>
      <c r="CM904" s="99"/>
      <c r="CN904" s="99"/>
      <c r="CO904" s="99"/>
      <c r="CP904" s="99"/>
      <c r="CQ904" s="99"/>
      <c r="CR904" s="99"/>
      <c r="CS904" s="99"/>
      <c r="CT904" s="99"/>
      <c r="CU904" s="99"/>
      <c r="CV904" s="99"/>
      <c r="CW904" s="99"/>
      <c r="CX904" s="99"/>
      <c r="CY904" s="99"/>
      <c r="CZ904" s="99"/>
      <c r="DA904" s="99"/>
      <c r="DB904" s="99"/>
      <c r="DC904" s="99"/>
      <c r="DD904" s="99"/>
      <c r="DE904" s="99"/>
      <c r="DF904" s="99"/>
      <c r="DG904" s="99"/>
      <c r="DH904" s="99"/>
      <c r="DI904" s="99"/>
      <c r="DJ904" s="99"/>
      <c r="DK904" s="99"/>
      <c r="DL904" s="99"/>
      <c r="DM904" s="99"/>
      <c r="DN904" s="99"/>
      <c r="DO904" s="99"/>
      <c r="DP904" s="99"/>
      <c r="DQ904" s="99"/>
      <c r="DR904" s="99"/>
      <c r="DS904" s="99"/>
      <c r="DT904" s="99"/>
      <c r="DU904" s="99"/>
      <c r="DV904" s="99"/>
      <c r="DW904" s="99"/>
      <c r="DX904" s="99"/>
      <c r="DY904" s="99"/>
    </row>
    <row r="905" spans="4:129" ht="44.25" customHeight="1">
      <c r="D905" s="104"/>
      <c r="E905" s="99"/>
      <c r="F905" s="99"/>
      <c r="G905" s="99"/>
      <c r="H905" s="99"/>
      <c r="I905" s="99"/>
      <c r="J905" s="99"/>
      <c r="K905" s="99"/>
      <c r="L905" s="99"/>
      <c r="M905" s="99"/>
      <c r="N905" s="99"/>
      <c r="O905" s="99"/>
      <c r="P905" s="99"/>
      <c r="Q905" s="99"/>
      <c r="R905" s="99"/>
      <c r="S905" s="99"/>
      <c r="T905" s="99"/>
      <c r="U905" s="99"/>
      <c r="V905" s="99"/>
      <c r="W905" s="99"/>
      <c r="X905" s="99"/>
      <c r="Y905" s="99"/>
      <c r="Z905" s="99"/>
      <c r="AA905" s="99"/>
      <c r="AB905" s="99"/>
      <c r="AC905" s="99"/>
      <c r="AD905" s="99"/>
      <c r="AE905" s="99"/>
      <c r="AF905" s="99"/>
      <c r="AG905" s="99"/>
      <c r="AH905" s="99"/>
      <c r="AI905" s="99"/>
      <c r="AJ905" s="99"/>
      <c r="AK905" s="99"/>
      <c r="AL905" s="99"/>
      <c r="AM905" s="99"/>
      <c r="AN905" s="99"/>
      <c r="AO905" s="99"/>
      <c r="AP905" s="99"/>
      <c r="AQ905" s="99"/>
      <c r="AR905" s="99"/>
      <c r="AS905" s="99"/>
      <c r="AT905" s="99"/>
      <c r="AU905" s="99"/>
      <c r="AV905" s="99"/>
      <c r="AW905" s="99"/>
      <c r="AX905" s="99"/>
      <c r="AY905" s="99"/>
      <c r="AZ905" s="99"/>
      <c r="BA905" s="99"/>
      <c r="BB905" s="99"/>
      <c r="BC905" s="99"/>
      <c r="BD905" s="99"/>
      <c r="BE905" s="99"/>
      <c r="BF905" s="99"/>
      <c r="BG905" s="99"/>
      <c r="BH905" s="99"/>
      <c r="BI905" s="99"/>
      <c r="BJ905" s="99"/>
      <c r="BK905" s="99"/>
      <c r="BL905" s="99"/>
      <c r="BM905" s="99"/>
      <c r="BN905" s="99"/>
      <c r="BO905" s="99"/>
      <c r="BP905" s="99"/>
      <c r="BQ905" s="99"/>
      <c r="BR905" s="99"/>
      <c r="BS905" s="99"/>
      <c r="BT905" s="99"/>
      <c r="BU905" s="99"/>
      <c r="BV905" s="99"/>
      <c r="BW905" s="99"/>
      <c r="BX905" s="99"/>
      <c r="BY905" s="99"/>
      <c r="BZ905" s="99"/>
      <c r="CA905" s="99"/>
      <c r="CB905" s="99"/>
      <c r="CC905" s="99"/>
      <c r="CD905" s="99"/>
      <c r="CE905" s="99"/>
      <c r="CF905" s="99"/>
      <c r="CG905" s="99"/>
      <c r="CH905" s="99"/>
      <c r="CI905" s="99"/>
      <c r="CJ905" s="99"/>
      <c r="CK905" s="99"/>
      <c r="CL905" s="99"/>
      <c r="CM905" s="99"/>
      <c r="CN905" s="99"/>
      <c r="CO905" s="99"/>
      <c r="CP905" s="99"/>
      <c r="CQ905" s="99"/>
      <c r="CR905" s="99"/>
      <c r="CS905" s="99"/>
      <c r="CT905" s="99"/>
      <c r="CU905" s="99"/>
      <c r="CV905" s="99"/>
      <c r="CW905" s="99"/>
      <c r="CX905" s="99"/>
      <c r="CY905" s="99"/>
      <c r="CZ905" s="99"/>
      <c r="DA905" s="99"/>
      <c r="DB905" s="99"/>
      <c r="DC905" s="99"/>
      <c r="DD905" s="99"/>
      <c r="DE905" s="99"/>
      <c r="DF905" s="99"/>
      <c r="DG905" s="99"/>
      <c r="DH905" s="99"/>
      <c r="DI905" s="99"/>
      <c r="DJ905" s="99"/>
      <c r="DK905" s="99"/>
      <c r="DL905" s="99"/>
      <c r="DM905" s="99"/>
      <c r="DN905" s="99"/>
      <c r="DO905" s="99"/>
      <c r="DP905" s="99"/>
      <c r="DQ905" s="99"/>
      <c r="DR905" s="99"/>
      <c r="DS905" s="99"/>
      <c r="DT905" s="99"/>
      <c r="DU905" s="99"/>
      <c r="DV905" s="99"/>
      <c r="DW905" s="99"/>
      <c r="DX905" s="99"/>
      <c r="DY905" s="99"/>
    </row>
    <row r="906" spans="4:129" ht="44.25" customHeight="1">
      <c r="D906" s="104"/>
      <c r="E906" s="99"/>
      <c r="F906" s="99"/>
      <c r="G906" s="99"/>
      <c r="H906" s="99"/>
      <c r="I906" s="99"/>
      <c r="J906" s="99"/>
      <c r="K906" s="99"/>
      <c r="L906" s="99"/>
      <c r="M906" s="99"/>
      <c r="N906" s="99"/>
      <c r="O906" s="99"/>
      <c r="P906" s="99"/>
      <c r="Q906" s="99"/>
      <c r="R906" s="99"/>
      <c r="S906" s="99"/>
      <c r="T906" s="99"/>
      <c r="U906" s="99"/>
      <c r="V906" s="99"/>
      <c r="W906" s="99"/>
      <c r="X906" s="99"/>
      <c r="Y906" s="99"/>
      <c r="Z906" s="99"/>
      <c r="AA906" s="99"/>
      <c r="AB906" s="99"/>
      <c r="AC906" s="99"/>
      <c r="AD906" s="99"/>
      <c r="AE906" s="99"/>
      <c r="AF906" s="99"/>
      <c r="AG906" s="99"/>
      <c r="AH906" s="99"/>
      <c r="AI906" s="99"/>
      <c r="AJ906" s="99"/>
      <c r="AK906" s="99"/>
      <c r="AL906" s="99"/>
      <c r="AM906" s="99"/>
      <c r="AN906" s="99"/>
      <c r="AO906" s="99"/>
      <c r="AP906" s="99"/>
      <c r="AQ906" s="99"/>
      <c r="AR906" s="99"/>
      <c r="AS906" s="99"/>
      <c r="AT906" s="99"/>
      <c r="AU906" s="99"/>
      <c r="AV906" s="99"/>
      <c r="AW906" s="99"/>
      <c r="AX906" s="99"/>
      <c r="AY906" s="99"/>
      <c r="AZ906" s="99"/>
      <c r="BA906" s="99"/>
      <c r="BB906" s="99"/>
      <c r="BC906" s="99"/>
      <c r="BD906" s="99"/>
      <c r="BE906" s="99"/>
      <c r="BF906" s="99"/>
      <c r="BG906" s="99"/>
      <c r="BH906" s="99"/>
      <c r="BI906" s="99"/>
      <c r="BJ906" s="99"/>
      <c r="BK906" s="99"/>
      <c r="BL906" s="99"/>
      <c r="BM906" s="99"/>
      <c r="BN906" s="99"/>
      <c r="BO906" s="99"/>
      <c r="BP906" s="99"/>
      <c r="BQ906" s="99"/>
      <c r="BR906" s="99"/>
      <c r="BS906" s="99"/>
      <c r="BT906" s="99"/>
      <c r="BU906" s="99"/>
      <c r="BV906" s="99"/>
      <c r="BW906" s="99"/>
      <c r="BX906" s="99"/>
      <c r="BY906" s="99"/>
      <c r="BZ906" s="99"/>
      <c r="CA906" s="99"/>
      <c r="CB906" s="99"/>
      <c r="CC906" s="99"/>
      <c r="CD906" s="99"/>
      <c r="CE906" s="99"/>
      <c r="CF906" s="99"/>
      <c r="CG906" s="99"/>
      <c r="CH906" s="99"/>
      <c r="CI906" s="99"/>
      <c r="CJ906" s="99"/>
      <c r="CK906" s="99"/>
      <c r="CL906" s="99"/>
      <c r="CM906" s="99"/>
      <c r="CN906" s="99"/>
      <c r="CO906" s="99"/>
      <c r="CP906" s="99"/>
      <c r="CQ906" s="99"/>
      <c r="CR906" s="99"/>
      <c r="CS906" s="99"/>
      <c r="CT906" s="99"/>
      <c r="CU906" s="99"/>
      <c r="CV906" s="99"/>
      <c r="CW906" s="99"/>
      <c r="CX906" s="99"/>
      <c r="CY906" s="99"/>
      <c r="CZ906" s="99"/>
      <c r="DA906" s="99"/>
      <c r="DB906" s="99"/>
      <c r="DC906" s="99"/>
      <c r="DD906" s="99"/>
      <c r="DE906" s="99"/>
      <c r="DF906" s="99"/>
      <c r="DG906" s="99"/>
      <c r="DH906" s="99"/>
      <c r="DI906" s="99"/>
      <c r="DJ906" s="99"/>
      <c r="DK906" s="99"/>
      <c r="DL906" s="99"/>
      <c r="DM906" s="99"/>
      <c r="DN906" s="99"/>
      <c r="DO906" s="99"/>
      <c r="DP906" s="99"/>
      <c r="DQ906" s="99"/>
      <c r="DR906" s="99"/>
      <c r="DS906" s="99"/>
      <c r="DT906" s="99"/>
      <c r="DU906" s="99"/>
      <c r="DV906" s="99"/>
      <c r="DW906" s="99"/>
      <c r="DX906" s="99"/>
      <c r="DY906" s="99"/>
    </row>
    <row r="907" spans="4:129" ht="44.25" customHeight="1">
      <c r="D907" s="104"/>
      <c r="E907" s="99"/>
      <c r="F907" s="99"/>
      <c r="G907" s="99"/>
      <c r="H907" s="99"/>
      <c r="I907" s="99"/>
      <c r="J907" s="99"/>
      <c r="K907" s="99"/>
      <c r="L907" s="99"/>
      <c r="M907" s="99"/>
      <c r="N907" s="99"/>
      <c r="O907" s="99"/>
      <c r="P907" s="99"/>
      <c r="Q907" s="99"/>
      <c r="R907" s="99"/>
      <c r="S907" s="99"/>
      <c r="T907" s="99"/>
      <c r="U907" s="99"/>
      <c r="V907" s="99"/>
      <c r="W907" s="99"/>
      <c r="X907" s="99"/>
      <c r="Y907" s="99"/>
      <c r="Z907" s="99"/>
      <c r="AA907" s="99"/>
      <c r="AB907" s="99"/>
      <c r="AC907" s="99"/>
      <c r="AD907" s="99"/>
      <c r="AE907" s="99"/>
      <c r="AF907" s="99"/>
      <c r="AG907" s="99"/>
      <c r="AH907" s="99"/>
      <c r="AI907" s="99"/>
      <c r="AJ907" s="99"/>
      <c r="AK907" s="99"/>
      <c r="AL907" s="99"/>
      <c r="AM907" s="99"/>
      <c r="AN907" s="99"/>
      <c r="AO907" s="99"/>
      <c r="AP907" s="99"/>
      <c r="AQ907" s="99"/>
      <c r="AR907" s="99"/>
      <c r="AS907" s="99"/>
      <c r="AT907" s="99"/>
      <c r="AU907" s="99"/>
      <c r="AV907" s="99"/>
      <c r="AW907" s="99"/>
      <c r="AX907" s="99"/>
      <c r="AY907" s="99"/>
      <c r="AZ907" s="99"/>
      <c r="BA907" s="99"/>
      <c r="BB907" s="99"/>
      <c r="BC907" s="99"/>
      <c r="BD907" s="99"/>
      <c r="BE907" s="99"/>
      <c r="BF907" s="99"/>
      <c r="BG907" s="99"/>
      <c r="BH907" s="99"/>
      <c r="BI907" s="99"/>
      <c r="BJ907" s="99"/>
      <c r="BK907" s="99"/>
      <c r="BL907" s="99"/>
      <c r="BM907" s="99"/>
      <c r="BN907" s="99"/>
      <c r="BO907" s="99"/>
      <c r="BP907" s="99"/>
      <c r="BQ907" s="99"/>
      <c r="BR907" s="99"/>
      <c r="BS907" s="99"/>
      <c r="BT907" s="99"/>
      <c r="BU907" s="99"/>
      <c r="BV907" s="99"/>
      <c r="BW907" s="99"/>
      <c r="BX907" s="99"/>
      <c r="BY907" s="99"/>
      <c r="BZ907" s="99"/>
      <c r="CA907" s="99"/>
      <c r="CB907" s="99"/>
      <c r="CC907" s="99"/>
      <c r="CD907" s="99"/>
      <c r="CE907" s="99"/>
      <c r="CF907" s="99"/>
      <c r="CG907" s="99"/>
      <c r="CH907" s="99"/>
      <c r="CI907" s="99"/>
      <c r="CJ907" s="99"/>
      <c r="CK907" s="99"/>
      <c r="CL907" s="99"/>
      <c r="CM907" s="99"/>
      <c r="CN907" s="99"/>
      <c r="CO907" s="99"/>
      <c r="CP907" s="99"/>
      <c r="CQ907" s="99"/>
      <c r="CR907" s="99"/>
      <c r="CS907" s="99"/>
      <c r="CT907" s="99"/>
      <c r="CU907" s="99"/>
      <c r="CV907" s="99"/>
      <c r="CW907" s="99"/>
      <c r="CX907" s="99"/>
      <c r="CY907" s="99"/>
      <c r="CZ907" s="99"/>
      <c r="DA907" s="99"/>
      <c r="DB907" s="99"/>
      <c r="DC907" s="99"/>
      <c r="DD907" s="99"/>
      <c r="DE907" s="99"/>
      <c r="DF907" s="99"/>
      <c r="DG907" s="99"/>
      <c r="DH907" s="99"/>
      <c r="DI907" s="99"/>
      <c r="DJ907" s="99"/>
      <c r="DK907" s="99"/>
      <c r="DL907" s="99"/>
      <c r="DM907" s="99"/>
      <c r="DN907" s="99"/>
      <c r="DO907" s="99"/>
      <c r="DP907" s="99"/>
      <c r="DQ907" s="99"/>
      <c r="DR907" s="99"/>
      <c r="DS907" s="99"/>
      <c r="DT907" s="99"/>
      <c r="DU907" s="99"/>
      <c r="DV907" s="99"/>
      <c r="DW907" s="99"/>
      <c r="DX907" s="99"/>
      <c r="DY907" s="99"/>
    </row>
    <row r="908" spans="4:129" ht="44.25" customHeight="1">
      <c r="D908" s="104"/>
      <c r="E908" s="99"/>
      <c r="F908" s="99"/>
      <c r="G908" s="99"/>
      <c r="H908" s="99"/>
      <c r="I908" s="99"/>
      <c r="J908" s="99"/>
      <c r="K908" s="99"/>
      <c r="L908" s="99"/>
      <c r="M908" s="99"/>
      <c r="N908" s="99"/>
      <c r="O908" s="99"/>
      <c r="P908" s="99"/>
      <c r="Q908" s="99"/>
      <c r="R908" s="99"/>
      <c r="S908" s="99"/>
      <c r="T908" s="99"/>
      <c r="U908" s="99"/>
      <c r="V908" s="99"/>
      <c r="W908" s="99"/>
      <c r="X908" s="99"/>
      <c r="Y908" s="99"/>
      <c r="Z908" s="99"/>
      <c r="AA908" s="99"/>
      <c r="AB908" s="99"/>
      <c r="AC908" s="99"/>
      <c r="AD908" s="99"/>
      <c r="AE908" s="99"/>
      <c r="AF908" s="99"/>
      <c r="AG908" s="99"/>
      <c r="AH908" s="99"/>
      <c r="AI908" s="99"/>
      <c r="AJ908" s="99"/>
      <c r="AK908" s="99"/>
      <c r="AL908" s="99"/>
      <c r="AM908" s="99"/>
      <c r="AN908" s="99"/>
      <c r="AO908" s="99"/>
      <c r="AP908" s="99"/>
      <c r="AQ908" s="99"/>
      <c r="AR908" s="99"/>
      <c r="AS908" s="99"/>
      <c r="AT908" s="99"/>
      <c r="AU908" s="99"/>
      <c r="AV908" s="99"/>
      <c r="AW908" s="99"/>
      <c r="AX908" s="99"/>
      <c r="AY908" s="99"/>
      <c r="AZ908" s="99"/>
      <c r="BA908" s="99"/>
      <c r="BB908" s="99"/>
      <c r="BC908" s="99"/>
      <c r="BD908" s="99"/>
      <c r="BE908" s="99"/>
      <c r="BF908" s="99"/>
      <c r="BG908" s="99"/>
      <c r="BH908" s="99"/>
      <c r="BI908" s="99"/>
      <c r="BJ908" s="99"/>
      <c r="BK908" s="99"/>
      <c r="BL908" s="99"/>
      <c r="BM908" s="99"/>
      <c r="BN908" s="99"/>
      <c r="BO908" s="99"/>
      <c r="BP908" s="99"/>
      <c r="BQ908" s="99"/>
      <c r="BR908" s="99"/>
      <c r="BS908" s="99"/>
      <c r="BT908" s="99"/>
      <c r="BU908" s="99"/>
      <c r="BV908" s="99"/>
      <c r="BW908" s="99"/>
      <c r="BX908" s="99"/>
      <c r="BY908" s="99"/>
      <c r="BZ908" s="99"/>
      <c r="CA908" s="99"/>
      <c r="CB908" s="99"/>
      <c r="CC908" s="99"/>
      <c r="CD908" s="99"/>
      <c r="CE908" s="99"/>
      <c r="CF908" s="99"/>
      <c r="CG908" s="99"/>
      <c r="CH908" s="99"/>
      <c r="CI908" s="99"/>
      <c r="CJ908" s="99"/>
      <c r="CK908" s="99"/>
      <c r="CL908" s="99"/>
      <c r="CM908" s="99"/>
      <c r="CN908" s="99"/>
      <c r="CO908" s="99"/>
      <c r="CP908" s="99"/>
      <c r="CQ908" s="99"/>
      <c r="CR908" s="99"/>
      <c r="CS908" s="99"/>
      <c r="CT908" s="99"/>
      <c r="CU908" s="99"/>
      <c r="CV908" s="99"/>
      <c r="CW908" s="99"/>
      <c r="CX908" s="99"/>
      <c r="CY908" s="99"/>
      <c r="CZ908" s="99"/>
      <c r="DA908" s="99"/>
      <c r="DB908" s="99"/>
      <c r="DC908" s="99"/>
      <c r="DD908" s="99"/>
      <c r="DE908" s="99"/>
      <c r="DF908" s="99"/>
      <c r="DG908" s="99"/>
      <c r="DH908" s="99"/>
      <c r="DI908" s="99"/>
      <c r="DJ908" s="99"/>
      <c r="DK908" s="99"/>
      <c r="DL908" s="99"/>
      <c r="DM908" s="99"/>
      <c r="DN908" s="99"/>
      <c r="DO908" s="99"/>
      <c r="DP908" s="99"/>
      <c r="DQ908" s="99"/>
      <c r="DR908" s="99"/>
      <c r="DS908" s="99"/>
      <c r="DT908" s="99"/>
      <c r="DU908" s="99"/>
      <c r="DV908" s="99"/>
      <c r="DW908" s="99"/>
      <c r="DX908" s="99"/>
      <c r="DY908" s="99"/>
    </row>
    <row r="909" spans="4:129" ht="44.25" customHeight="1">
      <c r="D909" s="104"/>
      <c r="E909" s="99"/>
      <c r="F909" s="99"/>
      <c r="G909" s="99"/>
      <c r="H909" s="99"/>
      <c r="I909" s="99"/>
      <c r="J909" s="99"/>
      <c r="K909" s="99"/>
      <c r="L909" s="99"/>
      <c r="M909" s="99"/>
      <c r="N909" s="99"/>
      <c r="O909" s="99"/>
      <c r="P909" s="99"/>
      <c r="Q909" s="99"/>
      <c r="R909" s="99"/>
      <c r="S909" s="99"/>
      <c r="T909" s="99"/>
      <c r="U909" s="99"/>
      <c r="V909" s="99"/>
      <c r="W909" s="99"/>
      <c r="X909" s="99"/>
      <c r="Y909" s="99"/>
      <c r="Z909" s="99"/>
      <c r="AA909" s="99"/>
      <c r="AB909" s="99"/>
      <c r="AC909" s="99"/>
      <c r="AD909" s="99"/>
      <c r="AE909" s="99"/>
      <c r="AF909" s="99"/>
      <c r="AG909" s="99"/>
      <c r="AH909" s="99"/>
      <c r="AI909" s="99"/>
      <c r="AJ909" s="99"/>
      <c r="AK909" s="99"/>
      <c r="AL909" s="99"/>
      <c r="AM909" s="99"/>
      <c r="AN909" s="99"/>
      <c r="AO909" s="99"/>
      <c r="AP909" s="99"/>
      <c r="AQ909" s="99"/>
      <c r="AR909" s="99"/>
      <c r="AS909" s="99"/>
      <c r="AT909" s="99"/>
      <c r="AU909" s="99"/>
      <c r="AV909" s="99"/>
      <c r="AW909" s="99"/>
      <c r="AX909" s="99"/>
      <c r="AY909" s="99"/>
      <c r="AZ909" s="99"/>
      <c r="BA909" s="99"/>
      <c r="BB909" s="99"/>
      <c r="BC909" s="99"/>
      <c r="BD909" s="99"/>
      <c r="BE909" s="99"/>
      <c r="BF909" s="99"/>
      <c r="BG909" s="99"/>
      <c r="BH909" s="99"/>
      <c r="BI909" s="99"/>
      <c r="BJ909" s="99"/>
      <c r="BK909" s="99"/>
      <c r="BL909" s="99"/>
      <c r="BM909" s="99"/>
      <c r="BN909" s="99"/>
      <c r="BO909" s="99"/>
      <c r="BP909" s="99"/>
      <c r="BQ909" s="99"/>
      <c r="BR909" s="99"/>
      <c r="BS909" s="99"/>
      <c r="BT909" s="99"/>
      <c r="BU909" s="99"/>
      <c r="BV909" s="99"/>
      <c r="BW909" s="99"/>
      <c r="BX909" s="99"/>
      <c r="BY909" s="99"/>
      <c r="BZ909" s="99"/>
      <c r="CA909" s="99"/>
      <c r="CB909" s="99"/>
      <c r="CC909" s="99"/>
      <c r="CD909" s="99"/>
      <c r="CE909" s="99"/>
      <c r="CF909" s="99"/>
      <c r="CG909" s="99"/>
      <c r="CH909" s="99"/>
      <c r="CI909" s="99"/>
      <c r="CJ909" s="99"/>
      <c r="CK909" s="99"/>
      <c r="CL909" s="99"/>
      <c r="CM909" s="99"/>
      <c r="CN909" s="99"/>
      <c r="CO909" s="99"/>
      <c r="CP909" s="99"/>
      <c r="CQ909" s="99"/>
      <c r="CR909" s="99"/>
      <c r="CS909" s="99"/>
      <c r="CT909" s="99"/>
      <c r="CU909" s="99"/>
      <c r="CV909" s="99"/>
      <c r="CW909" s="99"/>
      <c r="CX909" s="99"/>
      <c r="CY909" s="99"/>
      <c r="CZ909" s="99"/>
      <c r="DA909" s="99"/>
      <c r="DB909" s="99"/>
      <c r="DC909" s="99"/>
      <c r="DD909" s="99"/>
      <c r="DE909" s="99"/>
      <c r="DF909" s="99"/>
      <c r="DG909" s="99"/>
      <c r="DH909" s="99"/>
      <c r="DI909" s="99"/>
      <c r="DJ909" s="99"/>
      <c r="DK909" s="99"/>
      <c r="DL909" s="99"/>
      <c r="DM909" s="99"/>
      <c r="DN909" s="99"/>
      <c r="DO909" s="99"/>
      <c r="DP909" s="99"/>
      <c r="DQ909" s="99"/>
      <c r="DR909" s="99"/>
      <c r="DS909" s="99"/>
      <c r="DT909" s="99"/>
      <c r="DU909" s="99"/>
      <c r="DV909" s="99"/>
      <c r="DW909" s="99"/>
      <c r="DX909" s="99"/>
      <c r="DY909" s="99"/>
    </row>
    <row r="910" spans="4:129" ht="44.25" customHeight="1">
      <c r="D910" s="104"/>
      <c r="E910" s="99"/>
      <c r="F910" s="99"/>
      <c r="G910" s="99"/>
      <c r="H910" s="99"/>
      <c r="I910" s="99"/>
      <c r="J910" s="99"/>
      <c r="K910" s="99"/>
      <c r="L910" s="99"/>
      <c r="M910" s="99"/>
      <c r="N910" s="99"/>
      <c r="O910" s="99"/>
      <c r="P910" s="99"/>
      <c r="Q910" s="99"/>
      <c r="R910" s="99"/>
      <c r="S910" s="99"/>
      <c r="T910" s="99"/>
      <c r="U910" s="99"/>
      <c r="V910" s="99"/>
      <c r="W910" s="99"/>
      <c r="X910" s="99"/>
      <c r="Y910" s="99"/>
      <c r="Z910" s="99"/>
      <c r="AA910" s="99"/>
      <c r="AB910" s="99"/>
      <c r="AC910" s="99"/>
      <c r="AD910" s="99"/>
      <c r="AE910" s="99"/>
      <c r="AF910" s="99"/>
      <c r="AG910" s="99"/>
      <c r="AH910" s="99"/>
      <c r="AI910" s="99"/>
      <c r="AJ910" s="99"/>
      <c r="AK910" s="99"/>
      <c r="AL910" s="99"/>
      <c r="AM910" s="99"/>
      <c r="AN910" s="99"/>
      <c r="AO910" s="99"/>
      <c r="AP910" s="99"/>
      <c r="AQ910" s="99"/>
      <c r="AR910" s="99"/>
      <c r="AS910" s="99"/>
      <c r="AT910" s="99"/>
      <c r="AU910" s="99"/>
      <c r="AV910" s="99"/>
      <c r="AW910" s="99"/>
      <c r="AX910" s="99"/>
      <c r="AY910" s="99"/>
      <c r="AZ910" s="99"/>
      <c r="BA910" s="99"/>
      <c r="BB910" s="99"/>
      <c r="BC910" s="99"/>
      <c r="BD910" s="99"/>
      <c r="BE910" s="99"/>
      <c r="BF910" s="99"/>
      <c r="BG910" s="99"/>
      <c r="BH910" s="99"/>
      <c r="BI910" s="99"/>
      <c r="BJ910" s="99"/>
      <c r="BK910" s="99"/>
      <c r="BL910" s="99"/>
      <c r="BM910" s="99"/>
      <c r="BN910" s="99"/>
      <c r="BO910" s="99"/>
      <c r="BP910" s="99"/>
      <c r="BQ910" s="99"/>
      <c r="BR910" s="99"/>
      <c r="BS910" s="99"/>
      <c r="BT910" s="99"/>
      <c r="BU910" s="99"/>
      <c r="BV910" s="99"/>
      <c r="BW910" s="99"/>
      <c r="BX910" s="99"/>
      <c r="BY910" s="99"/>
      <c r="BZ910" s="99"/>
      <c r="CA910" s="99"/>
      <c r="CB910" s="99"/>
      <c r="CC910" s="99"/>
      <c r="CD910" s="99"/>
      <c r="CE910" s="99"/>
      <c r="CF910" s="99"/>
      <c r="CG910" s="99"/>
      <c r="CH910" s="99"/>
      <c r="CI910" s="99"/>
      <c r="CJ910" s="99"/>
      <c r="CK910" s="99"/>
      <c r="CL910" s="99"/>
      <c r="CM910" s="99"/>
      <c r="CN910" s="99"/>
      <c r="CO910" s="99"/>
      <c r="CP910" s="99"/>
      <c r="CQ910" s="99"/>
      <c r="CR910" s="99"/>
      <c r="CS910" s="99"/>
      <c r="CT910" s="99"/>
      <c r="CU910" s="99"/>
      <c r="CV910" s="99"/>
      <c r="CW910" s="99"/>
      <c r="CX910" s="99"/>
      <c r="CY910" s="99"/>
      <c r="CZ910" s="99"/>
      <c r="DA910" s="99"/>
      <c r="DB910" s="99"/>
      <c r="DC910" s="99"/>
      <c r="DD910" s="99"/>
      <c r="DE910" s="99"/>
      <c r="DF910" s="99"/>
      <c r="DG910" s="99"/>
      <c r="DH910" s="99"/>
      <c r="DI910" s="99"/>
      <c r="DJ910" s="99"/>
      <c r="DK910" s="99"/>
      <c r="DL910" s="99"/>
      <c r="DM910" s="99"/>
      <c r="DN910" s="99"/>
      <c r="DO910" s="99"/>
      <c r="DP910" s="99"/>
      <c r="DQ910" s="99"/>
      <c r="DR910" s="99"/>
      <c r="DS910" s="99"/>
      <c r="DT910" s="99"/>
      <c r="DU910" s="99"/>
      <c r="DV910" s="99"/>
      <c r="DW910" s="99"/>
      <c r="DX910" s="99"/>
      <c r="DY910" s="99"/>
    </row>
    <row r="911" spans="4:129" ht="44.25" customHeight="1">
      <c r="D911" s="104"/>
      <c r="E911" s="99"/>
      <c r="F911" s="99"/>
      <c r="G911" s="99"/>
      <c r="H911" s="99"/>
      <c r="I911" s="99"/>
      <c r="J911" s="99"/>
      <c r="K911" s="99"/>
      <c r="L911" s="99"/>
      <c r="M911" s="99"/>
      <c r="N911" s="99"/>
      <c r="O911" s="99"/>
      <c r="P911" s="99"/>
      <c r="Q911" s="99"/>
      <c r="R911" s="99"/>
      <c r="S911" s="99"/>
      <c r="T911" s="99"/>
      <c r="U911" s="99"/>
      <c r="V911" s="99"/>
      <c r="W911" s="99"/>
      <c r="X911" s="99"/>
      <c r="Y911" s="99"/>
      <c r="Z911" s="99"/>
      <c r="AA911" s="99"/>
      <c r="AB911" s="99"/>
      <c r="AC911" s="99"/>
      <c r="AD911" s="99"/>
      <c r="AE911" s="99"/>
      <c r="AF911" s="99"/>
      <c r="AG911" s="99"/>
      <c r="AH911" s="99"/>
      <c r="AI911" s="99"/>
      <c r="AJ911" s="99"/>
      <c r="AK911" s="99"/>
      <c r="AL911" s="99"/>
      <c r="AM911" s="99"/>
      <c r="AN911" s="99"/>
      <c r="AO911" s="99"/>
      <c r="AP911" s="99"/>
      <c r="AQ911" s="99"/>
      <c r="AR911" s="99"/>
      <c r="AS911" s="99"/>
      <c r="AT911" s="99"/>
      <c r="AU911" s="99"/>
      <c r="AV911" s="99"/>
      <c r="AW911" s="99"/>
      <c r="AX911" s="99"/>
      <c r="AY911" s="99"/>
      <c r="AZ911" s="99"/>
      <c r="BA911" s="99"/>
      <c r="BB911" s="99"/>
      <c r="BC911" s="99"/>
      <c r="BD911" s="99"/>
      <c r="BE911" s="99"/>
      <c r="BF911" s="99"/>
      <c r="BG911" s="99"/>
      <c r="BH911" s="99"/>
      <c r="BI911" s="99"/>
      <c r="BJ911" s="99"/>
      <c r="BK911" s="99"/>
      <c r="BL911" s="99"/>
      <c r="BM911" s="99"/>
      <c r="BN911" s="99"/>
      <c r="BO911" s="99"/>
      <c r="BP911" s="99"/>
      <c r="BQ911" s="99"/>
      <c r="BR911" s="99"/>
      <c r="BS911" s="99"/>
      <c r="BT911" s="99"/>
      <c r="BU911" s="99"/>
      <c r="BV911" s="99"/>
      <c r="BW911" s="99"/>
      <c r="BX911" s="99"/>
      <c r="BY911" s="99"/>
      <c r="BZ911" s="99"/>
      <c r="CA911" s="99"/>
      <c r="CB911" s="99"/>
      <c r="CC911" s="99"/>
      <c r="CD911" s="99"/>
      <c r="CE911" s="99"/>
      <c r="CF911" s="99"/>
      <c r="CG911" s="99"/>
      <c r="CH911" s="99"/>
      <c r="CI911" s="99"/>
      <c r="CJ911" s="99"/>
      <c r="CK911" s="99"/>
      <c r="CL911" s="99"/>
      <c r="CM911" s="99"/>
      <c r="CN911" s="99"/>
      <c r="CO911" s="99"/>
      <c r="CP911" s="99"/>
      <c r="CQ911" s="99"/>
      <c r="CR911" s="99"/>
      <c r="CS911" s="99"/>
      <c r="CT911" s="99"/>
      <c r="CU911" s="99"/>
      <c r="CV911" s="99"/>
      <c r="CW911" s="99"/>
      <c r="CX911" s="99"/>
      <c r="CY911" s="99"/>
      <c r="CZ911" s="99"/>
      <c r="DA911" s="99"/>
      <c r="DB911" s="99"/>
      <c r="DC911" s="99"/>
      <c r="DD911" s="99"/>
      <c r="DE911" s="99"/>
      <c r="DF911" s="99"/>
      <c r="DG911" s="99"/>
      <c r="DH911" s="99"/>
      <c r="DI911" s="99"/>
      <c r="DJ911" s="99"/>
      <c r="DK911" s="99"/>
      <c r="DL911" s="99"/>
      <c r="DM911" s="99"/>
      <c r="DN911" s="99"/>
      <c r="DO911" s="99"/>
      <c r="DP911" s="99"/>
      <c r="DQ911" s="99"/>
      <c r="DR911" s="99"/>
      <c r="DS911" s="99"/>
      <c r="DT911" s="99"/>
      <c r="DU911" s="99"/>
      <c r="DV911" s="99"/>
      <c r="DW911" s="99"/>
      <c r="DX911" s="99"/>
      <c r="DY911" s="99"/>
    </row>
    <row r="912" spans="4:129" ht="44.25" customHeight="1">
      <c r="D912" s="104"/>
      <c r="E912" s="99"/>
      <c r="F912" s="99"/>
      <c r="G912" s="99"/>
      <c r="H912" s="99"/>
      <c r="I912" s="99"/>
      <c r="J912" s="99"/>
      <c r="K912" s="99"/>
      <c r="L912" s="99"/>
      <c r="M912" s="99"/>
      <c r="N912" s="99"/>
      <c r="O912" s="99"/>
      <c r="P912" s="99"/>
      <c r="Q912" s="99"/>
      <c r="R912" s="99"/>
      <c r="S912" s="99"/>
      <c r="T912" s="99"/>
      <c r="U912" s="99"/>
      <c r="V912" s="99"/>
      <c r="W912" s="99"/>
      <c r="X912" s="99"/>
      <c r="Y912" s="99"/>
      <c r="Z912" s="99"/>
      <c r="AA912" s="99"/>
      <c r="AB912" s="99"/>
      <c r="AC912" s="99"/>
      <c r="AD912" s="99"/>
      <c r="AE912" s="99"/>
      <c r="AF912" s="99"/>
      <c r="AG912" s="99"/>
      <c r="AH912" s="99"/>
      <c r="AI912" s="99"/>
      <c r="AJ912" s="99"/>
      <c r="AK912" s="99"/>
      <c r="AL912" s="99"/>
      <c r="AM912" s="99"/>
      <c r="AN912" s="99"/>
      <c r="AO912" s="99"/>
      <c r="AP912" s="99"/>
      <c r="AQ912" s="99"/>
      <c r="AR912" s="99"/>
      <c r="AS912" s="99"/>
      <c r="AT912" s="99"/>
      <c r="AU912" s="99"/>
      <c r="AV912" s="99"/>
      <c r="AW912" s="99"/>
      <c r="AX912" s="99"/>
      <c r="AY912" s="99"/>
      <c r="AZ912" s="99"/>
      <c r="BA912" s="99"/>
      <c r="BB912" s="99"/>
      <c r="BC912" s="99"/>
      <c r="BD912" s="99"/>
      <c r="BE912" s="99"/>
      <c r="BF912" s="99"/>
      <c r="BG912" s="99"/>
      <c r="BH912" s="99"/>
      <c r="BI912" s="99"/>
      <c r="BJ912" s="99"/>
      <c r="BK912" s="99"/>
      <c r="BL912" s="99"/>
      <c r="BM912" s="99"/>
      <c r="BN912" s="99"/>
      <c r="BO912" s="99"/>
      <c r="BP912" s="99"/>
      <c r="BQ912" s="99"/>
      <c r="BR912" s="99"/>
      <c r="BS912" s="99"/>
      <c r="BT912" s="99"/>
      <c r="BU912" s="99"/>
      <c r="BV912" s="99"/>
      <c r="BW912" s="99"/>
      <c r="BX912" s="99"/>
      <c r="BY912" s="99"/>
      <c r="BZ912" s="99"/>
      <c r="CA912" s="99"/>
      <c r="CB912" s="99"/>
      <c r="CC912" s="99"/>
      <c r="CD912" s="99"/>
      <c r="CE912" s="99"/>
      <c r="CF912" s="99"/>
      <c r="CG912" s="99"/>
      <c r="CH912" s="99"/>
      <c r="CI912" s="99"/>
      <c r="CJ912" s="99"/>
      <c r="CK912" s="99"/>
      <c r="CL912" s="99"/>
      <c r="CM912" s="99"/>
      <c r="CN912" s="99"/>
      <c r="CO912" s="99"/>
      <c r="CP912" s="99"/>
      <c r="CQ912" s="99"/>
      <c r="CR912" s="99"/>
      <c r="CS912" s="99"/>
      <c r="CT912" s="99"/>
      <c r="CU912" s="99"/>
      <c r="CV912" s="99"/>
      <c r="CW912" s="99"/>
      <c r="CX912" s="99"/>
      <c r="CY912" s="99"/>
      <c r="CZ912" s="99"/>
      <c r="DA912" s="99"/>
      <c r="DB912" s="99"/>
      <c r="DC912" s="99"/>
      <c r="DD912" s="99"/>
      <c r="DE912" s="99"/>
      <c r="DF912" s="99"/>
      <c r="DG912" s="99"/>
      <c r="DH912" s="99"/>
      <c r="DI912" s="99"/>
      <c r="DJ912" s="99"/>
      <c r="DK912" s="99"/>
      <c r="DL912" s="99"/>
      <c r="DM912" s="99"/>
      <c r="DN912" s="99"/>
      <c r="DO912" s="99"/>
      <c r="DP912" s="99"/>
      <c r="DQ912" s="99"/>
      <c r="DR912" s="99"/>
      <c r="DS912" s="99"/>
      <c r="DT912" s="99"/>
      <c r="DU912" s="99"/>
      <c r="DV912" s="99"/>
      <c r="DW912" s="99"/>
      <c r="DX912" s="99"/>
      <c r="DY912" s="99"/>
    </row>
    <row r="913" spans="4:129" ht="44.25" customHeight="1">
      <c r="D913" s="104"/>
      <c r="E913" s="99"/>
      <c r="F913" s="99"/>
      <c r="G913" s="99"/>
      <c r="H913" s="99"/>
      <c r="I913" s="99"/>
      <c r="J913" s="99"/>
      <c r="K913" s="99"/>
      <c r="L913" s="99"/>
      <c r="M913" s="99"/>
      <c r="N913" s="99"/>
      <c r="O913" s="99"/>
      <c r="P913" s="99"/>
      <c r="Q913" s="99"/>
      <c r="R913" s="99"/>
      <c r="S913" s="99"/>
      <c r="T913" s="99"/>
      <c r="U913" s="99"/>
      <c r="V913" s="99"/>
      <c r="W913" s="99"/>
      <c r="X913" s="99"/>
      <c r="Y913" s="99"/>
      <c r="Z913" s="99"/>
      <c r="AA913" s="99"/>
      <c r="AB913" s="99"/>
      <c r="AC913" s="99"/>
      <c r="AD913" s="99"/>
      <c r="AE913" s="99"/>
      <c r="AF913" s="99"/>
      <c r="AG913" s="99"/>
      <c r="AH913" s="99"/>
      <c r="AI913" s="99"/>
      <c r="AJ913" s="99"/>
      <c r="AK913" s="99"/>
      <c r="AL913" s="99"/>
      <c r="AM913" s="99"/>
      <c r="AN913" s="99"/>
      <c r="AO913" s="99"/>
      <c r="AP913" s="99"/>
      <c r="AQ913" s="99"/>
      <c r="AR913" s="99"/>
      <c r="AS913" s="99"/>
      <c r="AT913" s="99"/>
      <c r="AU913" s="99"/>
      <c r="AV913" s="99"/>
      <c r="AW913" s="99"/>
      <c r="AX913" s="99"/>
      <c r="AY913" s="99"/>
      <c r="AZ913" s="99"/>
      <c r="BA913" s="99"/>
      <c r="BB913" s="99"/>
      <c r="BC913" s="99"/>
      <c r="BD913" s="99"/>
      <c r="BE913" s="99"/>
      <c r="BF913" s="99"/>
      <c r="BG913" s="99"/>
      <c r="BH913" s="99"/>
      <c r="BI913" s="99"/>
      <c r="BJ913" s="99"/>
      <c r="BK913" s="99"/>
      <c r="BL913" s="99"/>
      <c r="BM913" s="99"/>
      <c r="BN913" s="99"/>
      <c r="BO913" s="99"/>
      <c r="BP913" s="99"/>
      <c r="BQ913" s="99"/>
      <c r="BR913" s="99"/>
      <c r="BS913" s="99"/>
      <c r="BT913" s="99"/>
      <c r="BU913" s="99"/>
      <c r="BV913" s="99"/>
      <c r="BW913" s="99"/>
      <c r="BX913" s="99"/>
      <c r="BY913" s="99"/>
      <c r="BZ913" s="99"/>
      <c r="CA913" s="99"/>
      <c r="CB913" s="99"/>
      <c r="CC913" s="99"/>
      <c r="CD913" s="99"/>
      <c r="CE913" s="99"/>
      <c r="CF913" s="99"/>
      <c r="CG913" s="99"/>
      <c r="CH913" s="99"/>
      <c r="CI913" s="99"/>
      <c r="CJ913" s="99"/>
      <c r="CK913" s="99"/>
      <c r="CL913" s="99"/>
      <c r="CM913" s="99"/>
      <c r="CN913" s="99"/>
      <c r="CO913" s="99"/>
      <c r="CP913" s="99"/>
      <c r="CQ913" s="99"/>
      <c r="CR913" s="99"/>
      <c r="CS913" s="99"/>
      <c r="CT913" s="99"/>
      <c r="CU913" s="99"/>
      <c r="CV913" s="99"/>
      <c r="CW913" s="99"/>
      <c r="CX913" s="99"/>
      <c r="CY913" s="99"/>
      <c r="CZ913" s="99"/>
      <c r="DA913" s="99"/>
      <c r="DB913" s="99"/>
      <c r="DC913" s="99"/>
      <c r="DD913" s="99"/>
      <c r="DE913" s="99"/>
      <c r="DF913" s="99"/>
      <c r="DG913" s="99"/>
      <c r="DH913" s="99"/>
      <c r="DI913" s="99"/>
      <c r="DJ913" s="99"/>
      <c r="DK913" s="99"/>
      <c r="DL913" s="99"/>
      <c r="DM913" s="99"/>
      <c r="DN913" s="99"/>
      <c r="DO913" s="99"/>
      <c r="DP913" s="99"/>
      <c r="DQ913" s="99"/>
      <c r="DR913" s="99"/>
      <c r="DS913" s="99"/>
      <c r="DT913" s="99"/>
      <c r="DU913" s="99"/>
      <c r="DV913" s="99"/>
      <c r="DW913" s="99"/>
      <c r="DX913" s="99"/>
      <c r="DY913" s="99"/>
    </row>
    <row r="914" spans="4:129" ht="44.25" customHeight="1">
      <c r="D914" s="104"/>
      <c r="E914" s="99"/>
      <c r="F914" s="99"/>
      <c r="G914" s="99"/>
      <c r="H914" s="99"/>
      <c r="I914" s="99"/>
      <c r="J914" s="99"/>
      <c r="K914" s="99"/>
      <c r="L914" s="99"/>
      <c r="M914" s="99"/>
      <c r="N914" s="99"/>
      <c r="O914" s="99"/>
      <c r="P914" s="99"/>
      <c r="Q914" s="99"/>
      <c r="R914" s="99"/>
      <c r="S914" s="99"/>
      <c r="T914" s="99"/>
      <c r="U914" s="99"/>
      <c r="V914" s="99"/>
      <c r="W914" s="99"/>
      <c r="X914" s="99"/>
      <c r="Y914" s="99"/>
      <c r="Z914" s="99"/>
      <c r="AA914" s="99"/>
      <c r="AB914" s="99"/>
      <c r="AC914" s="99"/>
      <c r="AD914" s="99"/>
      <c r="AE914" s="99"/>
      <c r="AF914" s="99"/>
      <c r="AG914" s="99"/>
      <c r="AH914" s="99"/>
      <c r="AI914" s="99"/>
      <c r="AJ914" s="99"/>
      <c r="AK914" s="99"/>
      <c r="AL914" s="99"/>
      <c r="AM914" s="99"/>
      <c r="AN914" s="99"/>
      <c r="AO914" s="99"/>
      <c r="AP914" s="99"/>
      <c r="AQ914" s="99"/>
      <c r="AR914" s="99"/>
      <c r="AS914" s="99"/>
      <c r="AT914" s="99"/>
      <c r="AU914" s="99"/>
      <c r="AV914" s="99"/>
      <c r="AW914" s="99"/>
      <c r="AX914" s="99"/>
      <c r="AY914" s="99"/>
      <c r="AZ914" s="99"/>
      <c r="BA914" s="99"/>
      <c r="BB914" s="99"/>
      <c r="BC914" s="99"/>
      <c r="BD914" s="99"/>
      <c r="BE914" s="99"/>
      <c r="BF914" s="99"/>
      <c r="BG914" s="99"/>
      <c r="BH914" s="99"/>
      <c r="BI914" s="99"/>
      <c r="BJ914" s="99"/>
      <c r="BK914" s="99"/>
      <c r="BL914" s="99"/>
      <c r="BM914" s="99"/>
      <c r="BN914" s="99"/>
      <c r="BO914" s="99"/>
      <c r="BP914" s="99"/>
      <c r="BQ914" s="99"/>
      <c r="BR914" s="99"/>
      <c r="BS914" s="99"/>
      <c r="BT914" s="99"/>
      <c r="BU914" s="99"/>
      <c r="BV914" s="99"/>
      <c r="BW914" s="99"/>
      <c r="BX914" s="99"/>
      <c r="BY914" s="99"/>
      <c r="BZ914" s="99"/>
      <c r="CA914" s="99"/>
      <c r="CB914" s="99"/>
      <c r="CC914" s="99"/>
      <c r="CD914" s="99"/>
      <c r="CE914" s="99"/>
      <c r="CF914" s="99"/>
      <c r="CG914" s="99"/>
      <c r="CH914" s="99"/>
      <c r="CI914" s="99"/>
      <c r="CJ914" s="99"/>
      <c r="CK914" s="99"/>
      <c r="CL914" s="99"/>
      <c r="CM914" s="99"/>
      <c r="CN914" s="99"/>
      <c r="CO914" s="99"/>
      <c r="CP914" s="99"/>
      <c r="CQ914" s="99"/>
      <c r="CR914" s="99"/>
      <c r="CS914" s="99"/>
      <c r="CT914" s="99"/>
      <c r="CU914" s="99"/>
      <c r="CV914" s="99"/>
      <c r="CW914" s="99"/>
      <c r="CX914" s="99"/>
      <c r="CY914" s="99"/>
      <c r="CZ914" s="99"/>
      <c r="DA914" s="99"/>
      <c r="DB914" s="99"/>
      <c r="DC914" s="99"/>
      <c r="DD914" s="99"/>
      <c r="DE914" s="99"/>
      <c r="DF914" s="99"/>
      <c r="DG914" s="99"/>
      <c r="DH914" s="99"/>
      <c r="DI914" s="99"/>
      <c r="DJ914" s="99"/>
      <c r="DK914" s="99"/>
      <c r="DL914" s="99"/>
      <c r="DM914" s="99"/>
      <c r="DN914" s="99"/>
      <c r="DO914" s="99"/>
      <c r="DP914" s="99"/>
      <c r="DQ914" s="99"/>
      <c r="DR914" s="99"/>
      <c r="DS914" s="99"/>
      <c r="DT914" s="99"/>
      <c r="DU914" s="99"/>
      <c r="DV914" s="99"/>
      <c r="DW914" s="99"/>
      <c r="DX914" s="99"/>
      <c r="DY914" s="99"/>
    </row>
    <row r="915" spans="4:129" ht="44.25" customHeight="1">
      <c r="D915" s="104"/>
      <c r="E915" s="99"/>
      <c r="F915" s="99"/>
      <c r="G915" s="99"/>
      <c r="H915" s="99"/>
      <c r="I915" s="99"/>
      <c r="J915" s="99"/>
      <c r="K915" s="99"/>
      <c r="L915" s="99"/>
      <c r="M915" s="99"/>
      <c r="N915" s="99"/>
      <c r="O915" s="99"/>
      <c r="P915" s="99"/>
      <c r="Q915" s="99"/>
      <c r="R915" s="99"/>
      <c r="S915" s="99"/>
      <c r="T915" s="99"/>
      <c r="U915" s="99"/>
      <c r="V915" s="99"/>
      <c r="W915" s="99"/>
      <c r="X915" s="99"/>
      <c r="Y915" s="99"/>
      <c r="Z915" s="99"/>
      <c r="AA915" s="99"/>
      <c r="AB915" s="99"/>
      <c r="AC915" s="99"/>
      <c r="AD915" s="99"/>
      <c r="AE915" s="99"/>
      <c r="AF915" s="99"/>
      <c r="AG915" s="99"/>
      <c r="AH915" s="99"/>
      <c r="AI915" s="99"/>
      <c r="AJ915" s="99"/>
      <c r="AK915" s="99"/>
      <c r="AL915" s="99"/>
      <c r="AM915" s="99"/>
      <c r="AN915" s="99"/>
      <c r="AO915" s="99"/>
      <c r="AP915" s="99"/>
      <c r="AQ915" s="99"/>
      <c r="AR915" s="99"/>
      <c r="AS915" s="99"/>
      <c r="AT915" s="99"/>
      <c r="AU915" s="99"/>
      <c r="AV915" s="99"/>
      <c r="AW915" s="99"/>
      <c r="AX915" s="99"/>
      <c r="AY915" s="99"/>
      <c r="AZ915" s="99"/>
      <c r="BA915" s="99"/>
      <c r="BB915" s="99"/>
      <c r="BC915" s="99"/>
      <c r="BD915" s="99"/>
      <c r="BE915" s="99"/>
      <c r="BF915" s="99"/>
      <c r="BG915" s="99"/>
      <c r="BH915" s="99"/>
      <c r="BI915" s="99"/>
      <c r="BJ915" s="99"/>
      <c r="BK915" s="99"/>
      <c r="BL915" s="99"/>
      <c r="BM915" s="99"/>
      <c r="BN915" s="99"/>
      <c r="BO915" s="99"/>
      <c r="BP915" s="99"/>
      <c r="BQ915" s="99"/>
      <c r="BR915" s="99"/>
      <c r="BS915" s="99"/>
      <c r="BT915" s="99"/>
      <c r="BU915" s="99"/>
      <c r="BV915" s="99"/>
      <c r="BW915" s="99"/>
      <c r="BX915" s="99"/>
      <c r="BY915" s="99"/>
      <c r="BZ915" s="99"/>
      <c r="CA915" s="99"/>
      <c r="CB915" s="99"/>
      <c r="CC915" s="99"/>
      <c r="CD915" s="99"/>
      <c r="CE915" s="99"/>
      <c r="CF915" s="99"/>
      <c r="CG915" s="99"/>
      <c r="CH915" s="99"/>
      <c r="CI915" s="99"/>
      <c r="CJ915" s="99"/>
      <c r="CK915" s="99"/>
      <c r="CL915" s="99"/>
      <c r="CM915" s="99"/>
      <c r="CN915" s="99"/>
      <c r="CO915" s="99"/>
      <c r="CP915" s="99"/>
      <c r="CQ915" s="99"/>
      <c r="CR915" s="99"/>
      <c r="CS915" s="99"/>
      <c r="CT915" s="99"/>
      <c r="CU915" s="99"/>
      <c r="CV915" s="99"/>
      <c r="CW915" s="99"/>
      <c r="CX915" s="99"/>
      <c r="CY915" s="99"/>
      <c r="CZ915" s="99"/>
      <c r="DA915" s="99"/>
      <c r="DB915" s="99"/>
      <c r="DC915" s="99"/>
      <c r="DD915" s="99"/>
      <c r="DE915" s="99"/>
      <c r="DF915" s="99"/>
      <c r="DG915" s="99"/>
      <c r="DH915" s="99"/>
      <c r="DI915" s="99"/>
      <c r="DJ915" s="99"/>
      <c r="DK915" s="99"/>
      <c r="DL915" s="99"/>
      <c r="DM915" s="99"/>
      <c r="DN915" s="99"/>
      <c r="DO915" s="99"/>
      <c r="DP915" s="99"/>
      <c r="DQ915" s="99"/>
      <c r="DR915" s="99"/>
      <c r="DS915" s="99"/>
      <c r="DT915" s="99"/>
      <c r="DU915" s="99"/>
      <c r="DV915" s="99"/>
      <c r="DW915" s="99"/>
      <c r="DX915" s="99"/>
      <c r="DY915" s="99"/>
    </row>
    <row r="916" spans="4:129" ht="44.25" customHeight="1">
      <c r="D916" s="104"/>
      <c r="E916" s="99"/>
      <c r="F916" s="99"/>
      <c r="G916" s="99"/>
      <c r="H916" s="99"/>
      <c r="I916" s="99"/>
      <c r="J916" s="99"/>
      <c r="K916" s="99"/>
      <c r="L916" s="99"/>
      <c r="M916" s="99"/>
      <c r="N916" s="99"/>
      <c r="O916" s="99"/>
      <c r="P916" s="99"/>
      <c r="Q916" s="99"/>
      <c r="R916" s="99"/>
      <c r="S916" s="99"/>
      <c r="T916" s="99"/>
      <c r="U916" s="99"/>
      <c r="V916" s="99"/>
      <c r="W916" s="99"/>
      <c r="X916" s="99"/>
      <c r="Y916" s="99"/>
      <c r="Z916" s="99"/>
      <c r="AA916" s="99"/>
      <c r="AB916" s="99"/>
      <c r="AC916" s="99"/>
      <c r="AD916" s="99"/>
      <c r="AE916" s="99"/>
      <c r="AF916" s="99"/>
      <c r="AG916" s="99"/>
      <c r="AH916" s="99"/>
      <c r="AI916" s="99"/>
      <c r="AJ916" s="99"/>
      <c r="AK916" s="99"/>
      <c r="AL916" s="99"/>
      <c r="AM916" s="99"/>
      <c r="AN916" s="99"/>
      <c r="AO916" s="99"/>
      <c r="AP916" s="99"/>
      <c r="AQ916" s="99"/>
      <c r="AR916" s="99"/>
      <c r="AS916" s="99"/>
      <c r="AT916" s="99"/>
      <c r="AU916" s="99"/>
      <c r="AV916" s="99"/>
      <c r="AW916" s="99"/>
      <c r="AX916" s="99"/>
      <c r="AY916" s="99"/>
      <c r="AZ916" s="99"/>
      <c r="BA916" s="99"/>
      <c r="BB916" s="99"/>
      <c r="BC916" s="99"/>
      <c r="BD916" s="99"/>
      <c r="BE916" s="99"/>
      <c r="BF916" s="99"/>
      <c r="BG916" s="99"/>
      <c r="BH916" s="99"/>
      <c r="BI916" s="99"/>
      <c r="BJ916" s="99"/>
      <c r="BK916" s="99"/>
      <c r="BL916" s="99"/>
      <c r="BM916" s="99"/>
      <c r="BN916" s="99"/>
      <c r="BO916" s="99"/>
      <c r="BP916" s="99"/>
      <c r="BQ916" s="99"/>
      <c r="BR916" s="99"/>
      <c r="BS916" s="99"/>
      <c r="BT916" s="99"/>
      <c r="BU916" s="99"/>
      <c r="BV916" s="99"/>
      <c r="BW916" s="99"/>
      <c r="BX916" s="99"/>
      <c r="BY916" s="99"/>
      <c r="BZ916" s="99"/>
      <c r="CA916" s="99"/>
      <c r="CB916" s="99"/>
      <c r="CC916" s="99"/>
      <c r="CD916" s="99"/>
      <c r="CE916" s="99"/>
      <c r="CF916" s="99"/>
      <c r="CG916" s="99"/>
      <c r="CH916" s="99"/>
      <c r="CI916" s="99"/>
      <c r="CJ916" s="99"/>
      <c r="CK916" s="99"/>
      <c r="CL916" s="99"/>
      <c r="CM916" s="99"/>
      <c r="CN916" s="99"/>
      <c r="CO916" s="99"/>
      <c r="CP916" s="99"/>
      <c r="CQ916" s="99"/>
      <c r="CR916" s="99"/>
      <c r="CS916" s="99"/>
      <c r="CT916" s="99"/>
      <c r="CU916" s="99"/>
      <c r="CV916" s="99"/>
      <c r="CW916" s="99"/>
      <c r="CX916" s="99"/>
      <c r="CY916" s="99"/>
      <c r="CZ916" s="99"/>
      <c r="DA916" s="99"/>
      <c r="DB916" s="99"/>
      <c r="DC916" s="99"/>
      <c r="DD916" s="99"/>
      <c r="DE916" s="99"/>
      <c r="DF916" s="99"/>
      <c r="DG916" s="99"/>
      <c r="DH916" s="99"/>
      <c r="DI916" s="99"/>
      <c r="DJ916" s="99"/>
      <c r="DK916" s="99"/>
      <c r="DL916" s="99"/>
      <c r="DM916" s="99"/>
      <c r="DN916" s="99"/>
      <c r="DO916" s="99"/>
      <c r="DP916" s="99"/>
      <c r="DQ916" s="99"/>
      <c r="DR916" s="99"/>
      <c r="DS916" s="99"/>
      <c r="DT916" s="99"/>
      <c r="DU916" s="99"/>
      <c r="DV916" s="99"/>
      <c r="DW916" s="99"/>
      <c r="DX916" s="99"/>
      <c r="DY916" s="99"/>
    </row>
    <row r="917" spans="4:129" ht="44.25" customHeight="1">
      <c r="D917" s="104"/>
      <c r="E917" s="99"/>
      <c r="F917" s="99"/>
      <c r="G917" s="99"/>
      <c r="H917" s="99"/>
      <c r="I917" s="99"/>
      <c r="J917" s="99"/>
      <c r="K917" s="99"/>
      <c r="L917" s="99"/>
      <c r="M917" s="99"/>
      <c r="N917" s="99"/>
      <c r="O917" s="99"/>
      <c r="P917" s="99"/>
      <c r="Q917" s="99"/>
      <c r="R917" s="99"/>
      <c r="S917" s="99"/>
      <c r="T917" s="99"/>
      <c r="U917" s="99"/>
      <c r="V917" s="99"/>
      <c r="W917" s="99"/>
      <c r="X917" s="99"/>
      <c r="Y917" s="99"/>
      <c r="Z917" s="99"/>
      <c r="AA917" s="99"/>
      <c r="AB917" s="99"/>
      <c r="AC917" s="99"/>
      <c r="AD917" s="99"/>
      <c r="AE917" s="99"/>
      <c r="AF917" s="99"/>
      <c r="AG917" s="99"/>
      <c r="AH917" s="99"/>
      <c r="AI917" s="99"/>
      <c r="AJ917" s="99"/>
      <c r="AK917" s="99"/>
      <c r="AL917" s="99"/>
      <c r="AM917" s="99"/>
      <c r="AN917" s="99"/>
      <c r="AO917" s="99"/>
      <c r="AP917" s="99"/>
      <c r="AQ917" s="99"/>
      <c r="AR917" s="99"/>
      <c r="AS917" s="99"/>
      <c r="AT917" s="99"/>
      <c r="AU917" s="99"/>
      <c r="AV917" s="99"/>
      <c r="AW917" s="99"/>
      <c r="AX917" s="99"/>
      <c r="AY917" s="99"/>
      <c r="AZ917" s="99"/>
      <c r="BA917" s="99"/>
      <c r="BB917" s="99"/>
      <c r="BC917" s="99"/>
      <c r="BD917" s="99"/>
      <c r="BE917" s="99"/>
      <c r="BF917" s="99"/>
      <c r="BG917" s="99"/>
      <c r="BH917" s="99"/>
      <c r="BI917" s="99"/>
      <c r="BJ917" s="99"/>
      <c r="BK917" s="99"/>
      <c r="BL917" s="99"/>
      <c r="BM917" s="99"/>
      <c r="BN917" s="99"/>
      <c r="BO917" s="99"/>
      <c r="BP917" s="99"/>
      <c r="BQ917" s="99"/>
      <c r="BR917" s="99"/>
      <c r="BS917" s="99"/>
      <c r="BT917" s="99"/>
      <c r="BU917" s="99"/>
      <c r="BV917" s="99"/>
      <c r="BW917" s="99"/>
      <c r="BX917" s="99"/>
      <c r="BY917" s="99"/>
      <c r="BZ917" s="99"/>
      <c r="CA917" s="99"/>
      <c r="CB917" s="99"/>
      <c r="CC917" s="99"/>
      <c r="CD917" s="99"/>
      <c r="CE917" s="99"/>
      <c r="CF917" s="99"/>
      <c r="CG917" s="99"/>
      <c r="CH917" s="99"/>
      <c r="CI917" s="99"/>
      <c r="CJ917" s="99"/>
      <c r="CK917" s="99"/>
      <c r="CL917" s="99"/>
      <c r="CM917" s="99"/>
      <c r="CN917" s="99"/>
      <c r="CO917" s="99"/>
      <c r="CP917" s="99"/>
      <c r="CQ917" s="99"/>
      <c r="CR917" s="99"/>
      <c r="CS917" s="99"/>
      <c r="CT917" s="99"/>
      <c r="CU917" s="99"/>
      <c r="CV917" s="99"/>
      <c r="CW917" s="99"/>
      <c r="CX917" s="99"/>
      <c r="CY917" s="99"/>
      <c r="CZ917" s="99"/>
      <c r="DA917" s="99"/>
      <c r="DB917" s="99"/>
      <c r="DC917" s="99"/>
      <c r="DD917" s="99"/>
      <c r="DE917" s="99"/>
      <c r="DF917" s="99"/>
      <c r="DG917" s="99"/>
      <c r="DH917" s="99"/>
      <c r="DI917" s="99"/>
      <c r="DJ917" s="99"/>
      <c r="DK917" s="99"/>
      <c r="DL917" s="99"/>
      <c r="DM917" s="99"/>
      <c r="DN917" s="99"/>
      <c r="DO917" s="99"/>
      <c r="DP917" s="99"/>
      <c r="DQ917" s="99"/>
      <c r="DR917" s="99"/>
      <c r="DS917" s="99"/>
      <c r="DT917" s="99"/>
      <c r="DU917" s="99"/>
      <c r="DV917" s="99"/>
      <c r="DW917" s="99"/>
      <c r="DX917" s="99"/>
      <c r="DY917" s="99"/>
    </row>
    <row r="918" spans="4:129" ht="44.25" customHeight="1">
      <c r="D918" s="104"/>
      <c r="E918" s="99"/>
      <c r="F918" s="99"/>
      <c r="G918" s="99"/>
      <c r="H918" s="99"/>
      <c r="I918" s="99"/>
      <c r="J918" s="99"/>
      <c r="K918" s="99"/>
      <c r="L918" s="99"/>
      <c r="M918" s="99"/>
      <c r="N918" s="99"/>
      <c r="O918" s="99"/>
      <c r="P918" s="99"/>
      <c r="Q918" s="99"/>
      <c r="R918" s="99"/>
      <c r="S918" s="99"/>
      <c r="T918" s="99"/>
      <c r="U918" s="99"/>
      <c r="V918" s="99"/>
      <c r="W918" s="99"/>
      <c r="X918" s="99"/>
      <c r="Y918" s="99"/>
      <c r="Z918" s="99"/>
      <c r="AA918" s="99"/>
      <c r="AB918" s="99"/>
      <c r="AC918" s="99"/>
      <c r="AD918" s="99"/>
      <c r="AE918" s="99"/>
      <c r="AF918" s="99"/>
      <c r="AG918" s="99"/>
      <c r="AH918" s="99"/>
      <c r="AI918" s="99"/>
      <c r="AJ918" s="99"/>
      <c r="AK918" s="99"/>
      <c r="AL918" s="99"/>
      <c r="AM918" s="99"/>
      <c r="AN918" s="99"/>
      <c r="AO918" s="99"/>
      <c r="AP918" s="99"/>
      <c r="AQ918" s="99"/>
      <c r="AR918" s="99"/>
      <c r="AS918" s="99"/>
      <c r="AT918" s="99"/>
      <c r="AU918" s="99"/>
      <c r="AV918" s="99"/>
      <c r="AW918" s="99"/>
      <c r="AX918" s="99"/>
      <c r="AY918" s="99"/>
      <c r="AZ918" s="99"/>
      <c r="BA918" s="99"/>
      <c r="BB918" s="99"/>
      <c r="BC918" s="99"/>
      <c r="BD918" s="99"/>
      <c r="BE918" s="99"/>
      <c r="BF918" s="99"/>
      <c r="BG918" s="99"/>
      <c r="BH918" s="99"/>
      <c r="BI918" s="99"/>
      <c r="BJ918" s="99"/>
      <c r="BK918" s="99"/>
      <c r="BL918" s="99"/>
      <c r="BM918" s="99"/>
      <c r="BN918" s="99"/>
      <c r="BO918" s="99"/>
      <c r="BP918" s="99"/>
      <c r="BQ918" s="99"/>
      <c r="BR918" s="99"/>
      <c r="BS918" s="99"/>
      <c r="BT918" s="99"/>
      <c r="BU918" s="99"/>
      <c r="BV918" s="99"/>
      <c r="BW918" s="99"/>
      <c r="BX918" s="99"/>
      <c r="BY918" s="99"/>
      <c r="BZ918" s="99"/>
      <c r="CA918" s="99"/>
      <c r="CB918" s="99"/>
      <c r="CC918" s="99"/>
      <c r="CD918" s="99"/>
      <c r="CE918" s="99"/>
      <c r="CF918" s="99"/>
      <c r="CG918" s="99"/>
      <c r="CH918" s="99"/>
      <c r="CI918" s="99"/>
      <c r="CJ918" s="99"/>
      <c r="CK918" s="99"/>
      <c r="CL918" s="99"/>
      <c r="CM918" s="99"/>
      <c r="CN918" s="99"/>
      <c r="CO918" s="99"/>
      <c r="CP918" s="99"/>
      <c r="CQ918" s="99"/>
      <c r="CR918" s="99"/>
      <c r="CS918" s="99"/>
      <c r="CT918" s="99"/>
      <c r="CU918" s="99"/>
      <c r="CV918" s="99"/>
      <c r="CW918" s="99"/>
      <c r="CX918" s="99"/>
      <c r="CY918" s="99"/>
      <c r="CZ918" s="99"/>
      <c r="DA918" s="99"/>
      <c r="DB918" s="99"/>
      <c r="DC918" s="99"/>
      <c r="DD918" s="99"/>
      <c r="DE918" s="99"/>
      <c r="DF918" s="99"/>
      <c r="DG918" s="99"/>
      <c r="DH918" s="99"/>
      <c r="DI918" s="99"/>
      <c r="DJ918" s="99"/>
      <c r="DK918" s="99"/>
      <c r="DL918" s="99"/>
      <c r="DM918" s="99"/>
      <c r="DN918" s="99"/>
      <c r="DO918" s="99"/>
      <c r="DP918" s="99"/>
      <c r="DQ918" s="99"/>
      <c r="DR918" s="99"/>
      <c r="DS918" s="99"/>
      <c r="DT918" s="99"/>
      <c r="DU918" s="99"/>
      <c r="DV918" s="99"/>
      <c r="DW918" s="99"/>
      <c r="DX918" s="99"/>
      <c r="DY918" s="99"/>
    </row>
    <row r="919" spans="4:129" ht="44.25" customHeight="1">
      <c r="D919" s="104"/>
      <c r="E919" s="99"/>
      <c r="F919" s="99"/>
      <c r="G919" s="99"/>
      <c r="H919" s="99"/>
      <c r="I919" s="99"/>
      <c r="J919" s="99"/>
      <c r="K919" s="99"/>
      <c r="L919" s="99"/>
      <c r="M919" s="99"/>
      <c r="N919" s="99"/>
      <c r="O919" s="99"/>
      <c r="P919" s="99"/>
      <c r="Q919" s="99"/>
      <c r="R919" s="99"/>
      <c r="S919" s="99"/>
      <c r="T919" s="99"/>
      <c r="U919" s="99"/>
      <c r="V919" s="99"/>
      <c r="W919" s="99"/>
      <c r="X919" s="99"/>
      <c r="Y919" s="99"/>
      <c r="Z919" s="99"/>
      <c r="AA919" s="99"/>
      <c r="AB919" s="99"/>
      <c r="AC919" s="99"/>
      <c r="AD919" s="99"/>
      <c r="AE919" s="99"/>
      <c r="AF919" s="99"/>
      <c r="AG919" s="99"/>
      <c r="AH919" s="99"/>
      <c r="AI919" s="99"/>
      <c r="AJ919" s="99"/>
      <c r="AK919" s="99"/>
      <c r="AL919" s="99"/>
      <c r="AM919" s="99"/>
      <c r="AN919" s="99"/>
      <c r="AO919" s="99"/>
      <c r="AP919" s="99"/>
      <c r="AQ919" s="99"/>
      <c r="AR919" s="99"/>
      <c r="AS919" s="99"/>
      <c r="AT919" s="99"/>
      <c r="AU919" s="99"/>
      <c r="AV919" s="99"/>
      <c r="AW919" s="99"/>
      <c r="AX919" s="99"/>
      <c r="AY919" s="99"/>
      <c r="AZ919" s="99"/>
      <c r="BA919" s="99"/>
      <c r="BB919" s="99"/>
      <c r="BC919" s="99"/>
      <c r="BD919" s="99"/>
      <c r="BE919" s="99"/>
      <c r="BF919" s="99"/>
      <c r="BG919" s="99"/>
      <c r="BH919" s="99"/>
      <c r="BI919" s="99"/>
      <c r="BJ919" s="99"/>
      <c r="BK919" s="99"/>
      <c r="BL919" s="99"/>
      <c r="BM919" s="99"/>
      <c r="BN919" s="99"/>
      <c r="BO919" s="99"/>
      <c r="BP919" s="99"/>
      <c r="BQ919" s="99"/>
      <c r="BR919" s="99"/>
      <c r="BS919" s="99"/>
      <c r="BT919" s="99"/>
      <c r="BU919" s="99"/>
      <c r="BV919" s="99"/>
      <c r="BW919" s="99"/>
      <c r="BX919" s="99"/>
      <c r="BY919" s="99"/>
      <c r="BZ919" s="99"/>
      <c r="CA919" s="99"/>
      <c r="CB919" s="99"/>
      <c r="CC919" s="99"/>
      <c r="CD919" s="99"/>
      <c r="CE919" s="99"/>
      <c r="CF919" s="99"/>
      <c r="CG919" s="99"/>
      <c r="CH919" s="99"/>
      <c r="CI919" s="99"/>
      <c r="CJ919" s="99"/>
      <c r="CK919" s="99"/>
      <c r="CL919" s="99"/>
      <c r="CM919" s="99"/>
      <c r="CN919" s="99"/>
      <c r="CO919" s="99"/>
      <c r="CP919" s="99"/>
      <c r="CQ919" s="99"/>
      <c r="CR919" s="99"/>
      <c r="CS919" s="99"/>
      <c r="CT919" s="99"/>
      <c r="CU919" s="99"/>
      <c r="CV919" s="99"/>
      <c r="CW919" s="99"/>
      <c r="CX919" s="99"/>
      <c r="CY919" s="99"/>
      <c r="CZ919" s="99"/>
      <c r="DA919" s="99"/>
      <c r="DB919" s="99"/>
      <c r="DC919" s="99"/>
      <c r="DD919" s="99"/>
      <c r="DE919" s="99"/>
      <c r="DF919" s="99"/>
      <c r="DG919" s="99"/>
      <c r="DH919" s="99"/>
      <c r="DI919" s="99"/>
      <c r="DJ919" s="99"/>
      <c r="DK919" s="99"/>
      <c r="DL919" s="99"/>
      <c r="DM919" s="99"/>
      <c r="DN919" s="99"/>
      <c r="DO919" s="99"/>
      <c r="DP919" s="99"/>
      <c r="DQ919" s="99"/>
      <c r="DR919" s="99"/>
      <c r="DS919" s="99"/>
      <c r="DT919" s="99"/>
      <c r="DU919" s="99"/>
      <c r="DV919" s="99"/>
      <c r="DW919" s="99"/>
      <c r="DX919" s="99"/>
      <c r="DY919" s="99"/>
    </row>
    <row r="920" spans="4:129" ht="44.25" customHeight="1">
      <c r="D920" s="104"/>
      <c r="E920" s="99"/>
      <c r="F920" s="99"/>
      <c r="G920" s="99"/>
      <c r="H920" s="99"/>
      <c r="I920" s="99"/>
      <c r="J920" s="99"/>
      <c r="K920" s="99"/>
      <c r="L920" s="99"/>
      <c r="M920" s="99"/>
      <c r="N920" s="99"/>
      <c r="O920" s="99"/>
      <c r="P920" s="99"/>
      <c r="Q920" s="99"/>
      <c r="R920" s="99"/>
      <c r="S920" s="99"/>
      <c r="T920" s="99"/>
      <c r="U920" s="99"/>
      <c r="V920" s="99"/>
      <c r="W920" s="99"/>
      <c r="X920" s="99"/>
      <c r="Y920" s="99"/>
      <c r="Z920" s="99"/>
      <c r="AA920" s="99"/>
      <c r="AB920" s="99"/>
      <c r="AC920" s="99"/>
      <c r="AD920" s="99"/>
      <c r="AE920" s="99"/>
      <c r="AF920" s="99"/>
      <c r="AG920" s="99"/>
      <c r="AH920" s="99"/>
      <c r="AI920" s="99"/>
      <c r="AJ920" s="99"/>
      <c r="AK920" s="99"/>
      <c r="AL920" s="99"/>
      <c r="AM920" s="99"/>
      <c r="AN920" s="99"/>
      <c r="AO920" s="99"/>
      <c r="AP920" s="99"/>
      <c r="AQ920" s="99"/>
      <c r="AR920" s="99"/>
      <c r="AS920" s="99"/>
      <c r="AT920" s="99"/>
      <c r="AU920" s="99"/>
      <c r="AV920" s="99"/>
      <c r="AW920" s="99"/>
      <c r="AX920" s="99"/>
      <c r="AY920" s="99"/>
      <c r="AZ920" s="99"/>
      <c r="BA920" s="99"/>
      <c r="BB920" s="99"/>
      <c r="BC920" s="99"/>
      <c r="BD920" s="99"/>
      <c r="BE920" s="99"/>
      <c r="BF920" s="99"/>
      <c r="BG920" s="99"/>
      <c r="BH920" s="99"/>
      <c r="BI920" s="99"/>
      <c r="BJ920" s="99"/>
      <c r="BK920" s="99"/>
      <c r="BL920" s="99"/>
      <c r="BM920" s="99"/>
      <c r="BN920" s="99"/>
      <c r="BO920" s="99"/>
      <c r="BP920" s="99"/>
      <c r="BQ920" s="99"/>
      <c r="BR920" s="99"/>
      <c r="BS920" s="99"/>
      <c r="BT920" s="99"/>
      <c r="BU920" s="99"/>
      <c r="BV920" s="99"/>
      <c r="BW920" s="99"/>
      <c r="BX920" s="99"/>
      <c r="BY920" s="99"/>
      <c r="BZ920" s="99"/>
      <c r="CA920" s="99"/>
      <c r="CB920" s="99"/>
      <c r="CC920" s="99"/>
      <c r="CD920" s="99"/>
      <c r="CE920" s="99"/>
      <c r="CF920" s="99"/>
      <c r="CG920" s="99"/>
      <c r="CH920" s="99"/>
      <c r="CI920" s="99"/>
      <c r="CJ920" s="99"/>
      <c r="CK920" s="99"/>
      <c r="CL920" s="99"/>
      <c r="CM920" s="99"/>
      <c r="CN920" s="99"/>
      <c r="CO920" s="99"/>
      <c r="CP920" s="99"/>
      <c r="CQ920" s="99"/>
      <c r="CR920" s="99"/>
      <c r="CS920" s="99"/>
      <c r="CT920" s="99"/>
      <c r="CU920" s="99"/>
      <c r="CV920" s="99"/>
      <c r="CW920" s="99"/>
      <c r="CX920" s="99"/>
      <c r="CY920" s="99"/>
      <c r="CZ920" s="99"/>
      <c r="DA920" s="99"/>
      <c r="DB920" s="99"/>
      <c r="DC920" s="99"/>
      <c r="DD920" s="99"/>
      <c r="DE920" s="99"/>
      <c r="DF920" s="99"/>
      <c r="DG920" s="99"/>
      <c r="DH920" s="99"/>
      <c r="DI920" s="99"/>
      <c r="DJ920" s="99"/>
      <c r="DK920" s="99"/>
      <c r="DL920" s="99"/>
      <c r="DM920" s="99"/>
      <c r="DN920" s="99"/>
      <c r="DO920" s="99"/>
      <c r="DP920" s="99"/>
      <c r="DQ920" s="99"/>
      <c r="DR920" s="99"/>
      <c r="DS920" s="99"/>
      <c r="DT920" s="99"/>
      <c r="DU920" s="99"/>
      <c r="DV920" s="99"/>
      <c r="DW920" s="99"/>
      <c r="DX920" s="99"/>
      <c r="DY920" s="99"/>
    </row>
    <row r="921" spans="4:129" ht="44.25" customHeight="1">
      <c r="D921" s="104"/>
      <c r="E921" s="99"/>
      <c r="F921" s="99"/>
      <c r="G921" s="99"/>
      <c r="H921" s="99"/>
      <c r="I921" s="99"/>
      <c r="J921" s="99"/>
      <c r="K921" s="99"/>
      <c r="L921" s="99"/>
      <c r="M921" s="99"/>
      <c r="N921" s="99"/>
      <c r="O921" s="99"/>
      <c r="P921" s="99"/>
      <c r="Q921" s="99"/>
      <c r="R921" s="99"/>
      <c r="S921" s="99"/>
      <c r="T921" s="99"/>
      <c r="U921" s="99"/>
      <c r="V921" s="99"/>
      <c r="W921" s="99"/>
      <c r="X921" s="99"/>
      <c r="Y921" s="99"/>
      <c r="Z921" s="99"/>
      <c r="AA921" s="99"/>
      <c r="AB921" s="99"/>
      <c r="AC921" s="99"/>
      <c r="AD921" s="99"/>
      <c r="AE921" s="99"/>
      <c r="AF921" s="99"/>
      <c r="AG921" s="99"/>
      <c r="AH921" s="99"/>
      <c r="AI921" s="99"/>
      <c r="AJ921" s="99"/>
      <c r="AK921" s="99"/>
      <c r="AL921" s="99"/>
      <c r="AM921" s="99"/>
      <c r="AN921" s="99"/>
      <c r="AO921" s="99"/>
      <c r="AP921" s="99"/>
      <c r="AQ921" s="99"/>
      <c r="AR921" s="99"/>
      <c r="AS921" s="99"/>
      <c r="AT921" s="99"/>
      <c r="AU921" s="99"/>
      <c r="AV921" s="99"/>
      <c r="AW921" s="99"/>
      <c r="AX921" s="99"/>
      <c r="AY921" s="99"/>
      <c r="AZ921" s="99"/>
      <c r="BA921" s="99"/>
      <c r="BB921" s="99"/>
      <c r="BC921" s="99"/>
      <c r="BD921" s="99"/>
      <c r="BE921" s="99"/>
      <c r="BF921" s="99"/>
      <c r="BG921" s="99"/>
      <c r="BH921" s="99"/>
      <c r="BI921" s="99"/>
      <c r="BJ921" s="99"/>
      <c r="BK921" s="99"/>
      <c r="BL921" s="99"/>
      <c r="BM921" s="99"/>
      <c r="BN921" s="99"/>
      <c r="BO921" s="99"/>
      <c r="BP921" s="99"/>
      <c r="BQ921" s="99"/>
      <c r="BR921" s="99"/>
      <c r="BS921" s="99"/>
      <c r="BT921" s="99"/>
      <c r="BU921" s="99"/>
      <c r="BV921" s="99"/>
      <c r="BW921" s="99"/>
      <c r="BX921" s="99"/>
      <c r="BY921" s="99"/>
      <c r="BZ921" s="99"/>
      <c r="CA921" s="99"/>
      <c r="CB921" s="99"/>
      <c r="CC921" s="99"/>
      <c r="CD921" s="99"/>
      <c r="CE921" s="99"/>
      <c r="CF921" s="99"/>
      <c r="CG921" s="99"/>
      <c r="CH921" s="99"/>
      <c r="CI921" s="99"/>
      <c r="CJ921" s="99"/>
      <c r="CK921" s="99"/>
      <c r="CL921" s="99"/>
      <c r="CM921" s="99"/>
      <c r="CN921" s="99"/>
      <c r="CO921" s="99"/>
      <c r="CP921" s="99"/>
      <c r="CQ921" s="99"/>
      <c r="CR921" s="99"/>
      <c r="CS921" s="99"/>
      <c r="CT921" s="99"/>
      <c r="CU921" s="99"/>
      <c r="CV921" s="99"/>
      <c r="CW921" s="99"/>
      <c r="CX921" s="99"/>
      <c r="CY921" s="99"/>
      <c r="CZ921" s="99"/>
      <c r="DA921" s="99"/>
      <c r="DB921" s="99"/>
      <c r="DC921" s="99"/>
      <c r="DD921" s="99"/>
      <c r="DE921" s="99"/>
      <c r="DF921" s="99"/>
      <c r="DG921" s="99"/>
      <c r="DH921" s="99"/>
      <c r="DI921" s="99"/>
      <c r="DJ921" s="99"/>
      <c r="DK921" s="99"/>
      <c r="DL921" s="99"/>
      <c r="DM921" s="99"/>
      <c r="DN921" s="99"/>
      <c r="DO921" s="99"/>
      <c r="DP921" s="99"/>
      <c r="DQ921" s="99"/>
      <c r="DR921" s="99"/>
      <c r="DS921" s="99"/>
      <c r="DT921" s="99"/>
      <c r="DU921" s="99"/>
      <c r="DV921" s="99"/>
      <c r="DW921" s="99"/>
      <c r="DX921" s="99"/>
      <c r="DY921" s="99"/>
    </row>
    <row r="922" spans="4:129" ht="44.25" customHeight="1">
      <c r="D922" s="104"/>
      <c r="E922" s="99"/>
      <c r="F922" s="99"/>
      <c r="G922" s="99"/>
      <c r="H922" s="99"/>
      <c r="I922" s="99"/>
      <c r="J922" s="99"/>
      <c r="K922" s="99"/>
      <c r="L922" s="99"/>
      <c r="M922" s="99"/>
      <c r="N922" s="99"/>
      <c r="O922" s="99"/>
      <c r="P922" s="99"/>
      <c r="Q922" s="99"/>
      <c r="R922" s="99"/>
      <c r="S922" s="99"/>
      <c r="T922" s="99"/>
      <c r="U922" s="99"/>
      <c r="V922" s="99"/>
      <c r="W922" s="99"/>
      <c r="X922" s="99"/>
      <c r="Y922" s="99"/>
      <c r="Z922" s="99"/>
      <c r="AA922" s="99"/>
      <c r="AB922" s="99"/>
      <c r="AC922" s="99"/>
      <c r="AD922" s="99"/>
      <c r="AE922" s="99"/>
      <c r="AF922" s="99"/>
      <c r="AG922" s="99"/>
      <c r="AH922" s="99"/>
      <c r="AI922" s="99"/>
      <c r="AJ922" s="99"/>
      <c r="AK922" s="99"/>
      <c r="AL922" s="99"/>
      <c r="AM922" s="99"/>
      <c r="AN922" s="99"/>
      <c r="AO922" s="99"/>
      <c r="AP922" s="99"/>
      <c r="AQ922" s="99"/>
      <c r="AR922" s="99"/>
      <c r="AS922" s="99"/>
      <c r="AT922" s="99"/>
      <c r="AU922" s="99"/>
      <c r="AV922" s="99"/>
      <c r="AW922" s="99"/>
      <c r="AX922" s="99"/>
      <c r="AY922" s="99"/>
      <c r="AZ922" s="99"/>
      <c r="BA922" s="99"/>
      <c r="BB922" s="99"/>
      <c r="BC922" s="99"/>
      <c r="BD922" s="99"/>
      <c r="BE922" s="99"/>
      <c r="BF922" s="99"/>
      <c r="BG922" s="99"/>
      <c r="BH922" s="99"/>
      <c r="BI922" s="99"/>
      <c r="BJ922" s="99"/>
      <c r="BK922" s="99"/>
      <c r="BL922" s="99"/>
      <c r="BM922" s="99"/>
      <c r="BN922" s="99"/>
      <c r="BO922" s="99"/>
      <c r="BP922" s="99"/>
      <c r="BQ922" s="99"/>
      <c r="BR922" s="99"/>
      <c r="BS922" s="99"/>
      <c r="BT922" s="99"/>
      <c r="BU922" s="99"/>
      <c r="BV922" s="99"/>
      <c r="BW922" s="99"/>
      <c r="BX922" s="99"/>
      <c r="BY922" s="99"/>
      <c r="BZ922" s="99"/>
      <c r="CA922" s="99"/>
      <c r="CB922" s="99"/>
      <c r="CC922" s="99"/>
      <c r="CD922" s="99"/>
      <c r="CE922" s="99"/>
      <c r="CF922" s="99"/>
      <c r="CG922" s="99"/>
      <c r="CH922" s="99"/>
      <c r="CI922" s="99"/>
      <c r="CJ922" s="99"/>
      <c r="CK922" s="99"/>
      <c r="CL922" s="99"/>
      <c r="CM922" s="99"/>
      <c r="CN922" s="99"/>
      <c r="CO922" s="99"/>
      <c r="CP922" s="99"/>
      <c r="CQ922" s="99"/>
      <c r="CR922" s="99"/>
      <c r="CS922" s="99"/>
      <c r="CT922" s="99"/>
      <c r="CU922" s="99"/>
      <c r="CV922" s="99"/>
      <c r="CW922" s="99"/>
      <c r="CX922" s="99"/>
      <c r="CY922" s="99"/>
      <c r="CZ922" s="99"/>
      <c r="DA922" s="99"/>
      <c r="DB922" s="99"/>
      <c r="DC922" s="99"/>
      <c r="DD922" s="99"/>
      <c r="DE922" s="99"/>
      <c r="DF922" s="99"/>
      <c r="DG922" s="99"/>
      <c r="DH922" s="99"/>
      <c r="DI922" s="99"/>
      <c r="DJ922" s="99"/>
      <c r="DK922" s="99"/>
      <c r="DL922" s="99"/>
      <c r="DM922" s="99"/>
      <c r="DN922" s="99"/>
      <c r="DO922" s="99"/>
      <c r="DP922" s="99"/>
      <c r="DQ922" s="99"/>
      <c r="DR922" s="99"/>
      <c r="DS922" s="99"/>
      <c r="DT922" s="99"/>
      <c r="DU922" s="99"/>
      <c r="DV922" s="99"/>
      <c r="DW922" s="99"/>
      <c r="DX922" s="99"/>
      <c r="DY922" s="99"/>
    </row>
    <row r="923" spans="4:129" ht="44.25" customHeight="1">
      <c r="D923" s="104"/>
      <c r="E923" s="99"/>
      <c r="F923" s="99"/>
      <c r="G923" s="99"/>
      <c r="H923" s="99"/>
      <c r="I923" s="99"/>
      <c r="J923" s="99"/>
      <c r="K923" s="99"/>
      <c r="L923" s="99"/>
      <c r="M923" s="99"/>
      <c r="N923" s="99"/>
      <c r="O923" s="99"/>
      <c r="P923" s="99"/>
      <c r="Q923" s="99"/>
      <c r="R923" s="99"/>
      <c r="S923" s="99"/>
      <c r="T923" s="99"/>
      <c r="U923" s="99"/>
      <c r="V923" s="99"/>
      <c r="W923" s="99"/>
      <c r="X923" s="99"/>
      <c r="Y923" s="99"/>
      <c r="Z923" s="99"/>
      <c r="AA923" s="99"/>
      <c r="AB923" s="99"/>
      <c r="AC923" s="99"/>
      <c r="AD923" s="99"/>
      <c r="AE923" s="99"/>
      <c r="AF923" s="99"/>
      <c r="AG923" s="99"/>
      <c r="AH923" s="99"/>
      <c r="AI923" s="99"/>
      <c r="AJ923" s="99"/>
      <c r="AK923" s="99"/>
      <c r="AL923" s="99"/>
      <c r="AM923" s="99"/>
      <c r="AN923" s="99"/>
      <c r="AO923" s="99"/>
      <c r="AP923" s="99"/>
      <c r="AQ923" s="99"/>
      <c r="AR923" s="99"/>
      <c r="AS923" s="99"/>
      <c r="AT923" s="99"/>
      <c r="AU923" s="99"/>
      <c r="AV923" s="99"/>
      <c r="AW923" s="99"/>
      <c r="AX923" s="99"/>
      <c r="AY923" s="99"/>
      <c r="AZ923" s="99"/>
      <c r="BA923" s="99"/>
      <c r="BB923" s="99"/>
      <c r="BC923" s="99"/>
      <c r="BD923" s="99"/>
      <c r="BE923" s="99"/>
      <c r="BF923" s="99"/>
      <c r="BG923" s="99"/>
      <c r="BH923" s="99"/>
      <c r="BI923" s="99"/>
      <c r="BJ923" s="99"/>
      <c r="BK923" s="99"/>
      <c r="BL923" s="99"/>
      <c r="BM923" s="99"/>
      <c r="BN923" s="99"/>
      <c r="BO923" s="99"/>
      <c r="BP923" s="99"/>
      <c r="BQ923" s="99"/>
      <c r="BR923" s="99"/>
      <c r="BS923" s="99"/>
      <c r="BT923" s="99"/>
      <c r="BU923" s="99"/>
      <c r="BV923" s="99"/>
      <c r="BW923" s="99"/>
      <c r="BX923" s="99"/>
      <c r="BY923" s="99"/>
      <c r="BZ923" s="99"/>
      <c r="CA923" s="99"/>
      <c r="CB923" s="99"/>
      <c r="CC923" s="99"/>
      <c r="CD923" s="99"/>
      <c r="CE923" s="99"/>
      <c r="CF923" s="99"/>
      <c r="CG923" s="99"/>
      <c r="CH923" s="99"/>
      <c r="CI923" s="99"/>
      <c r="CJ923" s="99"/>
      <c r="CK923" s="99"/>
      <c r="CL923" s="99"/>
      <c r="CM923" s="99"/>
      <c r="CN923" s="99"/>
      <c r="CO923" s="99"/>
      <c r="CP923" s="99"/>
      <c r="CQ923" s="99"/>
      <c r="CR923" s="99"/>
      <c r="CS923" s="99"/>
      <c r="CT923" s="99"/>
      <c r="CU923" s="99"/>
      <c r="CV923" s="99"/>
      <c r="CW923" s="99"/>
      <c r="CX923" s="99"/>
      <c r="CY923" s="99"/>
      <c r="CZ923" s="99"/>
      <c r="DA923" s="99"/>
      <c r="DB923" s="99"/>
      <c r="DC923" s="99"/>
      <c r="DD923" s="99"/>
      <c r="DE923" s="99"/>
      <c r="DF923" s="99"/>
      <c r="DG923" s="99"/>
      <c r="DH923" s="99"/>
      <c r="DI923" s="99"/>
      <c r="DJ923" s="99"/>
      <c r="DK923" s="99"/>
      <c r="DL923" s="99"/>
      <c r="DM923" s="99"/>
      <c r="DN923" s="99"/>
      <c r="DO923" s="99"/>
      <c r="DP923" s="99"/>
      <c r="DQ923" s="99"/>
      <c r="DR923" s="99"/>
      <c r="DS923" s="99"/>
      <c r="DT923" s="99"/>
      <c r="DU923" s="99"/>
      <c r="DV923" s="99"/>
      <c r="DW923" s="99"/>
      <c r="DX923" s="99"/>
      <c r="DY923" s="99"/>
    </row>
    <row r="924" spans="4:129" ht="44.25" customHeight="1">
      <c r="D924" s="104"/>
      <c r="E924" s="99"/>
      <c r="F924" s="99"/>
      <c r="G924" s="99"/>
      <c r="H924" s="99"/>
      <c r="I924" s="99"/>
      <c r="J924" s="99"/>
      <c r="K924" s="99"/>
      <c r="L924" s="99"/>
      <c r="M924" s="99"/>
      <c r="N924" s="99"/>
      <c r="O924" s="99"/>
      <c r="P924" s="99"/>
      <c r="Q924" s="99"/>
      <c r="R924" s="99"/>
      <c r="S924" s="99"/>
      <c r="T924" s="99"/>
      <c r="U924" s="99"/>
      <c r="V924" s="99"/>
      <c r="W924" s="99"/>
      <c r="X924" s="99"/>
      <c r="Y924" s="99"/>
      <c r="Z924" s="99"/>
      <c r="AA924" s="99"/>
      <c r="AB924" s="99"/>
      <c r="AC924" s="99"/>
      <c r="AD924" s="99"/>
      <c r="AE924" s="99"/>
      <c r="AF924" s="99"/>
      <c r="AG924" s="99"/>
      <c r="AH924" s="99"/>
      <c r="AI924" s="99"/>
      <c r="AJ924" s="99"/>
      <c r="AK924" s="99"/>
      <c r="AL924" s="99"/>
      <c r="AM924" s="99"/>
      <c r="AN924" s="99"/>
      <c r="AO924" s="99"/>
      <c r="AP924" s="99"/>
      <c r="AQ924" s="99"/>
      <c r="AR924" s="99"/>
      <c r="AS924" s="99"/>
      <c r="AT924" s="99"/>
      <c r="AU924" s="99"/>
      <c r="AV924" s="99"/>
      <c r="AW924" s="99"/>
      <c r="AX924" s="99"/>
      <c r="AY924" s="99"/>
      <c r="AZ924" s="99"/>
      <c r="BA924" s="99"/>
      <c r="BB924" s="99"/>
      <c r="BC924" s="99"/>
      <c r="BD924" s="99"/>
      <c r="BE924" s="99"/>
      <c r="BF924" s="99"/>
      <c r="BG924" s="99"/>
      <c r="BH924" s="99"/>
      <c r="BI924" s="99"/>
      <c r="BJ924" s="99"/>
      <c r="BK924" s="99"/>
      <c r="BL924" s="99"/>
      <c r="BM924" s="99"/>
      <c r="BN924" s="99"/>
      <c r="BO924" s="99"/>
      <c r="BP924" s="99"/>
      <c r="BQ924" s="99"/>
      <c r="BR924" s="99"/>
      <c r="BS924" s="99"/>
      <c r="BT924" s="99"/>
      <c r="BU924" s="99"/>
      <c r="BV924" s="99"/>
      <c r="BW924" s="99"/>
      <c r="BX924" s="99"/>
      <c r="BY924" s="99"/>
      <c r="BZ924" s="99"/>
      <c r="CA924" s="99"/>
      <c r="CB924" s="99"/>
      <c r="CC924" s="99"/>
      <c r="CD924" s="99"/>
      <c r="CE924" s="99"/>
      <c r="CF924" s="99"/>
      <c r="CG924" s="99"/>
      <c r="CH924" s="99"/>
      <c r="CI924" s="99"/>
      <c r="CJ924" s="99"/>
      <c r="CK924" s="99"/>
      <c r="CL924" s="99"/>
      <c r="CM924" s="99"/>
      <c r="CN924" s="99"/>
      <c r="CO924" s="99"/>
      <c r="CP924" s="99"/>
      <c r="CQ924" s="99"/>
      <c r="CR924" s="99"/>
      <c r="CS924" s="99"/>
      <c r="CT924" s="99"/>
      <c r="CU924" s="99"/>
      <c r="CV924" s="99"/>
      <c r="CW924" s="99"/>
      <c r="CX924" s="99"/>
      <c r="CY924" s="99"/>
      <c r="CZ924" s="99"/>
      <c r="DA924" s="99"/>
      <c r="DB924" s="99"/>
      <c r="DC924" s="99"/>
      <c r="DD924" s="99"/>
      <c r="DE924" s="99"/>
      <c r="DF924" s="99"/>
      <c r="DG924" s="99"/>
      <c r="DH924" s="99"/>
      <c r="DI924" s="99"/>
      <c r="DJ924" s="99"/>
      <c r="DK924" s="99"/>
      <c r="DL924" s="99"/>
      <c r="DM924" s="99"/>
      <c r="DN924" s="99"/>
      <c r="DO924" s="99"/>
      <c r="DP924" s="99"/>
      <c r="DQ924" s="99"/>
      <c r="DR924" s="99"/>
      <c r="DS924" s="99"/>
      <c r="DT924" s="99"/>
      <c r="DU924" s="99"/>
      <c r="DV924" s="99"/>
      <c r="DW924" s="99"/>
      <c r="DX924" s="99"/>
      <c r="DY924" s="99"/>
    </row>
    <row r="925" spans="4:129" ht="44.25" customHeight="1">
      <c r="D925" s="104"/>
      <c r="E925" s="99"/>
      <c r="F925" s="99"/>
      <c r="G925" s="99"/>
      <c r="H925" s="99"/>
      <c r="I925" s="99"/>
      <c r="J925" s="99"/>
      <c r="K925" s="99"/>
      <c r="L925" s="99"/>
      <c r="M925" s="99"/>
      <c r="N925" s="99"/>
      <c r="O925" s="99"/>
      <c r="P925" s="99"/>
      <c r="Q925" s="99"/>
      <c r="R925" s="99"/>
      <c r="S925" s="99"/>
      <c r="T925" s="99"/>
      <c r="U925" s="99"/>
      <c r="V925" s="99"/>
      <c r="W925" s="99"/>
      <c r="X925" s="99"/>
      <c r="Y925" s="99"/>
      <c r="Z925" s="99"/>
      <c r="AA925" s="99"/>
      <c r="AB925" s="99"/>
      <c r="AC925" s="99"/>
      <c r="AD925" s="99"/>
      <c r="AE925" s="99"/>
      <c r="AF925" s="99"/>
      <c r="AG925" s="99"/>
      <c r="AH925" s="99"/>
      <c r="AI925" s="99"/>
      <c r="AJ925" s="99"/>
      <c r="AK925" s="99"/>
      <c r="AL925" s="99"/>
      <c r="AM925" s="99"/>
      <c r="AN925" s="99"/>
      <c r="AO925" s="99"/>
      <c r="AP925" s="99"/>
      <c r="AQ925" s="99"/>
      <c r="AR925" s="99"/>
      <c r="AS925" s="99"/>
      <c r="AT925" s="99"/>
      <c r="AU925" s="99"/>
      <c r="AV925" s="99"/>
      <c r="AW925" s="99"/>
      <c r="AX925" s="99"/>
      <c r="AY925" s="99"/>
      <c r="AZ925" s="99"/>
      <c r="BA925" s="99"/>
      <c r="BB925" s="99"/>
      <c r="BC925" s="99"/>
      <c r="BD925" s="99"/>
      <c r="BE925" s="99"/>
      <c r="BF925" s="99"/>
      <c r="BG925" s="99"/>
      <c r="BH925" s="99"/>
      <c r="BI925" s="99"/>
      <c r="BJ925" s="99"/>
      <c r="BK925" s="99"/>
      <c r="BL925" s="99"/>
      <c r="BM925" s="99"/>
      <c r="BN925" s="99"/>
      <c r="BO925" s="99"/>
      <c r="BP925" s="99"/>
      <c r="BQ925" s="99"/>
      <c r="BR925" s="99"/>
      <c r="BS925" s="99"/>
      <c r="BT925" s="99"/>
      <c r="BU925" s="99"/>
      <c r="BV925" s="99"/>
      <c r="BW925" s="99"/>
      <c r="BX925" s="99"/>
      <c r="BY925" s="99"/>
      <c r="BZ925" s="99"/>
      <c r="CA925" s="99"/>
      <c r="CB925" s="99"/>
      <c r="CC925" s="99"/>
      <c r="CD925" s="99"/>
      <c r="CE925" s="99"/>
      <c r="CF925" s="99"/>
      <c r="CG925" s="99"/>
      <c r="CH925" s="99"/>
      <c r="CI925" s="99"/>
      <c r="CJ925" s="99"/>
      <c r="CK925" s="99"/>
      <c r="CL925" s="99"/>
      <c r="CM925" s="99"/>
      <c r="CN925" s="99"/>
      <c r="CO925" s="99"/>
      <c r="CP925" s="99"/>
      <c r="CQ925" s="99"/>
      <c r="CR925" s="99"/>
      <c r="CS925" s="99"/>
      <c r="CT925" s="99"/>
      <c r="CU925" s="99"/>
      <c r="CV925" s="99"/>
      <c r="CW925" s="99"/>
      <c r="CX925" s="99"/>
      <c r="CY925" s="99"/>
      <c r="CZ925" s="99"/>
      <c r="DA925" s="99"/>
      <c r="DB925" s="99"/>
      <c r="DC925" s="99"/>
      <c r="DD925" s="99"/>
      <c r="DE925" s="99"/>
      <c r="DF925" s="99"/>
      <c r="DG925" s="99"/>
      <c r="DH925" s="99"/>
      <c r="DI925" s="99"/>
      <c r="DJ925" s="99"/>
      <c r="DK925" s="99"/>
      <c r="DL925" s="99"/>
      <c r="DM925" s="99"/>
      <c r="DN925" s="99"/>
      <c r="DO925" s="99"/>
      <c r="DP925" s="99"/>
      <c r="DQ925" s="99"/>
      <c r="DR925" s="99"/>
      <c r="DS925" s="99"/>
      <c r="DT925" s="99"/>
      <c r="DU925" s="99"/>
      <c r="DV925" s="99"/>
      <c r="DW925" s="99"/>
      <c r="DX925" s="99"/>
      <c r="DY925" s="99"/>
    </row>
    <row r="926" spans="4:129" ht="44.25" customHeight="1">
      <c r="D926" s="104"/>
      <c r="E926" s="99"/>
      <c r="F926" s="99"/>
      <c r="G926" s="99"/>
      <c r="H926" s="99"/>
      <c r="I926" s="99"/>
      <c r="J926" s="99"/>
      <c r="K926" s="99"/>
      <c r="L926" s="99"/>
      <c r="M926" s="99"/>
      <c r="N926" s="99"/>
      <c r="O926" s="99"/>
      <c r="P926" s="99"/>
      <c r="Q926" s="99"/>
      <c r="R926" s="99"/>
      <c r="S926" s="99"/>
      <c r="T926" s="99"/>
      <c r="U926" s="99"/>
      <c r="V926" s="99"/>
      <c r="W926" s="99"/>
      <c r="X926" s="99"/>
      <c r="Y926" s="99"/>
      <c r="Z926" s="99"/>
      <c r="AA926" s="99"/>
      <c r="AB926" s="99"/>
      <c r="AC926" s="99"/>
      <c r="AD926" s="99"/>
      <c r="AE926" s="99"/>
      <c r="AF926" s="99"/>
      <c r="AG926" s="99"/>
      <c r="AH926" s="99"/>
      <c r="AI926" s="99"/>
      <c r="AJ926" s="99"/>
      <c r="AK926" s="99"/>
      <c r="AL926" s="99"/>
      <c r="AM926" s="99"/>
      <c r="AN926" s="99"/>
      <c r="AO926" s="99"/>
      <c r="AP926" s="99"/>
      <c r="AQ926" s="99"/>
      <c r="AR926" s="99"/>
      <c r="AS926" s="99"/>
      <c r="AT926" s="99"/>
      <c r="AU926" s="99"/>
      <c r="AV926" s="99"/>
      <c r="AW926" s="99"/>
      <c r="AX926" s="99"/>
      <c r="AY926" s="99"/>
      <c r="AZ926" s="99"/>
      <c r="BA926" s="99"/>
      <c r="BB926" s="99"/>
      <c r="BC926" s="99"/>
      <c r="BD926" s="99"/>
      <c r="BE926" s="99"/>
      <c r="BF926" s="99"/>
      <c r="BG926" s="99"/>
      <c r="BH926" s="99"/>
      <c r="BI926" s="99"/>
      <c r="BJ926" s="99"/>
      <c r="BK926" s="99"/>
      <c r="BL926" s="99"/>
      <c r="BM926" s="99"/>
      <c r="BN926" s="99"/>
      <c r="BO926" s="99"/>
      <c r="BP926" s="99"/>
      <c r="BQ926" s="99"/>
      <c r="BR926" s="99"/>
      <c r="BS926" s="99"/>
      <c r="BT926" s="99"/>
      <c r="BU926" s="99"/>
      <c r="BV926" s="99"/>
      <c r="BW926" s="99"/>
      <c r="BX926" s="99"/>
      <c r="BY926" s="99"/>
      <c r="BZ926" s="99"/>
      <c r="CA926" s="99"/>
      <c r="CB926" s="99"/>
      <c r="CC926" s="99"/>
      <c r="CD926" s="99"/>
      <c r="CE926" s="99"/>
      <c r="CF926" s="99"/>
      <c r="CG926" s="99"/>
      <c r="CH926" s="99"/>
      <c r="CI926" s="99"/>
      <c r="CJ926" s="99"/>
      <c r="CK926" s="99"/>
      <c r="CL926" s="99"/>
      <c r="CM926" s="99"/>
      <c r="CN926" s="99"/>
      <c r="CO926" s="99"/>
      <c r="CP926" s="99"/>
      <c r="CQ926" s="99"/>
      <c r="CR926" s="99"/>
      <c r="CS926" s="99"/>
      <c r="CT926" s="99"/>
      <c r="CU926" s="99"/>
      <c r="CV926" s="99"/>
      <c r="CW926" s="99"/>
      <c r="CX926" s="99"/>
      <c r="CY926" s="99"/>
      <c r="CZ926" s="99"/>
      <c r="DA926" s="99"/>
      <c r="DB926" s="99"/>
      <c r="DC926" s="99"/>
      <c r="DD926" s="99"/>
      <c r="DE926" s="99"/>
      <c r="DF926" s="99"/>
      <c r="DG926" s="99"/>
      <c r="DH926" s="99"/>
      <c r="DI926" s="99"/>
      <c r="DJ926" s="99"/>
      <c r="DK926" s="99"/>
      <c r="DL926" s="99"/>
      <c r="DM926" s="99"/>
      <c r="DN926" s="99"/>
      <c r="DO926" s="99"/>
      <c r="DP926" s="99"/>
      <c r="DQ926" s="99"/>
      <c r="DR926" s="99"/>
      <c r="DS926" s="99"/>
      <c r="DT926" s="99"/>
      <c r="DU926" s="99"/>
      <c r="DV926" s="99"/>
      <c r="DW926" s="99"/>
      <c r="DX926" s="99"/>
      <c r="DY926" s="99"/>
    </row>
    <row r="927" spans="4:129" ht="44.25" customHeight="1">
      <c r="D927" s="104"/>
      <c r="E927" s="99"/>
      <c r="F927" s="99"/>
      <c r="G927" s="99"/>
      <c r="H927" s="99"/>
      <c r="I927" s="99"/>
      <c r="J927" s="99"/>
      <c r="K927" s="99"/>
      <c r="L927" s="99"/>
      <c r="M927" s="99"/>
      <c r="N927" s="99"/>
      <c r="O927" s="99"/>
      <c r="P927" s="99"/>
      <c r="Q927" s="99"/>
      <c r="R927" s="99"/>
      <c r="S927" s="99"/>
      <c r="T927" s="99"/>
      <c r="U927" s="99"/>
      <c r="V927" s="99"/>
      <c r="W927" s="99"/>
      <c r="X927" s="99"/>
      <c r="Y927" s="99"/>
      <c r="Z927" s="99"/>
      <c r="AA927" s="99"/>
      <c r="AB927" s="99"/>
      <c r="AC927" s="99"/>
      <c r="AD927" s="99"/>
      <c r="AE927" s="99"/>
      <c r="AF927" s="99"/>
      <c r="AG927" s="99"/>
      <c r="AH927" s="99"/>
      <c r="AI927" s="99"/>
      <c r="AJ927" s="99"/>
      <c r="AK927" s="99"/>
      <c r="AL927" s="99"/>
      <c r="AM927" s="99"/>
      <c r="AN927" s="99"/>
      <c r="AO927" s="99"/>
      <c r="AP927" s="99"/>
      <c r="AQ927" s="99"/>
      <c r="AR927" s="99"/>
      <c r="AS927" s="99"/>
      <c r="AT927" s="99"/>
      <c r="AU927" s="99"/>
      <c r="AV927" s="99"/>
      <c r="AW927" s="99"/>
      <c r="AX927" s="99"/>
      <c r="AY927" s="99"/>
      <c r="AZ927" s="99"/>
      <c r="BA927" s="99"/>
      <c r="BB927" s="99"/>
      <c r="BC927" s="99"/>
      <c r="BD927" s="99"/>
      <c r="BE927" s="99"/>
      <c r="BF927" s="99"/>
      <c r="BG927" s="99"/>
      <c r="BH927" s="99"/>
      <c r="BI927" s="99"/>
      <c r="BJ927" s="99"/>
      <c r="BK927" s="99"/>
      <c r="BL927" s="99"/>
      <c r="BM927" s="99"/>
      <c r="BN927" s="99"/>
      <c r="BO927" s="99"/>
      <c r="BP927" s="99"/>
      <c r="BQ927" s="99"/>
      <c r="BR927" s="99"/>
      <c r="BS927" s="99"/>
      <c r="BT927" s="99"/>
      <c r="BU927" s="99"/>
      <c r="BV927" s="99"/>
      <c r="BW927" s="99"/>
      <c r="BX927" s="99"/>
      <c r="BY927" s="99"/>
      <c r="BZ927" s="99"/>
      <c r="CA927" s="99"/>
      <c r="CB927" s="99"/>
      <c r="CC927" s="99"/>
      <c r="CD927" s="99"/>
      <c r="CE927" s="99"/>
      <c r="CF927" s="99"/>
      <c r="CG927" s="99"/>
      <c r="CH927" s="99"/>
      <c r="CI927" s="99"/>
      <c r="CJ927" s="99"/>
      <c r="CK927" s="99"/>
      <c r="CL927" s="99"/>
      <c r="CM927" s="99"/>
      <c r="CN927" s="99"/>
      <c r="CO927" s="99"/>
      <c r="CP927" s="99"/>
      <c r="CQ927" s="99"/>
      <c r="CR927" s="99"/>
      <c r="CS927" s="99"/>
      <c r="CT927" s="99"/>
      <c r="CU927" s="99"/>
      <c r="CV927" s="99"/>
      <c r="CW927" s="99"/>
      <c r="CX927" s="99"/>
      <c r="CY927" s="99"/>
      <c r="CZ927" s="99"/>
      <c r="DA927" s="99"/>
      <c r="DB927" s="99"/>
      <c r="DC927" s="99"/>
      <c r="DD927" s="99"/>
      <c r="DE927" s="99"/>
      <c r="DF927" s="99"/>
      <c r="DG927" s="99"/>
      <c r="DH927" s="99"/>
      <c r="DI927" s="99"/>
      <c r="DJ927" s="99"/>
      <c r="DK927" s="99"/>
      <c r="DL927" s="99"/>
      <c r="DM927" s="99"/>
      <c r="DN927" s="99"/>
      <c r="DO927" s="99"/>
      <c r="DP927" s="99"/>
      <c r="DQ927" s="99"/>
      <c r="DR927" s="99"/>
      <c r="DS927" s="99"/>
      <c r="DT927" s="99"/>
      <c r="DU927" s="99"/>
      <c r="DV927" s="99"/>
      <c r="DW927" s="99"/>
      <c r="DX927" s="99"/>
      <c r="DY927" s="99"/>
    </row>
    <row r="928" spans="4:129" ht="44.25" customHeight="1">
      <c r="D928" s="104"/>
      <c r="E928" s="99"/>
      <c r="F928" s="99"/>
      <c r="G928" s="99"/>
      <c r="H928" s="99"/>
      <c r="I928" s="99"/>
      <c r="J928" s="99"/>
      <c r="K928" s="99"/>
      <c r="L928" s="99"/>
      <c r="M928" s="99"/>
      <c r="N928" s="99"/>
      <c r="O928" s="99"/>
      <c r="P928" s="99"/>
      <c r="Q928" s="99"/>
      <c r="R928" s="99"/>
      <c r="S928" s="99"/>
      <c r="T928" s="99"/>
      <c r="U928" s="99"/>
      <c r="V928" s="99"/>
      <c r="W928" s="99"/>
      <c r="X928" s="99"/>
      <c r="Y928" s="99"/>
      <c r="Z928" s="99"/>
      <c r="AA928" s="99"/>
      <c r="AB928" s="99"/>
      <c r="AC928" s="99"/>
      <c r="AD928" s="99"/>
      <c r="AE928" s="99"/>
      <c r="AF928" s="99"/>
      <c r="AG928" s="99"/>
      <c r="AH928" s="99"/>
      <c r="AI928" s="99"/>
      <c r="AJ928" s="99"/>
      <c r="AK928" s="99"/>
      <c r="AL928" s="99"/>
      <c r="AM928" s="99"/>
      <c r="AN928" s="99"/>
      <c r="AO928" s="99"/>
      <c r="AP928" s="99"/>
      <c r="AQ928" s="99"/>
      <c r="AR928" s="99"/>
      <c r="AS928" s="99"/>
      <c r="AT928" s="99"/>
      <c r="AU928" s="99"/>
      <c r="AV928" s="99"/>
      <c r="AW928" s="99"/>
      <c r="AX928" s="99"/>
      <c r="AY928" s="99"/>
      <c r="AZ928" s="99"/>
      <c r="BA928" s="99"/>
      <c r="BB928" s="99"/>
      <c r="BC928" s="99"/>
      <c r="BD928" s="99"/>
      <c r="BE928" s="99"/>
      <c r="BF928" s="99"/>
      <c r="BG928" s="99"/>
      <c r="BH928" s="99"/>
      <c r="BI928" s="99"/>
      <c r="BJ928" s="99"/>
      <c r="BK928" s="99"/>
      <c r="BL928" s="99"/>
      <c r="BM928" s="99"/>
      <c r="BN928" s="99"/>
      <c r="BO928" s="99"/>
      <c r="BP928" s="99"/>
      <c r="BQ928" s="99"/>
      <c r="BR928" s="99"/>
      <c r="BS928" s="99"/>
      <c r="BT928" s="99"/>
      <c r="BU928" s="99"/>
      <c r="BV928" s="99"/>
      <c r="BW928" s="99"/>
      <c r="BX928" s="99"/>
      <c r="BY928" s="99"/>
      <c r="BZ928" s="99"/>
      <c r="CA928" s="99"/>
      <c r="CB928" s="99"/>
      <c r="CC928" s="99"/>
      <c r="CD928" s="99"/>
      <c r="CE928" s="99"/>
      <c r="CF928" s="99"/>
      <c r="CG928" s="99"/>
      <c r="CH928" s="99"/>
      <c r="CI928" s="99"/>
      <c r="CJ928" s="99"/>
      <c r="CK928" s="99"/>
      <c r="CL928" s="99"/>
      <c r="CM928" s="99"/>
      <c r="CN928" s="99"/>
      <c r="CO928" s="99"/>
      <c r="CP928" s="99"/>
      <c r="CQ928" s="99"/>
      <c r="CR928" s="99"/>
      <c r="CS928" s="99"/>
      <c r="CT928" s="99"/>
      <c r="CU928" s="99"/>
      <c r="CV928" s="99"/>
      <c r="CW928" s="99"/>
      <c r="CX928" s="99"/>
      <c r="CY928" s="99"/>
      <c r="CZ928" s="99"/>
      <c r="DA928" s="99"/>
      <c r="DB928" s="99"/>
      <c r="DC928" s="99"/>
      <c r="DD928" s="99"/>
      <c r="DE928" s="99"/>
      <c r="DF928" s="99"/>
      <c r="DG928" s="99"/>
      <c r="DH928" s="99"/>
      <c r="DI928" s="99"/>
      <c r="DJ928" s="99"/>
      <c r="DK928" s="99"/>
      <c r="DL928" s="99"/>
      <c r="DM928" s="99"/>
      <c r="DN928" s="99"/>
      <c r="DO928" s="99"/>
      <c r="DP928" s="99"/>
      <c r="DQ928" s="99"/>
      <c r="DR928" s="99"/>
      <c r="DS928" s="99"/>
      <c r="DT928" s="99"/>
      <c r="DU928" s="99"/>
      <c r="DV928" s="99"/>
      <c r="DW928" s="99"/>
      <c r="DX928" s="99"/>
      <c r="DY928" s="99"/>
    </row>
    <row r="929" spans="4:129" ht="44.25" customHeight="1">
      <c r="D929" s="104"/>
      <c r="E929" s="99"/>
      <c r="F929" s="99"/>
      <c r="G929" s="99"/>
      <c r="H929" s="99"/>
      <c r="I929" s="99"/>
      <c r="J929" s="99"/>
      <c r="K929" s="99"/>
      <c r="L929" s="99"/>
      <c r="M929" s="99"/>
      <c r="N929" s="99"/>
      <c r="O929" s="99"/>
      <c r="P929" s="99"/>
      <c r="Q929" s="99"/>
      <c r="R929" s="99"/>
      <c r="S929" s="99"/>
      <c r="T929" s="99"/>
      <c r="U929" s="99"/>
      <c r="V929" s="99"/>
      <c r="W929" s="99"/>
      <c r="X929" s="99"/>
      <c r="Y929" s="99"/>
      <c r="Z929" s="99"/>
      <c r="AA929" s="99"/>
      <c r="AB929" s="99"/>
      <c r="AC929" s="99"/>
      <c r="AD929" s="99"/>
      <c r="AE929" s="99"/>
      <c r="AF929" s="99"/>
      <c r="AG929" s="99"/>
      <c r="AH929" s="99"/>
      <c r="AI929" s="99"/>
      <c r="AJ929" s="99"/>
      <c r="AK929" s="99"/>
      <c r="AL929" s="99"/>
      <c r="AM929" s="99"/>
      <c r="AN929" s="99"/>
      <c r="AO929" s="99"/>
      <c r="AP929" s="99"/>
      <c r="AQ929" s="99"/>
      <c r="AR929" s="99"/>
      <c r="AS929" s="99"/>
      <c r="AT929" s="99"/>
      <c r="AU929" s="99"/>
      <c r="AV929" s="99"/>
      <c r="AW929" s="99"/>
      <c r="AX929" s="99"/>
      <c r="AY929" s="99"/>
      <c r="AZ929" s="99"/>
      <c r="BA929" s="99"/>
      <c r="BB929" s="99"/>
      <c r="BC929" s="99"/>
      <c r="BD929" s="99"/>
      <c r="BE929" s="99"/>
      <c r="BF929" s="99"/>
      <c r="BG929" s="99"/>
      <c r="BH929" s="99"/>
      <c r="BI929" s="99"/>
      <c r="BJ929" s="99"/>
      <c r="BK929" s="99"/>
      <c r="BL929" s="99"/>
      <c r="BM929" s="99"/>
      <c r="BN929" s="99"/>
      <c r="BO929" s="99"/>
      <c r="BP929" s="99"/>
      <c r="BQ929" s="99"/>
      <c r="BR929" s="99"/>
      <c r="BS929" s="99"/>
      <c r="BT929" s="99"/>
      <c r="BU929" s="99"/>
      <c r="BV929" s="99"/>
      <c r="BW929" s="99"/>
      <c r="BX929" s="99"/>
      <c r="BY929" s="99"/>
      <c r="BZ929" s="99"/>
      <c r="CA929" s="99"/>
      <c r="CB929" s="99"/>
      <c r="CC929" s="99"/>
      <c r="CD929" s="99"/>
      <c r="CE929" s="99"/>
      <c r="CF929" s="99"/>
      <c r="CG929" s="99"/>
      <c r="CH929" s="99"/>
      <c r="CI929" s="99"/>
      <c r="CJ929" s="99"/>
      <c r="CK929" s="99"/>
      <c r="CL929" s="99"/>
      <c r="CM929" s="99"/>
      <c r="CN929" s="99"/>
      <c r="CO929" s="99"/>
      <c r="CP929" s="99"/>
      <c r="CQ929" s="99"/>
      <c r="CR929" s="99"/>
      <c r="CS929" s="99"/>
      <c r="CT929" s="99"/>
      <c r="CU929" s="99"/>
      <c r="CV929" s="99"/>
      <c r="CW929" s="99"/>
      <c r="CX929" s="99"/>
      <c r="CY929" s="99"/>
      <c r="CZ929" s="99"/>
      <c r="DA929" s="99"/>
      <c r="DB929" s="99"/>
      <c r="DC929" s="99"/>
      <c r="DD929" s="99"/>
      <c r="DE929" s="99"/>
      <c r="DF929" s="99"/>
      <c r="DG929" s="99"/>
      <c r="DH929" s="99"/>
      <c r="DI929" s="99"/>
      <c r="DJ929" s="99"/>
      <c r="DK929" s="99"/>
      <c r="DL929" s="99"/>
      <c r="DM929" s="99"/>
      <c r="DN929" s="99"/>
      <c r="DO929" s="99"/>
      <c r="DP929" s="99"/>
      <c r="DQ929" s="99"/>
      <c r="DR929" s="99"/>
      <c r="DS929" s="99"/>
      <c r="DT929" s="99"/>
      <c r="DU929" s="99"/>
      <c r="DV929" s="99"/>
      <c r="DW929" s="99"/>
      <c r="DX929" s="99"/>
      <c r="DY929" s="99"/>
    </row>
    <row r="930" spans="4:129" ht="44.25" customHeight="1">
      <c r="D930" s="104"/>
      <c r="E930" s="99"/>
      <c r="F930" s="99"/>
      <c r="G930" s="99"/>
      <c r="H930" s="99"/>
      <c r="I930" s="99"/>
      <c r="J930" s="99"/>
      <c r="K930" s="99"/>
      <c r="L930" s="99"/>
      <c r="M930" s="99"/>
      <c r="N930" s="99"/>
      <c r="O930" s="99"/>
      <c r="P930" s="99"/>
      <c r="Q930" s="99"/>
      <c r="R930" s="99"/>
      <c r="S930" s="99"/>
      <c r="T930" s="99"/>
      <c r="U930" s="99"/>
      <c r="V930" s="99"/>
      <c r="W930" s="99"/>
      <c r="X930" s="99"/>
      <c r="Y930" s="99"/>
      <c r="Z930" s="99"/>
      <c r="AA930" s="99"/>
      <c r="AB930" s="99"/>
      <c r="AC930" s="99"/>
      <c r="AD930" s="99"/>
      <c r="AE930" s="99"/>
      <c r="AF930" s="99"/>
      <c r="AG930" s="99"/>
      <c r="AH930" s="99"/>
      <c r="AI930" s="99"/>
      <c r="AJ930" s="99"/>
      <c r="AK930" s="99"/>
      <c r="AL930" s="99"/>
      <c r="AM930" s="99"/>
      <c r="AN930" s="99"/>
      <c r="AO930" s="99"/>
      <c r="AP930" s="99"/>
      <c r="AQ930" s="99"/>
      <c r="AR930" s="99"/>
      <c r="AS930" s="99"/>
      <c r="AT930" s="99"/>
      <c r="AU930" s="99"/>
      <c r="AV930" s="99"/>
      <c r="AW930" s="99"/>
      <c r="AX930" s="99"/>
      <c r="AY930" s="99"/>
      <c r="AZ930" s="99"/>
      <c r="BA930" s="99"/>
      <c r="BB930" s="99"/>
      <c r="BC930" s="99"/>
      <c r="BD930" s="99"/>
      <c r="BE930" s="99"/>
      <c r="BF930" s="99"/>
      <c r="BG930" s="99"/>
      <c r="BH930" s="99"/>
      <c r="BI930" s="99"/>
      <c r="BJ930" s="99"/>
      <c r="BK930" s="99"/>
      <c r="BL930" s="99"/>
      <c r="BM930" s="99"/>
      <c r="BN930" s="99"/>
      <c r="BO930" s="99"/>
      <c r="BP930" s="99"/>
      <c r="BQ930" s="99"/>
      <c r="BR930" s="99"/>
      <c r="BS930" s="99"/>
      <c r="BT930" s="99"/>
      <c r="BU930" s="99"/>
      <c r="BV930" s="99"/>
      <c r="BW930" s="99"/>
      <c r="BX930" s="99"/>
      <c r="BY930" s="99"/>
      <c r="BZ930" s="99"/>
      <c r="CA930" s="99"/>
      <c r="CB930" s="99"/>
      <c r="CC930" s="99"/>
      <c r="CD930" s="99"/>
      <c r="CE930" s="99"/>
      <c r="CF930" s="99"/>
      <c r="CG930" s="99"/>
      <c r="CH930" s="99"/>
      <c r="CI930" s="99"/>
      <c r="CJ930" s="99"/>
      <c r="CK930" s="99"/>
      <c r="CL930" s="99"/>
      <c r="CM930" s="99"/>
      <c r="CN930" s="99"/>
      <c r="CO930" s="99"/>
      <c r="CP930" s="99"/>
      <c r="CQ930" s="99"/>
      <c r="CR930" s="99"/>
      <c r="CS930" s="99"/>
      <c r="CT930" s="99"/>
      <c r="CU930" s="99"/>
      <c r="CV930" s="99"/>
      <c r="CW930" s="99"/>
      <c r="CX930" s="99"/>
      <c r="CY930" s="99"/>
      <c r="CZ930" s="99"/>
      <c r="DA930" s="99"/>
      <c r="DB930" s="99"/>
      <c r="DC930" s="99"/>
      <c r="DD930" s="99"/>
      <c r="DE930" s="99"/>
      <c r="DF930" s="99"/>
      <c r="DG930" s="99"/>
      <c r="DH930" s="99"/>
      <c r="DI930" s="99"/>
      <c r="DJ930" s="99"/>
      <c r="DK930" s="99"/>
      <c r="DL930" s="99"/>
      <c r="DM930" s="99"/>
      <c r="DN930" s="99"/>
      <c r="DO930" s="99"/>
      <c r="DP930" s="99"/>
      <c r="DQ930" s="99"/>
      <c r="DR930" s="99"/>
      <c r="DS930" s="99"/>
      <c r="DT930" s="99"/>
      <c r="DU930" s="99"/>
      <c r="DV930" s="99"/>
      <c r="DW930" s="99"/>
      <c r="DX930" s="99"/>
      <c r="DY930" s="99"/>
    </row>
    <row r="931" spans="4:129" ht="44.25" customHeight="1">
      <c r="D931" s="104"/>
      <c r="E931" s="99"/>
      <c r="F931" s="99"/>
      <c r="G931" s="99"/>
      <c r="H931" s="99"/>
      <c r="I931" s="99"/>
      <c r="J931" s="99"/>
      <c r="K931" s="99"/>
      <c r="L931" s="99"/>
      <c r="M931" s="99"/>
      <c r="N931" s="99"/>
      <c r="O931" s="99"/>
      <c r="P931" s="99"/>
      <c r="Q931" s="99"/>
      <c r="R931" s="99"/>
      <c r="S931" s="99"/>
      <c r="T931" s="99"/>
      <c r="U931" s="99"/>
      <c r="V931" s="99"/>
      <c r="W931" s="99"/>
      <c r="X931" s="99"/>
      <c r="Y931" s="99"/>
      <c r="Z931" s="99"/>
      <c r="AA931" s="99"/>
      <c r="AB931" s="99"/>
      <c r="AC931" s="99"/>
      <c r="AD931" s="99"/>
      <c r="AE931" s="99"/>
      <c r="AF931" s="99"/>
      <c r="AG931" s="99"/>
      <c r="AH931" s="99"/>
      <c r="AI931" s="99"/>
      <c r="AJ931" s="99"/>
      <c r="AK931" s="99"/>
      <c r="AL931" s="99"/>
      <c r="AM931" s="99"/>
      <c r="AN931" s="99"/>
      <c r="AO931" s="99"/>
      <c r="AP931" s="99"/>
      <c r="AQ931" s="99"/>
      <c r="AR931" s="99"/>
      <c r="AS931" s="99"/>
      <c r="AT931" s="99"/>
      <c r="AU931" s="99"/>
      <c r="AV931" s="99"/>
      <c r="AW931" s="99"/>
      <c r="AX931" s="99"/>
      <c r="AY931" s="99"/>
      <c r="AZ931" s="99"/>
      <c r="BA931" s="99"/>
      <c r="BB931" s="99"/>
      <c r="BC931" s="99"/>
      <c r="BD931" s="99"/>
      <c r="BE931" s="99"/>
      <c r="BF931" s="99"/>
      <c r="BG931" s="99"/>
      <c r="BH931" s="99"/>
      <c r="BI931" s="99"/>
      <c r="BJ931" s="99"/>
      <c r="BK931" s="99"/>
      <c r="BL931" s="99"/>
      <c r="BM931" s="99"/>
      <c r="BN931" s="99"/>
      <c r="BO931" s="99"/>
      <c r="BP931" s="99"/>
      <c r="BQ931" s="99"/>
      <c r="BR931" s="99"/>
      <c r="BS931" s="99"/>
      <c r="BT931" s="99"/>
      <c r="BU931" s="99"/>
      <c r="BV931" s="99"/>
      <c r="BW931" s="99"/>
      <c r="BX931" s="99"/>
      <c r="BY931" s="99"/>
      <c r="BZ931" s="99"/>
      <c r="CA931" s="99"/>
      <c r="CB931" s="99"/>
      <c r="CC931" s="99"/>
      <c r="CD931" s="99"/>
      <c r="CE931" s="99"/>
      <c r="CF931" s="99"/>
      <c r="CG931" s="99"/>
      <c r="CH931" s="99"/>
      <c r="CI931" s="99"/>
      <c r="CJ931" s="99"/>
      <c r="CK931" s="99"/>
      <c r="CL931" s="99"/>
      <c r="CM931" s="99"/>
      <c r="CN931" s="99"/>
      <c r="CO931" s="99"/>
      <c r="CP931" s="99"/>
      <c r="CQ931" s="99"/>
      <c r="CR931" s="99"/>
      <c r="CS931" s="99"/>
      <c r="CT931" s="99"/>
      <c r="CU931" s="99"/>
      <c r="CV931" s="99"/>
      <c r="CW931" s="99"/>
      <c r="CX931" s="99"/>
      <c r="CY931" s="99"/>
      <c r="CZ931" s="99"/>
      <c r="DA931" s="99"/>
      <c r="DB931" s="99"/>
      <c r="DC931" s="99"/>
      <c r="DD931" s="99"/>
      <c r="DE931" s="99"/>
      <c r="DF931" s="99"/>
      <c r="DG931" s="99"/>
      <c r="DH931" s="99"/>
      <c r="DI931" s="99"/>
      <c r="DJ931" s="99"/>
      <c r="DK931" s="99"/>
      <c r="DL931" s="99"/>
      <c r="DM931" s="99"/>
      <c r="DN931" s="99"/>
      <c r="DO931" s="99"/>
      <c r="DP931" s="99"/>
      <c r="DQ931" s="99"/>
      <c r="DR931" s="99"/>
      <c r="DS931" s="99"/>
      <c r="DT931" s="99"/>
      <c r="DU931" s="99"/>
      <c r="DV931" s="99"/>
      <c r="DW931" s="99"/>
      <c r="DX931" s="99"/>
      <c r="DY931" s="99"/>
    </row>
    <row r="932" spans="4:129" ht="44.25" customHeight="1">
      <c r="D932" s="104"/>
      <c r="E932" s="99"/>
      <c r="F932" s="99"/>
      <c r="G932" s="99"/>
      <c r="H932" s="99"/>
      <c r="I932" s="99"/>
      <c r="J932" s="99"/>
      <c r="K932" s="99"/>
      <c r="L932" s="99"/>
      <c r="M932" s="99"/>
      <c r="N932" s="99"/>
      <c r="O932" s="99"/>
      <c r="P932" s="99"/>
      <c r="Q932" s="99"/>
      <c r="R932" s="99"/>
      <c r="S932" s="99"/>
      <c r="T932" s="99"/>
      <c r="U932" s="99"/>
      <c r="V932" s="99"/>
      <c r="W932" s="99"/>
      <c r="X932" s="99"/>
      <c r="Y932" s="99"/>
      <c r="Z932" s="99"/>
      <c r="AA932" s="99"/>
      <c r="AB932" s="99"/>
      <c r="AC932" s="99"/>
      <c r="AD932" s="99"/>
      <c r="AE932" s="99"/>
      <c r="AF932" s="99"/>
      <c r="AG932" s="99"/>
      <c r="AH932" s="99"/>
      <c r="AI932" s="99"/>
      <c r="AJ932" s="99"/>
      <c r="AK932" s="99"/>
      <c r="AL932" s="99"/>
      <c r="AM932" s="99"/>
      <c r="AN932" s="99"/>
      <c r="AO932" s="99"/>
      <c r="AP932" s="99"/>
      <c r="AQ932" s="99"/>
      <c r="AR932" s="99"/>
      <c r="AS932" s="99"/>
      <c r="AT932" s="99"/>
      <c r="AU932" s="99"/>
      <c r="AV932" s="99"/>
      <c r="AW932" s="99"/>
      <c r="AX932" s="99"/>
      <c r="AY932" s="99"/>
      <c r="AZ932" s="99"/>
      <c r="BA932" s="99"/>
      <c r="BB932" s="99"/>
      <c r="BC932" s="99"/>
      <c r="BD932" s="99"/>
      <c r="BE932" s="99"/>
      <c r="BF932" s="99"/>
      <c r="BG932" s="99"/>
      <c r="BH932" s="99"/>
      <c r="BI932" s="99"/>
      <c r="BJ932" s="99"/>
      <c r="BK932" s="99"/>
      <c r="BL932" s="99"/>
      <c r="BM932" s="99"/>
      <c r="BN932" s="99"/>
      <c r="BO932" s="99"/>
      <c r="BP932" s="99"/>
      <c r="BQ932" s="99"/>
      <c r="BR932" s="99"/>
      <c r="BS932" s="99"/>
      <c r="BT932" s="99"/>
      <c r="BU932" s="99"/>
      <c r="BV932" s="99"/>
      <c r="BW932" s="99"/>
      <c r="BX932" s="99"/>
      <c r="BY932" s="99"/>
      <c r="BZ932" s="99"/>
      <c r="CA932" s="99"/>
      <c r="CB932" s="99"/>
      <c r="CC932" s="99"/>
      <c r="CD932" s="99"/>
      <c r="CE932" s="99"/>
      <c r="CF932" s="99"/>
      <c r="CG932" s="99"/>
      <c r="CH932" s="99"/>
      <c r="CI932" s="99"/>
      <c r="CJ932" s="99"/>
      <c r="CK932" s="99"/>
      <c r="CL932" s="99"/>
      <c r="CM932" s="99"/>
      <c r="CN932" s="99"/>
      <c r="CO932" s="99"/>
      <c r="CP932" s="99"/>
      <c r="CQ932" s="99"/>
      <c r="CR932" s="99"/>
      <c r="CS932" s="99"/>
      <c r="CT932" s="99"/>
      <c r="CU932" s="99"/>
      <c r="CV932" s="99"/>
      <c r="CW932" s="99"/>
      <c r="CX932" s="99"/>
      <c r="CY932" s="99"/>
      <c r="CZ932" s="99"/>
      <c r="DA932" s="99"/>
      <c r="DB932" s="99"/>
      <c r="DC932" s="99"/>
      <c r="DD932" s="99"/>
      <c r="DE932" s="99"/>
      <c r="DF932" s="99"/>
      <c r="DG932" s="99"/>
      <c r="DH932" s="99"/>
      <c r="DI932" s="99"/>
      <c r="DJ932" s="99"/>
      <c r="DK932" s="99"/>
      <c r="DL932" s="99"/>
      <c r="DM932" s="99"/>
      <c r="DN932" s="99"/>
      <c r="DO932" s="99"/>
      <c r="DP932" s="99"/>
      <c r="DQ932" s="99"/>
      <c r="DR932" s="99"/>
      <c r="DS932" s="99"/>
      <c r="DT932" s="99"/>
      <c r="DU932" s="99"/>
      <c r="DV932" s="99"/>
      <c r="DW932" s="99"/>
      <c r="DX932" s="99"/>
      <c r="DY932" s="99"/>
    </row>
    <row r="933" spans="4:129" ht="44.25" customHeight="1">
      <c r="D933" s="104"/>
      <c r="E933" s="99"/>
      <c r="F933" s="99"/>
      <c r="G933" s="99"/>
      <c r="H933" s="99"/>
      <c r="I933" s="99"/>
      <c r="J933" s="99"/>
      <c r="K933" s="99"/>
      <c r="L933" s="99"/>
      <c r="M933" s="99"/>
      <c r="N933" s="99"/>
      <c r="O933" s="99"/>
      <c r="P933" s="99"/>
      <c r="Q933" s="99"/>
      <c r="R933" s="99"/>
      <c r="S933" s="99"/>
      <c r="T933" s="99"/>
      <c r="U933" s="99"/>
      <c r="V933" s="99"/>
      <c r="W933" s="99"/>
      <c r="X933" s="99"/>
      <c r="Y933" s="99"/>
      <c r="Z933" s="99"/>
      <c r="AA933" s="99"/>
      <c r="AB933" s="99"/>
      <c r="AC933" s="99"/>
      <c r="AD933" s="99"/>
      <c r="AE933" s="99"/>
      <c r="AF933" s="99"/>
      <c r="AG933" s="99"/>
      <c r="AH933" s="99"/>
      <c r="AI933" s="99"/>
      <c r="AJ933" s="99"/>
      <c r="AK933" s="99"/>
      <c r="AL933" s="99"/>
      <c r="AM933" s="99"/>
      <c r="AN933" s="99"/>
      <c r="AO933" s="99"/>
      <c r="AP933" s="99"/>
      <c r="AQ933" s="99"/>
      <c r="AR933" s="99"/>
      <c r="AS933" s="99"/>
      <c r="AT933" s="99"/>
      <c r="AU933" s="99"/>
      <c r="AV933" s="99"/>
      <c r="AW933" s="99"/>
      <c r="AX933" s="99"/>
      <c r="AY933" s="99"/>
      <c r="AZ933" s="99"/>
      <c r="BA933" s="99"/>
      <c r="BB933" s="99"/>
      <c r="BC933" s="99"/>
      <c r="BD933" s="99"/>
      <c r="BE933" s="99"/>
      <c r="BF933" s="99"/>
      <c r="BG933" s="99"/>
      <c r="BH933" s="99"/>
      <c r="BI933" s="99"/>
      <c r="BJ933" s="99"/>
      <c r="BK933" s="99"/>
      <c r="BL933" s="99"/>
      <c r="BM933" s="99"/>
      <c r="BN933" s="99"/>
      <c r="BO933" s="99"/>
      <c r="BP933" s="99"/>
      <c r="BQ933" s="99"/>
      <c r="BR933" s="99"/>
      <c r="BS933" s="99"/>
      <c r="BT933" s="99"/>
      <c r="BU933" s="99"/>
      <c r="BV933" s="99"/>
      <c r="BW933" s="99"/>
      <c r="BX933" s="99"/>
      <c r="BY933" s="99"/>
      <c r="BZ933" s="99"/>
      <c r="CA933" s="99"/>
      <c r="CB933" s="99"/>
      <c r="CC933" s="99"/>
      <c r="CD933" s="99"/>
      <c r="CE933" s="99"/>
      <c r="CF933" s="99"/>
      <c r="CG933" s="99"/>
      <c r="CH933" s="99"/>
      <c r="CI933" s="99"/>
      <c r="CJ933" s="99"/>
      <c r="CK933" s="99"/>
      <c r="CL933" s="99"/>
      <c r="CM933" s="99"/>
      <c r="CN933" s="99"/>
      <c r="CO933" s="99"/>
      <c r="CP933" s="99"/>
      <c r="CQ933" s="99"/>
      <c r="CR933" s="99"/>
      <c r="CS933" s="99"/>
      <c r="CT933" s="99"/>
      <c r="CU933" s="99"/>
      <c r="CV933" s="99"/>
      <c r="CW933" s="99"/>
      <c r="CX933" s="99"/>
      <c r="CY933" s="99"/>
      <c r="CZ933" s="99"/>
      <c r="DA933" s="99"/>
      <c r="DB933" s="99"/>
      <c r="DC933" s="99"/>
      <c r="DD933" s="99"/>
      <c r="DE933" s="99"/>
      <c r="DF933" s="99"/>
      <c r="DG933" s="99"/>
      <c r="DH933" s="99"/>
      <c r="DI933" s="99"/>
      <c r="DJ933" s="99"/>
      <c r="DK933" s="99"/>
      <c r="DL933" s="99"/>
      <c r="DM933" s="99"/>
      <c r="DN933" s="99"/>
      <c r="DO933" s="99"/>
      <c r="DP933" s="99"/>
      <c r="DQ933" s="99"/>
      <c r="DR933" s="99"/>
      <c r="DS933" s="99"/>
      <c r="DT933" s="99"/>
      <c r="DU933" s="99"/>
      <c r="DV933" s="99"/>
      <c r="DW933" s="99"/>
      <c r="DX933" s="99"/>
      <c r="DY933" s="99"/>
    </row>
    <row r="934" spans="4:129" ht="44.25" customHeight="1">
      <c r="D934" s="104"/>
      <c r="E934" s="99"/>
      <c r="F934" s="99"/>
      <c r="G934" s="99"/>
      <c r="H934" s="99"/>
      <c r="I934" s="99"/>
      <c r="J934" s="99"/>
      <c r="K934" s="99"/>
      <c r="L934" s="99"/>
      <c r="M934" s="99"/>
      <c r="N934" s="99"/>
      <c r="O934" s="99"/>
      <c r="P934" s="99"/>
      <c r="Q934" s="99"/>
      <c r="R934" s="99"/>
      <c r="S934" s="99"/>
      <c r="T934" s="99"/>
      <c r="U934" s="99"/>
      <c r="V934" s="99"/>
      <c r="W934" s="99"/>
      <c r="X934" s="99"/>
      <c r="Y934" s="99"/>
      <c r="Z934" s="99"/>
      <c r="AA934" s="99"/>
      <c r="AB934" s="99"/>
      <c r="AC934" s="99"/>
      <c r="AD934" s="99"/>
      <c r="AE934" s="99"/>
      <c r="AF934" s="99"/>
      <c r="AG934" s="99"/>
      <c r="AH934" s="99"/>
      <c r="AI934" s="99"/>
      <c r="AJ934" s="99"/>
      <c r="AK934" s="99"/>
      <c r="AL934" s="99"/>
      <c r="AM934" s="99"/>
      <c r="AN934" s="99"/>
      <c r="AO934" s="99"/>
      <c r="AP934" s="99"/>
      <c r="AQ934" s="99"/>
      <c r="AR934" s="99"/>
      <c r="AS934" s="99"/>
      <c r="AT934" s="99"/>
      <c r="AU934" s="99"/>
      <c r="AV934" s="99"/>
      <c r="AW934" s="99"/>
      <c r="AX934" s="99"/>
      <c r="AY934" s="99"/>
      <c r="AZ934" s="99"/>
      <c r="BA934" s="99"/>
      <c r="BB934" s="99"/>
      <c r="BC934" s="99"/>
      <c r="BD934" s="99"/>
      <c r="BE934" s="99"/>
      <c r="BF934" s="99"/>
      <c r="BG934" s="99"/>
      <c r="BH934" s="99"/>
      <c r="BI934" s="99"/>
      <c r="BJ934" s="99"/>
      <c r="BK934" s="99"/>
      <c r="BL934" s="99"/>
      <c r="BM934" s="99"/>
      <c r="BN934" s="99"/>
      <c r="BO934" s="99"/>
      <c r="BP934" s="99"/>
      <c r="BQ934" s="99"/>
      <c r="BR934" s="99"/>
      <c r="BS934" s="99"/>
      <c r="BT934" s="99"/>
      <c r="BU934" s="99"/>
      <c r="BV934" s="99"/>
      <c r="BW934" s="99"/>
      <c r="BX934" s="99"/>
      <c r="BY934" s="99"/>
      <c r="BZ934" s="99"/>
      <c r="CA934" s="99"/>
      <c r="CB934" s="99"/>
      <c r="CC934" s="99"/>
      <c r="CD934" s="99"/>
      <c r="CE934" s="99"/>
      <c r="CF934" s="99"/>
      <c r="CG934" s="99"/>
      <c r="CH934" s="99"/>
      <c r="CI934" s="99"/>
      <c r="CJ934" s="99"/>
      <c r="CK934" s="99"/>
      <c r="CL934" s="99"/>
      <c r="CM934" s="99"/>
      <c r="CN934" s="99"/>
      <c r="CO934" s="99"/>
      <c r="CP934" s="99"/>
      <c r="CQ934" s="99"/>
      <c r="CR934" s="99"/>
      <c r="CS934" s="99"/>
      <c r="CT934" s="99"/>
      <c r="CU934" s="99"/>
      <c r="CV934" s="99"/>
      <c r="CW934" s="99"/>
      <c r="CX934" s="99"/>
      <c r="CY934" s="99"/>
      <c r="CZ934" s="99"/>
      <c r="DA934" s="99"/>
      <c r="DB934" s="99"/>
      <c r="DC934" s="99"/>
      <c r="DD934" s="99"/>
      <c r="DE934" s="99"/>
      <c r="DF934" s="99"/>
      <c r="DG934" s="99"/>
      <c r="DH934" s="99"/>
      <c r="DI934" s="99"/>
      <c r="DJ934" s="99"/>
      <c r="DK934" s="99"/>
      <c r="DL934" s="99"/>
      <c r="DM934" s="99"/>
      <c r="DN934" s="99"/>
      <c r="DO934" s="99"/>
      <c r="DP934" s="99"/>
      <c r="DQ934" s="99"/>
      <c r="DR934" s="99"/>
      <c r="DS934" s="99"/>
      <c r="DT934" s="99"/>
      <c r="DU934" s="99"/>
      <c r="DV934" s="99"/>
      <c r="DW934" s="99"/>
      <c r="DX934" s="99"/>
      <c r="DY934" s="99"/>
    </row>
    <row r="935" spans="4:129" ht="44.25" customHeight="1">
      <c r="D935" s="104"/>
      <c r="E935" s="99"/>
      <c r="F935" s="99"/>
      <c r="G935" s="99"/>
      <c r="H935" s="99"/>
      <c r="I935" s="99"/>
      <c r="J935" s="99"/>
      <c r="K935" s="99"/>
      <c r="L935" s="99"/>
      <c r="M935" s="99"/>
      <c r="N935" s="99"/>
      <c r="O935" s="99"/>
      <c r="P935" s="99"/>
      <c r="Q935" s="99"/>
      <c r="R935" s="99"/>
      <c r="S935" s="99"/>
      <c r="T935" s="99"/>
      <c r="U935" s="99"/>
      <c r="V935" s="99"/>
      <c r="W935" s="99"/>
      <c r="X935" s="99"/>
      <c r="Y935" s="99"/>
      <c r="Z935" s="99"/>
      <c r="AA935" s="99"/>
      <c r="AB935" s="99"/>
      <c r="AC935" s="99"/>
      <c r="AD935" s="99"/>
      <c r="AE935" s="99"/>
      <c r="AF935" s="99"/>
      <c r="AG935" s="99"/>
      <c r="AH935" s="99"/>
      <c r="AI935" s="99"/>
      <c r="AJ935" s="99"/>
      <c r="AK935" s="99"/>
      <c r="AL935" s="99"/>
      <c r="AM935" s="99"/>
      <c r="AN935" s="99"/>
      <c r="AO935" s="99"/>
      <c r="AP935" s="99"/>
      <c r="AQ935" s="99"/>
      <c r="AR935" s="99"/>
      <c r="AS935" s="99"/>
      <c r="AT935" s="99"/>
      <c r="AU935" s="99"/>
      <c r="AV935" s="99"/>
      <c r="AW935" s="99"/>
      <c r="AX935" s="99"/>
      <c r="AY935" s="99"/>
      <c r="AZ935" s="99"/>
      <c r="BA935" s="99"/>
      <c r="BB935" s="99"/>
      <c r="BC935" s="99"/>
      <c r="BD935" s="99"/>
      <c r="BE935" s="99"/>
      <c r="BF935" s="99"/>
      <c r="BG935" s="99"/>
      <c r="BH935" s="99"/>
      <c r="BI935" s="99"/>
      <c r="BJ935" s="99"/>
      <c r="BK935" s="99"/>
      <c r="BL935" s="99"/>
      <c r="BM935" s="99"/>
      <c r="BN935" s="99"/>
      <c r="BO935" s="99"/>
      <c r="BP935" s="99"/>
      <c r="BQ935" s="99"/>
      <c r="BR935" s="99"/>
      <c r="BS935" s="99"/>
      <c r="BT935" s="99"/>
      <c r="BU935" s="99"/>
      <c r="BV935" s="99"/>
      <c r="BW935" s="99"/>
      <c r="BX935" s="99"/>
      <c r="BY935" s="99"/>
      <c r="BZ935" s="99"/>
      <c r="CA935" s="99"/>
      <c r="CB935" s="99"/>
      <c r="CC935" s="99"/>
      <c r="CD935" s="99"/>
      <c r="CE935" s="99"/>
      <c r="CF935" s="99"/>
      <c r="CG935" s="99"/>
      <c r="CH935" s="99"/>
      <c r="CI935" s="99"/>
      <c r="CJ935" s="99"/>
      <c r="CK935" s="99"/>
      <c r="CL935" s="99"/>
      <c r="CM935" s="99"/>
      <c r="CN935" s="99"/>
      <c r="CO935" s="99"/>
      <c r="CP935" s="99"/>
      <c r="CQ935" s="99"/>
      <c r="CR935" s="99"/>
      <c r="CS935" s="99"/>
      <c r="CT935" s="99"/>
      <c r="CU935" s="99"/>
      <c r="CV935" s="99"/>
      <c r="CW935" s="99"/>
      <c r="CX935" s="99"/>
      <c r="CY935" s="99"/>
      <c r="CZ935" s="99"/>
      <c r="DA935" s="99"/>
      <c r="DB935" s="99"/>
      <c r="DC935" s="99"/>
      <c r="DD935" s="99"/>
      <c r="DE935" s="99"/>
      <c r="DF935" s="99"/>
      <c r="DG935" s="99"/>
      <c r="DH935" s="99"/>
      <c r="DI935" s="99"/>
      <c r="DJ935" s="99"/>
      <c r="DK935" s="99"/>
      <c r="DL935" s="99"/>
      <c r="DM935" s="99"/>
      <c r="DN935" s="99"/>
      <c r="DO935" s="99"/>
      <c r="DP935" s="99"/>
      <c r="DQ935" s="99"/>
      <c r="DR935" s="99"/>
      <c r="DS935" s="99"/>
      <c r="DT935" s="99"/>
      <c r="DU935" s="99"/>
      <c r="DV935" s="99"/>
      <c r="DW935" s="99"/>
      <c r="DX935" s="99"/>
      <c r="DY935" s="99"/>
    </row>
    <row r="936" spans="4:129" ht="44.25" customHeight="1">
      <c r="D936" s="104"/>
      <c r="E936" s="99"/>
      <c r="F936" s="99"/>
      <c r="G936" s="99"/>
      <c r="H936" s="99"/>
      <c r="I936" s="99"/>
      <c r="J936" s="99"/>
      <c r="K936" s="99"/>
      <c r="L936" s="99"/>
      <c r="M936" s="99"/>
      <c r="N936" s="99"/>
      <c r="O936" s="99"/>
      <c r="P936" s="99"/>
      <c r="Q936" s="99"/>
      <c r="R936" s="99"/>
      <c r="S936" s="99"/>
      <c r="T936" s="99"/>
      <c r="U936" s="99"/>
      <c r="V936" s="99"/>
      <c r="W936" s="99"/>
      <c r="X936" s="99"/>
      <c r="Y936" s="99"/>
      <c r="Z936" s="99"/>
      <c r="AA936" s="99"/>
      <c r="AB936" s="99"/>
      <c r="AC936" s="99"/>
      <c r="AD936" s="99"/>
      <c r="AE936" s="99"/>
      <c r="AF936" s="99"/>
      <c r="AG936" s="99"/>
      <c r="AH936" s="99"/>
      <c r="AI936" s="99"/>
      <c r="AJ936" s="99"/>
      <c r="AK936" s="99"/>
      <c r="AL936" s="99"/>
      <c r="AM936" s="99"/>
      <c r="AN936" s="99"/>
      <c r="AO936" s="99"/>
      <c r="AP936" s="99"/>
      <c r="AQ936" s="99"/>
      <c r="AR936" s="99"/>
      <c r="AS936" s="99"/>
      <c r="AT936" s="99"/>
      <c r="AU936" s="99"/>
      <c r="AV936" s="99"/>
      <c r="AW936" s="99"/>
      <c r="AX936" s="99"/>
      <c r="AY936" s="99"/>
      <c r="AZ936" s="99"/>
      <c r="BA936" s="99"/>
      <c r="BB936" s="99"/>
      <c r="BC936" s="99"/>
      <c r="BD936" s="99"/>
      <c r="BE936" s="99"/>
      <c r="BF936" s="99"/>
      <c r="BG936" s="99"/>
      <c r="BH936" s="99"/>
      <c r="BI936" s="99"/>
      <c r="BJ936" s="99"/>
      <c r="BK936" s="99"/>
      <c r="BL936" s="99"/>
      <c r="BM936" s="99"/>
      <c r="BN936" s="99"/>
      <c r="BO936" s="99"/>
      <c r="BP936" s="99"/>
      <c r="BQ936" s="99"/>
      <c r="BR936" s="99"/>
      <c r="BS936" s="99"/>
      <c r="BT936" s="99"/>
      <c r="BU936" s="99"/>
      <c r="BV936" s="99"/>
      <c r="BW936" s="99"/>
      <c r="BX936" s="99"/>
      <c r="BY936" s="99"/>
      <c r="BZ936" s="99"/>
      <c r="CA936" s="99"/>
      <c r="CB936" s="99"/>
      <c r="CC936" s="99"/>
      <c r="CD936" s="99"/>
      <c r="CE936" s="99"/>
      <c r="CF936" s="99"/>
      <c r="CG936" s="99"/>
      <c r="CH936" s="99"/>
      <c r="CI936" s="99"/>
      <c r="CJ936" s="99"/>
      <c r="CK936" s="99"/>
      <c r="CL936" s="99"/>
      <c r="CM936" s="99"/>
      <c r="CN936" s="99"/>
      <c r="CO936" s="99"/>
      <c r="CP936" s="99"/>
      <c r="CQ936" s="99"/>
      <c r="CR936" s="99"/>
      <c r="CS936" s="99"/>
      <c r="CT936" s="99"/>
      <c r="CU936" s="99"/>
      <c r="CV936" s="99"/>
      <c r="CW936" s="99"/>
      <c r="CX936" s="99"/>
      <c r="CY936" s="99"/>
      <c r="CZ936" s="99"/>
      <c r="DA936" s="99"/>
      <c r="DB936" s="99"/>
      <c r="DC936" s="99"/>
      <c r="DD936" s="99"/>
      <c r="DE936" s="99"/>
      <c r="DF936" s="99"/>
      <c r="DG936" s="99"/>
      <c r="DH936" s="99"/>
      <c r="DI936" s="99"/>
      <c r="DJ936" s="99"/>
      <c r="DK936" s="99"/>
      <c r="DL936" s="99"/>
      <c r="DM936" s="99"/>
      <c r="DN936" s="99"/>
      <c r="DO936" s="99"/>
      <c r="DP936" s="99"/>
      <c r="DQ936" s="99"/>
      <c r="DR936" s="99"/>
      <c r="DS936" s="99"/>
      <c r="DT936" s="99"/>
      <c r="DU936" s="99"/>
      <c r="DV936" s="99"/>
      <c r="DW936" s="99"/>
      <c r="DX936" s="99"/>
      <c r="DY936" s="99"/>
    </row>
    <row r="937" spans="4:129" ht="44.25" customHeight="1">
      <c r="D937" s="104"/>
      <c r="E937" s="99"/>
      <c r="F937" s="99"/>
      <c r="G937" s="99"/>
      <c r="H937" s="99"/>
      <c r="I937" s="99"/>
      <c r="J937" s="99"/>
      <c r="K937" s="99"/>
      <c r="L937" s="99"/>
      <c r="M937" s="99"/>
      <c r="N937" s="99"/>
      <c r="O937" s="99"/>
      <c r="P937" s="99"/>
      <c r="Q937" s="99"/>
      <c r="R937" s="99"/>
      <c r="S937" s="99"/>
      <c r="T937" s="99"/>
      <c r="U937" s="99"/>
      <c r="V937" s="99"/>
      <c r="W937" s="99"/>
      <c r="X937" s="99"/>
      <c r="Y937" s="99"/>
      <c r="Z937" s="99"/>
      <c r="AA937" s="99"/>
      <c r="AB937" s="99"/>
      <c r="AC937" s="99"/>
      <c r="AD937" s="99"/>
      <c r="AE937" s="99"/>
      <c r="AF937" s="99"/>
      <c r="AG937" s="99"/>
      <c r="AH937" s="99"/>
      <c r="AI937" s="99"/>
      <c r="AJ937" s="99"/>
      <c r="AK937" s="99"/>
      <c r="AL937" s="99"/>
      <c r="AM937" s="99"/>
      <c r="AN937" s="99"/>
      <c r="AO937" s="99"/>
      <c r="AP937" s="99"/>
      <c r="AQ937" s="99"/>
      <c r="AR937" s="99"/>
      <c r="AS937" s="99"/>
      <c r="AT937" s="99"/>
      <c r="AU937" s="99"/>
      <c r="AV937" s="99"/>
      <c r="AW937" s="99"/>
      <c r="AX937" s="99"/>
      <c r="AY937" s="99"/>
      <c r="AZ937" s="99"/>
      <c r="BA937" s="99"/>
      <c r="BB937" s="99"/>
      <c r="BC937" s="99"/>
      <c r="BD937" s="99"/>
      <c r="BE937" s="99"/>
      <c r="BF937" s="99"/>
      <c r="BG937" s="99"/>
      <c r="BH937" s="99"/>
      <c r="BI937" s="99"/>
      <c r="BJ937" s="99"/>
      <c r="BK937" s="99"/>
      <c r="BL937" s="99"/>
      <c r="BM937" s="99"/>
      <c r="BN937" s="99"/>
      <c r="BO937" s="99"/>
      <c r="BP937" s="99"/>
      <c r="BQ937" s="99"/>
      <c r="BR937" s="99"/>
      <c r="BS937" s="99"/>
      <c r="BT937" s="99"/>
      <c r="BU937" s="99"/>
      <c r="BV937" s="99"/>
      <c r="BW937" s="99"/>
      <c r="BX937" s="99"/>
      <c r="BY937" s="99"/>
      <c r="BZ937" s="99"/>
      <c r="CA937" s="99"/>
      <c r="CB937" s="99"/>
      <c r="CC937" s="99"/>
      <c r="CD937" s="99"/>
      <c r="CE937" s="99"/>
      <c r="CF937" s="99"/>
      <c r="CG937" s="99"/>
      <c r="CH937" s="99"/>
      <c r="CI937" s="99"/>
      <c r="CJ937" s="99"/>
      <c r="CK937" s="99"/>
      <c r="CL937" s="99"/>
      <c r="CM937" s="99"/>
      <c r="CN937" s="99"/>
      <c r="CO937" s="99"/>
      <c r="CP937" s="99"/>
      <c r="CQ937" s="99"/>
      <c r="CR937" s="99"/>
      <c r="CS937" s="99"/>
      <c r="CT937" s="99"/>
      <c r="CU937" s="99"/>
      <c r="CV937" s="99"/>
      <c r="CW937" s="99"/>
      <c r="CX937" s="99"/>
      <c r="CY937" s="99"/>
      <c r="CZ937" s="99"/>
      <c r="DA937" s="99"/>
      <c r="DB937" s="99"/>
      <c r="DC937" s="99"/>
      <c r="DD937" s="99"/>
      <c r="DE937" s="99"/>
      <c r="DF937" s="99"/>
      <c r="DG937" s="99"/>
      <c r="DH937" s="99"/>
      <c r="DI937" s="99"/>
      <c r="DJ937" s="99"/>
      <c r="DK937" s="99"/>
      <c r="DL937" s="99"/>
      <c r="DM937" s="99"/>
      <c r="DN937" s="99"/>
      <c r="DO937" s="99"/>
      <c r="DP937" s="99"/>
      <c r="DQ937" s="99"/>
      <c r="DR937" s="99"/>
      <c r="DS937" s="99"/>
      <c r="DT937" s="99"/>
      <c r="DU937" s="99"/>
      <c r="DV937" s="99"/>
      <c r="DW937" s="99"/>
      <c r="DX937" s="99"/>
      <c r="DY937" s="99"/>
    </row>
    <row r="938" spans="4:129" ht="44.25" customHeight="1">
      <c r="D938" s="104"/>
      <c r="E938" s="99"/>
      <c r="F938" s="99"/>
      <c r="G938" s="99"/>
      <c r="H938" s="99"/>
      <c r="I938" s="99"/>
      <c r="J938" s="99"/>
      <c r="K938" s="99"/>
      <c r="L938" s="99"/>
      <c r="M938" s="99"/>
      <c r="N938" s="99"/>
      <c r="O938" s="99"/>
      <c r="P938" s="99"/>
      <c r="Q938" s="99"/>
      <c r="R938" s="99"/>
      <c r="S938" s="99"/>
      <c r="T938" s="99"/>
      <c r="U938" s="99"/>
      <c r="V938" s="99"/>
      <c r="W938" s="99"/>
      <c r="X938" s="99"/>
      <c r="Y938" s="99"/>
      <c r="Z938" s="99"/>
      <c r="AA938" s="99"/>
      <c r="AB938" s="99"/>
      <c r="AC938" s="99"/>
      <c r="AD938" s="99"/>
      <c r="AE938" s="99"/>
      <c r="AF938" s="99"/>
      <c r="AG938" s="99"/>
      <c r="AH938" s="99"/>
      <c r="AI938" s="99"/>
      <c r="AJ938" s="99"/>
      <c r="AK938" s="99"/>
      <c r="AL938" s="99"/>
      <c r="AM938" s="99"/>
      <c r="AN938" s="99"/>
      <c r="AO938" s="99"/>
      <c r="AP938" s="99"/>
      <c r="AQ938" s="99"/>
      <c r="AR938" s="99"/>
      <c r="AS938" s="99"/>
      <c r="AT938" s="99"/>
      <c r="AU938" s="99"/>
      <c r="AV938" s="99"/>
      <c r="AW938" s="99"/>
      <c r="AX938" s="99"/>
      <c r="AY938" s="99"/>
      <c r="AZ938" s="99"/>
      <c r="BA938" s="99"/>
      <c r="BB938" s="99"/>
      <c r="BC938" s="99"/>
      <c r="BD938" s="99"/>
      <c r="BE938" s="99"/>
      <c r="BF938" s="99"/>
      <c r="BG938" s="99"/>
      <c r="BH938" s="99"/>
      <c r="BI938" s="99"/>
      <c r="BJ938" s="99"/>
      <c r="BK938" s="99"/>
      <c r="BL938" s="99"/>
      <c r="BM938" s="99"/>
      <c r="BN938" s="99"/>
      <c r="BO938" s="99"/>
      <c r="BP938" s="99"/>
      <c r="BQ938" s="99"/>
      <c r="BR938" s="99"/>
      <c r="BS938" s="99"/>
      <c r="BT938" s="99"/>
      <c r="BU938" s="99"/>
      <c r="BV938" s="99"/>
      <c r="BW938" s="99"/>
      <c r="BX938" s="99"/>
      <c r="BY938" s="99"/>
      <c r="BZ938" s="99"/>
      <c r="CA938" s="99"/>
      <c r="CB938" s="99"/>
      <c r="CC938" s="99"/>
      <c r="CD938" s="99"/>
      <c r="CE938" s="99"/>
      <c r="CF938" s="99"/>
      <c r="CG938" s="99"/>
      <c r="CH938" s="99"/>
      <c r="CI938" s="99"/>
      <c r="CJ938" s="99"/>
      <c r="CK938" s="99"/>
      <c r="CL938" s="99"/>
      <c r="CM938" s="99"/>
      <c r="CN938" s="99"/>
      <c r="CO938" s="99"/>
      <c r="CP938" s="99"/>
      <c r="CQ938" s="99"/>
      <c r="CR938" s="99"/>
      <c r="CS938" s="99"/>
      <c r="CT938" s="99"/>
      <c r="CU938" s="99"/>
      <c r="CV938" s="99"/>
      <c r="CW938" s="99"/>
      <c r="CX938" s="99"/>
      <c r="CY938" s="99"/>
      <c r="CZ938" s="99"/>
      <c r="DA938" s="99"/>
      <c r="DB938" s="99"/>
      <c r="DC938" s="99"/>
      <c r="DD938" s="99"/>
      <c r="DE938" s="99"/>
      <c r="DF938" s="99"/>
      <c r="DG938" s="99"/>
      <c r="DH938" s="99"/>
      <c r="DI938" s="99"/>
      <c r="DJ938" s="99"/>
      <c r="DK938" s="99"/>
      <c r="DL938" s="99"/>
      <c r="DM938" s="99"/>
      <c r="DN938" s="99"/>
      <c r="DO938" s="99"/>
      <c r="DP938" s="99"/>
      <c r="DQ938" s="99"/>
      <c r="DR938" s="99"/>
      <c r="DS938" s="99"/>
      <c r="DT938" s="99"/>
      <c r="DU938" s="99"/>
      <c r="DV938" s="99"/>
      <c r="DW938" s="99"/>
      <c r="DX938" s="99"/>
      <c r="DY938" s="99"/>
    </row>
    <row r="939" spans="4:129" ht="44.25" customHeight="1">
      <c r="D939" s="104"/>
      <c r="E939" s="99"/>
      <c r="F939" s="99"/>
      <c r="G939" s="99"/>
      <c r="H939" s="99"/>
      <c r="I939" s="99"/>
      <c r="J939" s="99"/>
      <c r="K939" s="99"/>
      <c r="L939" s="99"/>
      <c r="M939" s="99"/>
      <c r="N939" s="99"/>
      <c r="O939" s="99"/>
      <c r="P939" s="99"/>
      <c r="Q939" s="99"/>
      <c r="R939" s="99"/>
      <c r="S939" s="99"/>
      <c r="T939" s="99"/>
      <c r="U939" s="99"/>
      <c r="V939" s="99"/>
      <c r="W939" s="99"/>
      <c r="X939" s="99"/>
      <c r="Y939" s="99"/>
      <c r="Z939" s="99"/>
      <c r="AA939" s="99"/>
      <c r="AB939" s="99"/>
      <c r="AC939" s="99"/>
      <c r="AD939" s="99"/>
      <c r="AE939" s="99"/>
      <c r="AF939" s="99"/>
      <c r="AG939" s="99"/>
      <c r="AH939" s="99"/>
      <c r="AI939" s="99"/>
      <c r="AJ939" s="99"/>
      <c r="AK939" s="99"/>
      <c r="AL939" s="99"/>
      <c r="AM939" s="99"/>
      <c r="AN939" s="99"/>
      <c r="AO939" s="99"/>
      <c r="AP939" s="99"/>
      <c r="AQ939" s="99"/>
      <c r="AR939" s="99"/>
      <c r="AS939" s="99"/>
      <c r="AT939" s="99"/>
      <c r="AU939" s="99"/>
      <c r="AV939" s="99"/>
      <c r="AW939" s="99"/>
      <c r="AX939" s="99"/>
      <c r="AY939" s="99"/>
      <c r="AZ939" s="99"/>
      <c r="BA939" s="99"/>
      <c r="BB939" s="99"/>
      <c r="BC939" s="99"/>
      <c r="BD939" s="99"/>
      <c r="BE939" s="99"/>
      <c r="BF939" s="99"/>
      <c r="BG939" s="99"/>
      <c r="BH939" s="99"/>
      <c r="BI939" s="99"/>
      <c r="BJ939" s="99"/>
      <c r="BK939" s="99"/>
      <c r="BL939" s="99"/>
      <c r="BM939" s="99"/>
      <c r="BN939" s="99"/>
      <c r="BO939" s="99"/>
      <c r="BP939" s="99"/>
      <c r="BQ939" s="99"/>
      <c r="BR939" s="99"/>
      <c r="BS939" s="99"/>
      <c r="BT939" s="99"/>
      <c r="BU939" s="99"/>
      <c r="BV939" s="99"/>
      <c r="BW939" s="99"/>
      <c r="BX939" s="99"/>
      <c r="BY939" s="99"/>
      <c r="BZ939" s="99"/>
      <c r="CA939" s="99"/>
      <c r="CB939" s="99"/>
      <c r="CC939" s="99"/>
      <c r="CD939" s="99"/>
      <c r="CE939" s="99"/>
      <c r="CF939" s="99"/>
      <c r="CG939" s="99"/>
      <c r="CH939" s="99"/>
      <c r="CI939" s="99"/>
      <c r="CJ939" s="99"/>
      <c r="CK939" s="99"/>
      <c r="CL939" s="99"/>
      <c r="CM939" s="99"/>
      <c r="CN939" s="99"/>
      <c r="CO939" s="99"/>
      <c r="CP939" s="99"/>
      <c r="CQ939" s="99"/>
      <c r="CR939" s="99"/>
      <c r="CS939" s="99"/>
      <c r="CT939" s="99"/>
      <c r="CU939" s="99"/>
      <c r="CV939" s="99"/>
      <c r="CW939" s="99"/>
      <c r="CX939" s="99"/>
      <c r="CY939" s="99"/>
      <c r="CZ939" s="99"/>
      <c r="DA939" s="99"/>
      <c r="DB939" s="99"/>
      <c r="DC939" s="99"/>
      <c r="DD939" s="99"/>
      <c r="DE939" s="99"/>
      <c r="DF939" s="99"/>
      <c r="DG939" s="99"/>
      <c r="DH939" s="99"/>
      <c r="DI939" s="99"/>
      <c r="DJ939" s="99"/>
      <c r="DK939" s="99"/>
      <c r="DL939" s="99"/>
      <c r="DM939" s="99"/>
      <c r="DN939" s="99"/>
      <c r="DO939" s="99"/>
      <c r="DP939" s="99"/>
      <c r="DQ939" s="99"/>
      <c r="DR939" s="99"/>
      <c r="DS939" s="99"/>
      <c r="DT939" s="99"/>
      <c r="DU939" s="99"/>
      <c r="DV939" s="99"/>
      <c r="DW939" s="99"/>
      <c r="DX939" s="99"/>
      <c r="DY939" s="99"/>
    </row>
    <row r="940" spans="4:129" ht="44.25" customHeight="1">
      <c r="D940" s="104"/>
      <c r="E940" s="99"/>
      <c r="F940" s="99"/>
      <c r="G940" s="99"/>
      <c r="H940" s="99"/>
      <c r="I940" s="99"/>
      <c r="J940" s="99"/>
      <c r="K940" s="99"/>
      <c r="L940" s="99"/>
      <c r="M940" s="99"/>
      <c r="N940" s="99"/>
      <c r="O940" s="99"/>
      <c r="P940" s="99"/>
      <c r="Q940" s="99"/>
      <c r="R940" s="99"/>
      <c r="S940" s="99"/>
      <c r="T940" s="99"/>
      <c r="U940" s="99"/>
      <c r="V940" s="99"/>
      <c r="W940" s="99"/>
      <c r="X940" s="99"/>
      <c r="Y940" s="99"/>
      <c r="Z940" s="99"/>
      <c r="AA940" s="99"/>
      <c r="AB940" s="99"/>
      <c r="AC940" s="99"/>
      <c r="AD940" s="99"/>
      <c r="AE940" s="99"/>
      <c r="AF940" s="99"/>
      <c r="AG940" s="99"/>
      <c r="AH940" s="99"/>
      <c r="AI940" s="99"/>
      <c r="AJ940" s="99"/>
      <c r="AK940" s="99"/>
      <c r="AL940" s="99"/>
      <c r="AM940" s="99"/>
      <c r="AN940" s="99"/>
      <c r="AO940" s="99"/>
      <c r="AP940" s="99"/>
      <c r="AQ940" s="99"/>
      <c r="AR940" s="99"/>
      <c r="AS940" s="99"/>
      <c r="AT940" s="99"/>
      <c r="AU940" s="99"/>
      <c r="AV940" s="99"/>
      <c r="AW940" s="99"/>
      <c r="AX940" s="99"/>
      <c r="AY940" s="99"/>
      <c r="AZ940" s="99"/>
      <c r="BA940" s="99"/>
      <c r="BB940" s="99"/>
      <c r="BC940" s="99"/>
      <c r="BD940" s="99"/>
      <c r="BE940" s="99"/>
      <c r="BF940" s="99"/>
      <c r="BG940" s="99"/>
      <c r="BH940" s="99"/>
      <c r="BI940" s="99"/>
      <c r="BJ940" s="99"/>
      <c r="BK940" s="99"/>
      <c r="BL940" s="99"/>
      <c r="BM940" s="99"/>
      <c r="BN940" s="99"/>
      <c r="BO940" s="99"/>
      <c r="BP940" s="99"/>
      <c r="BQ940" s="99"/>
      <c r="BR940" s="99"/>
      <c r="BS940" s="99"/>
      <c r="BT940" s="99"/>
      <c r="BU940" s="99"/>
      <c r="BV940" s="99"/>
      <c r="BW940" s="99"/>
      <c r="BX940" s="99"/>
      <c r="BY940" s="99"/>
      <c r="BZ940" s="99"/>
      <c r="CA940" s="99"/>
      <c r="CB940" s="99"/>
      <c r="CC940" s="99"/>
      <c r="CD940" s="99"/>
      <c r="CE940" s="99"/>
      <c r="CF940" s="99"/>
      <c r="CG940" s="99"/>
      <c r="CH940" s="99"/>
      <c r="CI940" s="99"/>
      <c r="CJ940" s="99"/>
      <c r="CK940" s="99"/>
      <c r="CL940" s="99"/>
      <c r="CM940" s="99"/>
      <c r="CN940" s="99"/>
      <c r="CO940" s="99"/>
      <c r="CP940" s="99"/>
      <c r="CQ940" s="99"/>
      <c r="CR940" s="99"/>
      <c r="CS940" s="99"/>
      <c r="CT940" s="99"/>
      <c r="CU940" s="99"/>
      <c r="CV940" s="99"/>
      <c r="CW940" s="99"/>
      <c r="CX940" s="99"/>
      <c r="CY940" s="99"/>
      <c r="CZ940" s="99"/>
      <c r="DA940" s="99"/>
      <c r="DB940" s="99"/>
      <c r="DC940" s="99"/>
      <c r="DD940" s="99"/>
      <c r="DE940" s="99"/>
      <c r="DF940" s="99"/>
      <c r="DG940" s="99"/>
      <c r="DH940" s="99"/>
      <c r="DI940" s="99"/>
      <c r="DJ940" s="99"/>
      <c r="DK940" s="99"/>
      <c r="DL940" s="99"/>
      <c r="DM940" s="99"/>
      <c r="DN940" s="99"/>
      <c r="DO940" s="99"/>
      <c r="DP940" s="99"/>
      <c r="DQ940" s="99"/>
      <c r="DR940" s="99"/>
      <c r="DS940" s="99"/>
      <c r="DT940" s="99"/>
      <c r="DU940" s="99"/>
      <c r="DV940" s="99"/>
      <c r="DW940" s="99"/>
      <c r="DX940" s="99"/>
      <c r="DY940" s="99"/>
    </row>
    <row r="941" spans="4:129" ht="44.25" customHeight="1">
      <c r="D941" s="104"/>
      <c r="E941" s="99"/>
      <c r="F941" s="99"/>
      <c r="G941" s="99"/>
      <c r="H941" s="99"/>
      <c r="I941" s="99"/>
      <c r="J941" s="99"/>
      <c r="K941" s="99"/>
      <c r="L941" s="99"/>
      <c r="M941" s="99"/>
      <c r="N941" s="99"/>
      <c r="O941" s="99"/>
      <c r="P941" s="99"/>
      <c r="Q941" s="99"/>
      <c r="R941" s="99"/>
      <c r="S941" s="99"/>
      <c r="T941" s="99"/>
      <c r="U941" s="99"/>
      <c r="V941" s="99"/>
      <c r="W941" s="99"/>
      <c r="X941" s="99"/>
      <c r="Y941" s="99"/>
      <c r="Z941" s="99"/>
      <c r="AA941" s="99"/>
      <c r="AB941" s="99"/>
      <c r="AC941" s="99"/>
      <c r="AD941" s="99"/>
      <c r="AE941" s="99"/>
      <c r="AF941" s="99"/>
      <c r="AG941" s="99"/>
      <c r="AH941" s="99"/>
      <c r="AI941" s="99"/>
      <c r="AJ941" s="99"/>
      <c r="AK941" s="99"/>
      <c r="AL941" s="99"/>
      <c r="AM941" s="99"/>
      <c r="AN941" s="99"/>
      <c r="AO941" s="99"/>
      <c r="AP941" s="99"/>
      <c r="AQ941" s="99"/>
      <c r="AR941" s="99"/>
      <c r="AS941" s="99"/>
      <c r="AT941" s="99"/>
      <c r="AU941" s="99"/>
      <c r="AV941" s="99"/>
      <c r="AW941" s="99"/>
      <c r="AX941" s="99"/>
      <c r="AY941" s="99"/>
      <c r="AZ941" s="99"/>
      <c r="BA941" s="99"/>
      <c r="BB941" s="99"/>
      <c r="BC941" s="99"/>
      <c r="BD941" s="99"/>
      <c r="BE941" s="99"/>
      <c r="BF941" s="99"/>
      <c r="BG941" s="99"/>
      <c r="BH941" s="99"/>
      <c r="BI941" s="99"/>
      <c r="BJ941" s="99"/>
      <c r="BK941" s="99"/>
      <c r="BL941" s="99"/>
      <c r="BM941" s="99"/>
      <c r="BN941" s="99"/>
      <c r="BO941" s="99"/>
      <c r="BP941" s="99"/>
      <c r="BQ941" s="99"/>
      <c r="BR941" s="99"/>
      <c r="BS941" s="99"/>
      <c r="BT941" s="99"/>
      <c r="BU941" s="99"/>
      <c r="BV941" s="99"/>
      <c r="BW941" s="99"/>
      <c r="BX941" s="99"/>
      <c r="BY941" s="99"/>
      <c r="BZ941" s="99"/>
      <c r="CA941" s="99"/>
      <c r="CB941" s="99"/>
      <c r="CC941" s="99"/>
      <c r="CD941" s="99"/>
      <c r="CE941" s="99"/>
      <c r="CF941" s="99"/>
      <c r="CG941" s="99"/>
      <c r="CH941" s="99"/>
      <c r="CI941" s="99"/>
      <c r="CJ941" s="99"/>
      <c r="CK941" s="99"/>
      <c r="CL941" s="99"/>
      <c r="CM941" s="99"/>
      <c r="CN941" s="99"/>
      <c r="CO941" s="99"/>
      <c r="CP941" s="99"/>
      <c r="CQ941" s="99"/>
      <c r="CR941" s="99"/>
      <c r="CS941" s="99"/>
      <c r="CT941" s="99"/>
      <c r="CU941" s="99"/>
      <c r="CV941" s="99"/>
      <c r="CW941" s="99"/>
      <c r="CX941" s="99"/>
      <c r="CY941" s="99"/>
      <c r="CZ941" s="99"/>
      <c r="DA941" s="99"/>
      <c r="DB941" s="99"/>
      <c r="DC941" s="99"/>
      <c r="DD941" s="99"/>
      <c r="DE941" s="99"/>
      <c r="DF941" s="99"/>
      <c r="DG941" s="99"/>
      <c r="DH941" s="99"/>
      <c r="DI941" s="99"/>
      <c r="DJ941" s="99"/>
      <c r="DK941" s="99"/>
      <c r="DL941" s="99"/>
      <c r="DM941" s="99"/>
      <c r="DN941" s="99"/>
      <c r="DO941" s="99"/>
      <c r="DP941" s="99"/>
      <c r="DQ941" s="99"/>
      <c r="DR941" s="99"/>
      <c r="DS941" s="99"/>
      <c r="DT941" s="99"/>
      <c r="DU941" s="99"/>
      <c r="DV941" s="99"/>
      <c r="DW941" s="99"/>
      <c r="DX941" s="99"/>
      <c r="DY941" s="99"/>
    </row>
    <row r="942" spans="4:129" ht="44.25" customHeight="1">
      <c r="D942" s="104"/>
      <c r="E942" s="99"/>
      <c r="F942" s="99"/>
      <c r="G942" s="99"/>
      <c r="H942" s="99"/>
      <c r="I942" s="99"/>
      <c r="J942" s="99"/>
      <c r="K942" s="99"/>
      <c r="L942" s="99"/>
      <c r="M942" s="99"/>
      <c r="N942" s="99"/>
      <c r="O942" s="99"/>
      <c r="P942" s="99"/>
      <c r="Q942" s="99"/>
      <c r="R942" s="99"/>
      <c r="S942" s="99"/>
      <c r="T942" s="99"/>
      <c r="U942" s="99"/>
      <c r="V942" s="99"/>
      <c r="W942" s="99"/>
      <c r="X942" s="99"/>
      <c r="Y942" s="99"/>
      <c r="Z942" s="99"/>
      <c r="AA942" s="99"/>
      <c r="AB942" s="99"/>
      <c r="AC942" s="99"/>
      <c r="AD942" s="99"/>
      <c r="AE942" s="99"/>
      <c r="AF942" s="99"/>
      <c r="AG942" s="99"/>
      <c r="AH942" s="99"/>
      <c r="AI942" s="99"/>
      <c r="AJ942" s="99"/>
      <c r="AK942" s="99"/>
      <c r="AL942" s="99"/>
      <c r="AM942" s="99"/>
      <c r="AN942" s="99"/>
      <c r="AO942" s="99"/>
      <c r="AP942" s="99"/>
      <c r="AQ942" s="99"/>
      <c r="AR942" s="99"/>
      <c r="AS942" s="99"/>
      <c r="AT942" s="99"/>
      <c r="AU942" s="99"/>
      <c r="AV942" s="99"/>
      <c r="AW942" s="99"/>
      <c r="AX942" s="99"/>
      <c r="AY942" s="99"/>
      <c r="AZ942" s="99"/>
      <c r="BA942" s="99"/>
      <c r="BB942" s="99"/>
      <c r="BC942" s="99"/>
      <c r="BD942" s="99"/>
      <c r="BE942" s="99"/>
      <c r="BF942" s="99"/>
      <c r="BG942" s="99"/>
      <c r="BH942" s="99"/>
      <c r="BI942" s="99"/>
      <c r="BJ942" s="99"/>
      <c r="BK942" s="99"/>
      <c r="BL942" s="99"/>
      <c r="BM942" s="99"/>
      <c r="BN942" s="99"/>
      <c r="BO942" s="99"/>
      <c r="BP942" s="99"/>
      <c r="BQ942" s="99"/>
      <c r="BR942" s="99"/>
      <c r="BS942" s="99"/>
      <c r="BT942" s="99"/>
      <c r="BU942" s="99"/>
      <c r="BV942" s="99"/>
      <c r="BW942" s="99"/>
      <c r="BX942" s="99"/>
      <c r="BY942" s="99"/>
      <c r="BZ942" s="99"/>
      <c r="CA942" s="99"/>
      <c r="CB942" s="99"/>
      <c r="CC942" s="99"/>
      <c r="CD942" s="99"/>
      <c r="CE942" s="99"/>
      <c r="CF942" s="99"/>
      <c r="CG942" s="99"/>
      <c r="CH942" s="99"/>
      <c r="CI942" s="99"/>
      <c r="CJ942" s="99"/>
      <c r="CK942" s="99"/>
      <c r="CL942" s="99"/>
      <c r="CM942" s="99"/>
      <c r="CN942" s="99"/>
      <c r="CO942" s="99"/>
      <c r="CP942" s="99"/>
      <c r="CQ942" s="99"/>
      <c r="CR942" s="99"/>
      <c r="CS942" s="99"/>
      <c r="CT942" s="99"/>
      <c r="CU942" s="99"/>
      <c r="CV942" s="99"/>
      <c r="CW942" s="99"/>
      <c r="CX942" s="99"/>
      <c r="CY942" s="99"/>
      <c r="CZ942" s="99"/>
      <c r="DA942" s="99"/>
      <c r="DB942" s="99"/>
      <c r="DC942" s="99"/>
      <c r="DD942" s="99"/>
      <c r="DE942" s="99"/>
      <c r="DF942" s="99"/>
      <c r="DG942" s="99"/>
      <c r="DH942" s="99"/>
      <c r="DI942" s="99"/>
      <c r="DJ942" s="99"/>
      <c r="DK942" s="99"/>
      <c r="DL942" s="99"/>
      <c r="DM942" s="99"/>
      <c r="DN942" s="99"/>
      <c r="DO942" s="99"/>
      <c r="DP942" s="99"/>
      <c r="DQ942" s="99"/>
      <c r="DR942" s="99"/>
      <c r="DS942" s="99"/>
      <c r="DT942" s="99"/>
      <c r="DU942" s="99"/>
      <c r="DV942" s="99"/>
      <c r="DW942" s="99"/>
      <c r="DX942" s="99"/>
      <c r="DY942" s="99"/>
    </row>
    <row r="943" spans="4:129" ht="44.25" customHeight="1">
      <c r="D943" s="104"/>
      <c r="E943" s="99"/>
      <c r="F943" s="99"/>
      <c r="G943" s="99"/>
      <c r="H943" s="99"/>
      <c r="I943" s="99"/>
      <c r="J943" s="99"/>
      <c r="K943" s="99"/>
      <c r="L943" s="99"/>
      <c r="M943" s="99"/>
      <c r="N943" s="99"/>
      <c r="O943" s="99"/>
      <c r="P943" s="99"/>
      <c r="Q943" s="99"/>
      <c r="R943" s="99"/>
      <c r="S943" s="99"/>
      <c r="T943" s="99"/>
      <c r="U943" s="99"/>
      <c r="V943" s="99"/>
      <c r="W943" s="99"/>
      <c r="X943" s="99"/>
      <c r="Y943" s="99"/>
      <c r="Z943" s="99"/>
      <c r="AA943" s="99"/>
      <c r="AB943" s="99"/>
      <c r="AC943" s="99"/>
      <c r="AD943" s="99"/>
      <c r="AE943" s="99"/>
      <c r="AF943" s="99"/>
      <c r="AG943" s="99"/>
      <c r="AH943" s="99"/>
      <c r="AI943" s="99"/>
      <c r="AJ943" s="99"/>
      <c r="AK943" s="99"/>
      <c r="AL943" s="99"/>
      <c r="AM943" s="99"/>
      <c r="AN943" s="99"/>
      <c r="AO943" s="99"/>
      <c r="AP943" s="99"/>
      <c r="AQ943" s="99"/>
      <c r="AR943" s="99"/>
      <c r="AS943" s="99"/>
      <c r="AT943" s="99"/>
      <c r="AU943" s="99"/>
      <c r="AV943" s="99"/>
      <c r="AW943" s="99"/>
      <c r="AX943" s="99"/>
      <c r="AY943" s="99"/>
      <c r="AZ943" s="99"/>
      <c r="BA943" s="99"/>
      <c r="BB943" s="99"/>
      <c r="BC943" s="99"/>
      <c r="BD943" s="99"/>
      <c r="BE943" s="99"/>
      <c r="BF943" s="99"/>
      <c r="BG943" s="99"/>
      <c r="BH943" s="99"/>
      <c r="BI943" s="99"/>
      <c r="BJ943" s="99"/>
      <c r="BK943" s="99"/>
      <c r="BL943" s="99"/>
      <c r="BM943" s="99"/>
      <c r="BN943" s="99"/>
      <c r="BO943" s="99"/>
      <c r="BP943" s="99"/>
      <c r="BQ943" s="99"/>
      <c r="BR943" s="99"/>
      <c r="BS943" s="99"/>
      <c r="BT943" s="99"/>
      <c r="BU943" s="99"/>
      <c r="BV943" s="99"/>
      <c r="BW943" s="99"/>
      <c r="BX943" s="99"/>
      <c r="BY943" s="99"/>
      <c r="BZ943" s="99"/>
      <c r="CA943" s="99"/>
      <c r="CB943" s="99"/>
      <c r="CC943" s="99"/>
      <c r="CD943" s="99"/>
      <c r="CE943" s="99"/>
      <c r="CF943" s="99"/>
      <c r="CG943" s="99"/>
      <c r="CH943" s="99"/>
      <c r="CI943" s="99"/>
      <c r="CJ943" s="99"/>
      <c r="CK943" s="99"/>
      <c r="CL943" s="99"/>
      <c r="CM943" s="99"/>
      <c r="CN943" s="99"/>
      <c r="CO943" s="99"/>
      <c r="CP943" s="99"/>
      <c r="CQ943" s="99"/>
      <c r="CR943" s="99"/>
      <c r="CS943" s="99"/>
      <c r="CT943" s="99"/>
      <c r="CU943" s="99"/>
      <c r="CV943" s="99"/>
      <c r="CW943" s="99"/>
      <c r="CX943" s="99"/>
      <c r="CY943" s="99"/>
      <c r="CZ943" s="99"/>
      <c r="DA943" s="99"/>
      <c r="DB943" s="99"/>
      <c r="DC943" s="99"/>
      <c r="DD943" s="99"/>
      <c r="DE943" s="99"/>
      <c r="DF943" s="99"/>
      <c r="DG943" s="99"/>
      <c r="DH943" s="99"/>
      <c r="DI943" s="99"/>
      <c r="DJ943" s="99"/>
      <c r="DK943" s="99"/>
      <c r="DL943" s="99"/>
      <c r="DM943" s="99"/>
      <c r="DN943" s="99"/>
      <c r="DO943" s="99"/>
      <c r="DP943" s="99"/>
      <c r="DQ943" s="99"/>
      <c r="DR943" s="99"/>
      <c r="DS943" s="99"/>
      <c r="DT943" s="99"/>
      <c r="DU943" s="99"/>
      <c r="DV943" s="99"/>
      <c r="DW943" s="99"/>
      <c r="DX943" s="99"/>
      <c r="DY943" s="99"/>
    </row>
    <row r="944" spans="4:129" ht="44.25" customHeight="1">
      <c r="D944" s="104"/>
      <c r="E944" s="99"/>
      <c r="F944" s="99"/>
      <c r="G944" s="99"/>
      <c r="H944" s="99"/>
      <c r="I944" s="99"/>
      <c r="J944" s="99"/>
      <c r="K944" s="99"/>
      <c r="L944" s="99"/>
      <c r="M944" s="99"/>
      <c r="N944" s="99"/>
      <c r="O944" s="99"/>
      <c r="P944" s="99"/>
      <c r="Q944" s="99"/>
      <c r="R944" s="99"/>
      <c r="S944" s="99"/>
      <c r="T944" s="99"/>
      <c r="U944" s="99"/>
      <c r="V944" s="99"/>
      <c r="W944" s="99"/>
      <c r="X944" s="99"/>
      <c r="Y944" s="99"/>
      <c r="Z944" s="99"/>
      <c r="AA944" s="99"/>
      <c r="AB944" s="99"/>
      <c r="AC944" s="99"/>
      <c r="AD944" s="99"/>
      <c r="AE944" s="99"/>
      <c r="AF944" s="99"/>
      <c r="AG944" s="99"/>
      <c r="AH944" s="99"/>
      <c r="AI944" s="99"/>
      <c r="AJ944" s="99"/>
      <c r="AK944" s="99"/>
      <c r="AL944" s="99"/>
      <c r="AM944" s="99"/>
      <c r="AN944" s="99"/>
      <c r="AO944" s="99"/>
      <c r="AP944" s="99"/>
      <c r="AQ944" s="99"/>
      <c r="AR944" s="99"/>
      <c r="AS944" s="99"/>
      <c r="AT944" s="99"/>
      <c r="AU944" s="99"/>
      <c r="AV944" s="99"/>
      <c r="AW944" s="99"/>
      <c r="AX944" s="99"/>
      <c r="AY944" s="99"/>
      <c r="AZ944" s="99"/>
      <c r="BA944" s="99"/>
      <c r="BB944" s="99"/>
      <c r="BC944" s="99"/>
      <c r="BD944" s="99"/>
      <c r="BE944" s="99"/>
      <c r="BF944" s="99"/>
      <c r="BG944" s="99"/>
      <c r="BH944" s="99"/>
      <c r="BI944" s="99"/>
      <c r="BJ944" s="99"/>
      <c r="BK944" s="99"/>
      <c r="BL944" s="99"/>
      <c r="BM944" s="99"/>
      <c r="BN944" s="99"/>
      <c r="BO944" s="99"/>
      <c r="BP944" s="99"/>
      <c r="BQ944" s="99"/>
      <c r="BR944" s="99"/>
      <c r="BS944" s="99"/>
      <c r="BT944" s="99"/>
      <c r="BU944" s="99"/>
      <c r="BV944" s="99"/>
      <c r="BW944" s="99"/>
      <c r="BX944" s="99"/>
      <c r="BY944" s="99"/>
      <c r="BZ944" s="99"/>
      <c r="CA944" s="99"/>
      <c r="CB944" s="99"/>
      <c r="CC944" s="99"/>
      <c r="CD944" s="99"/>
      <c r="CE944" s="99"/>
      <c r="CF944" s="99"/>
      <c r="CG944" s="99"/>
      <c r="CH944" s="99"/>
      <c r="CI944" s="99"/>
      <c r="CJ944" s="99"/>
      <c r="CK944" s="99"/>
      <c r="CL944" s="99"/>
      <c r="CM944" s="99"/>
      <c r="CN944" s="99"/>
      <c r="CO944" s="99"/>
      <c r="CP944" s="99"/>
      <c r="CQ944" s="99"/>
      <c r="CR944" s="99"/>
      <c r="CS944" s="99"/>
      <c r="CT944" s="99"/>
      <c r="CU944" s="99"/>
      <c r="CV944" s="99"/>
      <c r="CW944" s="99"/>
      <c r="CX944" s="99"/>
      <c r="CY944" s="99"/>
      <c r="CZ944" s="99"/>
      <c r="DA944" s="99"/>
      <c r="DB944" s="99"/>
      <c r="DC944" s="99"/>
      <c r="DD944" s="99"/>
      <c r="DE944" s="99"/>
      <c r="DF944" s="99"/>
      <c r="DG944" s="99"/>
      <c r="DH944" s="99"/>
      <c r="DI944" s="99"/>
      <c r="DJ944" s="99"/>
      <c r="DK944" s="99"/>
      <c r="DL944" s="99"/>
      <c r="DM944" s="99"/>
      <c r="DN944" s="99"/>
      <c r="DO944" s="99"/>
      <c r="DP944" s="99"/>
      <c r="DQ944" s="99"/>
      <c r="DR944" s="99"/>
      <c r="DS944" s="99"/>
      <c r="DT944" s="99"/>
      <c r="DU944" s="99"/>
      <c r="DV944" s="99"/>
      <c r="DW944" s="99"/>
      <c r="DX944" s="99"/>
      <c r="DY944" s="99"/>
    </row>
    <row r="945" spans="4:129" ht="44.25" customHeight="1">
      <c r="D945" s="104"/>
      <c r="E945" s="99"/>
      <c r="F945" s="99"/>
      <c r="G945" s="99"/>
      <c r="H945" s="99"/>
      <c r="I945" s="99"/>
      <c r="J945" s="99"/>
      <c r="K945" s="99"/>
      <c r="L945" s="99"/>
      <c r="M945" s="99"/>
      <c r="N945" s="99"/>
      <c r="O945" s="99"/>
      <c r="P945" s="99"/>
      <c r="Q945" s="99"/>
      <c r="R945" s="99"/>
      <c r="S945" s="99"/>
      <c r="T945" s="99"/>
      <c r="U945" s="99"/>
      <c r="V945" s="99"/>
      <c r="W945" s="99"/>
      <c r="X945" s="99"/>
      <c r="Y945" s="99"/>
      <c r="Z945" s="99"/>
      <c r="AA945" s="99"/>
      <c r="AB945" s="99"/>
      <c r="AC945" s="99"/>
      <c r="AD945" s="99"/>
      <c r="AE945" s="99"/>
      <c r="AF945" s="99"/>
      <c r="AG945" s="99"/>
      <c r="AH945" s="99"/>
      <c r="AI945" s="99"/>
      <c r="AJ945" s="99"/>
      <c r="AK945" s="99"/>
      <c r="AL945" s="99"/>
      <c r="AM945" s="99"/>
      <c r="AN945" s="99"/>
      <c r="AO945" s="99"/>
      <c r="AP945" s="99"/>
      <c r="AQ945" s="99"/>
      <c r="AR945" s="99"/>
      <c r="AS945" s="99"/>
      <c r="AT945" s="99"/>
      <c r="AU945" s="99"/>
      <c r="AV945" s="99"/>
      <c r="AW945" s="99"/>
      <c r="AX945" s="99"/>
      <c r="AY945" s="99"/>
      <c r="AZ945" s="99"/>
      <c r="BA945" s="99"/>
      <c r="BB945" s="99"/>
      <c r="BC945" s="99"/>
      <c r="BD945" s="99"/>
      <c r="BE945" s="99"/>
      <c r="BF945" s="99"/>
      <c r="BG945" s="99"/>
      <c r="BH945" s="99"/>
      <c r="BI945" s="99"/>
      <c r="BJ945" s="99"/>
      <c r="BK945" s="99"/>
      <c r="BL945" s="99"/>
      <c r="BM945" s="99"/>
      <c r="BN945" s="99"/>
      <c r="BO945" s="99"/>
      <c r="BP945" s="99"/>
      <c r="BQ945" s="99"/>
      <c r="BR945" s="99"/>
      <c r="BS945" s="99"/>
      <c r="BT945" s="99"/>
      <c r="BU945" s="99"/>
      <c r="BV945" s="99"/>
      <c r="BW945" s="99"/>
      <c r="BX945" s="99"/>
      <c r="BY945" s="99"/>
      <c r="BZ945" s="99"/>
      <c r="CA945" s="99"/>
      <c r="CB945" s="99"/>
      <c r="CC945" s="99"/>
      <c r="CD945" s="99"/>
      <c r="CE945" s="99"/>
      <c r="CF945" s="99"/>
      <c r="CG945" s="99"/>
      <c r="CH945" s="99"/>
      <c r="CI945" s="99"/>
      <c r="CJ945" s="99"/>
      <c r="CK945" s="99"/>
      <c r="CL945" s="99"/>
      <c r="CM945" s="99"/>
      <c r="CN945" s="99"/>
      <c r="CO945" s="99"/>
      <c r="CP945" s="99"/>
      <c r="CQ945" s="99"/>
      <c r="CR945" s="99"/>
      <c r="CS945" s="99"/>
      <c r="CT945" s="99"/>
      <c r="CU945" s="99"/>
      <c r="CV945" s="99"/>
      <c r="CW945" s="99"/>
      <c r="CX945" s="99"/>
      <c r="CY945" s="99"/>
      <c r="CZ945" s="99"/>
      <c r="DA945" s="99"/>
      <c r="DB945" s="99"/>
      <c r="DC945" s="99"/>
      <c r="DD945" s="99"/>
      <c r="DE945" s="99"/>
      <c r="DF945" s="99"/>
      <c r="DG945" s="99"/>
      <c r="DH945" s="99"/>
      <c r="DI945" s="99"/>
      <c r="DJ945" s="99"/>
      <c r="DK945" s="99"/>
      <c r="DL945" s="99"/>
      <c r="DM945" s="99"/>
      <c r="DN945" s="99"/>
      <c r="DO945" s="99"/>
      <c r="DP945" s="99"/>
      <c r="DQ945" s="99"/>
      <c r="DR945" s="99"/>
      <c r="DS945" s="99"/>
      <c r="DT945" s="99"/>
      <c r="DU945" s="99"/>
      <c r="DV945" s="99"/>
      <c r="DW945" s="99"/>
      <c r="DX945" s="99"/>
      <c r="DY945" s="99"/>
    </row>
    <row r="946" spans="4:129" ht="44.25" customHeight="1">
      <c r="D946" s="104"/>
      <c r="E946" s="99"/>
      <c r="F946" s="99"/>
      <c r="G946" s="99"/>
      <c r="H946" s="99"/>
      <c r="I946" s="99"/>
      <c r="J946" s="99"/>
      <c r="K946" s="99"/>
      <c r="L946" s="99"/>
      <c r="M946" s="99"/>
      <c r="N946" s="99"/>
      <c r="O946" s="99"/>
      <c r="P946" s="99"/>
      <c r="Q946" s="99"/>
      <c r="R946" s="99"/>
      <c r="S946" s="99"/>
      <c r="T946" s="99"/>
      <c r="U946" s="99"/>
      <c r="V946" s="99"/>
      <c r="W946" s="99"/>
      <c r="X946" s="99"/>
      <c r="Y946" s="99"/>
      <c r="Z946" s="99"/>
      <c r="AA946" s="99"/>
      <c r="AB946" s="99"/>
      <c r="AC946" s="99"/>
      <c r="AD946" s="99"/>
      <c r="AE946" s="99"/>
      <c r="AF946" s="99"/>
      <c r="AG946" s="99"/>
      <c r="AH946" s="99"/>
      <c r="AI946" s="99"/>
      <c r="AJ946" s="99"/>
      <c r="AK946" s="99"/>
      <c r="AL946" s="99"/>
      <c r="AM946" s="99"/>
      <c r="AN946" s="99"/>
      <c r="AO946" s="99"/>
      <c r="AP946" s="99"/>
      <c r="AQ946" s="99"/>
      <c r="AR946" s="99"/>
      <c r="AS946" s="99"/>
      <c r="AT946" s="99"/>
      <c r="AU946" s="99"/>
      <c r="AV946" s="99"/>
      <c r="AW946" s="99"/>
      <c r="AX946" s="99"/>
      <c r="AY946" s="99"/>
      <c r="AZ946" s="99"/>
      <c r="BA946" s="99"/>
      <c r="BB946" s="99"/>
      <c r="BC946" s="99"/>
      <c r="BD946" s="99"/>
      <c r="BE946" s="99"/>
      <c r="BF946" s="99"/>
      <c r="BG946" s="99"/>
      <c r="BH946" s="99"/>
      <c r="BI946" s="99"/>
      <c r="BJ946" s="99"/>
      <c r="BK946" s="99"/>
      <c r="BL946" s="99"/>
      <c r="BM946" s="99"/>
      <c r="BN946" s="99"/>
      <c r="BO946" s="99"/>
      <c r="BP946" s="99"/>
      <c r="BQ946" s="99"/>
      <c r="BR946" s="99"/>
      <c r="BS946" s="99"/>
      <c r="BT946" s="99"/>
      <c r="BU946" s="99"/>
      <c r="BV946" s="99"/>
      <c r="BW946" s="99"/>
      <c r="BX946" s="99"/>
      <c r="BY946" s="99"/>
      <c r="BZ946" s="99"/>
      <c r="CA946" s="99"/>
      <c r="CB946" s="99"/>
      <c r="CC946" s="99"/>
      <c r="CD946" s="99"/>
      <c r="CE946" s="99"/>
      <c r="CF946" s="99"/>
      <c r="CG946" s="99"/>
      <c r="CH946" s="99"/>
      <c r="CI946" s="99"/>
      <c r="CJ946" s="99"/>
      <c r="CK946" s="99"/>
      <c r="CL946" s="99"/>
      <c r="CM946" s="99"/>
      <c r="CN946" s="99"/>
      <c r="CO946" s="99"/>
      <c r="CP946" s="99"/>
      <c r="CQ946" s="99"/>
      <c r="CR946" s="99"/>
      <c r="CS946" s="99"/>
      <c r="CT946" s="99"/>
      <c r="CU946" s="99"/>
      <c r="CV946" s="99"/>
      <c r="CW946" s="99"/>
      <c r="CX946" s="99"/>
      <c r="CY946" s="99"/>
      <c r="CZ946" s="99"/>
      <c r="DA946" s="99"/>
      <c r="DB946" s="99"/>
      <c r="DC946" s="99"/>
      <c r="DD946" s="99"/>
      <c r="DE946" s="99"/>
      <c r="DF946" s="99"/>
      <c r="DG946" s="99"/>
      <c r="DH946" s="99"/>
      <c r="DI946" s="99"/>
      <c r="DJ946" s="99"/>
      <c r="DK946" s="99"/>
      <c r="DL946" s="99"/>
      <c r="DM946" s="99"/>
      <c r="DN946" s="99"/>
      <c r="DO946" s="99"/>
      <c r="DP946" s="99"/>
      <c r="DQ946" s="99"/>
      <c r="DR946" s="99"/>
      <c r="DS946" s="99"/>
      <c r="DT946" s="99"/>
      <c r="DU946" s="99"/>
      <c r="DV946" s="99"/>
      <c r="DW946" s="99"/>
      <c r="DX946" s="99"/>
      <c r="DY946" s="99"/>
    </row>
    <row r="947" spans="4:129" ht="44.25" customHeight="1">
      <c r="D947" s="104"/>
      <c r="E947" s="99"/>
      <c r="F947" s="99"/>
      <c r="G947" s="99"/>
      <c r="H947" s="99"/>
      <c r="I947" s="99"/>
      <c r="J947" s="99"/>
      <c r="K947" s="99"/>
      <c r="L947" s="99"/>
      <c r="M947" s="99"/>
      <c r="N947" s="99"/>
      <c r="O947" s="99"/>
      <c r="P947" s="99"/>
      <c r="Q947" s="99"/>
      <c r="R947" s="99"/>
      <c r="S947" s="99"/>
      <c r="T947" s="99"/>
      <c r="U947" s="99"/>
      <c r="V947" s="99"/>
      <c r="W947" s="99"/>
      <c r="X947" s="99"/>
      <c r="Y947" s="99"/>
      <c r="Z947" s="99"/>
      <c r="AA947" s="99"/>
      <c r="AB947" s="99"/>
      <c r="AC947" s="99"/>
      <c r="AD947" s="99"/>
      <c r="AE947" s="99"/>
      <c r="AF947" s="99"/>
      <c r="AG947" s="99"/>
      <c r="AH947" s="99"/>
      <c r="AI947" s="99"/>
      <c r="AJ947" s="99"/>
      <c r="AK947" s="99"/>
      <c r="AL947" s="99"/>
      <c r="AM947" s="99"/>
      <c r="AN947" s="99"/>
      <c r="AO947" s="99"/>
      <c r="AP947" s="99"/>
      <c r="AQ947" s="99"/>
      <c r="AR947" s="99"/>
      <c r="AS947" s="99"/>
      <c r="AT947" s="99"/>
      <c r="AU947" s="99"/>
      <c r="AV947" s="99"/>
      <c r="AW947" s="99"/>
      <c r="AX947" s="99"/>
      <c r="AY947" s="99"/>
      <c r="AZ947" s="99"/>
      <c r="BA947" s="99"/>
      <c r="BB947" s="99"/>
      <c r="BC947" s="99"/>
      <c r="BD947" s="99"/>
      <c r="BE947" s="99"/>
      <c r="BF947" s="99"/>
      <c r="BG947" s="99"/>
      <c r="BH947" s="99"/>
      <c r="BI947" s="99"/>
      <c r="BJ947" s="99"/>
      <c r="BK947" s="99"/>
      <c r="BL947" s="99"/>
      <c r="BM947" s="99"/>
      <c r="BN947" s="99"/>
      <c r="BO947" s="99"/>
      <c r="BP947" s="99"/>
      <c r="BQ947" s="99"/>
      <c r="BR947" s="99"/>
      <c r="BS947" s="99"/>
      <c r="BT947" s="99"/>
      <c r="BU947" s="99"/>
      <c r="BV947" s="99"/>
      <c r="BW947" s="99"/>
      <c r="BX947" s="99"/>
      <c r="BY947" s="99"/>
      <c r="BZ947" s="99"/>
      <c r="CA947" s="99"/>
      <c r="CB947" s="99"/>
      <c r="CC947" s="99"/>
      <c r="CD947" s="99"/>
      <c r="CE947" s="99"/>
      <c r="CF947" s="99"/>
      <c r="CG947" s="99"/>
      <c r="CH947" s="99"/>
      <c r="CI947" s="99"/>
      <c r="CJ947" s="99"/>
      <c r="CK947" s="99"/>
      <c r="CL947" s="99"/>
      <c r="CM947" s="99"/>
      <c r="CN947" s="99"/>
      <c r="CO947" s="99"/>
      <c r="CP947" s="99"/>
      <c r="CQ947" s="99"/>
      <c r="CR947" s="99"/>
      <c r="CS947" s="99"/>
      <c r="CT947" s="99"/>
      <c r="CU947" s="99"/>
      <c r="CV947" s="99"/>
      <c r="CW947" s="99"/>
      <c r="CX947" s="99"/>
      <c r="CY947" s="99"/>
      <c r="CZ947" s="99"/>
      <c r="DA947" s="99"/>
      <c r="DB947" s="99"/>
      <c r="DC947" s="99"/>
      <c r="DD947" s="99"/>
      <c r="DE947" s="99"/>
      <c r="DF947" s="99"/>
      <c r="DG947" s="99"/>
      <c r="DH947" s="99"/>
      <c r="DI947" s="99"/>
      <c r="DJ947" s="99"/>
      <c r="DK947" s="99"/>
      <c r="DL947" s="99"/>
      <c r="DM947" s="99"/>
      <c r="DN947" s="99"/>
      <c r="DO947" s="99"/>
      <c r="DP947" s="99"/>
      <c r="DQ947" s="99"/>
      <c r="DR947" s="99"/>
      <c r="DS947" s="99"/>
      <c r="DT947" s="99"/>
      <c r="DU947" s="99"/>
      <c r="DV947" s="99"/>
      <c r="DW947" s="99"/>
      <c r="DX947" s="99"/>
      <c r="DY947" s="99"/>
    </row>
    <row r="948" spans="4:129" ht="44.25" customHeight="1">
      <c r="D948" s="104"/>
      <c r="E948" s="99"/>
      <c r="F948" s="99"/>
      <c r="G948" s="99"/>
      <c r="H948" s="99"/>
      <c r="I948" s="99"/>
      <c r="J948" s="99"/>
      <c r="K948" s="99"/>
      <c r="L948" s="99"/>
      <c r="M948" s="99"/>
      <c r="N948" s="99"/>
      <c r="O948" s="99"/>
      <c r="P948" s="99"/>
      <c r="Q948" s="99"/>
      <c r="R948" s="99"/>
      <c r="S948" s="99"/>
      <c r="T948" s="99"/>
      <c r="U948" s="99"/>
      <c r="V948" s="99"/>
      <c r="W948" s="99"/>
      <c r="X948" s="99"/>
      <c r="Y948" s="99"/>
      <c r="Z948" s="99"/>
      <c r="AA948" s="99"/>
      <c r="AB948" s="99"/>
      <c r="AC948" s="99"/>
      <c r="AD948" s="99"/>
      <c r="AE948" s="99"/>
      <c r="AF948" s="99"/>
      <c r="AG948" s="99"/>
      <c r="AH948" s="99"/>
      <c r="AI948" s="99"/>
      <c r="AJ948" s="99"/>
      <c r="AK948" s="99"/>
      <c r="AL948" s="99"/>
      <c r="AM948" s="99"/>
      <c r="AN948" s="99"/>
      <c r="AO948" s="99"/>
      <c r="AP948" s="99"/>
      <c r="AQ948" s="99"/>
      <c r="AR948" s="99"/>
      <c r="AS948" s="99"/>
      <c r="AT948" s="99"/>
      <c r="AU948" s="99"/>
      <c r="AV948" s="99"/>
      <c r="AW948" s="99"/>
      <c r="AX948" s="99"/>
      <c r="AY948" s="99"/>
      <c r="AZ948" s="99"/>
      <c r="BA948" s="99"/>
      <c r="BB948" s="99"/>
      <c r="BC948" s="99"/>
      <c r="BD948" s="99"/>
      <c r="BE948" s="99"/>
      <c r="BF948" s="99"/>
      <c r="BG948" s="99"/>
      <c r="BH948" s="99"/>
      <c r="BI948" s="99"/>
      <c r="BJ948" s="99"/>
      <c r="BK948" s="99"/>
      <c r="BL948" s="99"/>
      <c r="BM948" s="99"/>
      <c r="BN948" s="99"/>
      <c r="BO948" s="99"/>
      <c r="BP948" s="99"/>
      <c r="BQ948" s="99"/>
      <c r="BR948" s="99"/>
      <c r="BS948" s="99"/>
      <c r="BT948" s="99"/>
      <c r="BU948" s="99"/>
      <c r="BV948" s="99"/>
      <c r="BW948" s="99"/>
      <c r="BX948" s="99"/>
      <c r="BY948" s="99"/>
      <c r="BZ948" s="99"/>
      <c r="CA948" s="99"/>
      <c r="CB948" s="99"/>
      <c r="CC948" s="99"/>
      <c r="CD948" s="99"/>
      <c r="CE948" s="99"/>
      <c r="CF948" s="99"/>
      <c r="CG948" s="99"/>
      <c r="CH948" s="99"/>
      <c r="CI948" s="99"/>
      <c r="CJ948" s="99"/>
      <c r="CK948" s="99"/>
      <c r="CL948" s="99"/>
      <c r="CM948" s="99"/>
      <c r="CN948" s="99"/>
      <c r="CO948" s="99"/>
      <c r="CP948" s="99"/>
      <c r="CQ948" s="99"/>
      <c r="CR948" s="99"/>
      <c r="CS948" s="99"/>
      <c r="CT948" s="99"/>
      <c r="CU948" s="99"/>
      <c r="CV948" s="99"/>
      <c r="CW948" s="99"/>
      <c r="CX948" s="99"/>
      <c r="CY948" s="99"/>
      <c r="CZ948" s="99"/>
      <c r="DA948" s="99"/>
      <c r="DB948" s="99"/>
      <c r="DC948" s="99"/>
      <c r="DD948" s="99"/>
      <c r="DE948" s="99"/>
      <c r="DF948" s="99"/>
      <c r="DG948" s="99"/>
      <c r="DH948" s="99"/>
      <c r="DI948" s="99"/>
      <c r="DJ948" s="99"/>
      <c r="DK948" s="99"/>
      <c r="DL948" s="99"/>
      <c r="DM948" s="99"/>
      <c r="DN948" s="99"/>
      <c r="DO948" s="99"/>
      <c r="DP948" s="99"/>
      <c r="DQ948" s="99"/>
      <c r="DR948" s="99"/>
      <c r="DS948" s="99"/>
      <c r="DT948" s="99"/>
      <c r="DU948" s="99"/>
      <c r="DV948" s="99"/>
      <c r="DW948" s="99"/>
      <c r="DX948" s="99"/>
      <c r="DY948" s="99"/>
    </row>
    <row r="949" spans="4:129" ht="44.25" customHeight="1">
      <c r="D949" s="104"/>
      <c r="E949" s="99"/>
      <c r="F949" s="99"/>
      <c r="G949" s="99"/>
      <c r="H949" s="99"/>
      <c r="I949" s="99"/>
      <c r="J949" s="99"/>
      <c r="K949" s="99"/>
      <c r="L949" s="99"/>
      <c r="M949" s="99"/>
      <c r="N949" s="99"/>
      <c r="O949" s="99"/>
      <c r="P949" s="99"/>
      <c r="Q949" s="99"/>
      <c r="R949" s="99"/>
      <c r="S949" s="99"/>
      <c r="T949" s="99"/>
      <c r="U949" s="99"/>
      <c r="V949" s="99"/>
      <c r="W949" s="99"/>
      <c r="X949" s="99"/>
      <c r="Y949" s="99"/>
      <c r="Z949" s="99"/>
      <c r="AA949" s="99"/>
      <c r="AB949" s="99"/>
      <c r="AC949" s="99"/>
      <c r="AD949" s="99"/>
      <c r="AE949" s="99"/>
      <c r="AF949" s="99"/>
      <c r="AG949" s="99"/>
      <c r="AH949" s="99"/>
      <c r="AI949" s="99"/>
      <c r="AJ949" s="99"/>
      <c r="AK949" s="99"/>
      <c r="AL949" s="99"/>
      <c r="AM949" s="99"/>
      <c r="AN949" s="99"/>
      <c r="AO949" s="99"/>
      <c r="AP949" s="99"/>
      <c r="AQ949" s="99"/>
      <c r="AR949" s="99"/>
      <c r="AS949" s="99"/>
      <c r="AT949" s="99"/>
      <c r="AU949" s="99"/>
      <c r="AV949" s="99"/>
      <c r="AW949" s="99"/>
      <c r="AX949" s="99"/>
      <c r="AY949" s="99"/>
      <c r="AZ949" s="99"/>
      <c r="BA949" s="99"/>
      <c r="BB949" s="99"/>
      <c r="BC949" s="99"/>
      <c r="BD949" s="99"/>
      <c r="BE949" s="99"/>
      <c r="BF949" s="99"/>
      <c r="BG949" s="99"/>
      <c r="BH949" s="99"/>
      <c r="BI949" s="99"/>
      <c r="BJ949" s="99"/>
      <c r="BK949" s="99"/>
      <c r="BL949" s="99"/>
      <c r="BM949" s="99"/>
      <c r="BN949" s="99"/>
      <c r="BO949" s="99"/>
      <c r="BP949" s="99"/>
      <c r="BQ949" s="99"/>
      <c r="BR949" s="99"/>
      <c r="BS949" s="99"/>
      <c r="BT949" s="99"/>
      <c r="BU949" s="99"/>
      <c r="BV949" s="99"/>
      <c r="BW949" s="99"/>
      <c r="BX949" s="99"/>
      <c r="BY949" s="99"/>
      <c r="BZ949" s="99"/>
      <c r="CA949" s="99"/>
      <c r="CB949" s="99"/>
      <c r="CC949" s="99"/>
      <c r="CD949" s="99"/>
      <c r="CE949" s="99"/>
      <c r="CF949" s="99"/>
      <c r="CG949" s="99"/>
      <c r="CH949" s="99"/>
      <c r="CI949" s="99"/>
      <c r="CJ949" s="99"/>
      <c r="CK949" s="99"/>
      <c r="CL949" s="99"/>
      <c r="CM949" s="99"/>
      <c r="CN949" s="99"/>
      <c r="CO949" s="99"/>
      <c r="CP949" s="99"/>
      <c r="CQ949" s="99"/>
      <c r="CR949" s="99"/>
      <c r="CS949" s="99"/>
      <c r="CT949" s="99"/>
      <c r="CU949" s="99"/>
      <c r="CV949" s="99"/>
      <c r="CW949" s="99"/>
      <c r="CX949" s="99"/>
      <c r="CY949" s="99"/>
      <c r="CZ949" s="99"/>
      <c r="DA949" s="99"/>
      <c r="DB949" s="99"/>
      <c r="DC949" s="99"/>
      <c r="DD949" s="99"/>
      <c r="DE949" s="99"/>
      <c r="DF949" s="99"/>
      <c r="DG949" s="99"/>
      <c r="DH949" s="99"/>
      <c r="DI949" s="99"/>
      <c r="DJ949" s="99"/>
      <c r="DK949" s="99"/>
      <c r="DL949" s="99"/>
      <c r="DM949" s="99"/>
      <c r="DN949" s="99"/>
      <c r="DO949" s="99"/>
      <c r="DP949" s="99"/>
      <c r="DQ949" s="99"/>
      <c r="DR949" s="99"/>
      <c r="DS949" s="99"/>
      <c r="DT949" s="99"/>
      <c r="DU949" s="99"/>
      <c r="DV949" s="99"/>
      <c r="DW949" s="99"/>
      <c r="DX949" s="99"/>
      <c r="DY949" s="99"/>
    </row>
    <row r="950" spans="4:129" ht="44.25" customHeight="1">
      <c r="D950" s="104"/>
      <c r="E950" s="99"/>
      <c r="F950" s="99"/>
      <c r="G950" s="99"/>
      <c r="H950" s="99"/>
      <c r="I950" s="99"/>
      <c r="J950" s="99"/>
      <c r="K950" s="99"/>
      <c r="L950" s="99"/>
      <c r="M950" s="99"/>
      <c r="N950" s="99"/>
      <c r="O950" s="99"/>
      <c r="P950" s="99"/>
      <c r="Q950" s="99"/>
      <c r="R950" s="99"/>
      <c r="S950" s="99"/>
      <c r="T950" s="99"/>
      <c r="U950" s="99"/>
      <c r="V950" s="99"/>
      <c r="W950" s="99"/>
      <c r="X950" s="99"/>
      <c r="Y950" s="99"/>
      <c r="Z950" s="99"/>
      <c r="AA950" s="99"/>
      <c r="AB950" s="99"/>
      <c r="AC950" s="99"/>
      <c r="AD950" s="99"/>
      <c r="AE950" s="99"/>
      <c r="AF950" s="99"/>
      <c r="AG950" s="99"/>
      <c r="AH950" s="99"/>
      <c r="AI950" s="99"/>
      <c r="AJ950" s="99"/>
      <c r="AK950" s="99"/>
      <c r="AL950" s="99"/>
      <c r="AM950" s="99"/>
      <c r="AN950" s="99"/>
      <c r="AO950" s="99"/>
      <c r="AP950" s="99"/>
      <c r="AQ950" s="99"/>
      <c r="AR950" s="99"/>
      <c r="AS950" s="99"/>
      <c r="AT950" s="99"/>
      <c r="AU950" s="99"/>
      <c r="AV950" s="99"/>
      <c r="AW950" s="99"/>
      <c r="AX950" s="99"/>
      <c r="AY950" s="99"/>
      <c r="AZ950" s="99"/>
      <c r="BA950" s="99"/>
      <c r="BB950" s="99"/>
      <c r="BC950" s="99"/>
      <c r="BD950" s="99"/>
      <c r="BE950" s="99"/>
      <c r="BF950" s="99"/>
      <c r="BG950" s="99"/>
      <c r="BH950" s="99"/>
      <c r="BI950" s="99"/>
      <c r="BJ950" s="99"/>
      <c r="BK950" s="99"/>
      <c r="BL950" s="99"/>
      <c r="BM950" s="99"/>
      <c r="BN950" s="99"/>
      <c r="BO950" s="99"/>
      <c r="BP950" s="99"/>
      <c r="BQ950" s="99"/>
      <c r="BR950" s="99"/>
      <c r="BS950" s="99"/>
      <c r="BT950" s="99"/>
      <c r="BU950" s="99"/>
      <c r="BV950" s="99"/>
      <c r="BW950" s="99"/>
      <c r="BX950" s="99"/>
      <c r="BY950" s="99"/>
      <c r="BZ950" s="99"/>
      <c r="CA950" s="99"/>
      <c r="CB950" s="99"/>
      <c r="CC950" s="99"/>
      <c r="CD950" s="99"/>
      <c r="CE950" s="99"/>
      <c r="CF950" s="99"/>
      <c r="CG950" s="99"/>
      <c r="CH950" s="99"/>
      <c r="CI950" s="99"/>
      <c r="CJ950" s="99"/>
      <c r="CK950" s="99"/>
      <c r="CL950" s="99"/>
      <c r="CM950" s="99"/>
      <c r="CN950" s="99"/>
      <c r="CO950" s="99"/>
      <c r="CP950" s="99"/>
      <c r="CQ950" s="99"/>
      <c r="CR950" s="99"/>
      <c r="CS950" s="99"/>
      <c r="CT950" s="99"/>
      <c r="CU950" s="99"/>
      <c r="CV950" s="99"/>
      <c r="CW950" s="99"/>
      <c r="CX950" s="99"/>
      <c r="CY950" s="99"/>
      <c r="CZ950" s="99"/>
      <c r="DA950" s="99"/>
      <c r="DB950" s="99"/>
      <c r="DC950" s="99"/>
      <c r="DD950" s="99"/>
      <c r="DE950" s="99"/>
      <c r="DF950" s="99"/>
      <c r="DG950" s="99"/>
      <c r="DH950" s="99"/>
      <c r="DI950" s="99"/>
      <c r="DJ950" s="99"/>
      <c r="DK950" s="99"/>
      <c r="DL950" s="99"/>
      <c r="DM950" s="99"/>
      <c r="DN950" s="99"/>
      <c r="DO950" s="99"/>
      <c r="DP950" s="99"/>
      <c r="DQ950" s="99"/>
      <c r="DR950" s="99"/>
      <c r="DS950" s="99"/>
      <c r="DT950" s="99"/>
      <c r="DU950" s="99"/>
      <c r="DV950" s="99"/>
      <c r="DW950" s="99"/>
      <c r="DX950" s="99"/>
      <c r="DY950" s="99"/>
    </row>
    <row r="951" spans="4:129" ht="44.25" customHeight="1">
      <c r="D951" s="104"/>
      <c r="E951" s="99"/>
      <c r="F951" s="99"/>
      <c r="G951" s="99"/>
      <c r="H951" s="99"/>
      <c r="I951" s="99"/>
      <c r="J951" s="99"/>
      <c r="K951" s="99"/>
      <c r="L951" s="99"/>
      <c r="M951" s="99"/>
      <c r="N951" s="99"/>
      <c r="O951" s="99"/>
      <c r="P951" s="99"/>
      <c r="Q951" s="99"/>
      <c r="R951" s="99"/>
      <c r="S951" s="99"/>
      <c r="T951" s="99"/>
      <c r="U951" s="99"/>
      <c r="V951" s="99"/>
      <c r="W951" s="99"/>
      <c r="X951" s="99"/>
      <c r="Y951" s="99"/>
      <c r="Z951" s="99"/>
      <c r="AA951" s="99"/>
      <c r="AB951" s="99"/>
      <c r="AC951" s="99"/>
      <c r="AD951" s="99"/>
      <c r="AE951" s="99"/>
      <c r="AF951" s="99"/>
      <c r="AG951" s="99"/>
      <c r="AH951" s="99"/>
      <c r="AI951" s="99"/>
      <c r="AJ951" s="99"/>
      <c r="AK951" s="99"/>
      <c r="AL951" s="99"/>
      <c r="AM951" s="99"/>
      <c r="AN951" s="99"/>
      <c r="AO951" s="99"/>
      <c r="AP951" s="99"/>
      <c r="AQ951" s="99"/>
      <c r="AR951" s="99"/>
      <c r="AS951" s="99"/>
      <c r="AT951" s="99"/>
      <c r="AU951" s="99"/>
      <c r="AV951" s="99"/>
      <c r="AW951" s="99"/>
      <c r="AX951" s="99"/>
      <c r="AY951" s="99"/>
      <c r="AZ951" s="99"/>
      <c r="BA951" s="99"/>
      <c r="BB951" s="99"/>
      <c r="BC951" s="99"/>
      <c r="BD951" s="99"/>
      <c r="BE951" s="99"/>
      <c r="BF951" s="99"/>
      <c r="BG951" s="99"/>
      <c r="BH951" s="99"/>
      <c r="BI951" s="99"/>
      <c r="BJ951" s="99"/>
      <c r="BK951" s="99"/>
      <c r="BL951" s="99"/>
      <c r="BM951" s="99"/>
      <c r="BN951" s="99"/>
      <c r="BO951" s="99"/>
      <c r="BP951" s="99"/>
      <c r="BQ951" s="99"/>
      <c r="BR951" s="99"/>
      <c r="BS951" s="99"/>
      <c r="BT951" s="99"/>
      <c r="BU951" s="99"/>
      <c r="BV951" s="99"/>
      <c r="BW951" s="99"/>
      <c r="BX951" s="99"/>
      <c r="BY951" s="99"/>
      <c r="BZ951" s="99"/>
      <c r="CA951" s="99"/>
      <c r="CB951" s="99"/>
      <c r="CC951" s="99"/>
      <c r="CD951" s="99"/>
      <c r="CE951" s="99"/>
      <c r="CF951" s="99"/>
      <c r="CG951" s="99"/>
      <c r="CH951" s="99"/>
      <c r="CI951" s="99"/>
      <c r="CJ951" s="99"/>
      <c r="CK951" s="99"/>
      <c r="CL951" s="99"/>
      <c r="CM951" s="99"/>
      <c r="CN951" s="99"/>
      <c r="CO951" s="99"/>
      <c r="CP951" s="99"/>
      <c r="CQ951" s="99"/>
      <c r="CR951" s="99"/>
      <c r="CS951" s="99"/>
      <c r="CT951" s="99"/>
      <c r="CU951" s="99"/>
      <c r="CV951" s="99"/>
      <c r="CW951" s="99"/>
      <c r="CX951" s="99"/>
      <c r="CY951" s="99"/>
      <c r="CZ951" s="99"/>
      <c r="DA951" s="99"/>
      <c r="DB951" s="99"/>
      <c r="DC951" s="99"/>
      <c r="DD951" s="99"/>
      <c r="DE951" s="99"/>
      <c r="DF951" s="99"/>
      <c r="DG951" s="99"/>
      <c r="DH951" s="99"/>
      <c r="DI951" s="99"/>
      <c r="DJ951" s="99"/>
      <c r="DK951" s="99"/>
      <c r="DL951" s="99"/>
      <c r="DM951" s="99"/>
      <c r="DN951" s="99"/>
      <c r="DO951" s="99"/>
      <c r="DP951" s="99"/>
      <c r="DQ951" s="99"/>
      <c r="DR951" s="99"/>
      <c r="DS951" s="99"/>
      <c r="DT951" s="99"/>
      <c r="DU951" s="99"/>
      <c r="DV951" s="99"/>
      <c r="DW951" s="99"/>
      <c r="DX951" s="99"/>
      <c r="DY951" s="99"/>
    </row>
    <row r="952" spans="4:129" ht="44.25" customHeight="1">
      <c r="D952" s="104"/>
      <c r="E952" s="99"/>
      <c r="F952" s="99"/>
      <c r="G952" s="99"/>
      <c r="H952" s="99"/>
      <c r="I952" s="99"/>
      <c r="J952" s="99"/>
      <c r="K952" s="99"/>
      <c r="L952" s="99"/>
      <c r="M952" s="99"/>
      <c r="N952" s="99"/>
      <c r="O952" s="99"/>
      <c r="P952" s="99"/>
      <c r="Q952" s="99"/>
      <c r="R952" s="99"/>
      <c r="S952" s="99"/>
      <c r="T952" s="99"/>
      <c r="U952" s="99"/>
      <c r="V952" s="99"/>
      <c r="W952" s="99"/>
      <c r="X952" s="99"/>
      <c r="Y952" s="99"/>
      <c r="Z952" s="99"/>
      <c r="AA952" s="99"/>
      <c r="AB952" s="99"/>
      <c r="AC952" s="99"/>
      <c r="AD952" s="99"/>
      <c r="AE952" s="99"/>
      <c r="AF952" s="99"/>
      <c r="AG952" s="99"/>
      <c r="AH952" s="99"/>
      <c r="AI952" s="99"/>
      <c r="AJ952" s="99"/>
      <c r="AK952" s="99"/>
      <c r="AL952" s="99"/>
      <c r="AM952" s="99"/>
      <c r="AN952" s="99"/>
      <c r="AO952" s="99"/>
      <c r="AP952" s="99"/>
      <c r="AQ952" s="99"/>
      <c r="AR952" s="99"/>
      <c r="AS952" s="99"/>
      <c r="AT952" s="99"/>
      <c r="AU952" s="99"/>
      <c r="AV952" s="99"/>
      <c r="AW952" s="99"/>
      <c r="AX952" s="99"/>
      <c r="AY952" s="99"/>
      <c r="AZ952" s="99"/>
      <c r="BA952" s="99"/>
      <c r="BB952" s="99"/>
      <c r="BC952" s="99"/>
      <c r="BD952" s="99"/>
      <c r="BE952" s="99"/>
      <c r="BF952" s="99"/>
      <c r="BG952" s="99"/>
      <c r="BH952" s="99"/>
      <c r="BI952" s="99"/>
      <c r="BJ952" s="99"/>
      <c r="BK952" s="99"/>
      <c r="BL952" s="99"/>
      <c r="BM952" s="99"/>
      <c r="BN952" s="99"/>
      <c r="BO952" s="99"/>
      <c r="BP952" s="99"/>
      <c r="BQ952" s="99"/>
      <c r="BR952" s="99"/>
      <c r="BS952" s="99"/>
      <c r="BT952" s="99"/>
      <c r="BU952" s="99"/>
      <c r="BV952" s="99"/>
      <c r="BW952" s="99"/>
      <c r="BX952" s="99"/>
      <c r="BY952" s="99"/>
      <c r="BZ952" s="99"/>
      <c r="CA952" s="99"/>
      <c r="CB952" s="99"/>
      <c r="CC952" s="99"/>
      <c r="CD952" s="99"/>
      <c r="CE952" s="99"/>
      <c r="CF952" s="99"/>
      <c r="CG952" s="99"/>
      <c r="CH952" s="99"/>
      <c r="CI952" s="99"/>
      <c r="CJ952" s="99"/>
      <c r="CK952" s="99"/>
      <c r="CL952" s="99"/>
      <c r="CM952" s="99"/>
      <c r="CN952" s="99"/>
      <c r="CO952" s="99"/>
      <c r="CP952" s="99"/>
      <c r="CQ952" s="99"/>
      <c r="CR952" s="99"/>
      <c r="CS952" s="99"/>
      <c r="CT952" s="99"/>
      <c r="CU952" s="99"/>
      <c r="CV952" s="99"/>
      <c r="CW952" s="99"/>
      <c r="CX952" s="99"/>
      <c r="CY952" s="99"/>
      <c r="CZ952" s="99"/>
      <c r="DA952" s="99"/>
      <c r="DB952" s="99"/>
      <c r="DC952" s="99"/>
      <c r="DD952" s="99"/>
      <c r="DE952" s="99"/>
      <c r="DF952" s="99"/>
      <c r="DG952" s="99"/>
      <c r="DH952" s="99"/>
      <c r="DI952" s="99"/>
      <c r="DJ952" s="99"/>
      <c r="DK952" s="99"/>
      <c r="DL952" s="99"/>
      <c r="DM952" s="99"/>
      <c r="DN952" s="99"/>
      <c r="DO952" s="99"/>
      <c r="DP952" s="99"/>
      <c r="DQ952" s="99"/>
      <c r="DR952" s="99"/>
      <c r="DS952" s="99"/>
      <c r="DT952" s="99"/>
      <c r="DU952" s="99"/>
      <c r="DV952" s="99"/>
      <c r="DW952" s="99"/>
      <c r="DX952" s="99"/>
      <c r="DY952" s="99"/>
    </row>
    <row r="953" spans="4:129" ht="44.25" customHeight="1">
      <c r="D953" s="104"/>
      <c r="E953" s="99"/>
      <c r="F953" s="99"/>
      <c r="G953" s="99"/>
      <c r="H953" s="99"/>
      <c r="I953" s="99"/>
      <c r="J953" s="99"/>
      <c r="K953" s="99"/>
      <c r="L953" s="99"/>
      <c r="M953" s="99"/>
      <c r="N953" s="99"/>
      <c r="O953" s="99"/>
      <c r="P953" s="99"/>
      <c r="Q953" s="99"/>
      <c r="R953" s="99"/>
      <c r="S953" s="99"/>
      <c r="T953" s="99"/>
      <c r="U953" s="99"/>
      <c r="V953" s="99"/>
      <c r="W953" s="99"/>
      <c r="X953" s="99"/>
      <c r="Y953" s="99"/>
      <c r="Z953" s="99"/>
      <c r="AA953" s="99"/>
      <c r="AB953" s="99"/>
      <c r="AC953" s="99"/>
      <c r="AD953" s="99"/>
      <c r="AE953" s="99"/>
      <c r="AF953" s="99"/>
      <c r="AG953" s="99"/>
      <c r="AH953" s="99"/>
      <c r="AI953" s="99"/>
      <c r="AJ953" s="99"/>
      <c r="AK953" s="99"/>
      <c r="AL953" s="99"/>
      <c r="AM953" s="99"/>
      <c r="AN953" s="99"/>
      <c r="AO953" s="99"/>
      <c r="AP953" s="99"/>
      <c r="AQ953" s="99"/>
      <c r="AR953" s="99"/>
      <c r="AS953" s="99"/>
      <c r="AT953" s="99"/>
      <c r="AU953" s="99"/>
      <c r="AV953" s="99"/>
      <c r="AW953" s="99"/>
      <c r="AX953" s="99"/>
      <c r="AY953" s="99"/>
      <c r="AZ953" s="99"/>
      <c r="BA953" s="99"/>
      <c r="BB953" s="99"/>
      <c r="BC953" s="99"/>
      <c r="BD953" s="99"/>
      <c r="BE953" s="99"/>
      <c r="BF953" s="99"/>
      <c r="BG953" s="99"/>
      <c r="BH953" s="99"/>
      <c r="BI953" s="99"/>
      <c r="BJ953" s="99"/>
      <c r="BK953" s="99"/>
      <c r="BL953" s="99"/>
      <c r="BM953" s="99"/>
      <c r="BN953" s="99"/>
      <c r="BO953" s="99"/>
      <c r="BP953" s="99"/>
      <c r="BQ953" s="99"/>
      <c r="BR953" s="99"/>
      <c r="BS953" s="99"/>
      <c r="BT953" s="99"/>
      <c r="BU953" s="99"/>
      <c r="BV953" s="99"/>
      <c r="BW953" s="99"/>
      <c r="BX953" s="99"/>
      <c r="BY953" s="99"/>
      <c r="BZ953" s="99"/>
      <c r="CA953" s="99"/>
      <c r="CB953" s="99"/>
      <c r="CC953" s="99"/>
      <c r="CD953" s="99"/>
      <c r="CE953" s="99"/>
      <c r="CF953" s="99"/>
      <c r="CG953" s="99"/>
      <c r="CH953" s="99"/>
      <c r="CI953" s="99"/>
      <c r="CJ953" s="99"/>
      <c r="CK953" s="99"/>
      <c r="CL953" s="99"/>
      <c r="CM953" s="99"/>
      <c r="CN953" s="99"/>
      <c r="CO953" s="99"/>
      <c r="CP953" s="99"/>
      <c r="CQ953" s="99"/>
      <c r="CR953" s="99"/>
      <c r="CS953" s="99"/>
      <c r="CT953" s="99"/>
      <c r="CU953" s="99"/>
      <c r="CV953" s="99"/>
      <c r="CW953" s="99"/>
      <c r="CX953" s="99"/>
      <c r="CY953" s="99"/>
      <c r="CZ953" s="99"/>
      <c r="DA953" s="99"/>
      <c r="DB953" s="99"/>
      <c r="DC953" s="99"/>
      <c r="DD953" s="99"/>
      <c r="DE953" s="99"/>
      <c r="DF953" s="99"/>
      <c r="DG953" s="99"/>
      <c r="DH953" s="99"/>
      <c r="DI953" s="99"/>
      <c r="DJ953" s="99"/>
      <c r="DK953" s="99"/>
      <c r="DL953" s="99"/>
      <c r="DM953" s="99"/>
      <c r="DN953" s="99"/>
      <c r="DO953" s="99"/>
      <c r="DP953" s="99"/>
      <c r="DQ953" s="99"/>
      <c r="DR953" s="99"/>
      <c r="DS953" s="99"/>
      <c r="DT953" s="99"/>
      <c r="DU953" s="99"/>
      <c r="DV953" s="99"/>
      <c r="DW953" s="99"/>
      <c r="DX953" s="99"/>
      <c r="DY953" s="99"/>
    </row>
    <row r="954" spans="4:129" ht="44.25" customHeight="1">
      <c r="D954" s="104"/>
      <c r="E954" s="99"/>
      <c r="F954" s="99"/>
      <c r="G954" s="99"/>
      <c r="H954" s="99"/>
      <c r="I954" s="99"/>
      <c r="J954" s="99"/>
      <c r="K954" s="99"/>
      <c r="L954" s="99"/>
      <c r="M954" s="99"/>
      <c r="N954" s="99"/>
      <c r="O954" s="99"/>
      <c r="P954" s="99"/>
      <c r="Q954" s="99"/>
      <c r="R954" s="99"/>
      <c r="S954" s="99"/>
      <c r="T954" s="99"/>
      <c r="U954" s="99"/>
      <c r="V954" s="99"/>
      <c r="W954" s="99"/>
      <c r="X954" s="99"/>
      <c r="Y954" s="99"/>
      <c r="Z954" s="99"/>
      <c r="AA954" s="99"/>
      <c r="AB954" s="99"/>
      <c r="AC954" s="99"/>
      <c r="AD954" s="99"/>
      <c r="AE954" s="99"/>
      <c r="AF954" s="99"/>
      <c r="AG954" s="99"/>
      <c r="AH954" s="99"/>
      <c r="AI954" s="99"/>
      <c r="AJ954" s="99"/>
      <c r="AK954" s="99"/>
      <c r="AL954" s="99"/>
      <c r="AM954" s="99"/>
      <c r="AN954" s="99"/>
      <c r="AO954" s="99"/>
      <c r="AP954" s="99"/>
      <c r="AQ954" s="99"/>
      <c r="AR954" s="99"/>
      <c r="AS954" s="99"/>
      <c r="AT954" s="99"/>
      <c r="AU954" s="99"/>
      <c r="AV954" s="99"/>
      <c r="AW954" s="99"/>
      <c r="AX954" s="99"/>
      <c r="AY954" s="99"/>
      <c r="AZ954" s="99"/>
      <c r="BA954" s="99"/>
      <c r="BB954" s="99"/>
      <c r="BC954" s="99"/>
      <c r="BD954" s="99"/>
      <c r="BE954" s="99"/>
      <c r="BF954" s="99"/>
      <c r="BG954" s="99"/>
      <c r="BH954" s="99"/>
      <c r="BI954" s="99"/>
      <c r="BJ954" s="99"/>
      <c r="BK954" s="99"/>
      <c r="BL954" s="99"/>
      <c r="BM954" s="99"/>
      <c r="BN954" s="99"/>
      <c r="BO954" s="99"/>
      <c r="BP954" s="99"/>
      <c r="BQ954" s="99"/>
      <c r="BR954" s="99"/>
      <c r="BS954" s="99"/>
      <c r="BT954" s="99"/>
      <c r="BU954" s="99"/>
      <c r="BV954" s="99"/>
      <c r="BW954" s="99"/>
      <c r="BX954" s="99"/>
      <c r="BY954" s="99"/>
      <c r="BZ954" s="99"/>
      <c r="CA954" s="99"/>
      <c r="CB954" s="99"/>
      <c r="CC954" s="99"/>
      <c r="CD954" s="99"/>
      <c r="CE954" s="99"/>
      <c r="CF954" s="99"/>
      <c r="CG954" s="99"/>
      <c r="CH954" s="99"/>
      <c r="CI954" s="99"/>
      <c r="CJ954" s="99"/>
      <c r="CK954" s="99"/>
      <c r="CL954" s="99"/>
      <c r="CM954" s="99"/>
      <c r="CN954" s="99"/>
      <c r="CO954" s="99"/>
      <c r="CP954" s="99"/>
      <c r="CQ954" s="99"/>
      <c r="CR954" s="99"/>
      <c r="CS954" s="99"/>
      <c r="CT954" s="99"/>
      <c r="CU954" s="99"/>
      <c r="CV954" s="99"/>
      <c r="CW954" s="99"/>
      <c r="CX954" s="99"/>
      <c r="CY954" s="99"/>
      <c r="CZ954" s="99"/>
      <c r="DA954" s="99"/>
      <c r="DB954" s="99"/>
      <c r="DC954" s="99"/>
      <c r="DD954" s="99"/>
      <c r="DE954" s="99"/>
      <c r="DF954" s="99"/>
      <c r="DG954" s="99"/>
      <c r="DH954" s="99"/>
      <c r="DI954" s="99"/>
      <c r="DJ954" s="99"/>
      <c r="DK954" s="99"/>
      <c r="DL954" s="99"/>
      <c r="DM954" s="99"/>
      <c r="DN954" s="99"/>
      <c r="DO954" s="99"/>
      <c r="DP954" s="99"/>
      <c r="DQ954" s="99"/>
      <c r="DR954" s="99"/>
      <c r="DS954" s="99"/>
      <c r="DT954" s="99"/>
      <c r="DU954" s="99"/>
      <c r="DV954" s="99"/>
      <c r="DW954" s="99"/>
      <c r="DX954" s="99"/>
      <c r="DY954" s="99"/>
    </row>
    <row r="955" spans="4:129" ht="44.25" customHeight="1">
      <c r="D955" s="104"/>
      <c r="E955" s="99"/>
      <c r="F955" s="99"/>
      <c r="G955" s="99"/>
      <c r="H955" s="99"/>
      <c r="I955" s="99"/>
      <c r="J955" s="99"/>
      <c r="K955" s="99"/>
      <c r="L955" s="99"/>
      <c r="M955" s="99"/>
      <c r="N955" s="99"/>
      <c r="O955" s="99"/>
      <c r="P955" s="99"/>
      <c r="Q955" s="99"/>
      <c r="R955" s="99"/>
      <c r="S955" s="99"/>
      <c r="T955" s="99"/>
      <c r="U955" s="99"/>
      <c r="V955" s="99"/>
      <c r="W955" s="99"/>
      <c r="X955" s="99"/>
      <c r="Y955" s="99"/>
      <c r="Z955" s="99"/>
      <c r="AA955" s="99"/>
      <c r="AB955" s="99"/>
      <c r="AC955" s="99"/>
      <c r="AD955" s="99"/>
      <c r="AE955" s="99"/>
      <c r="AF955" s="99"/>
      <c r="AG955" s="99"/>
      <c r="AH955" s="99"/>
      <c r="AI955" s="99"/>
      <c r="AJ955" s="99"/>
      <c r="AK955" s="99"/>
      <c r="AL955" s="99"/>
      <c r="AM955" s="99"/>
      <c r="AN955" s="99"/>
      <c r="AO955" s="99"/>
      <c r="AP955" s="99"/>
      <c r="AQ955" s="99"/>
      <c r="AR955" s="99"/>
      <c r="AS955" s="99"/>
      <c r="AT955" s="99"/>
      <c r="AU955" s="99"/>
      <c r="AV955" s="99"/>
      <c r="AW955" s="99"/>
      <c r="AX955" s="99"/>
      <c r="AY955" s="99"/>
      <c r="AZ955" s="99"/>
      <c r="BA955" s="99"/>
      <c r="BB955" s="99"/>
      <c r="BC955" s="99"/>
      <c r="BD955" s="99"/>
      <c r="BE955" s="99"/>
      <c r="BF955" s="99"/>
      <c r="BG955" s="99"/>
      <c r="BH955" s="99"/>
      <c r="BI955" s="99"/>
      <c r="BJ955" s="99"/>
      <c r="BK955" s="99"/>
      <c r="BL955" s="99"/>
      <c r="BM955" s="99"/>
      <c r="BN955" s="99"/>
      <c r="BO955" s="99"/>
      <c r="BP955" s="99"/>
      <c r="BQ955" s="99"/>
      <c r="BR955" s="99"/>
      <c r="BS955" s="99"/>
      <c r="BT955" s="99"/>
      <c r="BU955" s="99"/>
      <c r="BV955" s="99"/>
      <c r="BW955" s="99"/>
      <c r="BX955" s="99"/>
      <c r="BY955" s="99"/>
      <c r="BZ955" s="99"/>
      <c r="CA955" s="99"/>
      <c r="CB955" s="99"/>
      <c r="CC955" s="99"/>
      <c r="CD955" s="99"/>
      <c r="CE955" s="99"/>
      <c r="CF955" s="99"/>
      <c r="CG955" s="99"/>
      <c r="CH955" s="99"/>
      <c r="CI955" s="99"/>
      <c r="CJ955" s="99"/>
      <c r="CK955" s="99"/>
      <c r="CL955" s="99"/>
      <c r="CM955" s="99"/>
      <c r="CN955" s="99"/>
      <c r="CO955" s="99"/>
      <c r="CP955" s="99"/>
      <c r="CQ955" s="99"/>
      <c r="CR955" s="99"/>
      <c r="CS955" s="99"/>
      <c r="CT955" s="99"/>
      <c r="CU955" s="99"/>
      <c r="CV955" s="99"/>
      <c r="CW955" s="99"/>
      <c r="CX955" s="99"/>
      <c r="CY955" s="99"/>
      <c r="CZ955" s="99"/>
      <c r="DA955" s="99"/>
      <c r="DB955" s="99"/>
      <c r="DC955" s="99"/>
      <c r="DD955" s="99"/>
      <c r="DE955" s="99"/>
      <c r="DF955" s="99"/>
      <c r="DG955" s="99"/>
      <c r="DH955" s="99"/>
      <c r="DI955" s="99"/>
      <c r="DJ955" s="99"/>
      <c r="DK955" s="99"/>
      <c r="DL955" s="99"/>
      <c r="DM955" s="99"/>
      <c r="DN955" s="99"/>
      <c r="DO955" s="99"/>
      <c r="DP955" s="99"/>
      <c r="DQ955" s="99"/>
      <c r="DR955" s="99"/>
      <c r="DS955" s="99"/>
      <c r="DT955" s="99"/>
      <c r="DU955" s="99"/>
      <c r="DV955" s="99"/>
      <c r="DW955" s="99"/>
      <c r="DX955" s="99"/>
      <c r="DY955" s="99"/>
    </row>
    <row r="956" spans="4:129" ht="44.25" customHeight="1">
      <c r="D956" s="104"/>
      <c r="E956" s="99"/>
      <c r="F956" s="99"/>
      <c r="G956" s="99"/>
      <c r="H956" s="99"/>
      <c r="I956" s="99"/>
      <c r="J956" s="99"/>
      <c r="K956" s="99"/>
      <c r="L956" s="99"/>
      <c r="M956" s="99"/>
      <c r="N956" s="99"/>
      <c r="O956" s="99"/>
      <c r="P956" s="99"/>
      <c r="Q956" s="99"/>
      <c r="R956" s="99"/>
      <c r="S956" s="99"/>
      <c r="T956" s="99"/>
      <c r="U956" s="99"/>
      <c r="V956" s="99"/>
      <c r="W956" s="99"/>
      <c r="X956" s="99"/>
      <c r="Y956" s="99"/>
      <c r="Z956" s="99"/>
      <c r="AA956" s="99"/>
      <c r="AB956" s="99"/>
      <c r="AC956" s="99"/>
      <c r="AD956" s="99"/>
      <c r="AE956" s="99"/>
      <c r="AF956" s="99"/>
      <c r="AG956" s="99"/>
      <c r="AH956" s="99"/>
      <c r="AI956" s="99"/>
      <c r="AJ956" s="99"/>
      <c r="AK956" s="99"/>
      <c r="AL956" s="99"/>
      <c r="AM956" s="99"/>
      <c r="AN956" s="99"/>
      <c r="AO956" s="99"/>
      <c r="AP956" s="99"/>
      <c r="AQ956" s="99"/>
      <c r="AR956" s="99"/>
      <c r="AS956" s="99"/>
      <c r="AT956" s="99"/>
      <c r="AU956" s="99"/>
      <c r="AV956" s="99"/>
      <c r="AW956" s="99"/>
      <c r="AX956" s="99"/>
      <c r="AY956" s="99"/>
      <c r="AZ956" s="99"/>
      <c r="BA956" s="99"/>
      <c r="BB956" s="99"/>
      <c r="BC956" s="99"/>
      <c r="BD956" s="99"/>
      <c r="BE956" s="99"/>
      <c r="BF956" s="99"/>
      <c r="BG956" s="99"/>
      <c r="BH956" s="99"/>
      <c r="BI956" s="99"/>
      <c r="BJ956" s="99"/>
      <c r="BK956" s="99"/>
      <c r="BL956" s="99"/>
      <c r="BM956" s="99"/>
      <c r="BN956" s="99"/>
      <c r="BO956" s="99"/>
      <c r="BP956" s="99"/>
      <c r="BQ956" s="99"/>
      <c r="BR956" s="99"/>
      <c r="BS956" s="99"/>
      <c r="BT956" s="99"/>
      <c r="BU956" s="99"/>
      <c r="BV956" s="99"/>
      <c r="BW956" s="99"/>
      <c r="BX956" s="99"/>
      <c r="BY956" s="99"/>
      <c r="BZ956" s="99"/>
      <c r="CA956" s="99"/>
      <c r="CB956" s="99"/>
      <c r="CC956" s="99"/>
      <c r="CD956" s="99"/>
      <c r="CE956" s="99"/>
      <c r="CF956" s="99"/>
      <c r="CG956" s="99"/>
      <c r="CH956" s="99"/>
      <c r="CI956" s="99"/>
      <c r="CJ956" s="99"/>
      <c r="CK956" s="99"/>
      <c r="CL956" s="99"/>
      <c r="CM956" s="99"/>
      <c r="CN956" s="99"/>
      <c r="CO956" s="99"/>
      <c r="CP956" s="99"/>
      <c r="CQ956" s="99"/>
      <c r="CR956" s="99"/>
      <c r="CS956" s="99"/>
      <c r="CT956" s="99"/>
      <c r="CU956" s="99"/>
      <c r="CV956" s="99"/>
      <c r="CW956" s="99"/>
      <c r="CX956" s="99"/>
      <c r="CY956" s="99"/>
      <c r="CZ956" s="99"/>
      <c r="DA956" s="99"/>
      <c r="DB956" s="99"/>
      <c r="DC956" s="99"/>
      <c r="DD956" s="99"/>
      <c r="DE956" s="99"/>
      <c r="DF956" s="99"/>
      <c r="DG956" s="99"/>
      <c r="DH956" s="99"/>
      <c r="DI956" s="99"/>
      <c r="DJ956" s="99"/>
      <c r="DK956" s="99"/>
      <c r="DL956" s="99"/>
      <c r="DM956" s="99"/>
      <c r="DN956" s="99"/>
      <c r="DO956" s="99"/>
      <c r="DP956" s="99"/>
      <c r="DQ956" s="99"/>
      <c r="DR956" s="99"/>
      <c r="DS956" s="99"/>
      <c r="DT956" s="99"/>
      <c r="DU956" s="99"/>
      <c r="DV956" s="99"/>
      <c r="DW956" s="99"/>
      <c r="DX956" s="99"/>
      <c r="DY956" s="99"/>
    </row>
    <row r="957" spans="4:129" ht="44.25" customHeight="1">
      <c r="D957" s="104"/>
      <c r="E957" s="99"/>
      <c r="F957" s="99"/>
      <c r="G957" s="99"/>
      <c r="H957" s="99"/>
      <c r="I957" s="99"/>
      <c r="J957" s="99"/>
      <c r="K957" s="99"/>
      <c r="L957" s="99"/>
      <c r="M957" s="99"/>
      <c r="N957" s="99"/>
      <c r="O957" s="99"/>
      <c r="P957" s="99"/>
      <c r="Q957" s="99"/>
      <c r="R957" s="99"/>
      <c r="S957" s="99"/>
      <c r="T957" s="99"/>
      <c r="U957" s="99"/>
      <c r="V957" s="99"/>
      <c r="W957" s="99"/>
      <c r="X957" s="99"/>
      <c r="Y957" s="99"/>
      <c r="Z957" s="99"/>
      <c r="AA957" s="99"/>
      <c r="AB957" s="99"/>
      <c r="AC957" s="99"/>
      <c r="AD957" s="99"/>
      <c r="AE957" s="99"/>
      <c r="AF957" s="99"/>
      <c r="AG957" s="99"/>
      <c r="AH957" s="99"/>
      <c r="AI957" s="99"/>
      <c r="AJ957" s="99"/>
      <c r="AK957" s="99"/>
      <c r="AL957" s="99"/>
      <c r="AM957" s="99"/>
      <c r="AN957" s="99"/>
      <c r="AO957" s="99"/>
      <c r="AP957" s="99"/>
      <c r="AQ957" s="99"/>
      <c r="AR957" s="99"/>
      <c r="AS957" s="99"/>
      <c r="AT957" s="99"/>
      <c r="AU957" s="99"/>
      <c r="AV957" s="99"/>
      <c r="AW957" s="99"/>
      <c r="AX957" s="99"/>
      <c r="AY957" s="99"/>
      <c r="AZ957" s="99"/>
      <c r="BA957" s="99"/>
      <c r="BB957" s="99"/>
      <c r="BC957" s="99"/>
      <c r="BD957" s="99"/>
      <c r="BE957" s="99"/>
      <c r="BF957" s="99"/>
      <c r="BG957" s="99"/>
      <c r="BH957" s="99"/>
      <c r="BI957" s="99"/>
      <c r="BJ957" s="99"/>
      <c r="BK957" s="99"/>
      <c r="BL957" s="99"/>
      <c r="BM957" s="99"/>
      <c r="BN957" s="99"/>
      <c r="BO957" s="99"/>
      <c r="BP957" s="99"/>
      <c r="BQ957" s="99"/>
      <c r="BR957" s="99"/>
      <c r="BS957" s="99"/>
      <c r="BT957" s="99"/>
      <c r="BU957" s="99"/>
      <c r="BV957" s="99"/>
      <c r="BW957" s="99"/>
      <c r="BX957" s="99"/>
      <c r="BY957" s="99"/>
      <c r="BZ957" s="99"/>
      <c r="CA957" s="99"/>
      <c r="CB957" s="99"/>
      <c r="CC957" s="99"/>
      <c r="CD957" s="99"/>
      <c r="CE957" s="99"/>
      <c r="CF957" s="99"/>
      <c r="CG957" s="99"/>
      <c r="CH957" s="99"/>
      <c r="CI957" s="99"/>
      <c r="CJ957" s="99"/>
      <c r="CK957" s="99"/>
      <c r="CL957" s="99"/>
      <c r="CM957" s="99"/>
      <c r="CN957" s="99"/>
      <c r="CO957" s="99"/>
      <c r="CP957" s="99"/>
      <c r="CQ957" s="99"/>
      <c r="CR957" s="99"/>
      <c r="CS957" s="99"/>
      <c r="CT957" s="99"/>
      <c r="CU957" s="99"/>
      <c r="CV957" s="99"/>
      <c r="CW957" s="99"/>
      <c r="CX957" s="99"/>
      <c r="CY957" s="99"/>
      <c r="CZ957" s="99"/>
      <c r="DA957" s="99"/>
      <c r="DB957" s="99"/>
      <c r="DC957" s="99"/>
      <c r="DD957" s="99"/>
      <c r="DE957" s="99"/>
      <c r="DF957" s="99"/>
      <c r="DG957" s="99"/>
      <c r="DH957" s="99"/>
      <c r="DI957" s="99"/>
      <c r="DJ957" s="99"/>
      <c r="DK957" s="99"/>
      <c r="DL957" s="99"/>
      <c r="DM957" s="99"/>
      <c r="DN957" s="99"/>
      <c r="DO957" s="99"/>
      <c r="DP957" s="99"/>
      <c r="DQ957" s="99"/>
      <c r="DR957" s="99"/>
      <c r="DS957" s="99"/>
      <c r="DT957" s="99"/>
      <c r="DU957" s="99"/>
      <c r="DV957" s="99"/>
      <c r="DW957" s="99"/>
      <c r="DX957" s="99"/>
      <c r="DY957" s="99"/>
    </row>
    <row r="958" spans="4:129" ht="44.25" customHeight="1">
      <c r="D958" s="104"/>
      <c r="E958" s="99"/>
      <c r="F958" s="99"/>
      <c r="G958" s="99"/>
      <c r="H958" s="99"/>
      <c r="I958" s="99"/>
      <c r="J958" s="99"/>
      <c r="K958" s="99"/>
      <c r="L958" s="99"/>
      <c r="M958" s="99"/>
      <c r="N958" s="99"/>
      <c r="O958" s="99"/>
      <c r="P958" s="99"/>
      <c r="Q958" s="99"/>
      <c r="R958" s="99"/>
      <c r="S958" s="99"/>
      <c r="T958" s="99"/>
      <c r="U958" s="99"/>
      <c r="V958" s="99"/>
      <c r="W958" s="99"/>
      <c r="X958" s="99"/>
      <c r="Y958" s="99"/>
      <c r="Z958" s="99"/>
      <c r="AA958" s="99"/>
      <c r="AB958" s="99"/>
      <c r="AC958" s="99"/>
      <c r="AD958" s="99"/>
      <c r="AE958" s="99"/>
      <c r="AF958" s="99"/>
      <c r="AG958" s="99"/>
      <c r="AH958" s="99"/>
      <c r="AI958" s="99"/>
      <c r="AJ958" s="99"/>
      <c r="AK958" s="99"/>
      <c r="AL958" s="99"/>
      <c r="AM958" s="99"/>
      <c r="AN958" s="99"/>
      <c r="AO958" s="99"/>
      <c r="AP958" s="99"/>
      <c r="AQ958" s="99"/>
      <c r="AR958" s="99"/>
      <c r="AS958" s="99"/>
      <c r="AT958" s="99"/>
      <c r="AU958" s="99"/>
      <c r="AV958" s="99"/>
      <c r="AW958" s="99"/>
      <c r="AX958" s="99"/>
      <c r="AY958" s="99"/>
      <c r="AZ958" s="99"/>
      <c r="BA958" s="99"/>
      <c r="BB958" s="99"/>
      <c r="BC958" s="99"/>
      <c r="BD958" s="99"/>
      <c r="BE958" s="99"/>
      <c r="BF958" s="99"/>
      <c r="BG958" s="99"/>
      <c r="BH958" s="99"/>
      <c r="BI958" s="99"/>
      <c r="BJ958" s="99"/>
      <c r="BK958" s="99"/>
      <c r="BL958" s="99"/>
      <c r="BM958" s="99"/>
      <c r="BN958" s="99"/>
      <c r="BO958" s="99"/>
      <c r="BP958" s="99"/>
      <c r="BQ958" s="99"/>
      <c r="BR958" s="99"/>
      <c r="BS958" s="99"/>
      <c r="BT958" s="99"/>
      <c r="BU958" s="99"/>
      <c r="BV958" s="99"/>
      <c r="BW958" s="99"/>
      <c r="BX958" s="99"/>
      <c r="BY958" s="99"/>
      <c r="BZ958" s="99"/>
      <c r="CA958" s="99"/>
      <c r="CB958" s="99"/>
      <c r="CC958" s="99"/>
      <c r="CD958" s="99"/>
      <c r="CE958" s="99"/>
      <c r="CF958" s="99"/>
      <c r="CG958" s="99"/>
      <c r="CH958" s="99"/>
      <c r="CI958" s="99"/>
      <c r="CJ958" s="99"/>
      <c r="CK958" s="99"/>
      <c r="CL958" s="99"/>
      <c r="CM958" s="99"/>
      <c r="CN958" s="99"/>
      <c r="CO958" s="99"/>
      <c r="CP958" s="99"/>
      <c r="CQ958" s="99"/>
      <c r="CR958" s="99"/>
      <c r="CS958" s="99"/>
      <c r="CT958" s="99"/>
      <c r="CU958" s="99"/>
      <c r="CV958" s="99"/>
      <c r="CW958" s="99"/>
      <c r="CX958" s="99"/>
      <c r="CY958" s="99"/>
      <c r="CZ958" s="99"/>
      <c r="DA958" s="99"/>
      <c r="DB958" s="99"/>
      <c r="DC958" s="99"/>
      <c r="DD958" s="99"/>
      <c r="DE958" s="99"/>
      <c r="DF958" s="99"/>
      <c r="DG958" s="99"/>
      <c r="DH958" s="99"/>
      <c r="DI958" s="99"/>
      <c r="DJ958" s="99"/>
      <c r="DK958" s="99"/>
      <c r="DL958" s="99"/>
      <c r="DM958" s="99"/>
      <c r="DN958" s="99"/>
      <c r="DO958" s="99"/>
      <c r="DP958" s="99"/>
      <c r="DQ958" s="99"/>
      <c r="DR958" s="99"/>
      <c r="DS958" s="99"/>
      <c r="DT958" s="99"/>
      <c r="DU958" s="99"/>
      <c r="DV958" s="99"/>
      <c r="DW958" s="99"/>
      <c r="DX958" s="99"/>
      <c r="DY958" s="99"/>
    </row>
    <row r="959" spans="4:129" ht="44.25" customHeight="1">
      <c r="D959" s="104"/>
      <c r="E959" s="99"/>
      <c r="F959" s="99"/>
      <c r="G959" s="99"/>
      <c r="H959" s="99"/>
      <c r="I959" s="99"/>
      <c r="J959" s="99"/>
      <c r="K959" s="99"/>
      <c r="L959" s="99"/>
      <c r="M959" s="99"/>
      <c r="N959" s="99"/>
      <c r="O959" s="99"/>
      <c r="P959" s="99"/>
      <c r="Q959" s="99"/>
      <c r="R959" s="99"/>
      <c r="S959" s="99"/>
      <c r="T959" s="99"/>
      <c r="U959" s="99"/>
      <c r="V959" s="99"/>
      <c r="W959" s="99"/>
      <c r="X959" s="99"/>
      <c r="Y959" s="99"/>
      <c r="Z959" s="99"/>
      <c r="AA959" s="99"/>
      <c r="AB959" s="99"/>
      <c r="AC959" s="99"/>
      <c r="AD959" s="99"/>
      <c r="AE959" s="99"/>
      <c r="AF959" s="99"/>
      <c r="AG959" s="99"/>
      <c r="AH959" s="99"/>
      <c r="AI959" s="99"/>
      <c r="AJ959" s="99"/>
      <c r="AK959" s="99"/>
      <c r="AL959" s="99"/>
      <c r="AM959" s="99"/>
      <c r="AN959" s="99"/>
      <c r="AO959" s="99"/>
      <c r="AP959" s="99"/>
      <c r="AQ959" s="99"/>
      <c r="AR959" s="99"/>
      <c r="AS959" s="99"/>
      <c r="AT959" s="99"/>
      <c r="AU959" s="99"/>
      <c r="AV959" s="99"/>
      <c r="AW959" s="99"/>
      <c r="AX959" s="99"/>
      <c r="AY959" s="99"/>
      <c r="AZ959" s="99"/>
      <c r="BA959" s="99"/>
      <c r="BB959" s="99"/>
      <c r="BC959" s="99"/>
      <c r="BD959" s="99"/>
      <c r="BE959" s="99"/>
      <c r="BF959" s="99"/>
      <c r="BG959" s="99"/>
      <c r="BH959" s="99"/>
      <c r="BI959" s="99"/>
      <c r="BJ959" s="99"/>
      <c r="BK959" s="99"/>
      <c r="BL959" s="99"/>
      <c r="BM959" s="99"/>
      <c r="BN959" s="99"/>
      <c r="BO959" s="99"/>
      <c r="BP959" s="99"/>
      <c r="BQ959" s="99"/>
      <c r="BR959" s="99"/>
      <c r="BS959" s="99"/>
      <c r="BT959" s="99"/>
      <c r="BU959" s="99"/>
      <c r="BV959" s="99"/>
      <c r="BW959" s="99"/>
      <c r="BX959" s="99"/>
      <c r="BY959" s="99"/>
      <c r="BZ959" s="99"/>
      <c r="CA959" s="99"/>
      <c r="CB959" s="99"/>
      <c r="CC959" s="99"/>
      <c r="CD959" s="99"/>
      <c r="CE959" s="99"/>
      <c r="CF959" s="99"/>
      <c r="CG959" s="99"/>
      <c r="CH959" s="99"/>
      <c r="CI959" s="99"/>
      <c r="CJ959" s="99"/>
      <c r="CK959" s="99"/>
      <c r="CL959" s="99"/>
      <c r="CM959" s="99"/>
      <c r="CN959" s="99"/>
      <c r="CO959" s="99"/>
      <c r="CP959" s="99"/>
      <c r="CQ959" s="99"/>
      <c r="CR959" s="99"/>
      <c r="CS959" s="99"/>
      <c r="CT959" s="99"/>
      <c r="CU959" s="99"/>
      <c r="CV959" s="99"/>
      <c r="CW959" s="99"/>
      <c r="CX959" s="99"/>
      <c r="CY959" s="99"/>
      <c r="CZ959" s="99"/>
      <c r="DA959" s="99"/>
      <c r="DB959" s="99"/>
      <c r="DC959" s="99"/>
      <c r="DD959" s="99"/>
      <c r="DE959" s="99"/>
      <c r="DF959" s="99"/>
      <c r="DG959" s="99"/>
      <c r="DH959" s="99"/>
      <c r="DI959" s="99"/>
      <c r="DJ959" s="99"/>
      <c r="DK959" s="99"/>
      <c r="DL959" s="99"/>
      <c r="DM959" s="99"/>
      <c r="DN959" s="99"/>
      <c r="DO959" s="99"/>
      <c r="DP959" s="99"/>
      <c r="DQ959" s="99"/>
      <c r="DR959" s="99"/>
      <c r="DS959" s="99"/>
      <c r="DT959" s="99"/>
      <c r="DU959" s="99"/>
      <c r="DV959" s="99"/>
      <c r="DW959" s="99"/>
      <c r="DX959" s="99"/>
      <c r="DY959" s="99"/>
    </row>
    <row r="960" spans="4:129" ht="44.25" customHeight="1">
      <c r="D960" s="104"/>
      <c r="E960" s="99"/>
      <c r="F960" s="99"/>
      <c r="G960" s="99"/>
      <c r="H960" s="99"/>
      <c r="I960" s="99"/>
      <c r="J960" s="99"/>
      <c r="K960" s="99"/>
      <c r="L960" s="99"/>
      <c r="M960" s="99"/>
      <c r="N960" s="99"/>
      <c r="O960" s="99"/>
      <c r="P960" s="99"/>
      <c r="Q960" s="99"/>
      <c r="R960" s="99"/>
      <c r="S960" s="99"/>
      <c r="T960" s="99"/>
      <c r="U960" s="99"/>
      <c r="V960" s="99"/>
      <c r="W960" s="99"/>
      <c r="X960" s="99"/>
      <c r="Y960" s="99"/>
      <c r="Z960" s="99"/>
      <c r="AA960" s="99"/>
      <c r="AB960" s="99"/>
      <c r="AC960" s="99"/>
      <c r="AD960" s="99"/>
      <c r="AE960" s="99"/>
      <c r="AF960" s="99"/>
      <c r="AG960" s="99"/>
      <c r="AH960" s="99"/>
      <c r="AI960" s="99"/>
      <c r="AJ960" s="99"/>
      <c r="AK960" s="99"/>
      <c r="AL960" s="99"/>
      <c r="AM960" s="99"/>
      <c r="AN960" s="99"/>
      <c r="AO960" s="99"/>
      <c r="AP960" s="99"/>
      <c r="AQ960" s="99"/>
      <c r="AR960" s="99"/>
      <c r="AS960" s="99"/>
      <c r="AT960" s="99"/>
      <c r="AU960" s="99"/>
      <c r="AV960" s="99"/>
      <c r="AW960" s="99"/>
      <c r="AX960" s="99"/>
      <c r="AY960" s="99"/>
      <c r="AZ960" s="99"/>
      <c r="BA960" s="99"/>
      <c r="BB960" s="99"/>
      <c r="BC960" s="99"/>
      <c r="BD960" s="99"/>
      <c r="BE960" s="99"/>
      <c r="BF960" s="99"/>
      <c r="BG960" s="99"/>
      <c r="BH960" s="99"/>
      <c r="BI960" s="99"/>
      <c r="BJ960" s="99"/>
      <c r="BK960" s="99"/>
      <c r="BL960" s="99"/>
      <c r="BM960" s="99"/>
      <c r="BN960" s="99"/>
      <c r="BO960" s="99"/>
      <c r="BP960" s="99"/>
      <c r="BQ960" s="99"/>
      <c r="BR960" s="99"/>
      <c r="BS960" s="99"/>
      <c r="BT960" s="99"/>
      <c r="BU960" s="99"/>
      <c r="BV960" s="99"/>
      <c r="BW960" s="99"/>
      <c r="BX960" s="99"/>
      <c r="BY960" s="99"/>
      <c r="BZ960" s="99"/>
      <c r="CA960" s="99"/>
      <c r="CB960" s="99"/>
      <c r="CC960" s="99"/>
      <c r="CD960" s="99"/>
      <c r="CE960" s="99"/>
      <c r="CF960" s="99"/>
      <c r="CG960" s="99"/>
      <c r="CH960" s="99"/>
      <c r="CI960" s="99"/>
      <c r="CJ960" s="99"/>
      <c r="CK960" s="99"/>
      <c r="CL960" s="99"/>
      <c r="CM960" s="99"/>
      <c r="CN960" s="99"/>
      <c r="CO960" s="99"/>
      <c r="CP960" s="99"/>
      <c r="CQ960" s="99"/>
      <c r="CR960" s="99"/>
      <c r="CS960" s="99"/>
      <c r="CT960" s="99"/>
      <c r="CU960" s="99"/>
      <c r="CV960" s="99"/>
      <c r="CW960" s="99"/>
      <c r="CX960" s="99"/>
      <c r="CY960" s="99"/>
      <c r="CZ960" s="99"/>
      <c r="DA960" s="99"/>
      <c r="DB960" s="99"/>
      <c r="DC960" s="99"/>
      <c r="DD960" s="99"/>
      <c r="DE960" s="99"/>
      <c r="DF960" s="99"/>
      <c r="DG960" s="99"/>
      <c r="DH960" s="99"/>
      <c r="DI960" s="99"/>
      <c r="DJ960" s="99"/>
      <c r="DK960" s="99"/>
      <c r="DL960" s="99"/>
      <c r="DM960" s="99"/>
      <c r="DN960" s="99"/>
      <c r="DO960" s="99"/>
      <c r="DP960" s="99"/>
      <c r="DQ960" s="99"/>
      <c r="DR960" s="99"/>
      <c r="DS960" s="99"/>
      <c r="DT960" s="99"/>
      <c r="DU960" s="99"/>
      <c r="DV960" s="99"/>
      <c r="DW960" s="99"/>
      <c r="DX960" s="99"/>
      <c r="DY960" s="99"/>
    </row>
    <row r="961" spans="4:129" ht="44.25" customHeight="1">
      <c r="D961" s="104"/>
      <c r="E961" s="99"/>
      <c r="F961" s="99"/>
      <c r="G961" s="99"/>
      <c r="H961" s="99"/>
      <c r="I961" s="99"/>
      <c r="J961" s="99"/>
      <c r="K961" s="99"/>
      <c r="L961" s="99"/>
      <c r="M961" s="99"/>
      <c r="N961" s="99"/>
      <c r="O961" s="99"/>
      <c r="P961" s="99"/>
      <c r="Q961" s="99"/>
      <c r="R961" s="99"/>
      <c r="S961" s="99"/>
      <c r="T961" s="99"/>
      <c r="U961" s="99"/>
      <c r="V961" s="99"/>
      <c r="W961" s="99"/>
      <c r="X961" s="99"/>
      <c r="Y961" s="99"/>
      <c r="Z961" s="99"/>
      <c r="AA961" s="99"/>
      <c r="AB961" s="99"/>
      <c r="AC961" s="99"/>
      <c r="AD961" s="99"/>
      <c r="AE961" s="99"/>
      <c r="AF961" s="99"/>
      <c r="AG961" s="99"/>
      <c r="AH961" s="99"/>
      <c r="AI961" s="99"/>
      <c r="AJ961" s="99"/>
      <c r="AK961" s="99"/>
      <c r="AL961" s="99"/>
      <c r="AM961" s="99"/>
      <c r="AN961" s="99"/>
      <c r="AO961" s="99"/>
      <c r="AP961" s="99"/>
      <c r="AQ961" s="99"/>
      <c r="AR961" s="99"/>
      <c r="AS961" s="99"/>
      <c r="AT961" s="99"/>
      <c r="AU961" s="99"/>
      <c r="AV961" s="99"/>
      <c r="AW961" s="99"/>
      <c r="AX961" s="99"/>
      <c r="AY961" s="99"/>
      <c r="AZ961" s="99"/>
      <c r="BA961" s="99"/>
      <c r="BB961" s="99"/>
      <c r="BC961" s="99"/>
      <c r="BD961" s="99"/>
      <c r="BE961" s="99"/>
      <c r="BF961" s="99"/>
      <c r="BG961" s="99"/>
      <c r="BH961" s="99"/>
      <c r="BI961" s="99"/>
      <c r="BJ961" s="99"/>
      <c r="BK961" s="99"/>
      <c r="BL961" s="99"/>
      <c r="BM961" s="99"/>
      <c r="BN961" s="99"/>
      <c r="BO961" s="99"/>
      <c r="BP961" s="99"/>
      <c r="BQ961" s="99"/>
      <c r="BR961" s="99"/>
      <c r="BS961" s="99"/>
      <c r="BT961" s="99"/>
      <c r="BU961" s="99"/>
      <c r="BV961" s="99"/>
      <c r="BW961" s="99"/>
      <c r="BX961" s="99"/>
      <c r="BY961" s="99"/>
      <c r="BZ961" s="99"/>
      <c r="CA961" s="99"/>
      <c r="CB961" s="99"/>
      <c r="CC961" s="99"/>
      <c r="CD961" s="99"/>
      <c r="CE961" s="99"/>
      <c r="CF961" s="99"/>
      <c r="CG961" s="99"/>
      <c r="CH961" s="99"/>
      <c r="CI961" s="99"/>
      <c r="CJ961" s="99"/>
      <c r="CK961" s="99"/>
      <c r="CL961" s="99"/>
      <c r="CM961" s="99"/>
      <c r="CN961" s="99"/>
      <c r="CO961" s="99"/>
      <c r="CP961" s="99"/>
      <c r="CQ961" s="99"/>
      <c r="CR961" s="99"/>
      <c r="CS961" s="99"/>
      <c r="CT961" s="99"/>
      <c r="CU961" s="99"/>
      <c r="CV961" s="99"/>
      <c r="CW961" s="99"/>
      <c r="CX961" s="99"/>
      <c r="CY961" s="99"/>
      <c r="CZ961" s="99"/>
      <c r="DA961" s="99"/>
      <c r="DB961" s="99"/>
      <c r="DC961" s="99"/>
      <c r="DD961" s="99"/>
      <c r="DE961" s="99"/>
      <c r="DF961" s="99"/>
      <c r="DG961" s="99"/>
      <c r="DH961" s="99"/>
      <c r="DI961" s="99"/>
      <c r="DJ961" s="99"/>
      <c r="DK961" s="99"/>
      <c r="DL961" s="99"/>
      <c r="DM961" s="99"/>
      <c r="DN961" s="99"/>
      <c r="DO961" s="99"/>
      <c r="DP961" s="99"/>
      <c r="DQ961" s="99"/>
      <c r="DR961" s="99"/>
      <c r="DS961" s="99"/>
      <c r="DT961" s="99"/>
      <c r="DU961" s="99"/>
      <c r="DV961" s="99"/>
      <c r="DW961" s="99"/>
      <c r="DX961" s="99"/>
      <c r="DY961" s="99"/>
    </row>
    <row r="962" spans="4:129" ht="44.25" customHeight="1">
      <c r="D962" s="104"/>
      <c r="E962" s="99"/>
      <c r="F962" s="99"/>
      <c r="G962" s="99"/>
      <c r="H962" s="99"/>
      <c r="I962" s="99"/>
      <c r="J962" s="99"/>
      <c r="K962" s="99"/>
      <c r="L962" s="99"/>
      <c r="M962" s="99"/>
      <c r="N962" s="99"/>
      <c r="O962" s="99"/>
      <c r="P962" s="99"/>
      <c r="Q962" s="99"/>
      <c r="R962" s="99"/>
      <c r="S962" s="99"/>
      <c r="T962" s="99"/>
      <c r="U962" s="99"/>
      <c r="V962" s="99"/>
      <c r="W962" s="99"/>
      <c r="X962" s="99"/>
      <c r="Y962" s="99"/>
      <c r="Z962" s="99"/>
      <c r="AA962" s="99"/>
      <c r="AB962" s="99"/>
      <c r="AC962" s="99"/>
      <c r="AD962" s="99"/>
      <c r="AE962" s="99"/>
      <c r="AF962" s="99"/>
      <c r="AG962" s="99"/>
      <c r="AH962" s="99"/>
      <c r="AI962" s="99"/>
      <c r="AJ962" s="99"/>
      <c r="AK962" s="99"/>
      <c r="AL962" s="99"/>
      <c r="AM962" s="99"/>
      <c r="AN962" s="99"/>
      <c r="AO962" s="99"/>
      <c r="AP962" s="99"/>
      <c r="AQ962" s="99"/>
      <c r="AR962" s="99"/>
      <c r="AS962" s="99"/>
      <c r="AT962" s="99"/>
      <c r="AU962" s="99"/>
      <c r="AV962" s="99"/>
      <c r="AW962" s="99"/>
      <c r="AX962" s="99"/>
      <c r="AY962" s="99"/>
      <c r="AZ962" s="99"/>
      <c r="BA962" s="99"/>
      <c r="BB962" s="99"/>
      <c r="BC962" s="99"/>
      <c r="BD962" s="99"/>
      <c r="BE962" s="99"/>
      <c r="BF962" s="99"/>
      <c r="BG962" s="99"/>
      <c r="BH962" s="99"/>
      <c r="BI962" s="99"/>
      <c r="BJ962" s="99"/>
      <c r="BK962" s="99"/>
      <c r="BL962" s="99"/>
      <c r="BM962" s="99"/>
      <c r="BN962" s="99"/>
      <c r="BO962" s="99"/>
      <c r="BP962" s="99"/>
      <c r="BQ962" s="99"/>
      <c r="BR962" s="99"/>
      <c r="BS962" s="99"/>
      <c r="BT962" s="99"/>
      <c r="BU962" s="99"/>
      <c r="BV962" s="99"/>
      <c r="BW962" s="99"/>
      <c r="BX962" s="99"/>
      <c r="BY962" s="99"/>
      <c r="BZ962" s="99"/>
      <c r="CA962" s="99"/>
      <c r="CB962" s="99"/>
      <c r="CC962" s="99"/>
      <c r="CD962" s="99"/>
      <c r="CE962" s="99"/>
      <c r="CF962" s="99"/>
      <c r="CG962" s="99"/>
      <c r="CH962" s="99"/>
      <c r="CI962" s="99"/>
      <c r="CJ962" s="99"/>
      <c r="CK962" s="99"/>
      <c r="CL962" s="99"/>
      <c r="CM962" s="99"/>
      <c r="CN962" s="99"/>
      <c r="CO962" s="99"/>
      <c r="CP962" s="99"/>
      <c r="CQ962" s="99"/>
      <c r="CR962" s="99"/>
      <c r="CS962" s="99"/>
      <c r="CT962" s="99"/>
      <c r="CU962" s="99"/>
      <c r="CV962" s="99"/>
      <c r="CW962" s="99"/>
      <c r="CX962" s="99"/>
      <c r="CY962" s="99"/>
      <c r="CZ962" s="99"/>
      <c r="DA962" s="99"/>
      <c r="DB962" s="99"/>
      <c r="DC962" s="99"/>
      <c r="DD962" s="99"/>
      <c r="DE962" s="99"/>
      <c r="DF962" s="99"/>
      <c r="DG962" s="99"/>
      <c r="DH962" s="99"/>
      <c r="DI962" s="99"/>
      <c r="DJ962" s="99"/>
      <c r="DK962" s="99"/>
      <c r="DL962" s="99"/>
      <c r="DM962" s="99"/>
      <c r="DN962" s="99"/>
      <c r="DO962" s="99"/>
      <c r="DP962" s="99"/>
      <c r="DQ962" s="99"/>
      <c r="DR962" s="99"/>
      <c r="DS962" s="99"/>
      <c r="DT962" s="99"/>
      <c r="DU962" s="99"/>
      <c r="DV962" s="99"/>
      <c r="DW962" s="99"/>
      <c r="DX962" s="99"/>
      <c r="DY962" s="99"/>
    </row>
    <row r="963" spans="4:129" ht="44.25" customHeight="1">
      <c r="D963" s="104"/>
      <c r="E963" s="99"/>
      <c r="F963" s="99"/>
      <c r="G963" s="99"/>
      <c r="H963" s="99"/>
      <c r="I963" s="99"/>
      <c r="J963" s="99"/>
      <c r="K963" s="99"/>
      <c r="L963" s="99"/>
      <c r="M963" s="99"/>
      <c r="N963" s="99"/>
      <c r="O963" s="99"/>
      <c r="P963" s="99"/>
      <c r="Q963" s="99"/>
      <c r="R963" s="99"/>
      <c r="S963" s="99"/>
      <c r="T963" s="99"/>
      <c r="U963" s="99"/>
      <c r="V963" s="99"/>
      <c r="W963" s="99"/>
      <c r="X963" s="99"/>
      <c r="Y963" s="99"/>
      <c r="Z963" s="99"/>
      <c r="AA963" s="99"/>
      <c r="AB963" s="99"/>
      <c r="AC963" s="99"/>
      <c r="AD963" s="99"/>
      <c r="AE963" s="99"/>
      <c r="AF963" s="99"/>
      <c r="AG963" s="99"/>
      <c r="AH963" s="99"/>
      <c r="AI963" s="99"/>
      <c r="AJ963" s="99"/>
      <c r="AK963" s="99"/>
      <c r="AL963" s="99"/>
      <c r="AM963" s="99"/>
      <c r="AN963" s="99"/>
      <c r="AO963" s="99"/>
      <c r="AP963" s="99"/>
      <c r="AQ963" s="99"/>
      <c r="AR963" s="99"/>
      <c r="AS963" s="99"/>
      <c r="AT963" s="99"/>
      <c r="AU963" s="99"/>
      <c r="AV963" s="99"/>
      <c r="AW963" s="99"/>
      <c r="AX963" s="99"/>
      <c r="AY963" s="99"/>
      <c r="AZ963" s="99"/>
      <c r="BA963" s="99"/>
      <c r="BB963" s="99"/>
      <c r="BC963" s="99"/>
      <c r="BD963" s="99"/>
      <c r="BE963" s="99"/>
      <c r="BF963" s="99"/>
      <c r="BG963" s="99"/>
      <c r="BH963" s="99"/>
      <c r="BI963" s="99"/>
      <c r="BJ963" s="99"/>
      <c r="BK963" s="99"/>
      <c r="BL963" s="99"/>
      <c r="BM963" s="99"/>
      <c r="BN963" s="99"/>
      <c r="BO963" s="99"/>
      <c r="BP963" s="99"/>
      <c r="BQ963" s="99"/>
      <c r="BR963" s="99"/>
      <c r="BS963" s="99"/>
      <c r="BT963" s="99"/>
      <c r="BU963" s="99"/>
      <c r="BV963" s="99"/>
      <c r="BW963" s="99"/>
      <c r="BX963" s="99"/>
      <c r="BY963" s="99"/>
      <c r="BZ963" s="99"/>
      <c r="CA963" s="99"/>
      <c r="CB963" s="99"/>
      <c r="CC963" s="99"/>
      <c r="CD963" s="99"/>
      <c r="CE963" s="99"/>
      <c r="CF963" s="99"/>
      <c r="CG963" s="99"/>
      <c r="CH963" s="99"/>
      <c r="CI963" s="99"/>
      <c r="CJ963" s="99"/>
      <c r="CK963" s="99"/>
      <c r="CL963" s="99"/>
      <c r="CM963" s="99"/>
      <c r="CN963" s="99"/>
      <c r="CO963" s="99"/>
      <c r="CP963" s="99"/>
      <c r="CQ963" s="99"/>
      <c r="CR963" s="99"/>
      <c r="CS963" s="99"/>
      <c r="CT963" s="99"/>
      <c r="CU963" s="99"/>
      <c r="CV963" s="99"/>
      <c r="CW963" s="99"/>
      <c r="CX963" s="99"/>
      <c r="CY963" s="99"/>
      <c r="CZ963" s="99"/>
      <c r="DA963" s="99"/>
      <c r="DB963" s="99"/>
      <c r="DC963" s="99"/>
      <c r="DD963" s="99"/>
      <c r="DE963" s="99"/>
      <c r="DF963" s="99"/>
      <c r="DG963" s="99"/>
      <c r="DH963" s="99"/>
      <c r="DI963" s="99"/>
      <c r="DJ963" s="99"/>
      <c r="DK963" s="99"/>
      <c r="DL963" s="99"/>
      <c r="DM963" s="99"/>
      <c r="DN963" s="99"/>
      <c r="DO963" s="99"/>
      <c r="DP963" s="99"/>
      <c r="DQ963" s="99"/>
      <c r="DR963" s="99"/>
      <c r="DS963" s="99"/>
      <c r="DT963" s="99"/>
      <c r="DU963" s="99"/>
      <c r="DV963" s="99"/>
      <c r="DW963" s="99"/>
      <c r="DX963" s="99"/>
      <c r="DY963" s="99"/>
    </row>
    <row r="964" spans="4:129" ht="44.25" customHeight="1">
      <c r="D964" s="104"/>
      <c r="E964" s="99"/>
      <c r="F964" s="99"/>
      <c r="G964" s="99"/>
      <c r="H964" s="99"/>
      <c r="I964" s="99"/>
      <c r="J964" s="99"/>
      <c r="K964" s="99"/>
      <c r="L964" s="99"/>
      <c r="M964" s="99"/>
      <c r="N964" s="99"/>
      <c r="O964" s="99"/>
      <c r="P964" s="99"/>
      <c r="Q964" s="99"/>
      <c r="R964" s="99"/>
      <c r="S964" s="99"/>
      <c r="T964" s="99"/>
      <c r="U964" s="99"/>
      <c r="V964" s="99"/>
      <c r="W964" s="99"/>
      <c r="X964" s="99"/>
      <c r="Y964" s="99"/>
      <c r="Z964" s="99"/>
      <c r="AA964" s="99"/>
      <c r="AB964" s="99"/>
      <c r="AC964" s="99"/>
      <c r="AD964" s="99"/>
      <c r="AE964" s="99"/>
      <c r="AF964" s="99"/>
      <c r="AG964" s="99"/>
      <c r="AH964" s="99"/>
      <c r="AI964" s="99"/>
      <c r="AJ964" s="99"/>
      <c r="AK964" s="99"/>
      <c r="AL964" s="99"/>
      <c r="AM964" s="99"/>
      <c r="AN964" s="99"/>
      <c r="AO964" s="99"/>
      <c r="AP964" s="99"/>
      <c r="AQ964" s="99"/>
      <c r="AR964" s="99"/>
      <c r="AS964" s="99"/>
      <c r="AT964" s="99"/>
      <c r="AU964" s="99"/>
      <c r="AV964" s="99"/>
      <c r="AW964" s="99"/>
      <c r="AX964" s="99"/>
      <c r="AY964" s="99"/>
      <c r="AZ964" s="99"/>
      <c r="BA964" s="99"/>
      <c r="BB964" s="99"/>
      <c r="BC964" s="99"/>
      <c r="BD964" s="99"/>
      <c r="BE964" s="99"/>
      <c r="BF964" s="99"/>
      <c r="BG964" s="99"/>
      <c r="BH964" s="99"/>
      <c r="BI964" s="99"/>
      <c r="BJ964" s="99"/>
      <c r="BK964" s="99"/>
      <c r="BL964" s="99"/>
      <c r="BM964" s="99"/>
      <c r="BN964" s="99"/>
      <c r="BO964" s="99"/>
      <c r="BP964" s="99"/>
      <c r="BQ964" s="99"/>
      <c r="BR964" s="99"/>
      <c r="BS964" s="99"/>
      <c r="BT964" s="99"/>
      <c r="BU964" s="99"/>
      <c r="BV964" s="99"/>
      <c r="BW964" s="99"/>
      <c r="BX964" s="99"/>
      <c r="BY964" s="99"/>
      <c r="BZ964" s="99"/>
      <c r="CA964" s="99"/>
      <c r="CB964" s="99"/>
      <c r="CC964" s="99"/>
      <c r="CD964" s="99"/>
      <c r="CE964" s="99"/>
      <c r="CF964" s="99"/>
      <c r="CG964" s="99"/>
      <c r="CH964" s="99"/>
      <c r="CI964" s="99"/>
      <c r="CJ964" s="99"/>
      <c r="CK964" s="99"/>
      <c r="CL964" s="99"/>
      <c r="CM964" s="99"/>
      <c r="CN964" s="99"/>
      <c r="CO964" s="99"/>
      <c r="CP964" s="99"/>
      <c r="CQ964" s="99"/>
      <c r="CR964" s="99"/>
      <c r="CS964" s="99"/>
      <c r="CT964" s="99"/>
      <c r="CU964" s="99"/>
      <c r="CV964" s="99"/>
      <c r="CW964" s="99"/>
      <c r="CX964" s="99"/>
      <c r="CY964" s="99"/>
      <c r="CZ964" s="99"/>
      <c r="DA964" s="99"/>
      <c r="DB964" s="99"/>
      <c r="DC964" s="99"/>
      <c r="DD964" s="99"/>
      <c r="DE964" s="99"/>
      <c r="DF964" s="99"/>
      <c r="DG964" s="99"/>
      <c r="DH964" s="99"/>
      <c r="DI964" s="99"/>
      <c r="DJ964" s="99"/>
      <c r="DK964" s="99"/>
      <c r="DL964" s="99"/>
      <c r="DM964" s="99"/>
      <c r="DN964" s="99"/>
      <c r="DO964" s="99"/>
      <c r="DP964" s="99"/>
      <c r="DQ964" s="99"/>
      <c r="DR964" s="99"/>
      <c r="DS964" s="99"/>
      <c r="DT964" s="99"/>
      <c r="DU964" s="99"/>
      <c r="DV964" s="99"/>
      <c r="DW964" s="99"/>
      <c r="DX964" s="99"/>
      <c r="DY964" s="99"/>
    </row>
    <row r="965" spans="4:129" ht="44.25" customHeight="1">
      <c r="D965" s="104"/>
      <c r="E965" s="99"/>
      <c r="F965" s="99"/>
      <c r="G965" s="99"/>
      <c r="H965" s="99"/>
      <c r="I965" s="99"/>
      <c r="J965" s="99"/>
      <c r="K965" s="99"/>
      <c r="L965" s="99"/>
      <c r="M965" s="99"/>
      <c r="N965" s="99"/>
      <c r="O965" s="99"/>
      <c r="P965" s="99"/>
      <c r="Q965" s="99"/>
      <c r="R965" s="99"/>
      <c r="S965" s="99"/>
      <c r="T965" s="99"/>
      <c r="U965" s="99"/>
      <c r="V965" s="99"/>
      <c r="W965" s="99"/>
      <c r="X965" s="99"/>
      <c r="Y965" s="99"/>
      <c r="Z965" s="99"/>
      <c r="AA965" s="99"/>
      <c r="AB965" s="99"/>
      <c r="AC965" s="99"/>
      <c r="AD965" s="99"/>
      <c r="AE965" s="99"/>
      <c r="AF965" s="99"/>
      <c r="AG965" s="99"/>
      <c r="AH965" s="99"/>
      <c r="AI965" s="99"/>
      <c r="AJ965" s="99"/>
      <c r="AK965" s="99"/>
      <c r="AL965" s="99"/>
      <c r="AM965" s="99"/>
      <c r="AN965" s="99"/>
      <c r="AO965" s="99"/>
      <c r="AP965" s="99"/>
      <c r="AQ965" s="99"/>
      <c r="AR965" s="99"/>
      <c r="AS965" s="99"/>
      <c r="AT965" s="99"/>
      <c r="AU965" s="99"/>
      <c r="AV965" s="99"/>
      <c r="AW965" s="99"/>
      <c r="AX965" s="99"/>
      <c r="AY965" s="99"/>
      <c r="AZ965" s="99"/>
      <c r="BA965" s="99"/>
      <c r="BB965" s="99"/>
      <c r="BC965" s="99"/>
      <c r="BD965" s="99"/>
      <c r="BE965" s="99"/>
      <c r="BF965" s="99"/>
      <c r="BG965" s="99"/>
      <c r="BH965" s="99"/>
      <c r="BI965" s="99"/>
      <c r="BJ965" s="99"/>
      <c r="BK965" s="99"/>
      <c r="BL965" s="99"/>
      <c r="BM965" s="99"/>
      <c r="BN965" s="99"/>
      <c r="BO965" s="99"/>
      <c r="BP965" s="99"/>
      <c r="BQ965" s="99"/>
      <c r="BR965" s="99"/>
      <c r="BS965" s="99"/>
      <c r="BT965" s="99"/>
      <c r="BU965" s="99"/>
      <c r="BV965" s="99"/>
      <c r="BW965" s="99"/>
      <c r="BX965" s="99"/>
      <c r="BY965" s="99"/>
      <c r="BZ965" s="99"/>
      <c r="CA965" s="99"/>
      <c r="CB965" s="99"/>
      <c r="CC965" s="99"/>
      <c r="CD965" s="99"/>
      <c r="CE965" s="99"/>
      <c r="CF965" s="99"/>
      <c r="CG965" s="99"/>
      <c r="CH965" s="99"/>
      <c r="CI965" s="99"/>
      <c r="CJ965" s="99"/>
      <c r="CK965" s="99"/>
      <c r="CL965" s="99"/>
      <c r="CM965" s="99"/>
      <c r="CN965" s="99"/>
      <c r="CO965" s="99"/>
      <c r="CP965" s="99"/>
      <c r="CQ965" s="99"/>
      <c r="CR965" s="99"/>
      <c r="CS965" s="99"/>
      <c r="CT965" s="99"/>
      <c r="CU965" s="99"/>
      <c r="CV965" s="99"/>
      <c r="CW965" s="99"/>
      <c r="CX965" s="99"/>
      <c r="CY965" s="99"/>
      <c r="CZ965" s="99"/>
      <c r="DA965" s="99"/>
      <c r="DB965" s="99"/>
      <c r="DC965" s="99"/>
      <c r="DD965" s="99"/>
      <c r="DE965" s="99"/>
      <c r="DF965" s="99"/>
      <c r="DG965" s="99"/>
      <c r="DH965" s="99"/>
      <c r="DI965" s="99"/>
      <c r="DJ965" s="99"/>
      <c r="DK965" s="99"/>
      <c r="DL965" s="99"/>
      <c r="DM965" s="99"/>
      <c r="DN965" s="99"/>
      <c r="DO965" s="99"/>
      <c r="DP965" s="99"/>
      <c r="DQ965" s="99"/>
      <c r="DR965" s="99"/>
      <c r="DS965" s="99"/>
      <c r="DT965" s="99"/>
      <c r="DU965" s="99"/>
      <c r="DV965" s="99"/>
      <c r="DW965" s="99"/>
      <c r="DX965" s="99"/>
      <c r="DY965" s="99"/>
    </row>
    <row r="966" spans="4:129" ht="44.25" customHeight="1">
      <c r="D966" s="104"/>
      <c r="E966" s="99"/>
      <c r="F966" s="99"/>
      <c r="G966" s="99"/>
      <c r="H966" s="99"/>
      <c r="I966" s="99"/>
      <c r="J966" s="99"/>
      <c r="K966" s="99"/>
      <c r="L966" s="99"/>
      <c r="M966" s="99"/>
      <c r="N966" s="99"/>
      <c r="O966" s="99"/>
      <c r="P966" s="99"/>
      <c r="Q966" s="99"/>
      <c r="R966" s="99"/>
      <c r="S966" s="99"/>
      <c r="T966" s="99"/>
      <c r="U966" s="99"/>
      <c r="V966" s="99"/>
      <c r="W966" s="99"/>
      <c r="X966" s="99"/>
      <c r="Y966" s="99"/>
      <c r="Z966" s="99"/>
      <c r="AA966" s="99"/>
      <c r="AB966" s="99"/>
      <c r="AC966" s="99"/>
      <c r="AD966" s="99"/>
      <c r="AE966" s="99"/>
      <c r="AF966" s="99"/>
      <c r="AG966" s="99"/>
      <c r="AH966" s="99"/>
      <c r="AI966" s="99"/>
      <c r="AJ966" s="99"/>
      <c r="AK966" s="99"/>
      <c r="AL966" s="99"/>
      <c r="AM966" s="99"/>
      <c r="AN966" s="99"/>
      <c r="AO966" s="99"/>
      <c r="AP966" s="99"/>
      <c r="AQ966" s="99"/>
      <c r="AR966" s="99"/>
      <c r="AS966" s="99"/>
      <c r="AT966" s="99"/>
      <c r="AU966" s="99"/>
      <c r="AV966" s="99"/>
      <c r="AW966" s="99"/>
      <c r="AX966" s="99"/>
      <c r="AY966" s="99"/>
      <c r="AZ966" s="99"/>
      <c r="BA966" s="99"/>
      <c r="BB966" s="99"/>
      <c r="BC966" s="99"/>
      <c r="BD966" s="99"/>
      <c r="BE966" s="99"/>
      <c r="BF966" s="99"/>
      <c r="BG966" s="99"/>
      <c r="BH966" s="99"/>
      <c r="BI966" s="99"/>
      <c r="BJ966" s="99"/>
      <c r="BK966" s="99"/>
      <c r="BL966" s="99"/>
      <c r="BM966" s="99"/>
      <c r="BN966" s="99"/>
      <c r="BO966" s="99"/>
      <c r="BP966" s="99"/>
      <c r="BQ966" s="99"/>
      <c r="BR966" s="99"/>
      <c r="BS966" s="99"/>
      <c r="BT966" s="99"/>
      <c r="BU966" s="99"/>
      <c r="BV966" s="99"/>
      <c r="BW966" s="99"/>
      <c r="BX966" s="99"/>
      <c r="BY966" s="99"/>
      <c r="BZ966" s="99"/>
      <c r="CA966" s="99"/>
      <c r="CB966" s="99"/>
      <c r="CC966" s="99"/>
      <c r="CD966" s="99"/>
      <c r="CE966" s="99"/>
      <c r="CF966" s="99"/>
      <c r="CG966" s="99"/>
      <c r="CH966" s="99"/>
      <c r="CI966" s="99"/>
      <c r="CJ966" s="99"/>
      <c r="CK966" s="99"/>
      <c r="CL966" s="99"/>
      <c r="CM966" s="99"/>
      <c r="CN966" s="99"/>
      <c r="CO966" s="99"/>
      <c r="CP966" s="99"/>
      <c r="CQ966" s="99"/>
      <c r="CR966" s="99"/>
      <c r="CS966" s="99"/>
      <c r="CT966" s="99"/>
      <c r="CU966" s="99"/>
      <c r="CV966" s="99"/>
      <c r="CW966" s="99"/>
      <c r="CX966" s="99"/>
      <c r="CY966" s="99"/>
      <c r="CZ966" s="99"/>
      <c r="DA966" s="99"/>
      <c r="DB966" s="99"/>
      <c r="DC966" s="99"/>
      <c r="DD966" s="99"/>
      <c r="DE966" s="99"/>
      <c r="DF966" s="99"/>
      <c r="DG966" s="99"/>
      <c r="DH966" s="99"/>
      <c r="DI966" s="99"/>
      <c r="DJ966" s="99"/>
      <c r="DK966" s="99"/>
      <c r="DL966" s="99"/>
      <c r="DM966" s="99"/>
      <c r="DN966" s="99"/>
      <c r="DO966" s="99"/>
      <c r="DP966" s="99"/>
      <c r="DQ966" s="99"/>
      <c r="DR966" s="99"/>
      <c r="DS966" s="99"/>
      <c r="DT966" s="99"/>
      <c r="DU966" s="99"/>
      <c r="DV966" s="99"/>
      <c r="DW966" s="99"/>
      <c r="DX966" s="99"/>
      <c r="DY966" s="99"/>
    </row>
    <row r="967" spans="4:129" ht="44.25" customHeight="1">
      <c r="D967" s="104"/>
      <c r="E967" s="99"/>
      <c r="F967" s="99"/>
      <c r="G967" s="99"/>
      <c r="H967" s="99"/>
      <c r="I967" s="99"/>
      <c r="J967" s="99"/>
      <c r="K967" s="99"/>
      <c r="L967" s="99"/>
      <c r="M967" s="99"/>
      <c r="N967" s="99"/>
      <c r="O967" s="99"/>
      <c r="P967" s="99"/>
      <c r="Q967" s="99"/>
      <c r="R967" s="99"/>
      <c r="S967" s="99"/>
      <c r="T967" s="99"/>
      <c r="U967" s="99"/>
      <c r="V967" s="99"/>
      <c r="W967" s="99"/>
      <c r="X967" s="99"/>
      <c r="Y967" s="99"/>
      <c r="Z967" s="99"/>
      <c r="AA967" s="99"/>
      <c r="AB967" s="99"/>
      <c r="AC967" s="99"/>
      <c r="AD967" s="99"/>
      <c r="AE967" s="99"/>
      <c r="AF967" s="99"/>
      <c r="AG967" s="99"/>
      <c r="AH967" s="99"/>
      <c r="AI967" s="99"/>
      <c r="AJ967" s="99"/>
      <c r="AK967" s="99"/>
      <c r="AL967" s="99"/>
      <c r="AM967" s="99"/>
      <c r="AN967" s="99"/>
      <c r="AO967" s="99"/>
      <c r="AP967" s="99"/>
      <c r="AQ967" s="99"/>
      <c r="AR967" s="99"/>
      <c r="AS967" s="99"/>
      <c r="AT967" s="99"/>
      <c r="AU967" s="99"/>
      <c r="AV967" s="99"/>
      <c r="AW967" s="99"/>
      <c r="AX967" s="99"/>
      <c r="AY967" s="99"/>
      <c r="AZ967" s="99"/>
      <c r="BA967" s="99"/>
      <c r="BB967" s="99"/>
      <c r="BC967" s="99"/>
      <c r="BD967" s="99"/>
      <c r="BE967" s="99"/>
      <c r="BF967" s="99"/>
      <c r="BG967" s="99"/>
      <c r="BH967" s="99"/>
      <c r="BI967" s="99"/>
      <c r="BJ967" s="99"/>
      <c r="BK967" s="99"/>
      <c r="BL967" s="99"/>
      <c r="BM967" s="99"/>
      <c r="BN967" s="99"/>
      <c r="BO967" s="99"/>
      <c r="BP967" s="99"/>
      <c r="BQ967" s="99"/>
      <c r="BR967" s="99"/>
      <c r="BS967" s="99"/>
      <c r="BT967" s="99"/>
      <c r="BU967" s="99"/>
      <c r="BV967" s="99"/>
      <c r="BW967" s="99"/>
      <c r="BX967" s="99"/>
      <c r="BY967" s="99"/>
      <c r="BZ967" s="99"/>
      <c r="CA967" s="99"/>
      <c r="CB967" s="99"/>
      <c r="CC967" s="99"/>
      <c r="CD967" s="99"/>
      <c r="CE967" s="99"/>
      <c r="CF967" s="99"/>
      <c r="CG967" s="99"/>
      <c r="CH967" s="99"/>
      <c r="CI967" s="99"/>
      <c r="CJ967" s="99"/>
      <c r="CK967" s="99"/>
      <c r="CL967" s="99"/>
      <c r="CM967" s="99"/>
      <c r="CN967" s="99"/>
      <c r="CO967" s="99"/>
      <c r="CP967" s="99"/>
      <c r="CQ967" s="99"/>
      <c r="CR967" s="99"/>
      <c r="CS967" s="99"/>
      <c r="CT967" s="99"/>
      <c r="CU967" s="99"/>
      <c r="CV967" s="99"/>
      <c r="CW967" s="99"/>
      <c r="CX967" s="99"/>
      <c r="CY967" s="99"/>
      <c r="CZ967" s="99"/>
      <c r="DA967" s="99"/>
      <c r="DB967" s="99"/>
      <c r="DC967" s="99"/>
      <c r="DD967" s="99"/>
      <c r="DE967" s="99"/>
      <c r="DF967" s="99"/>
      <c r="DG967" s="99"/>
      <c r="DH967" s="99"/>
      <c r="DI967" s="99"/>
      <c r="DJ967" s="99"/>
      <c r="DK967" s="99"/>
      <c r="DL967" s="99"/>
      <c r="DM967" s="99"/>
      <c r="DN967" s="99"/>
      <c r="DO967" s="99"/>
      <c r="DP967" s="99"/>
      <c r="DQ967" s="99"/>
      <c r="DR967" s="99"/>
      <c r="DS967" s="99"/>
      <c r="DT967" s="99"/>
      <c r="DU967" s="99"/>
      <c r="DV967" s="99"/>
      <c r="DW967" s="99"/>
      <c r="DX967" s="99"/>
      <c r="DY967" s="99"/>
    </row>
    <row r="968" spans="4:129" ht="44.25" customHeight="1">
      <c r="D968" s="104"/>
      <c r="E968" s="99"/>
      <c r="F968" s="99"/>
      <c r="G968" s="99"/>
      <c r="H968" s="99"/>
      <c r="I968" s="99"/>
      <c r="J968" s="99"/>
      <c r="K968" s="99"/>
      <c r="L968" s="99"/>
      <c r="M968" s="99"/>
      <c r="N968" s="99"/>
      <c r="O968" s="99"/>
      <c r="P968" s="99"/>
      <c r="Q968" s="99"/>
      <c r="R968" s="99"/>
      <c r="S968" s="99"/>
      <c r="T968" s="99"/>
      <c r="U968" s="99"/>
      <c r="V968" s="99"/>
      <c r="W968" s="99"/>
      <c r="X968" s="99"/>
      <c r="Y968" s="99"/>
      <c r="Z968" s="99"/>
      <c r="AA968" s="99"/>
      <c r="AB968" s="99"/>
      <c r="AC968" s="99"/>
      <c r="AD968" s="99"/>
      <c r="AE968" s="99"/>
      <c r="AF968" s="99"/>
      <c r="AG968" s="99"/>
      <c r="AH968" s="99"/>
      <c r="AI968" s="99"/>
      <c r="AJ968" s="99"/>
      <c r="AK968" s="99"/>
      <c r="AL968" s="99"/>
      <c r="AM968" s="99"/>
      <c r="AN968" s="99"/>
      <c r="AO968" s="99"/>
      <c r="AP968" s="99"/>
      <c r="AQ968" s="99"/>
      <c r="AR968" s="99"/>
      <c r="AS968" s="99"/>
      <c r="AT968" s="99"/>
      <c r="AU968" s="99"/>
      <c r="AV968" s="99"/>
      <c r="AW968" s="99"/>
      <c r="AX968" s="99"/>
      <c r="AY968" s="99"/>
      <c r="AZ968" s="99"/>
      <c r="BA968" s="99"/>
      <c r="BB968" s="99"/>
      <c r="BC968" s="99"/>
      <c r="BD968" s="99"/>
      <c r="BE968" s="99"/>
      <c r="BF968" s="99"/>
      <c r="BG968" s="99"/>
      <c r="BH968" s="99"/>
      <c r="BI968" s="99"/>
      <c r="BJ968" s="99"/>
      <c r="BK968" s="99"/>
      <c r="BL968" s="99"/>
      <c r="BM968" s="99"/>
      <c r="BN968" s="99"/>
      <c r="BO968" s="99"/>
      <c r="BP968" s="99"/>
      <c r="BQ968" s="99"/>
      <c r="BR968" s="99"/>
      <c r="BS968" s="99"/>
      <c r="BT968" s="99"/>
      <c r="BU968" s="99"/>
      <c r="BV968" s="99"/>
      <c r="BW968" s="99"/>
      <c r="BX968" s="99"/>
      <c r="BY968" s="99"/>
      <c r="BZ968" s="99"/>
      <c r="CA968" s="99"/>
      <c r="CB968" s="99"/>
      <c r="CC968" s="99"/>
      <c r="CD968" s="99"/>
      <c r="CE968" s="99"/>
      <c r="CF968" s="99"/>
      <c r="CG968" s="99"/>
      <c r="CH968" s="99"/>
      <c r="CI968" s="99"/>
      <c r="CJ968" s="99"/>
      <c r="CK968" s="99"/>
      <c r="CL968" s="99"/>
      <c r="CM968" s="99"/>
      <c r="CN968" s="99"/>
      <c r="CO968" s="99"/>
      <c r="CP968" s="99"/>
      <c r="CQ968" s="99"/>
      <c r="CR968" s="99"/>
      <c r="CS968" s="99"/>
      <c r="CT968" s="99"/>
      <c r="CU968" s="99"/>
      <c r="CV968" s="99"/>
      <c r="CW968" s="99"/>
      <c r="CX968" s="99"/>
      <c r="CY968" s="99"/>
      <c r="CZ968" s="99"/>
      <c r="DA968" s="99"/>
      <c r="DB968" s="99"/>
      <c r="DC968" s="99"/>
      <c r="DD968" s="99"/>
      <c r="DE968" s="99"/>
      <c r="DF968" s="99"/>
      <c r="DG968" s="99"/>
      <c r="DH968" s="99"/>
      <c r="DI968" s="99"/>
      <c r="DJ968" s="99"/>
      <c r="DK968" s="99"/>
      <c r="DL968" s="99"/>
      <c r="DM968" s="99"/>
      <c r="DN968" s="99"/>
      <c r="DO968" s="99"/>
      <c r="DP968" s="99"/>
      <c r="DQ968" s="99"/>
      <c r="DR968" s="99"/>
      <c r="DS968" s="99"/>
      <c r="DT968" s="99"/>
      <c r="DU968" s="99"/>
      <c r="DV968" s="99"/>
      <c r="DW968" s="99"/>
      <c r="DX968" s="99"/>
      <c r="DY968" s="99"/>
    </row>
    <row r="969" spans="4:129" ht="44.25" customHeight="1">
      <c r="D969" s="104"/>
      <c r="E969" s="99"/>
      <c r="F969" s="99"/>
      <c r="G969" s="99"/>
      <c r="H969" s="99"/>
      <c r="I969" s="99"/>
      <c r="J969" s="99"/>
      <c r="K969" s="99"/>
      <c r="L969" s="99"/>
      <c r="M969" s="99"/>
      <c r="N969" s="99"/>
      <c r="O969" s="99"/>
      <c r="P969" s="99"/>
      <c r="Q969" s="99"/>
      <c r="R969" s="99"/>
      <c r="S969" s="99"/>
      <c r="T969" s="99"/>
      <c r="U969" s="99"/>
      <c r="V969" s="99"/>
      <c r="W969" s="99"/>
      <c r="X969" s="99"/>
      <c r="Y969" s="99"/>
      <c r="Z969" s="99"/>
      <c r="AA969" s="99"/>
      <c r="AB969" s="99"/>
      <c r="AC969" s="99"/>
      <c r="AD969" s="99"/>
      <c r="AE969" s="99"/>
      <c r="AF969" s="99"/>
      <c r="AG969" s="99"/>
      <c r="AH969" s="99"/>
      <c r="AI969" s="99"/>
      <c r="AJ969" s="99"/>
      <c r="AK969" s="99"/>
      <c r="AL969" s="99"/>
      <c r="AM969" s="99"/>
      <c r="AN969" s="99"/>
      <c r="AO969" s="99"/>
      <c r="AP969" s="99"/>
      <c r="AQ969" s="99"/>
      <c r="AR969" s="99"/>
      <c r="AS969" s="99"/>
      <c r="AT969" s="99"/>
      <c r="AU969" s="99"/>
      <c r="AV969" s="99"/>
      <c r="AW969" s="99"/>
      <c r="AX969" s="99"/>
      <c r="AY969" s="99"/>
      <c r="AZ969" s="99"/>
      <c r="BA969" s="99"/>
      <c r="BB969" s="99"/>
      <c r="BC969" s="99"/>
      <c r="BD969" s="99"/>
      <c r="BE969" s="99"/>
      <c r="BF969" s="99"/>
      <c r="BG969" s="99"/>
      <c r="BH969" s="99"/>
      <c r="BI969" s="99"/>
      <c r="BJ969" s="99"/>
      <c r="BK969" s="99"/>
      <c r="BL969" s="99"/>
      <c r="BM969" s="99"/>
      <c r="BN969" s="99"/>
      <c r="BO969" s="99"/>
      <c r="BP969" s="99"/>
      <c r="BQ969" s="99"/>
      <c r="BR969" s="99"/>
      <c r="BS969" s="99"/>
      <c r="BT969" s="99"/>
      <c r="BU969" s="99"/>
      <c r="BV969" s="99"/>
      <c r="BW969" s="99"/>
      <c r="BX969" s="99"/>
      <c r="BY969" s="99"/>
      <c r="BZ969" s="99"/>
      <c r="CA969" s="99"/>
      <c r="CB969" s="99"/>
      <c r="CC969" s="99"/>
      <c r="CD969" s="99"/>
      <c r="CE969" s="99"/>
      <c r="CF969" s="99"/>
      <c r="CG969" s="99"/>
      <c r="CH969" s="99"/>
      <c r="CI969" s="99"/>
      <c r="CJ969" s="99"/>
      <c r="CK969" s="99"/>
      <c r="CL969" s="99"/>
      <c r="CM969" s="99"/>
      <c r="CN969" s="99"/>
      <c r="CO969" s="99"/>
      <c r="CP969" s="99"/>
      <c r="CQ969" s="99"/>
      <c r="CR969" s="99"/>
      <c r="CS969" s="99"/>
      <c r="CT969" s="99"/>
      <c r="CU969" s="99"/>
      <c r="CV969" s="99"/>
      <c r="CW969" s="99"/>
      <c r="CX969" s="99"/>
      <c r="CY969" s="99"/>
      <c r="CZ969" s="99"/>
      <c r="DA969" s="99"/>
      <c r="DB969" s="99"/>
      <c r="DC969" s="99"/>
      <c r="DD969" s="99"/>
      <c r="DE969" s="99"/>
      <c r="DF969" s="99"/>
      <c r="DG969" s="99"/>
      <c r="DH969" s="99"/>
      <c r="DI969" s="99"/>
      <c r="DJ969" s="99"/>
      <c r="DK969" s="99"/>
      <c r="DL969" s="99"/>
      <c r="DM969" s="99"/>
      <c r="DN969" s="99"/>
      <c r="DO969" s="99"/>
      <c r="DP969" s="99"/>
      <c r="DQ969" s="99"/>
      <c r="DR969" s="99"/>
      <c r="DS969" s="99"/>
      <c r="DT969" s="99"/>
      <c r="DU969" s="99"/>
      <c r="DV969" s="99"/>
      <c r="DW969" s="99"/>
      <c r="DX969" s="99"/>
      <c r="DY969" s="99"/>
    </row>
    <row r="970" spans="4:129" ht="44.25" customHeight="1">
      <c r="D970" s="104"/>
      <c r="E970" s="99"/>
      <c r="F970" s="99"/>
      <c r="G970" s="99"/>
      <c r="H970" s="99"/>
      <c r="I970" s="99"/>
      <c r="J970" s="99"/>
      <c r="K970" s="99"/>
      <c r="L970" s="99"/>
      <c r="M970" s="99"/>
      <c r="N970" s="99"/>
      <c r="O970" s="99"/>
      <c r="P970" s="99"/>
      <c r="Q970" s="99"/>
      <c r="R970" s="99"/>
      <c r="S970" s="99"/>
      <c r="T970" s="99"/>
      <c r="U970" s="99"/>
      <c r="V970" s="99"/>
      <c r="W970" s="99"/>
      <c r="X970" s="99"/>
      <c r="Y970" s="99"/>
      <c r="Z970" s="99"/>
      <c r="AA970" s="99"/>
      <c r="AB970" s="99"/>
      <c r="AC970" s="99"/>
      <c r="AD970" s="99"/>
      <c r="AE970" s="99"/>
      <c r="AF970" s="99"/>
      <c r="AG970" s="99"/>
      <c r="AH970" s="99"/>
      <c r="AI970" s="99"/>
      <c r="AJ970" s="99"/>
      <c r="AK970" s="99"/>
      <c r="AL970" s="99"/>
      <c r="AM970" s="99"/>
      <c r="AN970" s="99"/>
      <c r="AO970" s="99"/>
      <c r="AP970" s="99"/>
      <c r="AQ970" s="99"/>
      <c r="AR970" s="99"/>
      <c r="AS970" s="99"/>
      <c r="AT970" s="99"/>
      <c r="AU970" s="99"/>
      <c r="AV970" s="99"/>
      <c r="AW970" s="99"/>
      <c r="AX970" s="99"/>
      <c r="AY970" s="99"/>
      <c r="AZ970" s="99"/>
      <c r="BA970" s="99"/>
      <c r="BB970" s="99"/>
      <c r="BC970" s="99"/>
      <c r="BD970" s="99"/>
      <c r="BE970" s="99"/>
      <c r="BF970" s="99"/>
      <c r="BG970" s="99"/>
      <c r="BH970" s="99"/>
      <c r="BI970" s="99"/>
      <c r="BJ970" s="99"/>
      <c r="BK970" s="99"/>
      <c r="BL970" s="99"/>
      <c r="BM970" s="99"/>
      <c r="BN970" s="99"/>
      <c r="BO970" s="99"/>
      <c r="BP970" s="99"/>
      <c r="BQ970" s="99"/>
      <c r="BR970" s="99"/>
      <c r="BS970" s="99"/>
      <c r="BT970" s="99"/>
      <c r="BU970" s="99"/>
      <c r="BV970" s="99"/>
      <c r="BW970" s="99"/>
      <c r="BX970" s="99"/>
      <c r="BY970" s="99"/>
      <c r="BZ970" s="99"/>
      <c r="CA970" s="99"/>
      <c r="CB970" s="99"/>
      <c r="CC970" s="99"/>
      <c r="CD970" s="99"/>
      <c r="CE970" s="99"/>
      <c r="CF970" s="99"/>
      <c r="CG970" s="99"/>
      <c r="CH970" s="99"/>
      <c r="CI970" s="99"/>
      <c r="CJ970" s="99"/>
      <c r="CK970" s="99"/>
      <c r="CL970" s="99"/>
      <c r="CM970" s="99"/>
      <c r="CN970" s="99"/>
      <c r="CO970" s="99"/>
      <c r="CP970" s="99"/>
      <c r="CQ970" s="99"/>
      <c r="CR970" s="99"/>
      <c r="CS970" s="99"/>
      <c r="CT970" s="99"/>
      <c r="CU970" s="99"/>
      <c r="CV970" s="99"/>
      <c r="CW970" s="99"/>
      <c r="CX970" s="99"/>
      <c r="CY970" s="99"/>
      <c r="CZ970" s="99"/>
      <c r="DA970" s="99"/>
      <c r="DB970" s="99"/>
      <c r="DC970" s="99"/>
      <c r="DD970" s="99"/>
      <c r="DE970" s="99"/>
      <c r="DF970" s="99"/>
      <c r="DG970" s="99"/>
      <c r="DH970" s="99"/>
      <c r="DI970" s="99"/>
      <c r="DJ970" s="99"/>
      <c r="DK970" s="99"/>
      <c r="DL970" s="99"/>
      <c r="DM970" s="99"/>
      <c r="DN970" s="99"/>
      <c r="DO970" s="99"/>
      <c r="DP970" s="99"/>
      <c r="DQ970" s="99"/>
      <c r="DR970" s="99"/>
      <c r="DS970" s="99"/>
      <c r="DT970" s="99"/>
      <c r="DU970" s="99"/>
      <c r="DV970" s="99"/>
      <c r="DW970" s="99"/>
      <c r="DX970" s="99"/>
      <c r="DY970" s="99"/>
    </row>
    <row r="971" spans="4:129" ht="44.25" customHeight="1">
      <c r="D971" s="104"/>
      <c r="E971" s="99"/>
      <c r="F971" s="99"/>
      <c r="G971" s="99"/>
      <c r="H971" s="99"/>
      <c r="I971" s="99"/>
      <c r="J971" s="99"/>
      <c r="K971" s="99"/>
      <c r="L971" s="99"/>
      <c r="M971" s="99"/>
      <c r="N971" s="99"/>
      <c r="O971" s="99"/>
      <c r="P971" s="99"/>
      <c r="Q971" s="99"/>
      <c r="R971" s="99"/>
      <c r="S971" s="99"/>
      <c r="T971" s="99"/>
      <c r="U971" s="99"/>
      <c r="V971" s="99"/>
      <c r="W971" s="99"/>
      <c r="X971" s="99"/>
      <c r="Y971" s="99"/>
      <c r="Z971" s="99"/>
      <c r="AA971" s="99"/>
      <c r="AB971" s="99"/>
      <c r="AC971" s="99"/>
      <c r="AD971" s="99"/>
      <c r="AE971" s="99"/>
      <c r="AF971" s="99"/>
      <c r="AG971" s="99"/>
      <c r="AH971" s="99"/>
      <c r="AI971" s="99"/>
      <c r="AJ971" s="99"/>
      <c r="AK971" s="99"/>
      <c r="AL971" s="99"/>
      <c r="AM971" s="99"/>
      <c r="AN971" s="99"/>
      <c r="AO971" s="99"/>
      <c r="AP971" s="99"/>
      <c r="AQ971" s="99"/>
      <c r="AR971" s="99"/>
      <c r="AS971" s="99"/>
      <c r="AT971" s="99"/>
      <c r="AU971" s="99"/>
      <c r="AV971" s="99"/>
      <c r="AW971" s="99"/>
      <c r="AX971" s="99"/>
      <c r="AY971" s="99"/>
      <c r="AZ971" s="99"/>
      <c r="BA971" s="99"/>
      <c r="BB971" s="99"/>
      <c r="BC971" s="99"/>
      <c r="BD971" s="99"/>
      <c r="BE971" s="99"/>
      <c r="BF971" s="99"/>
      <c r="BG971" s="99"/>
      <c r="BH971" s="99"/>
      <c r="BI971" s="99"/>
      <c r="BJ971" s="99"/>
      <c r="BK971" s="99"/>
      <c r="BL971" s="99"/>
      <c r="BM971" s="99"/>
      <c r="BN971" s="99"/>
      <c r="BO971" s="99"/>
      <c r="BP971" s="99"/>
      <c r="BQ971" s="99"/>
      <c r="BR971" s="99"/>
      <c r="BS971" s="99"/>
      <c r="BT971" s="99"/>
      <c r="BU971" s="99"/>
      <c r="BV971" s="99"/>
      <c r="BW971" s="99"/>
      <c r="BX971" s="99"/>
      <c r="BY971" s="99"/>
      <c r="BZ971" s="99"/>
      <c r="CA971" s="99"/>
      <c r="CB971" s="99"/>
      <c r="CC971" s="99"/>
      <c r="CD971" s="99"/>
      <c r="CE971" s="99"/>
      <c r="CF971" s="99"/>
      <c r="CG971" s="99"/>
      <c r="CH971" s="99"/>
      <c r="CI971" s="99"/>
      <c r="CJ971" s="99"/>
      <c r="CK971" s="99"/>
      <c r="CL971" s="99"/>
      <c r="CM971" s="99"/>
      <c r="CN971" s="99"/>
      <c r="CO971" s="99"/>
      <c r="CP971" s="99"/>
      <c r="CQ971" s="99"/>
      <c r="CR971" s="99"/>
      <c r="CS971" s="99"/>
      <c r="CT971" s="99"/>
      <c r="CU971" s="99"/>
      <c r="CV971" s="99"/>
      <c r="CW971" s="99"/>
      <c r="CX971" s="99"/>
      <c r="CY971" s="99"/>
      <c r="CZ971" s="99"/>
      <c r="DA971" s="99"/>
      <c r="DB971" s="99"/>
      <c r="DC971" s="99"/>
      <c r="DD971" s="99"/>
      <c r="DE971" s="99"/>
      <c r="DF971" s="99"/>
      <c r="DG971" s="99"/>
      <c r="DH971" s="99"/>
      <c r="DI971" s="99"/>
      <c r="DJ971" s="99"/>
      <c r="DK971" s="99"/>
      <c r="DL971" s="99"/>
      <c r="DM971" s="99"/>
      <c r="DN971" s="99"/>
      <c r="DO971" s="99"/>
      <c r="DP971" s="99"/>
      <c r="DQ971" s="99"/>
      <c r="DR971" s="99"/>
      <c r="DS971" s="99"/>
      <c r="DT971" s="99"/>
      <c r="DU971" s="99"/>
      <c r="DV971" s="99"/>
      <c r="DW971" s="99"/>
      <c r="DX971" s="99"/>
      <c r="DY971" s="99"/>
    </row>
    <row r="972" spans="4:129" ht="44.25" customHeight="1">
      <c r="D972" s="104"/>
      <c r="E972" s="99"/>
      <c r="F972" s="99"/>
      <c r="G972" s="99"/>
      <c r="H972" s="99"/>
      <c r="I972" s="99"/>
      <c r="J972" s="99"/>
      <c r="K972" s="99"/>
      <c r="L972" s="99"/>
      <c r="M972" s="99"/>
      <c r="N972" s="99"/>
      <c r="O972" s="99"/>
      <c r="P972" s="99"/>
      <c r="Q972" s="99"/>
      <c r="R972" s="99"/>
      <c r="S972" s="99"/>
      <c r="T972" s="99"/>
      <c r="U972" s="99"/>
      <c r="V972" s="99"/>
      <c r="W972" s="99"/>
      <c r="X972" s="99"/>
      <c r="Y972" s="99"/>
      <c r="Z972" s="99"/>
      <c r="AA972" s="99"/>
      <c r="AB972" s="99"/>
      <c r="AC972" s="99"/>
      <c r="AD972" s="99"/>
      <c r="AE972" s="99"/>
      <c r="AF972" s="99"/>
      <c r="AG972" s="99"/>
      <c r="AH972" s="99"/>
      <c r="AI972" s="99"/>
      <c r="AJ972" s="99"/>
      <c r="AK972" s="99"/>
      <c r="AL972" s="99"/>
      <c r="AM972" s="99"/>
      <c r="AN972" s="99"/>
      <c r="AO972" s="99"/>
      <c r="AP972" s="99"/>
      <c r="AQ972" s="99"/>
      <c r="AR972" s="99"/>
      <c r="AS972" s="99"/>
      <c r="AT972" s="99"/>
      <c r="AU972" s="99"/>
      <c r="AV972" s="99"/>
      <c r="AW972" s="99"/>
      <c r="AX972" s="99"/>
      <c r="AY972" s="99"/>
      <c r="AZ972" s="99"/>
      <c r="BA972" s="99"/>
      <c r="BB972" s="99"/>
      <c r="BC972" s="99"/>
      <c r="BD972" s="99"/>
      <c r="BE972" s="99"/>
      <c r="BF972" s="99"/>
      <c r="BG972" s="99"/>
      <c r="BH972" s="99"/>
      <c r="BI972" s="99"/>
      <c r="BJ972" s="99"/>
      <c r="BK972" s="99"/>
      <c r="BL972" s="99"/>
      <c r="BM972" s="99"/>
      <c r="BN972" s="99"/>
      <c r="BO972" s="99"/>
      <c r="BP972" s="99"/>
      <c r="BQ972" s="99"/>
      <c r="BR972" s="99"/>
      <c r="BS972" s="99"/>
      <c r="BT972" s="99"/>
      <c r="BU972" s="99"/>
      <c r="BV972" s="99"/>
      <c r="BW972" s="99"/>
      <c r="BX972" s="99"/>
      <c r="BY972" s="99"/>
      <c r="BZ972" s="99"/>
      <c r="CA972" s="99"/>
      <c r="CB972" s="99"/>
      <c r="CC972" s="99"/>
      <c r="CD972" s="99"/>
      <c r="CE972" s="99"/>
      <c r="CF972" s="99"/>
      <c r="CG972" s="99"/>
      <c r="CH972" s="99"/>
      <c r="CI972" s="99"/>
      <c r="CJ972" s="99"/>
      <c r="CK972" s="99"/>
      <c r="CL972" s="99"/>
      <c r="CM972" s="99"/>
      <c r="CN972" s="99"/>
      <c r="CO972" s="99"/>
      <c r="CP972" s="99"/>
      <c r="CQ972" s="99"/>
      <c r="CR972" s="99"/>
      <c r="CS972" s="99"/>
      <c r="CT972" s="99"/>
      <c r="CU972" s="99"/>
      <c r="CV972" s="99"/>
      <c r="CW972" s="99"/>
      <c r="CX972" s="99"/>
      <c r="CY972" s="99"/>
      <c r="CZ972" s="99"/>
      <c r="DA972" s="99"/>
      <c r="DB972" s="99"/>
      <c r="DC972" s="99"/>
      <c r="DD972" s="99"/>
      <c r="DE972" s="99"/>
      <c r="DF972" s="99"/>
      <c r="DG972" s="99"/>
      <c r="DH972" s="99"/>
      <c r="DI972" s="99"/>
      <c r="DJ972" s="99"/>
      <c r="DK972" s="99"/>
      <c r="DL972" s="99"/>
      <c r="DM972" s="99"/>
      <c r="DN972" s="99"/>
      <c r="DO972" s="99"/>
      <c r="DP972" s="99"/>
      <c r="DQ972" s="99"/>
      <c r="DR972" s="99"/>
      <c r="DS972" s="99"/>
      <c r="DT972" s="99"/>
      <c r="DU972" s="99"/>
      <c r="DV972" s="99"/>
      <c r="DW972" s="99"/>
      <c r="DX972" s="99"/>
      <c r="DY972" s="99"/>
    </row>
    <row r="973" spans="4:129" ht="44.25" customHeight="1">
      <c r="D973" s="104"/>
      <c r="E973" s="99"/>
      <c r="F973" s="99"/>
      <c r="G973" s="99"/>
      <c r="H973" s="99"/>
      <c r="I973" s="99"/>
      <c r="J973" s="99"/>
      <c r="K973" s="99"/>
      <c r="L973" s="99"/>
      <c r="M973" s="99"/>
      <c r="N973" s="99"/>
      <c r="O973" s="99"/>
      <c r="P973" s="99"/>
      <c r="Q973" s="99"/>
      <c r="R973" s="99"/>
      <c r="S973" s="99"/>
      <c r="T973" s="99"/>
      <c r="U973" s="99"/>
      <c r="V973" s="99"/>
      <c r="W973" s="99"/>
      <c r="X973" s="99"/>
      <c r="Y973" s="99"/>
      <c r="Z973" s="99"/>
      <c r="AA973" s="99"/>
      <c r="AB973" s="99"/>
      <c r="AC973" s="99"/>
      <c r="AD973" s="99"/>
      <c r="AE973" s="99"/>
      <c r="AF973" s="99"/>
      <c r="AG973" s="99"/>
      <c r="AH973" s="99"/>
      <c r="AI973" s="99"/>
      <c r="AJ973" s="99"/>
      <c r="AK973" s="99"/>
      <c r="AL973" s="99"/>
      <c r="AM973" s="99"/>
      <c r="AN973" s="99"/>
      <c r="AO973" s="99"/>
      <c r="AP973" s="99"/>
      <c r="AQ973" s="99"/>
      <c r="AR973" s="99"/>
      <c r="AS973" s="99"/>
      <c r="AT973" s="99"/>
      <c r="AU973" s="99"/>
      <c r="AV973" s="99"/>
      <c r="AW973" s="99"/>
      <c r="AX973" s="99"/>
      <c r="AY973" s="99"/>
      <c r="AZ973" s="99"/>
      <c r="BA973" s="99"/>
      <c r="BB973" s="99"/>
      <c r="BC973" s="99"/>
      <c r="BD973" s="99"/>
      <c r="BE973" s="99"/>
      <c r="BF973" s="99"/>
      <c r="BG973" s="99"/>
      <c r="BH973" s="99"/>
      <c r="BI973" s="99"/>
      <c r="BJ973" s="99"/>
      <c r="BK973" s="99"/>
      <c r="BL973" s="99"/>
      <c r="BM973" s="99"/>
      <c r="BN973" s="99"/>
      <c r="BO973" s="99"/>
      <c r="BP973" s="99"/>
      <c r="BQ973" s="99"/>
      <c r="BR973" s="99"/>
      <c r="BS973" s="99"/>
      <c r="BT973" s="99"/>
      <c r="BU973" s="99"/>
      <c r="BV973" s="99"/>
      <c r="BW973" s="99"/>
      <c r="BX973" s="99"/>
      <c r="BY973" s="99"/>
      <c r="BZ973" s="99"/>
      <c r="CA973" s="99"/>
      <c r="CB973" s="99"/>
      <c r="CC973" s="99"/>
      <c r="CD973" s="99"/>
      <c r="CE973" s="99"/>
      <c r="CF973" s="99"/>
      <c r="CG973" s="99"/>
      <c r="CH973" s="99"/>
      <c r="CI973" s="99"/>
      <c r="CJ973" s="99"/>
      <c r="CK973" s="99"/>
      <c r="CL973" s="99"/>
      <c r="CM973" s="99"/>
      <c r="CN973" s="99"/>
      <c r="CO973" s="99"/>
      <c r="CP973" s="99"/>
      <c r="CQ973" s="99"/>
      <c r="CR973" s="99"/>
      <c r="CS973" s="99"/>
      <c r="CT973" s="99"/>
      <c r="CU973" s="99"/>
      <c r="CV973" s="99"/>
      <c r="CW973" s="99"/>
      <c r="CX973" s="99"/>
      <c r="CY973" s="99"/>
      <c r="CZ973" s="99"/>
      <c r="DA973" s="99"/>
      <c r="DB973" s="99"/>
      <c r="DC973" s="99"/>
      <c r="DD973" s="99"/>
      <c r="DE973" s="99"/>
      <c r="DF973" s="99"/>
      <c r="DG973" s="99"/>
      <c r="DH973" s="99"/>
      <c r="DI973" s="99"/>
      <c r="DJ973" s="99"/>
      <c r="DK973" s="99"/>
      <c r="DL973" s="99"/>
      <c r="DM973" s="99"/>
      <c r="DN973" s="99"/>
      <c r="DO973" s="99"/>
      <c r="DP973" s="99"/>
      <c r="DQ973" s="99"/>
      <c r="DR973" s="99"/>
      <c r="DS973" s="99"/>
      <c r="DT973" s="99"/>
      <c r="DU973" s="99"/>
      <c r="DV973" s="99"/>
      <c r="DW973" s="99"/>
      <c r="DX973" s="99"/>
      <c r="DY973" s="99"/>
    </row>
    <row r="974" spans="4:129" ht="44.25" customHeight="1">
      <c r="D974" s="104"/>
      <c r="E974" s="99"/>
      <c r="F974" s="99"/>
      <c r="G974" s="99"/>
      <c r="H974" s="99"/>
      <c r="I974" s="99"/>
      <c r="J974" s="99"/>
      <c r="K974" s="99"/>
      <c r="L974" s="99"/>
      <c r="M974" s="99"/>
      <c r="N974" s="99"/>
      <c r="O974" s="99"/>
      <c r="P974" s="99"/>
      <c r="Q974" s="99"/>
      <c r="R974" s="99"/>
      <c r="S974" s="99"/>
      <c r="T974" s="99"/>
      <c r="U974" s="99"/>
      <c r="V974" s="99"/>
      <c r="W974" s="99"/>
      <c r="X974" s="99"/>
      <c r="Y974" s="99"/>
      <c r="Z974" s="99"/>
      <c r="AA974" s="99"/>
      <c r="AB974" s="99"/>
      <c r="AC974" s="99"/>
      <c r="AD974" s="99"/>
      <c r="AE974" s="99"/>
      <c r="AF974" s="99"/>
      <c r="AG974" s="99"/>
      <c r="AH974" s="99"/>
      <c r="AI974" s="99"/>
      <c r="AJ974" s="99"/>
      <c r="AK974" s="99"/>
      <c r="AL974" s="99"/>
      <c r="AM974" s="99"/>
      <c r="AN974" s="99"/>
      <c r="AO974" s="99"/>
      <c r="AP974" s="99"/>
      <c r="AQ974" s="99"/>
      <c r="AR974" s="99"/>
      <c r="AS974" s="99"/>
      <c r="AT974" s="99"/>
      <c r="AU974" s="99"/>
      <c r="AV974" s="99"/>
      <c r="AW974" s="99"/>
      <c r="AX974" s="99"/>
      <c r="AY974" s="99"/>
      <c r="AZ974" s="99"/>
      <c r="BA974" s="99"/>
      <c r="BB974" s="99"/>
      <c r="BC974" s="99"/>
      <c r="BD974" s="99"/>
      <c r="BE974" s="99"/>
      <c r="BF974" s="99"/>
      <c r="BG974" s="99"/>
      <c r="BH974" s="99"/>
      <c r="BI974" s="99"/>
      <c r="BJ974" s="99"/>
      <c r="BK974" s="99"/>
      <c r="BL974" s="99"/>
      <c r="BM974" s="99"/>
      <c r="BN974" s="99"/>
      <c r="BO974" s="99"/>
      <c r="BP974" s="99"/>
      <c r="BQ974" s="99"/>
      <c r="BR974" s="99"/>
      <c r="BS974" s="99"/>
      <c r="BT974" s="99"/>
      <c r="BU974" s="99"/>
      <c r="BV974" s="99"/>
      <c r="BW974" s="99"/>
      <c r="BX974" s="99"/>
      <c r="BY974" s="99"/>
      <c r="BZ974" s="99"/>
      <c r="CA974" s="99"/>
      <c r="CB974" s="99"/>
      <c r="CC974" s="99"/>
      <c r="CD974" s="99"/>
      <c r="CE974" s="99"/>
      <c r="CF974" s="99"/>
      <c r="CG974" s="99"/>
      <c r="CH974" s="99"/>
      <c r="CI974" s="99"/>
      <c r="CJ974" s="99"/>
      <c r="CK974" s="99"/>
      <c r="CL974" s="99"/>
      <c r="CM974" s="99"/>
      <c r="CN974" s="99"/>
      <c r="CO974" s="99"/>
      <c r="CP974" s="99"/>
      <c r="CQ974" s="99"/>
      <c r="CR974" s="99"/>
      <c r="CS974" s="99"/>
      <c r="CT974" s="99"/>
      <c r="CU974" s="99"/>
      <c r="CV974" s="99"/>
      <c r="CW974" s="99"/>
      <c r="CX974" s="99"/>
      <c r="CY974" s="99"/>
      <c r="CZ974" s="99"/>
      <c r="DA974" s="99"/>
      <c r="DB974" s="99"/>
      <c r="DC974" s="99"/>
      <c r="DD974" s="99"/>
      <c r="DE974" s="99"/>
      <c r="DF974" s="99"/>
      <c r="DG974" s="99"/>
      <c r="DH974" s="99"/>
      <c r="DI974" s="99"/>
      <c r="DJ974" s="99"/>
      <c r="DK974" s="99"/>
      <c r="DL974" s="99"/>
      <c r="DM974" s="99"/>
      <c r="DN974" s="99"/>
      <c r="DO974" s="99"/>
      <c r="DP974" s="99"/>
      <c r="DQ974" s="99"/>
      <c r="DR974" s="99"/>
      <c r="DS974" s="99"/>
      <c r="DT974" s="99"/>
      <c r="DU974" s="99"/>
      <c r="DV974" s="99"/>
      <c r="DW974" s="99"/>
      <c r="DX974" s="99"/>
      <c r="DY974" s="99"/>
    </row>
    <row r="975" spans="4:129" ht="44.25" customHeight="1">
      <c r="D975" s="104"/>
      <c r="E975" s="99"/>
      <c r="F975" s="99"/>
      <c r="G975" s="99"/>
      <c r="H975" s="99"/>
      <c r="I975" s="99"/>
      <c r="J975" s="99"/>
      <c r="K975" s="99"/>
      <c r="L975" s="99"/>
      <c r="M975" s="99"/>
      <c r="N975" s="99"/>
      <c r="O975" s="99"/>
      <c r="P975" s="99"/>
      <c r="Q975" s="99"/>
      <c r="R975" s="99"/>
      <c r="S975" s="99"/>
      <c r="T975" s="99"/>
      <c r="U975" s="99"/>
      <c r="V975" s="99"/>
      <c r="W975" s="99"/>
      <c r="X975" s="99"/>
      <c r="Y975" s="99"/>
      <c r="Z975" s="99"/>
      <c r="AA975" s="99"/>
      <c r="AB975" s="99"/>
      <c r="AC975" s="99"/>
      <c r="AD975" s="99"/>
      <c r="AE975" s="99"/>
      <c r="AF975" s="99"/>
      <c r="AG975" s="99"/>
      <c r="AH975" s="99"/>
      <c r="AI975" s="99"/>
      <c r="AJ975" s="99"/>
      <c r="AK975" s="99"/>
      <c r="AL975" s="99"/>
      <c r="AM975" s="99"/>
      <c r="AN975" s="99"/>
      <c r="AO975" s="99"/>
      <c r="AP975" s="99"/>
      <c r="AQ975" s="99"/>
      <c r="AR975" s="99"/>
      <c r="AS975" s="99"/>
      <c r="AT975" s="99"/>
      <c r="AU975" s="99"/>
      <c r="AV975" s="99"/>
      <c r="AW975" s="99"/>
      <c r="AX975" s="99"/>
      <c r="AY975" s="99"/>
      <c r="AZ975" s="99"/>
      <c r="BA975" s="99"/>
      <c r="BB975" s="99"/>
      <c r="BC975" s="99"/>
      <c r="BD975" s="99"/>
      <c r="BE975" s="99"/>
      <c r="BF975" s="99"/>
      <c r="BG975" s="99"/>
      <c r="BH975" s="99"/>
      <c r="BI975" s="99"/>
      <c r="BJ975" s="99"/>
      <c r="BK975" s="99"/>
      <c r="BL975" s="99"/>
      <c r="BM975" s="99"/>
      <c r="BN975" s="99"/>
      <c r="BO975" s="99"/>
      <c r="BP975" s="99"/>
      <c r="BQ975" s="99"/>
      <c r="BR975" s="99"/>
      <c r="BS975" s="99"/>
      <c r="BT975" s="99"/>
      <c r="BU975" s="99"/>
      <c r="BV975" s="99"/>
      <c r="BW975" s="99"/>
      <c r="BX975" s="99"/>
      <c r="BY975" s="99"/>
      <c r="BZ975" s="99"/>
      <c r="CA975" s="99"/>
      <c r="CB975" s="99"/>
      <c r="CC975" s="99"/>
      <c r="CD975" s="99"/>
      <c r="CE975" s="99"/>
      <c r="CF975" s="99"/>
      <c r="CG975" s="99"/>
      <c r="CH975" s="99"/>
      <c r="CI975" s="99"/>
      <c r="CJ975" s="99"/>
      <c r="CK975" s="99"/>
      <c r="CL975" s="99"/>
      <c r="CM975" s="99"/>
      <c r="CN975" s="99"/>
      <c r="CO975" s="99"/>
      <c r="CP975" s="99"/>
      <c r="CQ975" s="99"/>
      <c r="CR975" s="99"/>
      <c r="CS975" s="99"/>
      <c r="CT975" s="99"/>
      <c r="CU975" s="99"/>
      <c r="CV975" s="99"/>
      <c r="CW975" s="99"/>
      <c r="CX975" s="99"/>
      <c r="CY975" s="99"/>
      <c r="CZ975" s="99"/>
      <c r="DA975" s="99"/>
      <c r="DB975" s="99"/>
      <c r="DC975" s="99"/>
      <c r="DD975" s="99"/>
      <c r="DE975" s="99"/>
      <c r="DF975" s="99"/>
      <c r="DG975" s="99"/>
      <c r="DH975" s="99"/>
      <c r="DI975" s="99"/>
      <c r="DJ975" s="99"/>
      <c r="DK975" s="99"/>
      <c r="DL975" s="99"/>
      <c r="DM975" s="99"/>
      <c r="DN975" s="99"/>
      <c r="DO975" s="99"/>
      <c r="DP975" s="99"/>
      <c r="DQ975" s="99"/>
      <c r="DR975" s="99"/>
      <c r="DS975" s="99"/>
      <c r="DT975" s="99"/>
      <c r="DU975" s="99"/>
      <c r="DV975" s="99"/>
      <c r="DW975" s="99"/>
      <c r="DX975" s="99"/>
      <c r="DY975" s="99"/>
    </row>
    <row r="976" spans="4:129" ht="44.25" customHeight="1">
      <c r="D976" s="104"/>
      <c r="E976" s="99"/>
      <c r="F976" s="99"/>
      <c r="G976" s="99"/>
      <c r="H976" s="99"/>
      <c r="I976" s="99"/>
      <c r="J976" s="99"/>
      <c r="K976" s="99"/>
      <c r="L976" s="99"/>
      <c r="M976" s="99"/>
      <c r="N976" s="99"/>
      <c r="O976" s="99"/>
      <c r="P976" s="99"/>
      <c r="Q976" s="99"/>
      <c r="R976" s="99"/>
      <c r="S976" s="99"/>
      <c r="T976" s="99"/>
      <c r="U976" s="99"/>
      <c r="V976" s="99"/>
      <c r="W976" s="99"/>
      <c r="X976" s="99"/>
      <c r="Y976" s="99"/>
      <c r="Z976" s="99"/>
      <c r="AA976" s="99"/>
      <c r="AB976" s="99"/>
      <c r="AC976" s="99"/>
      <c r="AD976" s="99"/>
      <c r="AE976" s="99"/>
      <c r="AF976" s="99"/>
      <c r="AG976" s="99"/>
      <c r="AH976" s="99"/>
      <c r="AI976" s="99"/>
      <c r="AJ976" s="99"/>
      <c r="AK976" s="99"/>
      <c r="AL976" s="99"/>
      <c r="AM976" s="99"/>
      <c r="AN976" s="99"/>
      <c r="AO976" s="99"/>
      <c r="AP976" s="99"/>
      <c r="AQ976" s="99"/>
      <c r="AR976" s="99"/>
      <c r="AS976" s="99"/>
      <c r="AT976" s="99"/>
      <c r="AU976" s="99"/>
      <c r="AV976" s="99"/>
      <c r="AW976" s="99"/>
      <c r="AX976" s="99"/>
      <c r="AY976" s="99"/>
      <c r="AZ976" s="99"/>
      <c r="BA976" s="99"/>
      <c r="BB976" s="99"/>
      <c r="BC976" s="99"/>
      <c r="BD976" s="99"/>
      <c r="BE976" s="99"/>
      <c r="BF976" s="99"/>
      <c r="BG976" s="99"/>
      <c r="BH976" s="99"/>
      <c r="BI976" s="99"/>
      <c r="BJ976" s="99"/>
      <c r="BK976" s="99"/>
      <c r="BL976" s="99"/>
      <c r="BM976" s="99"/>
      <c r="BN976" s="99"/>
      <c r="BO976" s="99"/>
      <c r="BP976" s="99"/>
      <c r="BQ976" s="99"/>
      <c r="BR976" s="99"/>
      <c r="BS976" s="99"/>
      <c r="BT976" s="99"/>
      <c r="BU976" s="99"/>
      <c r="BV976" s="99"/>
      <c r="BW976" s="99"/>
      <c r="BX976" s="99"/>
      <c r="BY976" s="99"/>
      <c r="BZ976" s="99"/>
      <c r="CA976" s="99"/>
      <c r="CB976" s="99"/>
      <c r="CC976" s="99"/>
      <c r="CD976" s="99"/>
      <c r="CE976" s="99"/>
      <c r="CF976" s="99"/>
      <c r="CG976" s="99"/>
      <c r="CH976" s="99"/>
      <c r="CI976" s="99"/>
      <c r="CJ976" s="99"/>
      <c r="CK976" s="99"/>
      <c r="CL976" s="99"/>
      <c r="CM976" s="99"/>
      <c r="CN976" s="99"/>
      <c r="CO976" s="99"/>
      <c r="CP976" s="99"/>
      <c r="CQ976" s="99"/>
      <c r="CR976" s="99"/>
      <c r="CS976" s="99"/>
      <c r="CT976" s="99"/>
      <c r="CU976" s="99"/>
      <c r="CV976" s="99"/>
      <c r="CW976" s="99"/>
      <c r="CX976" s="99"/>
      <c r="CY976" s="99"/>
      <c r="CZ976" s="99"/>
      <c r="DA976" s="99"/>
      <c r="DB976" s="99"/>
      <c r="DC976" s="99"/>
      <c r="DD976" s="99"/>
      <c r="DE976" s="99"/>
      <c r="DF976" s="99"/>
      <c r="DG976" s="99"/>
      <c r="DH976" s="99"/>
      <c r="DI976" s="99"/>
      <c r="DJ976" s="99"/>
      <c r="DK976" s="99"/>
      <c r="DL976" s="99"/>
      <c r="DM976" s="99"/>
      <c r="DN976" s="99"/>
      <c r="DO976" s="99"/>
      <c r="DP976" s="99"/>
      <c r="DQ976" s="99"/>
      <c r="DR976" s="99"/>
      <c r="DS976" s="99"/>
      <c r="DT976" s="99"/>
      <c r="DU976" s="99"/>
      <c r="DV976" s="99"/>
      <c r="DW976" s="99"/>
      <c r="DX976" s="99"/>
      <c r="DY976" s="99"/>
    </row>
    <row r="977" spans="4:129" ht="44.25" customHeight="1">
      <c r="D977" s="104"/>
      <c r="E977" s="99"/>
      <c r="F977" s="99"/>
      <c r="G977" s="99"/>
      <c r="H977" s="99"/>
      <c r="I977" s="99"/>
      <c r="J977" s="99"/>
      <c r="K977" s="99"/>
      <c r="L977" s="99"/>
      <c r="M977" s="99"/>
      <c r="N977" s="99"/>
      <c r="O977" s="99"/>
      <c r="P977" s="99"/>
      <c r="Q977" s="99"/>
      <c r="R977" s="99"/>
      <c r="S977" s="99"/>
      <c r="T977" s="99"/>
      <c r="U977" s="99"/>
      <c r="V977" s="99"/>
      <c r="W977" s="99"/>
      <c r="X977" s="99"/>
      <c r="Y977" s="99"/>
      <c r="Z977" s="99"/>
      <c r="AA977" s="99"/>
      <c r="AB977" s="99"/>
      <c r="AC977" s="99"/>
      <c r="AD977" s="99"/>
      <c r="AE977" s="99"/>
      <c r="AF977" s="99"/>
      <c r="AG977" s="99"/>
      <c r="AH977" s="99"/>
      <c r="AI977" s="99"/>
      <c r="AJ977" s="99"/>
      <c r="AK977" s="99"/>
      <c r="AL977" s="99"/>
      <c r="AM977" s="99"/>
      <c r="AN977" s="99"/>
      <c r="AO977" s="99"/>
      <c r="AP977" s="99"/>
      <c r="AQ977" s="99"/>
      <c r="AR977" s="99"/>
      <c r="AS977" s="99"/>
      <c r="AT977" s="99"/>
      <c r="AU977" s="99"/>
      <c r="AV977" s="99"/>
      <c r="AW977" s="99"/>
      <c r="AX977" s="99"/>
      <c r="AY977" s="99"/>
      <c r="AZ977" s="99"/>
      <c r="BA977" s="99"/>
      <c r="BB977" s="99"/>
      <c r="BC977" s="99"/>
      <c r="BD977" s="99"/>
      <c r="BE977" s="99"/>
      <c r="BF977" s="99"/>
      <c r="BG977" s="99"/>
      <c r="BH977" s="99"/>
      <c r="BI977" s="99"/>
      <c r="BJ977" s="99"/>
      <c r="BK977" s="99"/>
      <c r="BL977" s="99"/>
      <c r="BM977" s="99"/>
      <c r="BN977" s="99"/>
      <c r="BO977" s="99"/>
      <c r="BP977" s="99"/>
      <c r="BQ977" s="99"/>
      <c r="BR977" s="99"/>
      <c r="BS977" s="99"/>
      <c r="BT977" s="99"/>
      <c r="BU977" s="99"/>
      <c r="BV977" s="99"/>
      <c r="BW977" s="99"/>
      <c r="BX977" s="99"/>
      <c r="BY977" s="99"/>
      <c r="BZ977" s="99"/>
      <c r="CA977" s="99"/>
      <c r="CB977" s="99"/>
      <c r="CC977" s="99"/>
      <c r="CD977" s="99"/>
      <c r="CE977" s="99"/>
      <c r="CF977" s="99"/>
      <c r="CG977" s="99"/>
      <c r="CH977" s="99"/>
      <c r="CI977" s="99"/>
      <c r="CJ977" s="99"/>
      <c r="CK977" s="99"/>
      <c r="CL977" s="99"/>
      <c r="CM977" s="99"/>
      <c r="CN977" s="99"/>
      <c r="CO977" s="99"/>
      <c r="CP977" s="99"/>
      <c r="CQ977" s="99"/>
      <c r="CR977" s="99"/>
      <c r="CS977" s="99"/>
      <c r="CT977" s="99"/>
      <c r="CU977" s="99"/>
      <c r="CV977" s="99"/>
      <c r="CW977" s="99"/>
      <c r="CX977" s="99"/>
      <c r="CY977" s="99"/>
      <c r="CZ977" s="99"/>
      <c r="DA977" s="99"/>
      <c r="DB977" s="99"/>
      <c r="DC977" s="99"/>
      <c r="DD977" s="99"/>
      <c r="DE977" s="99"/>
      <c r="DF977" s="99"/>
      <c r="DG977" s="99"/>
      <c r="DH977" s="99"/>
      <c r="DI977" s="99"/>
      <c r="DJ977" s="99"/>
      <c r="DK977" s="99"/>
      <c r="DL977" s="99"/>
      <c r="DM977" s="99"/>
      <c r="DN977" s="99"/>
      <c r="DO977" s="99"/>
      <c r="DP977" s="99"/>
      <c r="DQ977" s="99"/>
      <c r="DR977" s="99"/>
      <c r="DS977" s="99"/>
      <c r="DT977" s="99"/>
      <c r="DU977" s="99"/>
      <c r="DV977" s="99"/>
      <c r="DW977" s="99"/>
      <c r="DX977" s="99"/>
      <c r="DY977" s="99"/>
    </row>
    <row r="978" spans="4:129" ht="44.25" customHeight="1">
      <c r="D978" s="104"/>
      <c r="E978" s="99"/>
      <c r="F978" s="99"/>
      <c r="G978" s="99"/>
      <c r="H978" s="99"/>
      <c r="I978" s="99"/>
      <c r="J978" s="99"/>
      <c r="K978" s="99"/>
      <c r="L978" s="99"/>
      <c r="M978" s="99"/>
      <c r="N978" s="99"/>
      <c r="O978" s="99"/>
      <c r="P978" s="99"/>
      <c r="Q978" s="99"/>
      <c r="R978" s="99"/>
      <c r="S978" s="99"/>
      <c r="T978" s="99"/>
      <c r="U978" s="99"/>
      <c r="V978" s="99"/>
      <c r="W978" s="99"/>
      <c r="X978" s="99"/>
      <c r="Y978" s="99"/>
      <c r="Z978" s="99"/>
      <c r="AA978" s="99"/>
      <c r="AB978" s="99"/>
      <c r="AC978" s="99"/>
      <c r="AD978" s="99"/>
      <c r="AE978" s="99"/>
      <c r="AF978" s="99"/>
      <c r="AG978" s="99"/>
      <c r="AH978" s="99"/>
      <c r="AI978" s="99"/>
      <c r="AJ978" s="99"/>
      <c r="AK978" s="99"/>
      <c r="AL978" s="99"/>
      <c r="AM978" s="99"/>
      <c r="AN978" s="99"/>
      <c r="AO978" s="99"/>
      <c r="AP978" s="99"/>
      <c r="AQ978" s="99"/>
      <c r="AR978" s="99"/>
      <c r="AS978" s="99"/>
      <c r="AT978" s="99"/>
      <c r="AU978" s="99"/>
      <c r="AV978" s="99"/>
      <c r="AW978" s="99"/>
      <c r="AX978" s="99"/>
      <c r="AY978" s="99"/>
      <c r="AZ978" s="99"/>
      <c r="BA978" s="99"/>
      <c r="BB978" s="99"/>
      <c r="BC978" s="99"/>
      <c r="BD978" s="99"/>
      <c r="BE978" s="99"/>
      <c r="BF978" s="99"/>
      <c r="BG978" s="99"/>
      <c r="BH978" s="99"/>
      <c r="BI978" s="99"/>
      <c r="BJ978" s="99"/>
      <c r="BK978" s="99"/>
      <c r="BL978" s="99"/>
      <c r="BM978" s="99"/>
      <c r="BN978" s="99"/>
      <c r="BO978" s="99"/>
      <c r="BP978" s="99"/>
      <c r="BQ978" s="99"/>
      <c r="BR978" s="99"/>
      <c r="BS978" s="99"/>
      <c r="BT978" s="99"/>
      <c r="BU978" s="99"/>
      <c r="BV978" s="99"/>
      <c r="BW978" s="99"/>
      <c r="BX978" s="99"/>
      <c r="BY978" s="99"/>
      <c r="BZ978" s="99"/>
      <c r="CA978" s="99"/>
      <c r="CB978" s="99"/>
      <c r="CC978" s="99"/>
      <c r="CD978" s="99"/>
      <c r="CE978" s="99"/>
      <c r="CF978" s="99"/>
      <c r="CG978" s="99"/>
      <c r="CH978" s="99"/>
      <c r="CI978" s="99"/>
      <c r="CJ978" s="99"/>
      <c r="CK978" s="99"/>
      <c r="CL978" s="99"/>
      <c r="CM978" s="99"/>
      <c r="CN978" s="99"/>
      <c r="CO978" s="99"/>
      <c r="CP978" s="99"/>
      <c r="CQ978" s="99"/>
      <c r="CR978" s="99"/>
      <c r="CS978" s="99"/>
      <c r="CT978" s="99"/>
      <c r="CU978" s="99"/>
      <c r="CV978" s="99"/>
      <c r="CW978" s="99"/>
      <c r="CX978" s="99"/>
      <c r="CY978" s="99"/>
      <c r="CZ978" s="99"/>
      <c r="DA978" s="99"/>
      <c r="DB978" s="99"/>
      <c r="DC978" s="99"/>
      <c r="DD978" s="99"/>
      <c r="DE978" s="99"/>
      <c r="DF978" s="99"/>
      <c r="DG978" s="99"/>
      <c r="DH978" s="99"/>
      <c r="DI978" s="99"/>
      <c r="DJ978" s="99"/>
      <c r="DK978" s="99"/>
      <c r="DL978" s="99"/>
      <c r="DM978" s="99"/>
      <c r="DN978" s="99"/>
      <c r="DO978" s="99"/>
      <c r="DP978" s="99"/>
      <c r="DQ978" s="99"/>
      <c r="DR978" s="99"/>
      <c r="DS978" s="99"/>
      <c r="DT978" s="99"/>
      <c r="DU978" s="99"/>
      <c r="DV978" s="99"/>
      <c r="DW978" s="99"/>
      <c r="DX978" s="99"/>
      <c r="DY978" s="99"/>
    </row>
    <row r="979" spans="4:129" ht="44.25" customHeight="1">
      <c r="D979" s="104"/>
      <c r="E979" s="99"/>
      <c r="F979" s="99"/>
      <c r="G979" s="99"/>
      <c r="H979" s="99"/>
      <c r="I979" s="99"/>
      <c r="J979" s="99"/>
      <c r="K979" s="99"/>
      <c r="L979" s="99"/>
      <c r="M979" s="99"/>
      <c r="N979" s="99"/>
      <c r="O979" s="99"/>
      <c r="P979" s="99"/>
      <c r="Q979" s="99"/>
      <c r="R979" s="99"/>
      <c r="S979" s="99"/>
      <c r="T979" s="99"/>
      <c r="U979" s="99"/>
      <c r="V979" s="99"/>
      <c r="W979" s="99"/>
      <c r="X979" s="99"/>
      <c r="Y979" s="99"/>
      <c r="Z979" s="99"/>
      <c r="AA979" s="99"/>
      <c r="AB979" s="99"/>
      <c r="AC979" s="99"/>
      <c r="AD979" s="99"/>
      <c r="AE979" s="99"/>
      <c r="AF979" s="99"/>
      <c r="AG979" s="99"/>
      <c r="AH979" s="99"/>
      <c r="AI979" s="99"/>
      <c r="AJ979" s="99"/>
      <c r="AK979" s="99"/>
      <c r="AL979" s="99"/>
      <c r="AM979" s="99"/>
      <c r="AN979" s="99"/>
      <c r="AO979" s="99"/>
      <c r="AP979" s="99"/>
      <c r="AQ979" s="99"/>
      <c r="AR979" s="99"/>
      <c r="AS979" s="99"/>
      <c r="AT979" s="99"/>
      <c r="AU979" s="99"/>
      <c r="AV979" s="99"/>
      <c r="AW979" s="99"/>
      <c r="AX979" s="99"/>
      <c r="AY979" s="99"/>
      <c r="AZ979" s="99"/>
      <c r="BA979" s="99"/>
      <c r="BB979" s="99"/>
      <c r="BC979" s="99"/>
      <c r="BD979" s="99"/>
      <c r="BE979" s="99"/>
      <c r="BF979" s="99"/>
      <c r="BG979" s="99"/>
      <c r="BH979" s="99"/>
      <c r="BI979" s="99"/>
      <c r="BJ979" s="99"/>
      <c r="BK979" s="99"/>
      <c r="BL979" s="99"/>
      <c r="BM979" s="99"/>
      <c r="BN979" s="99"/>
      <c r="BO979" s="99"/>
      <c r="BP979" s="99"/>
      <c r="BQ979" s="99"/>
      <c r="BR979" s="99"/>
      <c r="BS979" s="99"/>
      <c r="BT979" s="99"/>
      <c r="BU979" s="99"/>
      <c r="BV979" s="99"/>
      <c r="BW979" s="99"/>
      <c r="BX979" s="99"/>
      <c r="BY979" s="99"/>
      <c r="BZ979" s="99"/>
      <c r="CA979" s="99"/>
      <c r="CB979" s="99"/>
      <c r="CC979" s="99"/>
      <c r="CD979" s="99"/>
      <c r="CE979" s="99"/>
      <c r="CF979" s="99"/>
      <c r="CG979" s="99"/>
      <c r="CH979" s="99"/>
      <c r="CI979" s="99"/>
      <c r="CJ979" s="99"/>
      <c r="CK979" s="99"/>
      <c r="CL979" s="99"/>
      <c r="CM979" s="99"/>
      <c r="CN979" s="99"/>
      <c r="CO979" s="99"/>
      <c r="CP979" s="99"/>
      <c r="CQ979" s="99"/>
      <c r="CR979" s="99"/>
      <c r="CS979" s="99"/>
      <c r="CT979" s="99"/>
      <c r="CU979" s="99"/>
      <c r="CV979" s="99"/>
      <c r="CW979" s="99"/>
      <c r="CX979" s="99"/>
      <c r="CY979" s="99"/>
      <c r="CZ979" s="99"/>
      <c r="DA979" s="99"/>
      <c r="DB979" s="99"/>
      <c r="DC979" s="99"/>
      <c r="DD979" s="99"/>
      <c r="DE979" s="99"/>
      <c r="DF979" s="99"/>
      <c r="DG979" s="99"/>
      <c r="DH979" s="99"/>
      <c r="DI979" s="99"/>
      <c r="DJ979" s="99"/>
      <c r="DK979" s="99"/>
      <c r="DL979" s="99"/>
      <c r="DM979" s="99"/>
      <c r="DN979" s="99"/>
      <c r="DO979" s="99"/>
      <c r="DP979" s="99"/>
      <c r="DQ979" s="99"/>
      <c r="DR979" s="99"/>
      <c r="DS979" s="99"/>
      <c r="DT979" s="99"/>
      <c r="DU979" s="99"/>
      <c r="DV979" s="99"/>
      <c r="DW979" s="99"/>
      <c r="DX979" s="99"/>
      <c r="DY979" s="99"/>
    </row>
    <row r="980" spans="4:129" ht="44.25" customHeight="1">
      <c r="D980" s="104"/>
      <c r="E980" s="99"/>
      <c r="F980" s="99"/>
      <c r="G980" s="99"/>
      <c r="H980" s="99"/>
      <c r="I980" s="99"/>
      <c r="J980" s="99"/>
      <c r="K980" s="99"/>
      <c r="L980" s="99"/>
      <c r="M980" s="99"/>
      <c r="N980" s="99"/>
      <c r="O980" s="99"/>
      <c r="P980" s="99"/>
      <c r="Q980" s="99"/>
      <c r="R980" s="99"/>
      <c r="S980" s="99"/>
      <c r="T980" s="99"/>
      <c r="U980" s="99"/>
      <c r="V980" s="99"/>
      <c r="W980" s="99"/>
      <c r="X980" s="99"/>
      <c r="Y980" s="99"/>
      <c r="Z980" s="99"/>
      <c r="AA980" s="99"/>
      <c r="AB980" s="99"/>
      <c r="AC980" s="99"/>
      <c r="AD980" s="99"/>
      <c r="AE980" s="99"/>
      <c r="AF980" s="99"/>
      <c r="AG980" s="99"/>
      <c r="AH980" s="99"/>
      <c r="AI980" s="99"/>
      <c r="AJ980" s="99"/>
      <c r="AK980" s="99"/>
      <c r="AL980" s="99"/>
      <c r="AM980" s="99"/>
      <c r="AN980" s="99"/>
      <c r="AO980" s="99"/>
      <c r="AP980" s="99"/>
      <c r="AQ980" s="99"/>
      <c r="AR980" s="99"/>
      <c r="AS980" s="99"/>
      <c r="AT980" s="99"/>
      <c r="AU980" s="99"/>
      <c r="AV980" s="99"/>
      <c r="AW980" s="99"/>
      <c r="AX980" s="99"/>
      <c r="AY980" s="99"/>
      <c r="AZ980" s="99"/>
      <c r="BA980" s="99"/>
      <c r="BB980" s="99"/>
      <c r="BC980" s="99"/>
      <c r="BD980" s="99"/>
      <c r="BE980" s="99"/>
      <c r="BF980" s="99"/>
      <c r="BG980" s="99"/>
      <c r="BH980" s="99"/>
      <c r="BI980" s="99"/>
      <c r="BJ980" s="99"/>
      <c r="BK980" s="99"/>
      <c r="BL980" s="99"/>
      <c r="BM980" s="99"/>
      <c r="BN980" s="99"/>
      <c r="BO980" s="99"/>
      <c r="BP980" s="99"/>
      <c r="BQ980" s="99"/>
      <c r="BR980" s="99"/>
      <c r="BS980" s="99"/>
      <c r="BT980" s="99"/>
      <c r="BU980" s="99"/>
      <c r="BV980" s="99"/>
      <c r="BW980" s="99"/>
      <c r="BX980" s="99"/>
      <c r="BY980" s="99"/>
      <c r="BZ980" s="99"/>
      <c r="CA980" s="99"/>
      <c r="CB980" s="99"/>
      <c r="CC980" s="99"/>
      <c r="CD980" s="99"/>
      <c r="CE980" s="99"/>
      <c r="CF980" s="99"/>
      <c r="CG980" s="99"/>
      <c r="CH980" s="99"/>
      <c r="CI980" s="99"/>
      <c r="CJ980" s="99"/>
      <c r="CK980" s="99"/>
      <c r="CL980" s="99"/>
      <c r="CM980" s="99"/>
      <c r="CN980" s="99"/>
      <c r="CO980" s="99"/>
      <c r="CP980" s="99"/>
      <c r="CQ980" s="99"/>
      <c r="CR980" s="99"/>
      <c r="CS980" s="99"/>
      <c r="CT980" s="99"/>
      <c r="CU980" s="99"/>
      <c r="CV980" s="99"/>
      <c r="CW980" s="99"/>
      <c r="CX980" s="99"/>
      <c r="CY980" s="99"/>
      <c r="CZ980" s="99"/>
      <c r="DA980" s="99"/>
      <c r="DB980" s="99"/>
      <c r="DC980" s="99"/>
      <c r="DD980" s="99"/>
      <c r="DE980" s="99"/>
      <c r="DF980" s="99"/>
      <c r="DG980" s="99"/>
      <c r="DH980" s="99"/>
      <c r="DI980" s="99"/>
      <c r="DJ980" s="99"/>
      <c r="DK980" s="99"/>
      <c r="DL980" s="99"/>
      <c r="DM980" s="99"/>
      <c r="DN980" s="99"/>
      <c r="DO980" s="99"/>
      <c r="DP980" s="99"/>
      <c r="DQ980" s="99"/>
      <c r="DR980" s="99"/>
      <c r="DS980" s="99"/>
      <c r="DT980" s="99"/>
      <c r="DU980" s="99"/>
      <c r="DV980" s="99"/>
      <c r="DW980" s="99"/>
      <c r="DX980" s="99"/>
      <c r="DY980" s="99"/>
    </row>
    <row r="981" spans="4:129" ht="44.25" customHeight="1">
      <c r="D981" s="104"/>
      <c r="E981" s="99"/>
      <c r="F981" s="99"/>
      <c r="G981" s="99"/>
      <c r="H981" s="99"/>
      <c r="I981" s="99"/>
      <c r="J981" s="99"/>
      <c r="K981" s="99"/>
      <c r="L981" s="99"/>
      <c r="M981" s="99"/>
      <c r="N981" s="99"/>
      <c r="O981" s="99"/>
      <c r="P981" s="99"/>
      <c r="Q981" s="99"/>
      <c r="R981" s="99"/>
      <c r="S981" s="99"/>
      <c r="T981" s="99"/>
      <c r="U981" s="99"/>
      <c r="V981" s="99"/>
      <c r="W981" s="99"/>
      <c r="X981" s="99"/>
      <c r="Y981" s="99"/>
      <c r="Z981" s="99"/>
      <c r="AA981" s="99"/>
      <c r="AB981" s="99"/>
      <c r="AC981" s="99"/>
      <c r="AD981" s="99"/>
      <c r="AE981" s="99"/>
      <c r="AF981" s="99"/>
      <c r="AG981" s="99"/>
      <c r="AH981" s="99"/>
      <c r="AI981" s="99"/>
      <c r="AJ981" s="99"/>
      <c r="AK981" s="99"/>
      <c r="AL981" s="99"/>
      <c r="AM981" s="99"/>
      <c r="AN981" s="99"/>
      <c r="AO981" s="99"/>
      <c r="AP981" s="99"/>
      <c r="AQ981" s="99"/>
      <c r="AR981" s="99"/>
      <c r="AS981" s="99"/>
      <c r="AT981" s="99"/>
      <c r="AU981" s="99"/>
      <c r="AV981" s="99"/>
      <c r="AW981" s="99"/>
      <c r="AX981" s="99"/>
      <c r="AY981" s="99"/>
      <c r="AZ981" s="99"/>
      <c r="BA981" s="99"/>
      <c r="BB981" s="99"/>
      <c r="BC981" s="99"/>
      <c r="BD981" s="99"/>
      <c r="BE981" s="99"/>
      <c r="BF981" s="99"/>
      <c r="BG981" s="99"/>
      <c r="BH981" s="99"/>
      <c r="BI981" s="99"/>
      <c r="BJ981" s="99"/>
      <c r="BK981" s="99"/>
      <c r="BL981" s="99"/>
      <c r="BM981" s="99"/>
      <c r="BN981" s="99"/>
      <c r="BO981" s="99"/>
      <c r="BP981" s="99"/>
      <c r="BQ981" s="99"/>
      <c r="BR981" s="99"/>
      <c r="BS981" s="99"/>
      <c r="BT981" s="99"/>
      <c r="BU981" s="99"/>
      <c r="BV981" s="99"/>
      <c r="BW981" s="99"/>
      <c r="BX981" s="99"/>
      <c r="BY981" s="99"/>
      <c r="BZ981" s="99"/>
      <c r="CA981" s="99"/>
      <c r="CB981" s="99"/>
      <c r="CC981" s="99"/>
      <c r="CD981" s="99"/>
      <c r="CE981" s="99"/>
      <c r="CF981" s="99"/>
      <c r="CG981" s="99"/>
      <c r="CH981" s="99"/>
      <c r="CI981" s="99"/>
      <c r="CJ981" s="99"/>
      <c r="CK981" s="99"/>
      <c r="CL981" s="99"/>
      <c r="CM981" s="99"/>
      <c r="CN981" s="99"/>
      <c r="CO981" s="99"/>
      <c r="CP981" s="99"/>
      <c r="CQ981" s="99"/>
      <c r="CR981" s="99"/>
      <c r="CS981" s="99"/>
      <c r="CT981" s="99"/>
      <c r="CU981" s="99"/>
      <c r="CV981" s="99"/>
      <c r="CW981" s="99"/>
      <c r="CX981" s="99"/>
      <c r="CY981" s="99"/>
      <c r="CZ981" s="99"/>
      <c r="DA981" s="99"/>
      <c r="DB981" s="99"/>
      <c r="DC981" s="99"/>
      <c r="DD981" s="99"/>
      <c r="DE981" s="99"/>
      <c r="DF981" s="99"/>
      <c r="DG981" s="99"/>
      <c r="DH981" s="99"/>
      <c r="DI981" s="99"/>
      <c r="DJ981" s="99"/>
      <c r="DK981" s="99"/>
      <c r="DL981" s="99"/>
      <c r="DM981" s="99"/>
      <c r="DN981" s="99"/>
      <c r="DO981" s="99"/>
      <c r="DP981" s="99"/>
      <c r="DQ981" s="99"/>
      <c r="DR981" s="99"/>
      <c r="DS981" s="99"/>
      <c r="DT981" s="99"/>
      <c r="DU981" s="99"/>
      <c r="DV981" s="99"/>
      <c r="DW981" s="99"/>
      <c r="DX981" s="99"/>
      <c r="DY981" s="99"/>
    </row>
    <row r="982" spans="4:129" ht="44.25" customHeight="1">
      <c r="D982" s="104"/>
      <c r="E982" s="99"/>
      <c r="F982" s="99"/>
      <c r="G982" s="99"/>
      <c r="H982" s="99"/>
      <c r="I982" s="99"/>
      <c r="J982" s="99"/>
      <c r="K982" s="99"/>
      <c r="L982" s="99"/>
      <c r="M982" s="99"/>
      <c r="N982" s="99"/>
      <c r="O982" s="99"/>
      <c r="P982" s="99"/>
      <c r="Q982" s="99"/>
      <c r="R982" s="99"/>
      <c r="S982" s="99"/>
      <c r="T982" s="99"/>
      <c r="U982" s="99"/>
      <c r="V982" s="99"/>
      <c r="W982" s="99"/>
      <c r="X982" s="99"/>
      <c r="Y982" s="99"/>
      <c r="Z982" s="99"/>
      <c r="AA982" s="99"/>
      <c r="AB982" s="99"/>
      <c r="AC982" s="99"/>
      <c r="AD982" s="99"/>
      <c r="AE982" s="99"/>
      <c r="AF982" s="99"/>
      <c r="AG982" s="99"/>
      <c r="AH982" s="99"/>
      <c r="AI982" s="99"/>
      <c r="AJ982" s="99"/>
      <c r="AK982" s="99"/>
      <c r="AL982" s="99"/>
      <c r="AM982" s="99"/>
      <c r="AN982" s="99"/>
      <c r="AO982" s="99"/>
      <c r="AP982" s="99"/>
      <c r="AQ982" s="99"/>
      <c r="AR982" s="99"/>
      <c r="AS982" s="99"/>
      <c r="AT982" s="99"/>
      <c r="AU982" s="99"/>
      <c r="AV982" s="99"/>
      <c r="AW982" s="99"/>
      <c r="AX982" s="99"/>
      <c r="AY982" s="99"/>
      <c r="AZ982" s="99"/>
      <c r="BA982" s="99"/>
      <c r="BB982" s="99"/>
      <c r="BC982" s="99"/>
      <c r="BD982" s="99"/>
      <c r="BE982" s="99"/>
      <c r="BF982" s="99"/>
      <c r="BG982" s="99"/>
      <c r="BH982" s="99"/>
      <c r="BI982" s="99"/>
      <c r="BJ982" s="99"/>
      <c r="BK982" s="99"/>
      <c r="BL982" s="99"/>
      <c r="BM982" s="99"/>
      <c r="BN982" s="99"/>
      <c r="BO982" s="99"/>
      <c r="BP982" s="99"/>
      <c r="BQ982" s="99"/>
      <c r="BR982" s="99"/>
      <c r="BS982" s="99"/>
      <c r="BT982" s="99"/>
      <c r="BU982" s="99"/>
      <c r="BV982" s="99"/>
      <c r="BW982" s="99"/>
      <c r="BX982" s="99"/>
      <c r="BY982" s="99"/>
      <c r="BZ982" s="99"/>
      <c r="CA982" s="99"/>
      <c r="CB982" s="99"/>
      <c r="CC982" s="99"/>
      <c r="CD982" s="99"/>
      <c r="CE982" s="99"/>
      <c r="CF982" s="99"/>
      <c r="CG982" s="99"/>
      <c r="CH982" s="99"/>
      <c r="CI982" s="99"/>
      <c r="CJ982" s="99"/>
      <c r="CK982" s="99"/>
      <c r="CL982" s="99"/>
      <c r="CM982" s="99"/>
      <c r="CN982" s="99"/>
      <c r="CO982" s="99"/>
      <c r="CP982" s="99"/>
      <c r="CQ982" s="99"/>
      <c r="CR982" s="99"/>
      <c r="CS982" s="99"/>
      <c r="CT982" s="99"/>
      <c r="CU982" s="99"/>
      <c r="CV982" s="99"/>
      <c r="CW982" s="99"/>
      <c r="CX982" s="99"/>
      <c r="CY982" s="99"/>
      <c r="CZ982" s="99"/>
      <c r="DA982" s="99"/>
      <c r="DB982" s="99"/>
      <c r="DC982" s="99"/>
      <c r="DD982" s="99"/>
      <c r="DE982" s="99"/>
      <c r="DF982" s="99"/>
      <c r="DG982" s="99"/>
      <c r="DH982" s="99"/>
      <c r="DI982" s="99"/>
      <c r="DJ982" s="99"/>
      <c r="DK982" s="99"/>
      <c r="DL982" s="99"/>
      <c r="DM982" s="99"/>
      <c r="DN982" s="99"/>
      <c r="DO982" s="99"/>
      <c r="DP982" s="99"/>
      <c r="DQ982" s="99"/>
      <c r="DR982" s="99"/>
      <c r="DS982" s="99"/>
      <c r="DT982" s="99"/>
      <c r="DU982" s="99"/>
      <c r="DV982" s="99"/>
      <c r="DW982" s="99"/>
      <c r="DX982" s="99"/>
      <c r="DY982" s="99"/>
    </row>
    <row r="983" spans="4:129" ht="44.25" customHeight="1">
      <c r="D983" s="104"/>
      <c r="E983" s="99"/>
      <c r="F983" s="99"/>
      <c r="G983" s="99"/>
      <c r="H983" s="99"/>
      <c r="I983" s="99"/>
      <c r="J983" s="99"/>
      <c r="K983" s="99"/>
      <c r="L983" s="99"/>
      <c r="M983" s="99"/>
      <c r="N983" s="99"/>
      <c r="O983" s="99"/>
      <c r="P983" s="99"/>
      <c r="Q983" s="99"/>
      <c r="R983" s="99"/>
      <c r="S983" s="99"/>
      <c r="T983" s="99"/>
      <c r="U983" s="99"/>
      <c r="V983" s="99"/>
      <c r="W983" s="99"/>
      <c r="X983" s="99"/>
      <c r="Y983" s="99"/>
      <c r="Z983" s="99"/>
      <c r="AA983" s="99"/>
      <c r="AB983" s="99"/>
      <c r="AC983" s="99"/>
      <c r="AD983" s="99"/>
      <c r="AE983" s="99"/>
      <c r="AF983" s="99"/>
      <c r="AG983" s="99"/>
      <c r="AH983" s="99"/>
      <c r="AI983" s="99"/>
      <c r="AJ983" s="99"/>
      <c r="AK983" s="99"/>
      <c r="AL983" s="99"/>
      <c r="AM983" s="99"/>
      <c r="AN983" s="99"/>
      <c r="AO983" s="99"/>
      <c r="AP983" s="99"/>
      <c r="AQ983" s="99"/>
      <c r="AR983" s="99"/>
      <c r="AS983" s="99"/>
      <c r="AT983" s="99"/>
      <c r="AU983" s="99"/>
      <c r="AV983" s="99"/>
      <c r="AW983" s="99"/>
      <c r="AX983" s="99"/>
      <c r="AY983" s="99"/>
      <c r="AZ983" s="99"/>
      <c r="BA983" s="99"/>
      <c r="BB983" s="99"/>
      <c r="BC983" s="99"/>
      <c r="BD983" s="99"/>
      <c r="BE983" s="99"/>
      <c r="BF983" s="99"/>
      <c r="BG983" s="99"/>
      <c r="BH983" s="99"/>
      <c r="BI983" s="99"/>
      <c r="BJ983" s="99"/>
      <c r="BK983" s="99"/>
      <c r="BL983" s="99"/>
      <c r="BM983" s="99"/>
      <c r="BN983" s="99"/>
      <c r="BO983" s="99"/>
      <c r="BP983" s="99"/>
      <c r="BQ983" s="99"/>
      <c r="BR983" s="99"/>
      <c r="BS983" s="99"/>
      <c r="BT983" s="99"/>
      <c r="BU983" s="99"/>
      <c r="BV983" s="99"/>
      <c r="BW983" s="99"/>
      <c r="BX983" s="99"/>
      <c r="BY983" s="99"/>
      <c r="BZ983" s="99"/>
      <c r="CA983" s="99"/>
      <c r="CB983" s="99"/>
      <c r="CC983" s="99"/>
      <c r="CD983" s="99"/>
      <c r="CE983" s="99"/>
      <c r="CF983" s="99"/>
      <c r="CG983" s="99"/>
      <c r="CH983" s="99"/>
      <c r="CI983" s="99"/>
      <c r="CJ983" s="99"/>
      <c r="CK983" s="99"/>
      <c r="CL983" s="99"/>
      <c r="CM983" s="99"/>
      <c r="CN983" s="99"/>
      <c r="CO983" s="99"/>
      <c r="CP983" s="99"/>
      <c r="CQ983" s="99"/>
      <c r="CR983" s="99"/>
      <c r="CS983" s="99"/>
      <c r="CT983" s="99"/>
      <c r="CU983" s="99"/>
      <c r="CV983" s="99"/>
      <c r="CW983" s="99"/>
      <c r="CX983" s="99"/>
      <c r="CY983" s="99"/>
      <c r="CZ983" s="99"/>
      <c r="DA983" s="99"/>
      <c r="DB983" s="99"/>
      <c r="DC983" s="99"/>
      <c r="DD983" s="99"/>
      <c r="DE983" s="99"/>
      <c r="DF983" s="99"/>
      <c r="DG983" s="99"/>
      <c r="DH983" s="99"/>
      <c r="DI983" s="99"/>
      <c r="DJ983" s="99"/>
      <c r="DK983" s="99"/>
      <c r="DL983" s="99"/>
      <c r="DM983" s="99"/>
      <c r="DN983" s="99"/>
      <c r="DO983" s="99"/>
      <c r="DP983" s="99"/>
      <c r="DQ983" s="99"/>
      <c r="DR983" s="99"/>
      <c r="DS983" s="99"/>
      <c r="DT983" s="99"/>
      <c r="DU983" s="99"/>
      <c r="DV983" s="99"/>
      <c r="DW983" s="99"/>
      <c r="DX983" s="99"/>
      <c r="DY983" s="99"/>
    </row>
    <row r="984" spans="4:129" ht="44.25" customHeight="1">
      <c r="D984" s="104"/>
      <c r="E984" s="99"/>
      <c r="F984" s="99"/>
      <c r="G984" s="99"/>
      <c r="H984" s="99"/>
      <c r="I984" s="99"/>
      <c r="J984" s="99"/>
      <c r="K984" s="99"/>
      <c r="L984" s="99"/>
      <c r="M984" s="99"/>
      <c r="N984" s="99"/>
      <c r="O984" s="99"/>
      <c r="P984" s="99"/>
      <c r="Q984" s="99"/>
      <c r="R984" s="99"/>
      <c r="S984" s="99"/>
      <c r="T984" s="99"/>
      <c r="U984" s="99"/>
      <c r="V984" s="99"/>
      <c r="W984" s="99"/>
      <c r="X984" s="99"/>
      <c r="Y984" s="99"/>
      <c r="Z984" s="99"/>
      <c r="AA984" s="99"/>
      <c r="AB984" s="99"/>
      <c r="AC984" s="99"/>
      <c r="AD984" s="99"/>
      <c r="AE984" s="99"/>
      <c r="AF984" s="99"/>
      <c r="AG984" s="99"/>
      <c r="AH984" s="99"/>
      <c r="AI984" s="99"/>
      <c r="AJ984" s="99"/>
      <c r="AK984" s="99"/>
      <c r="AL984" s="99"/>
      <c r="AM984" s="99"/>
      <c r="AN984" s="99"/>
      <c r="AO984" s="99"/>
      <c r="AP984" s="99"/>
      <c r="AQ984" s="99"/>
      <c r="AR984" s="99"/>
      <c r="AS984" s="99"/>
      <c r="AT984" s="99"/>
      <c r="AU984" s="99"/>
      <c r="AV984" s="99"/>
      <c r="AW984" s="99"/>
      <c r="AX984" s="99"/>
      <c r="AY984" s="99"/>
      <c r="AZ984" s="99"/>
      <c r="BA984" s="99"/>
      <c r="BB984" s="99"/>
      <c r="BC984" s="99"/>
      <c r="BD984" s="99"/>
      <c r="BE984" s="99"/>
      <c r="BF984" s="99"/>
      <c r="BG984" s="99"/>
      <c r="BH984" s="99"/>
      <c r="BI984" s="99"/>
      <c r="BJ984" s="99"/>
      <c r="BK984" s="99"/>
      <c r="BL984" s="99"/>
      <c r="BM984" s="99"/>
      <c r="BN984" s="99"/>
      <c r="BO984" s="99"/>
      <c r="BP984" s="99"/>
      <c r="BQ984" s="99"/>
      <c r="BR984" s="99"/>
      <c r="BS984" s="99"/>
      <c r="BT984" s="99"/>
      <c r="BU984" s="99"/>
      <c r="BV984" s="99"/>
      <c r="BW984" s="99"/>
      <c r="BX984" s="99"/>
      <c r="BY984" s="99"/>
      <c r="BZ984" s="99"/>
      <c r="CA984" s="99"/>
      <c r="CB984" s="99"/>
      <c r="CC984" s="99"/>
      <c r="CD984" s="99"/>
      <c r="CE984" s="99"/>
      <c r="CF984" s="99"/>
      <c r="CG984" s="99"/>
      <c r="CH984" s="99"/>
      <c r="CI984" s="99"/>
      <c r="CJ984" s="99"/>
      <c r="CK984" s="99"/>
      <c r="CL984" s="99"/>
      <c r="CM984" s="99"/>
      <c r="CN984" s="99"/>
      <c r="CO984" s="99"/>
      <c r="CP984" s="99"/>
      <c r="CQ984" s="99"/>
      <c r="CR984" s="99"/>
      <c r="CS984" s="99"/>
      <c r="CT984" s="99"/>
      <c r="CU984" s="99"/>
      <c r="CV984" s="99"/>
      <c r="CW984" s="99"/>
      <c r="CX984" s="99"/>
      <c r="CY984" s="99"/>
      <c r="CZ984" s="99"/>
      <c r="DA984" s="99"/>
      <c r="DB984" s="99"/>
      <c r="DC984" s="99"/>
      <c r="DD984" s="99"/>
      <c r="DE984" s="99"/>
      <c r="DF984" s="99"/>
      <c r="DG984" s="99"/>
      <c r="DH984" s="99"/>
      <c r="DI984" s="99"/>
      <c r="DJ984" s="99"/>
      <c r="DK984" s="99"/>
      <c r="DL984" s="99"/>
      <c r="DM984" s="99"/>
      <c r="DN984" s="99"/>
      <c r="DO984" s="99"/>
      <c r="DP984" s="99"/>
      <c r="DQ984" s="99"/>
      <c r="DR984" s="99"/>
      <c r="DS984" s="99"/>
      <c r="DT984" s="99"/>
      <c r="DU984" s="99"/>
      <c r="DV984" s="99"/>
      <c r="DW984" s="99"/>
      <c r="DX984" s="99"/>
      <c r="DY984" s="99"/>
    </row>
    <row r="985" spans="4:129" ht="44.25" customHeight="1">
      <c r="D985" s="104"/>
      <c r="E985" s="99"/>
      <c r="F985" s="99"/>
      <c r="G985" s="99"/>
      <c r="H985" s="99"/>
      <c r="I985" s="99"/>
      <c r="J985" s="99"/>
      <c r="K985" s="99"/>
      <c r="L985" s="99"/>
      <c r="M985" s="99"/>
      <c r="N985" s="99"/>
      <c r="O985" s="99"/>
      <c r="P985" s="99"/>
      <c r="Q985" s="99"/>
      <c r="R985" s="99"/>
      <c r="S985" s="99"/>
      <c r="T985" s="99"/>
      <c r="U985" s="99"/>
      <c r="V985" s="99"/>
      <c r="W985" s="99"/>
      <c r="X985" s="99"/>
      <c r="Y985" s="99"/>
      <c r="Z985" s="99"/>
      <c r="AA985" s="99"/>
      <c r="AB985" s="99"/>
      <c r="AC985" s="99"/>
      <c r="AD985" s="99"/>
      <c r="AE985" s="99"/>
      <c r="AF985" s="99"/>
      <c r="AG985" s="99"/>
      <c r="AH985" s="99"/>
      <c r="AI985" s="99"/>
      <c r="AJ985" s="99"/>
      <c r="AK985" s="99"/>
      <c r="AL985" s="99"/>
      <c r="AM985" s="99"/>
      <c r="AN985" s="99"/>
      <c r="AO985" s="99"/>
      <c r="AP985" s="99"/>
      <c r="AQ985" s="99"/>
      <c r="AR985" s="99"/>
      <c r="AS985" s="99"/>
      <c r="AT985" s="99"/>
      <c r="AU985" s="99"/>
      <c r="AV985" s="99"/>
      <c r="AW985" s="99"/>
      <c r="AX985" s="99"/>
      <c r="AY985" s="99"/>
      <c r="AZ985" s="99"/>
      <c r="BA985" s="99"/>
      <c r="BB985" s="99"/>
      <c r="BC985" s="99"/>
      <c r="BD985" s="99"/>
      <c r="BE985" s="99"/>
      <c r="BF985" s="99"/>
      <c r="BG985" s="99"/>
      <c r="BH985" s="99"/>
      <c r="BI985" s="99"/>
      <c r="BJ985" s="99"/>
      <c r="BK985" s="99"/>
      <c r="BL985" s="99"/>
      <c r="BM985" s="99"/>
      <c r="BN985" s="99"/>
      <c r="BO985" s="99"/>
      <c r="BP985" s="99"/>
      <c r="BQ985" s="99"/>
      <c r="BR985" s="99"/>
      <c r="BS985" s="99"/>
      <c r="BT985" s="99"/>
      <c r="BU985" s="99"/>
      <c r="BV985" s="99"/>
      <c r="BW985" s="99"/>
      <c r="BX985" s="99"/>
      <c r="BY985" s="99"/>
      <c r="BZ985" s="99"/>
      <c r="CA985" s="99"/>
      <c r="CB985" s="99"/>
      <c r="CC985" s="99"/>
      <c r="CD985" s="99"/>
      <c r="CE985" s="99"/>
      <c r="CF985" s="99"/>
      <c r="CG985" s="99"/>
      <c r="CH985" s="99"/>
      <c r="CI985" s="99"/>
      <c r="CJ985" s="99"/>
      <c r="CK985" s="99"/>
      <c r="CL985" s="99"/>
      <c r="CM985" s="99"/>
      <c r="CN985" s="99"/>
      <c r="CO985" s="99"/>
      <c r="CP985" s="99"/>
      <c r="CQ985" s="99"/>
      <c r="CR985" s="99"/>
      <c r="CS985" s="99"/>
      <c r="CT985" s="99"/>
      <c r="CU985" s="99"/>
      <c r="CV985" s="99"/>
      <c r="CW985" s="99"/>
      <c r="CX985" s="99"/>
      <c r="CY985" s="99"/>
      <c r="CZ985" s="99"/>
      <c r="DA985" s="99"/>
      <c r="DB985" s="99"/>
      <c r="DC985" s="99"/>
      <c r="DD985" s="99"/>
      <c r="DE985" s="99"/>
      <c r="DF985" s="99"/>
      <c r="DG985" s="99"/>
      <c r="DH985" s="99"/>
      <c r="DI985" s="99"/>
      <c r="DJ985" s="99"/>
      <c r="DK985" s="99"/>
      <c r="DL985" s="99"/>
      <c r="DM985" s="99"/>
      <c r="DN985" s="99"/>
      <c r="DO985" s="99"/>
      <c r="DP985" s="99"/>
      <c r="DQ985" s="99"/>
      <c r="DR985" s="99"/>
      <c r="DS985" s="99"/>
      <c r="DT985" s="99"/>
      <c r="DU985" s="99"/>
      <c r="DV985" s="99"/>
      <c r="DW985" s="99"/>
      <c r="DX985" s="99"/>
      <c r="DY985" s="99"/>
    </row>
    <row r="986" spans="4:129" ht="44.25" customHeight="1">
      <c r="D986" s="104"/>
      <c r="E986" s="99"/>
      <c r="F986" s="99"/>
      <c r="G986" s="99"/>
      <c r="H986" s="99"/>
      <c r="I986" s="99"/>
      <c r="J986" s="99"/>
      <c r="K986" s="99"/>
      <c r="L986" s="99"/>
      <c r="M986" s="99"/>
      <c r="N986" s="99"/>
      <c r="O986" s="99"/>
      <c r="P986" s="99"/>
      <c r="Q986" s="99"/>
      <c r="R986" s="99"/>
      <c r="S986" s="99"/>
      <c r="T986" s="99"/>
      <c r="U986" s="99"/>
      <c r="V986" s="99"/>
      <c r="W986" s="99"/>
      <c r="X986" s="99"/>
      <c r="Y986" s="99"/>
      <c r="Z986" s="99"/>
      <c r="AA986" s="99"/>
      <c r="AB986" s="99"/>
      <c r="AC986" s="99"/>
      <c r="AD986" s="99"/>
      <c r="AE986" s="99"/>
      <c r="AF986" s="99"/>
      <c r="AG986" s="99"/>
      <c r="AH986" s="99"/>
      <c r="AI986" s="99"/>
      <c r="AJ986" s="99"/>
      <c r="AK986" s="99"/>
      <c r="AL986" s="99"/>
      <c r="AM986" s="99"/>
      <c r="AN986" s="99"/>
      <c r="AO986" s="99"/>
      <c r="AP986" s="99"/>
      <c r="AQ986" s="99"/>
      <c r="AR986" s="99"/>
      <c r="AS986" s="99"/>
      <c r="AT986" s="99"/>
      <c r="AU986" s="99"/>
      <c r="AV986" s="99"/>
      <c r="AW986" s="99"/>
      <c r="AX986" s="99"/>
      <c r="AY986" s="99"/>
      <c r="AZ986" s="99"/>
      <c r="BA986" s="99"/>
      <c r="BB986" s="99"/>
      <c r="BC986" s="99"/>
      <c r="BD986" s="99"/>
      <c r="BE986" s="99"/>
      <c r="BF986" s="99"/>
      <c r="BG986" s="99"/>
      <c r="BH986" s="99"/>
      <c r="BI986" s="99"/>
      <c r="BJ986" s="99"/>
      <c r="BK986" s="99"/>
      <c r="BL986" s="99"/>
      <c r="BM986" s="99"/>
      <c r="BN986" s="99"/>
      <c r="BO986" s="99"/>
      <c r="BP986" s="99"/>
      <c r="BQ986" s="99"/>
      <c r="BR986" s="99"/>
      <c r="BS986" s="99"/>
      <c r="BT986" s="99"/>
      <c r="BU986" s="99"/>
      <c r="BV986" s="99"/>
      <c r="BW986" s="99"/>
      <c r="BX986" s="99"/>
      <c r="BY986" s="99"/>
      <c r="BZ986" s="99"/>
      <c r="CA986" s="99"/>
      <c r="CB986" s="99"/>
      <c r="CC986" s="99"/>
      <c r="CD986" s="99"/>
      <c r="CE986" s="99"/>
      <c r="CF986" s="99"/>
      <c r="CG986" s="99"/>
      <c r="CH986" s="99"/>
      <c r="CI986" s="99"/>
      <c r="CJ986" s="99"/>
      <c r="CK986" s="99"/>
      <c r="CL986" s="99"/>
      <c r="CM986" s="99"/>
      <c r="CN986" s="99"/>
      <c r="CO986" s="99"/>
      <c r="CP986" s="99"/>
      <c r="CQ986" s="99"/>
      <c r="CR986" s="99"/>
      <c r="CS986" s="99"/>
      <c r="CT986" s="99"/>
      <c r="CU986" s="99"/>
      <c r="CV986" s="99"/>
      <c r="CW986" s="99"/>
      <c r="CX986" s="99"/>
      <c r="CY986" s="99"/>
      <c r="CZ986" s="99"/>
      <c r="DA986" s="99"/>
      <c r="DB986" s="99"/>
      <c r="DC986" s="99"/>
      <c r="DD986" s="99"/>
      <c r="DE986" s="99"/>
      <c r="DF986" s="99"/>
      <c r="DG986" s="99"/>
      <c r="DH986" s="99"/>
      <c r="DI986" s="99"/>
      <c r="DJ986" s="99"/>
      <c r="DK986" s="99"/>
      <c r="DL986" s="99"/>
      <c r="DM986" s="99"/>
      <c r="DN986" s="99"/>
      <c r="DO986" s="99"/>
      <c r="DP986" s="99"/>
      <c r="DQ986" s="99"/>
      <c r="DR986" s="99"/>
      <c r="DS986" s="99"/>
      <c r="DT986" s="99"/>
      <c r="DU986" s="99"/>
      <c r="DV986" s="99"/>
      <c r="DW986" s="99"/>
      <c r="DX986" s="99"/>
      <c r="DY986" s="99"/>
    </row>
    <row r="987" spans="4:129" ht="44.25" customHeight="1">
      <c r="D987" s="104"/>
      <c r="E987" s="99"/>
      <c r="F987" s="99"/>
      <c r="G987" s="99"/>
      <c r="H987" s="99"/>
      <c r="I987" s="99"/>
      <c r="J987" s="99"/>
      <c r="K987" s="99"/>
      <c r="L987" s="99"/>
      <c r="M987" s="99"/>
      <c r="N987" s="99"/>
      <c r="O987" s="99"/>
      <c r="P987" s="99"/>
      <c r="Q987" s="99"/>
      <c r="R987" s="99"/>
      <c r="S987" s="99"/>
      <c r="T987" s="99"/>
      <c r="U987" s="99"/>
      <c r="V987" s="99"/>
      <c r="W987" s="99"/>
      <c r="X987" s="99"/>
      <c r="Y987" s="99"/>
      <c r="Z987" s="99"/>
      <c r="AA987" s="99"/>
      <c r="AB987" s="99"/>
      <c r="AC987" s="99"/>
      <c r="AD987" s="99"/>
      <c r="AE987" s="99"/>
      <c r="AF987" s="99"/>
      <c r="AG987" s="99"/>
      <c r="AH987" s="99"/>
      <c r="AI987" s="99"/>
      <c r="AJ987" s="99"/>
      <c r="AK987" s="99"/>
      <c r="AL987" s="99"/>
      <c r="AM987" s="99"/>
      <c r="AN987" s="99"/>
      <c r="AO987" s="99"/>
      <c r="AP987" s="99"/>
      <c r="AQ987" s="99"/>
      <c r="AR987" s="99"/>
      <c r="AS987" s="99"/>
      <c r="AT987" s="99"/>
      <c r="AU987" s="99"/>
      <c r="AV987" s="99"/>
      <c r="AW987" s="99"/>
      <c r="AX987" s="99"/>
      <c r="AY987" s="99"/>
      <c r="AZ987" s="99"/>
      <c r="BA987" s="99"/>
      <c r="BB987" s="99"/>
      <c r="BC987" s="99"/>
      <c r="BD987" s="99"/>
      <c r="BE987" s="99"/>
      <c r="BF987" s="99"/>
      <c r="BG987" s="99"/>
      <c r="BH987" s="99"/>
      <c r="BI987" s="99"/>
      <c r="BJ987" s="99"/>
      <c r="BK987" s="99"/>
      <c r="BL987" s="99"/>
      <c r="BM987" s="99"/>
      <c r="BN987" s="99"/>
      <c r="BO987" s="99"/>
      <c r="BP987" s="99"/>
      <c r="BQ987" s="99"/>
      <c r="BR987" s="99"/>
      <c r="BS987" s="99"/>
      <c r="BT987" s="99"/>
      <c r="BU987" s="99"/>
      <c r="BV987" s="99"/>
      <c r="BW987" s="99"/>
      <c r="BX987" s="99"/>
      <c r="BY987" s="99"/>
      <c r="BZ987" s="99"/>
      <c r="CA987" s="99"/>
      <c r="CB987" s="99"/>
      <c r="CC987" s="99"/>
      <c r="CD987" s="99"/>
      <c r="CE987" s="99"/>
      <c r="CF987" s="99"/>
      <c r="CG987" s="99"/>
      <c r="CH987" s="99"/>
      <c r="CI987" s="99"/>
      <c r="CJ987" s="99"/>
      <c r="CK987" s="99"/>
      <c r="CL987" s="99"/>
      <c r="CM987" s="99"/>
      <c r="CN987" s="99"/>
      <c r="CO987" s="99"/>
      <c r="CP987" s="99"/>
      <c r="CQ987" s="99"/>
      <c r="CR987" s="99"/>
      <c r="CS987" s="99"/>
      <c r="CT987" s="99"/>
      <c r="CU987" s="99"/>
      <c r="CV987" s="99"/>
      <c r="CW987" s="99"/>
      <c r="CX987" s="99"/>
      <c r="CY987" s="99"/>
      <c r="CZ987" s="99"/>
      <c r="DA987" s="99"/>
      <c r="DB987" s="99"/>
      <c r="DC987" s="99"/>
      <c r="DD987" s="99"/>
      <c r="DE987" s="99"/>
      <c r="DF987" s="99"/>
      <c r="DG987" s="99"/>
      <c r="DH987" s="99"/>
      <c r="DI987" s="99"/>
      <c r="DJ987" s="99"/>
      <c r="DK987" s="99"/>
      <c r="DL987" s="99"/>
      <c r="DM987" s="99"/>
      <c r="DN987" s="99"/>
      <c r="DO987" s="99"/>
      <c r="DP987" s="99"/>
      <c r="DQ987" s="99"/>
      <c r="DR987" s="99"/>
      <c r="DS987" s="99"/>
      <c r="DT987" s="99"/>
      <c r="DU987" s="99"/>
      <c r="DV987" s="99"/>
      <c r="DW987" s="99"/>
      <c r="DX987" s="99"/>
      <c r="DY987" s="99"/>
    </row>
    <row r="988" spans="4:129" ht="44.25" customHeight="1">
      <c r="D988" s="104"/>
      <c r="E988" s="99"/>
      <c r="F988" s="99"/>
      <c r="G988" s="99"/>
      <c r="H988" s="99"/>
      <c r="I988" s="99"/>
      <c r="J988" s="99"/>
      <c r="K988" s="99"/>
      <c r="L988" s="99"/>
      <c r="M988" s="99"/>
      <c r="N988" s="99"/>
      <c r="O988" s="99"/>
      <c r="P988" s="99"/>
      <c r="Q988" s="99"/>
      <c r="R988" s="99"/>
      <c r="S988" s="99"/>
      <c r="T988" s="99"/>
      <c r="U988" s="99"/>
      <c r="V988" s="99"/>
      <c r="W988" s="99"/>
      <c r="X988" s="99"/>
      <c r="Y988" s="99"/>
      <c r="Z988" s="99"/>
      <c r="AA988" s="99"/>
      <c r="AB988" s="99"/>
      <c r="AC988" s="99"/>
      <c r="AD988" s="99"/>
      <c r="AE988" s="99"/>
      <c r="AF988" s="99"/>
      <c r="AG988" s="99"/>
      <c r="AH988" s="99"/>
      <c r="AI988" s="99"/>
      <c r="AJ988" s="99"/>
      <c r="AK988" s="99"/>
      <c r="AL988" s="99"/>
      <c r="AM988" s="99"/>
      <c r="AN988" s="99"/>
      <c r="AO988" s="99"/>
      <c r="AP988" s="99"/>
      <c r="AQ988" s="99"/>
      <c r="AR988" s="99"/>
      <c r="AS988" s="99"/>
      <c r="AT988" s="99"/>
      <c r="AU988" s="99"/>
      <c r="AV988" s="99"/>
      <c r="AW988" s="99"/>
      <c r="AX988" s="99"/>
      <c r="AY988" s="99"/>
      <c r="AZ988" s="99"/>
      <c r="BA988" s="99"/>
      <c r="BB988" s="99"/>
      <c r="BC988" s="99"/>
      <c r="BD988" s="99"/>
      <c r="BE988" s="99"/>
      <c r="BF988" s="99"/>
      <c r="BG988" s="99"/>
      <c r="BH988" s="99"/>
      <c r="BI988" s="99"/>
      <c r="BJ988" s="99"/>
      <c r="BK988" s="99"/>
      <c r="BL988" s="99"/>
      <c r="BM988" s="99"/>
      <c r="BN988" s="99"/>
      <c r="BO988" s="99"/>
      <c r="BP988" s="99"/>
      <c r="BQ988" s="99"/>
      <c r="BR988" s="99"/>
      <c r="BS988" s="99"/>
      <c r="BT988" s="99"/>
      <c r="BU988" s="99"/>
      <c r="BV988" s="99"/>
      <c r="BW988" s="99"/>
      <c r="BX988" s="99"/>
      <c r="BY988" s="99"/>
      <c r="BZ988" s="99"/>
      <c r="CA988" s="99"/>
      <c r="CB988" s="99"/>
      <c r="CC988" s="99"/>
      <c r="CD988" s="99"/>
      <c r="CE988" s="99"/>
      <c r="CF988" s="99"/>
      <c r="CG988" s="99"/>
      <c r="CH988" s="99"/>
      <c r="CI988" s="99"/>
      <c r="CJ988" s="99"/>
      <c r="CK988" s="99"/>
      <c r="CL988" s="99"/>
      <c r="CM988" s="99"/>
      <c r="CN988" s="99"/>
      <c r="CO988" s="99"/>
      <c r="CP988" s="99"/>
      <c r="CQ988" s="99"/>
      <c r="CR988" s="99"/>
      <c r="CS988" s="99"/>
      <c r="CT988" s="99"/>
      <c r="CU988" s="99"/>
      <c r="CV988" s="99"/>
      <c r="CW988" s="99"/>
      <c r="CX988" s="99"/>
      <c r="CY988" s="99"/>
      <c r="CZ988" s="99"/>
      <c r="DA988" s="99"/>
      <c r="DB988" s="99"/>
      <c r="DC988" s="99"/>
      <c r="DD988" s="99"/>
      <c r="DE988" s="99"/>
      <c r="DF988" s="99"/>
      <c r="DG988" s="99"/>
      <c r="DH988" s="99"/>
      <c r="DI988" s="99"/>
      <c r="DJ988" s="99"/>
      <c r="DK988" s="99"/>
      <c r="DL988" s="99"/>
      <c r="DM988" s="99"/>
      <c r="DN988" s="99"/>
      <c r="DO988" s="99"/>
      <c r="DP988" s="99"/>
      <c r="DQ988" s="99"/>
      <c r="DR988" s="99"/>
      <c r="DS988" s="99"/>
      <c r="DT988" s="99"/>
      <c r="DU988" s="99"/>
      <c r="DV988" s="99"/>
      <c r="DW988" s="99"/>
      <c r="DX988" s="99"/>
      <c r="DY988" s="99"/>
    </row>
    <row r="989" spans="4:129" ht="44.25" customHeight="1">
      <c r="D989" s="104"/>
      <c r="E989" s="99"/>
      <c r="F989" s="99"/>
      <c r="G989" s="99"/>
      <c r="H989" s="99"/>
      <c r="I989" s="99"/>
      <c r="J989" s="99"/>
      <c r="K989" s="99"/>
      <c r="L989" s="99"/>
      <c r="M989" s="99"/>
      <c r="N989" s="99"/>
      <c r="O989" s="99"/>
      <c r="P989" s="99"/>
      <c r="Q989" s="99"/>
      <c r="R989" s="99"/>
      <c r="S989" s="99"/>
      <c r="T989" s="99"/>
      <c r="U989" s="99"/>
      <c r="V989" s="99"/>
      <c r="W989" s="99"/>
      <c r="X989" s="99"/>
      <c r="Y989" s="99"/>
      <c r="Z989" s="99"/>
      <c r="AA989" s="99"/>
      <c r="AB989" s="99"/>
      <c r="AC989" s="99"/>
      <c r="AD989" s="99"/>
      <c r="AE989" s="99"/>
      <c r="AF989" s="99"/>
      <c r="AG989" s="99"/>
      <c r="AH989" s="99"/>
      <c r="AI989" s="99"/>
      <c r="AJ989" s="99"/>
      <c r="AK989" s="99"/>
      <c r="AL989" s="99"/>
      <c r="AM989" s="99"/>
      <c r="AN989" s="99"/>
      <c r="AO989" s="99"/>
      <c r="AP989" s="99"/>
      <c r="AQ989" s="99"/>
      <c r="AR989" s="99"/>
      <c r="AS989" s="99"/>
      <c r="AT989" s="99"/>
      <c r="AU989" s="99"/>
      <c r="AV989" s="99"/>
      <c r="AW989" s="99"/>
      <c r="AX989" s="99"/>
      <c r="AY989" s="99"/>
      <c r="AZ989" s="99"/>
      <c r="BA989" s="99"/>
      <c r="BB989" s="99"/>
      <c r="BC989" s="99"/>
      <c r="BD989" s="99"/>
      <c r="BE989" s="99"/>
      <c r="BF989" s="99"/>
      <c r="BG989" s="99"/>
      <c r="BH989" s="99"/>
      <c r="BI989" s="99"/>
      <c r="BJ989" s="99"/>
      <c r="BK989" s="99"/>
      <c r="BL989" s="99"/>
      <c r="BM989" s="99"/>
      <c r="BN989" s="99"/>
      <c r="BO989" s="99"/>
      <c r="BP989" s="99"/>
      <c r="BQ989" s="99"/>
      <c r="BR989" s="99"/>
      <c r="BS989" s="99"/>
      <c r="BT989" s="99"/>
      <c r="BU989" s="99"/>
      <c r="BV989" s="99"/>
      <c r="BW989" s="99"/>
      <c r="BX989" s="99"/>
      <c r="BY989" s="99"/>
      <c r="BZ989" s="99"/>
      <c r="CA989" s="99"/>
      <c r="CB989" s="99"/>
      <c r="CC989" s="99"/>
      <c r="CD989" s="99"/>
      <c r="CE989" s="99"/>
      <c r="CF989" s="99"/>
      <c r="CG989" s="99"/>
      <c r="CH989" s="99"/>
      <c r="CI989" s="99"/>
      <c r="CJ989" s="99"/>
      <c r="CK989" s="99"/>
      <c r="CL989" s="99"/>
      <c r="CM989" s="99"/>
      <c r="CN989" s="99"/>
      <c r="CO989" s="99"/>
      <c r="CP989" s="99"/>
      <c r="CQ989" s="99"/>
      <c r="CR989" s="99"/>
      <c r="CS989" s="99"/>
      <c r="CT989" s="99"/>
      <c r="CU989" s="99"/>
      <c r="CV989" s="99"/>
      <c r="CW989" s="99"/>
      <c r="CX989" s="99"/>
      <c r="CY989" s="99"/>
      <c r="CZ989" s="99"/>
      <c r="DA989" s="99"/>
      <c r="DB989" s="99"/>
      <c r="DC989" s="99"/>
      <c r="DD989" s="99"/>
      <c r="DE989" s="99"/>
      <c r="DF989" s="99"/>
      <c r="DG989" s="99"/>
      <c r="DH989" s="99"/>
      <c r="DI989" s="99"/>
      <c r="DJ989" s="99"/>
      <c r="DK989" s="99"/>
      <c r="DL989" s="99"/>
      <c r="DM989" s="99"/>
      <c r="DN989" s="99"/>
      <c r="DO989" s="99"/>
      <c r="DP989" s="99"/>
      <c r="DQ989" s="99"/>
      <c r="DR989" s="99"/>
      <c r="DS989" s="99"/>
      <c r="DT989" s="99"/>
      <c r="DU989" s="99"/>
      <c r="DV989" s="99"/>
      <c r="DW989" s="99"/>
      <c r="DX989" s="99"/>
      <c r="DY989" s="99"/>
    </row>
    <row r="990" spans="4:129" ht="44.25" customHeight="1">
      <c r="D990" s="104"/>
      <c r="E990" s="99"/>
      <c r="F990" s="99"/>
      <c r="G990" s="99"/>
      <c r="H990" s="99"/>
      <c r="I990" s="99"/>
      <c r="J990" s="99"/>
      <c r="K990" s="99"/>
      <c r="L990" s="99"/>
      <c r="M990" s="99"/>
      <c r="N990" s="99"/>
      <c r="O990" s="99"/>
      <c r="P990" s="99"/>
      <c r="Q990" s="99"/>
      <c r="R990" s="99"/>
      <c r="S990" s="99"/>
      <c r="T990" s="99"/>
      <c r="U990" s="99"/>
      <c r="V990" s="99"/>
      <c r="W990" s="99"/>
      <c r="X990" s="99"/>
      <c r="Y990" s="99"/>
      <c r="Z990" s="99"/>
      <c r="AA990" s="99"/>
      <c r="AB990" s="99"/>
      <c r="AC990" s="99"/>
      <c r="AD990" s="99"/>
      <c r="AE990" s="99"/>
      <c r="AF990" s="99"/>
      <c r="AG990" s="99"/>
      <c r="AH990" s="99"/>
      <c r="AI990" s="99"/>
      <c r="AJ990" s="99"/>
      <c r="AK990" s="99"/>
      <c r="AL990" s="99"/>
      <c r="AM990" s="99"/>
      <c r="AN990" s="99"/>
      <c r="AO990" s="99"/>
      <c r="AP990" s="99"/>
      <c r="AQ990" s="99"/>
      <c r="AR990" s="99"/>
      <c r="AS990" s="99"/>
      <c r="AT990" s="99"/>
      <c r="AU990" s="99"/>
      <c r="AV990" s="99"/>
      <c r="AW990" s="99"/>
      <c r="AX990" s="99"/>
      <c r="AY990" s="99"/>
      <c r="AZ990" s="99"/>
      <c r="BA990" s="99"/>
      <c r="BB990" s="99"/>
      <c r="BC990" s="99"/>
      <c r="BD990" s="99"/>
      <c r="BE990" s="99"/>
      <c r="BF990" s="99"/>
      <c r="BG990" s="99"/>
      <c r="BH990" s="99"/>
      <c r="BI990" s="99"/>
      <c r="BJ990" s="99"/>
      <c r="BK990" s="99"/>
      <c r="BL990" s="99"/>
      <c r="BM990" s="99"/>
      <c r="BN990" s="99"/>
      <c r="BO990" s="99"/>
      <c r="BP990" s="99"/>
      <c r="BQ990" s="99"/>
      <c r="BR990" s="99"/>
      <c r="BS990" s="99"/>
      <c r="BT990" s="99"/>
      <c r="BU990" s="99"/>
      <c r="BV990" s="99"/>
      <c r="BW990" s="99"/>
      <c r="BX990" s="99"/>
      <c r="BY990" s="99"/>
      <c r="BZ990" s="99"/>
      <c r="CA990" s="99"/>
      <c r="CB990" s="99"/>
      <c r="CC990" s="99"/>
      <c r="CD990" s="99"/>
      <c r="CE990" s="99"/>
      <c r="CF990" s="99"/>
      <c r="CG990" s="99"/>
      <c r="CH990" s="99"/>
      <c r="CI990" s="99"/>
      <c r="CJ990" s="99"/>
      <c r="CK990" s="99"/>
      <c r="CL990" s="99"/>
      <c r="CM990" s="99"/>
      <c r="CN990" s="99"/>
      <c r="CO990" s="99"/>
      <c r="CP990" s="99"/>
      <c r="CQ990" s="99"/>
      <c r="CR990" s="99"/>
      <c r="CS990" s="99"/>
      <c r="CT990" s="99"/>
      <c r="CU990" s="99"/>
      <c r="CV990" s="99"/>
      <c r="CW990" s="99"/>
      <c r="CX990" s="99"/>
      <c r="CY990" s="99"/>
      <c r="CZ990" s="99"/>
      <c r="DA990" s="99"/>
      <c r="DB990" s="99"/>
      <c r="DC990" s="99"/>
      <c r="DD990" s="99"/>
      <c r="DE990" s="99"/>
      <c r="DF990" s="99"/>
      <c r="DG990" s="99"/>
      <c r="DH990" s="99"/>
      <c r="DI990" s="99"/>
      <c r="DJ990" s="99"/>
      <c r="DK990" s="99"/>
      <c r="DL990" s="99"/>
      <c r="DM990" s="99"/>
      <c r="DN990" s="99"/>
      <c r="DO990" s="99"/>
      <c r="DP990" s="99"/>
      <c r="DQ990" s="99"/>
      <c r="DR990" s="99"/>
      <c r="DS990" s="99"/>
      <c r="DT990" s="99"/>
      <c r="DU990" s="99"/>
      <c r="DV990" s="99"/>
      <c r="DW990" s="99"/>
      <c r="DX990" s="99"/>
      <c r="DY990" s="99"/>
    </row>
    <row r="991" spans="4:129" ht="44.25" customHeight="1">
      <c r="D991" s="104"/>
      <c r="E991" s="99"/>
      <c r="F991" s="99"/>
      <c r="G991" s="99"/>
      <c r="H991" s="99"/>
      <c r="I991" s="99"/>
      <c r="J991" s="99"/>
      <c r="K991" s="99"/>
      <c r="L991" s="99"/>
      <c r="M991" s="99"/>
      <c r="N991" s="99"/>
      <c r="O991" s="99"/>
      <c r="P991" s="99"/>
      <c r="Q991" s="99"/>
      <c r="R991" s="99"/>
      <c r="S991" s="99"/>
      <c r="T991" s="99"/>
      <c r="U991" s="99"/>
      <c r="V991" s="99"/>
      <c r="W991" s="99"/>
      <c r="X991" s="99"/>
      <c r="Y991" s="99"/>
      <c r="Z991" s="99"/>
      <c r="AA991" s="99"/>
      <c r="AB991" s="99"/>
      <c r="AC991" s="99"/>
      <c r="AD991" s="99"/>
      <c r="AE991" s="99"/>
      <c r="AF991" s="99"/>
      <c r="AG991" s="99"/>
      <c r="AH991" s="99"/>
      <c r="AI991" s="99"/>
      <c r="AJ991" s="99"/>
      <c r="AK991" s="99"/>
      <c r="AL991" s="99"/>
      <c r="AM991" s="99"/>
      <c r="AN991" s="99"/>
      <c r="AO991" s="99"/>
      <c r="AP991" s="99"/>
      <c r="AQ991" s="99"/>
      <c r="AR991" s="99"/>
      <c r="AS991" s="99"/>
      <c r="AT991" s="99"/>
      <c r="AU991" s="99"/>
      <c r="AV991" s="99"/>
      <c r="AW991" s="99"/>
      <c r="AX991" s="99"/>
      <c r="AY991" s="99"/>
      <c r="AZ991" s="99"/>
      <c r="BA991" s="99"/>
      <c r="BB991" s="99"/>
      <c r="BC991" s="99"/>
      <c r="BD991" s="99"/>
      <c r="BE991" s="99"/>
      <c r="BF991" s="99"/>
      <c r="BG991" s="99"/>
      <c r="BH991" s="99"/>
      <c r="BI991" s="99"/>
      <c r="BJ991" s="99"/>
      <c r="BK991" s="99"/>
      <c r="BL991" s="99"/>
      <c r="BM991" s="99"/>
      <c r="BN991" s="99"/>
      <c r="BO991" s="99"/>
      <c r="BP991" s="99"/>
      <c r="BQ991" s="99"/>
      <c r="BR991" s="99"/>
      <c r="BS991" s="99"/>
      <c r="BT991" s="99"/>
      <c r="BU991" s="99"/>
      <c r="BV991" s="99"/>
      <c r="BW991" s="99"/>
      <c r="BX991" s="99"/>
      <c r="BY991" s="99"/>
      <c r="BZ991" s="99"/>
      <c r="CA991" s="99"/>
      <c r="CB991" s="99"/>
      <c r="CC991" s="99"/>
      <c r="CD991" s="99"/>
      <c r="CE991" s="99"/>
      <c r="CF991" s="99"/>
      <c r="CG991" s="99"/>
      <c r="CH991" s="99"/>
      <c r="CI991" s="99"/>
      <c r="CJ991" s="99"/>
      <c r="CK991" s="99"/>
      <c r="CL991" s="99"/>
      <c r="CM991" s="99"/>
      <c r="CN991" s="99"/>
      <c r="CO991" s="99"/>
      <c r="CP991" s="99"/>
      <c r="CQ991" s="99"/>
      <c r="CR991" s="99"/>
      <c r="CS991" s="99"/>
      <c r="CT991" s="99"/>
      <c r="CU991" s="99"/>
      <c r="CV991" s="99"/>
      <c r="CW991" s="99"/>
      <c r="CX991" s="99"/>
      <c r="CY991" s="99"/>
      <c r="CZ991" s="99"/>
      <c r="DA991" s="99"/>
      <c r="DB991" s="99"/>
      <c r="DC991" s="99"/>
      <c r="DD991" s="99"/>
      <c r="DE991" s="99"/>
      <c r="DF991" s="99"/>
      <c r="DG991" s="99"/>
      <c r="DH991" s="99"/>
      <c r="DI991" s="99"/>
      <c r="DJ991" s="99"/>
      <c r="DK991" s="99"/>
      <c r="DL991" s="99"/>
      <c r="DM991" s="99"/>
      <c r="DN991" s="99"/>
      <c r="DO991" s="99"/>
      <c r="DP991" s="99"/>
      <c r="DQ991" s="99"/>
      <c r="DR991" s="99"/>
      <c r="DS991" s="99"/>
      <c r="DT991" s="99"/>
      <c r="DU991" s="99"/>
      <c r="DV991" s="99"/>
      <c r="DW991" s="99"/>
      <c r="DX991" s="99"/>
      <c r="DY991" s="99"/>
    </row>
    <row r="992" spans="4:129" ht="44.25" customHeight="1">
      <c r="D992" s="104"/>
      <c r="E992" s="99"/>
      <c r="F992" s="99"/>
      <c r="G992" s="99"/>
      <c r="H992" s="99"/>
      <c r="I992" s="99"/>
      <c r="J992" s="99"/>
      <c r="K992" s="99"/>
      <c r="L992" s="99"/>
      <c r="M992" s="99"/>
      <c r="N992" s="99"/>
      <c r="O992" s="99"/>
      <c r="P992" s="99"/>
      <c r="Q992" s="99"/>
      <c r="R992" s="99"/>
      <c r="S992" s="99"/>
      <c r="T992" s="99"/>
      <c r="U992" s="99"/>
      <c r="V992" s="99"/>
      <c r="W992" s="99"/>
      <c r="X992" s="99"/>
      <c r="Y992" s="99"/>
      <c r="Z992" s="99"/>
      <c r="AA992" s="99"/>
      <c r="AB992" s="99"/>
      <c r="AC992" s="99"/>
      <c r="AD992" s="99"/>
      <c r="AE992" s="99"/>
      <c r="AF992" s="99"/>
      <c r="AG992" s="99"/>
      <c r="AH992" s="99"/>
      <c r="AI992" s="99"/>
      <c r="AJ992" s="99"/>
      <c r="AK992" s="99"/>
      <c r="AL992" s="99"/>
      <c r="AM992" s="99"/>
      <c r="AN992" s="99"/>
      <c r="AO992" s="99"/>
      <c r="AP992" s="99"/>
      <c r="AQ992" s="99"/>
      <c r="AR992" s="99"/>
      <c r="AS992" s="99"/>
      <c r="AT992" s="99"/>
      <c r="AU992" s="99"/>
      <c r="AV992" s="99"/>
      <c r="AW992" s="99"/>
      <c r="AX992" s="99"/>
      <c r="AY992" s="99"/>
      <c r="AZ992" s="99"/>
      <c r="BA992" s="99"/>
      <c r="BB992" s="99"/>
      <c r="BC992" s="99"/>
      <c r="BD992" s="99"/>
      <c r="BE992" s="99"/>
      <c r="BF992" s="99"/>
      <c r="BG992" s="99"/>
      <c r="BH992" s="99"/>
      <c r="BI992" s="99"/>
      <c r="BJ992" s="99"/>
      <c r="BK992" s="99"/>
      <c r="BL992" s="99"/>
      <c r="BM992" s="99"/>
      <c r="BN992" s="99"/>
      <c r="BO992" s="99"/>
      <c r="BP992" s="99"/>
      <c r="BQ992" s="99"/>
      <c r="BR992" s="99"/>
      <c r="BS992" s="99"/>
      <c r="BT992" s="99"/>
      <c r="BU992" s="99"/>
      <c r="BV992" s="99"/>
      <c r="BW992" s="99"/>
      <c r="BX992" s="99"/>
      <c r="BY992" s="99"/>
      <c r="BZ992" s="99"/>
      <c r="CA992" s="99"/>
      <c r="CB992" s="99"/>
      <c r="CC992" s="99"/>
      <c r="CD992" s="99"/>
      <c r="CE992" s="99"/>
      <c r="CF992" s="99"/>
      <c r="CG992" s="99"/>
      <c r="CH992" s="99"/>
      <c r="CI992" s="99"/>
      <c r="CJ992" s="99"/>
      <c r="CK992" s="99"/>
      <c r="CL992" s="99"/>
      <c r="CM992" s="99"/>
      <c r="CN992" s="99"/>
      <c r="CO992" s="99"/>
      <c r="CP992" s="99"/>
      <c r="CQ992" s="99"/>
      <c r="CR992" s="99"/>
      <c r="CS992" s="99"/>
      <c r="CT992" s="99"/>
      <c r="CU992" s="99"/>
      <c r="CV992" s="99"/>
      <c r="CW992" s="99"/>
      <c r="CX992" s="99"/>
      <c r="CY992" s="99"/>
      <c r="CZ992" s="99"/>
      <c r="DA992" s="99"/>
      <c r="DB992" s="99"/>
      <c r="DC992" s="99"/>
      <c r="DD992" s="99"/>
      <c r="DE992" s="99"/>
      <c r="DF992" s="99"/>
      <c r="DG992" s="99"/>
      <c r="DH992" s="99"/>
      <c r="DI992" s="99"/>
      <c r="DJ992" s="99"/>
      <c r="DK992" s="99"/>
      <c r="DL992" s="99"/>
      <c r="DM992" s="99"/>
      <c r="DN992" s="99"/>
      <c r="DO992" s="99"/>
      <c r="DP992" s="99"/>
      <c r="DQ992" s="99"/>
      <c r="DR992" s="99"/>
      <c r="DS992" s="99"/>
      <c r="DT992" s="99"/>
      <c r="DU992" s="99"/>
      <c r="DV992" s="99"/>
      <c r="DW992" s="99"/>
      <c r="DX992" s="99"/>
      <c r="DY992" s="99"/>
    </row>
    <row r="993" spans="4:129" ht="44.25" customHeight="1">
      <c r="D993" s="104"/>
      <c r="E993" s="99"/>
      <c r="F993" s="99"/>
      <c r="G993" s="99"/>
      <c r="H993" s="99"/>
      <c r="I993" s="99"/>
      <c r="J993" s="99"/>
      <c r="K993" s="99"/>
      <c r="L993" s="99"/>
      <c r="M993" s="99"/>
      <c r="N993" s="99"/>
      <c r="O993" s="99"/>
      <c r="P993" s="99"/>
      <c r="Q993" s="99"/>
      <c r="R993" s="99"/>
      <c r="S993" s="99"/>
      <c r="T993" s="99"/>
      <c r="U993" s="99"/>
      <c r="V993" s="99"/>
      <c r="W993" s="99"/>
      <c r="X993" s="99"/>
      <c r="Y993" s="99"/>
      <c r="Z993" s="99"/>
      <c r="AA993" s="99"/>
      <c r="AB993" s="99"/>
      <c r="AC993" s="99"/>
      <c r="AD993" s="99"/>
      <c r="AE993" s="99"/>
      <c r="AF993" s="99"/>
      <c r="AG993" s="99"/>
      <c r="AH993" s="99"/>
      <c r="AI993" s="99"/>
      <c r="AJ993" s="99"/>
      <c r="AK993" s="99"/>
      <c r="AL993" s="99"/>
      <c r="AM993" s="99"/>
      <c r="AN993" s="99"/>
      <c r="AO993" s="99"/>
      <c r="AP993" s="99"/>
      <c r="AQ993" s="99"/>
      <c r="AR993" s="99"/>
      <c r="AS993" s="99"/>
      <c r="AT993" s="99"/>
      <c r="AU993" s="99"/>
      <c r="AV993" s="99"/>
      <c r="AW993" s="99"/>
      <c r="AX993" s="99"/>
      <c r="AY993" s="99"/>
      <c r="AZ993" s="99"/>
      <c r="BA993" s="99"/>
      <c r="BB993" s="99"/>
      <c r="BC993" s="99"/>
      <c r="BD993" s="99"/>
      <c r="BE993" s="99"/>
      <c r="BF993" s="99"/>
      <c r="BG993" s="99"/>
      <c r="BH993" s="99"/>
      <c r="BI993" s="99"/>
      <c r="BJ993" s="99"/>
      <c r="BK993" s="99"/>
      <c r="BL993" s="99"/>
      <c r="BM993" s="99"/>
      <c r="BN993" s="99"/>
      <c r="BO993" s="99"/>
      <c r="BP993" s="99"/>
      <c r="BQ993" s="99"/>
      <c r="BR993" s="99"/>
      <c r="BS993" s="99"/>
      <c r="BT993" s="99"/>
      <c r="BU993" s="99"/>
      <c r="BV993" s="99"/>
      <c r="BW993" s="99"/>
      <c r="BX993" s="99"/>
      <c r="BY993" s="99"/>
      <c r="BZ993" s="99"/>
      <c r="CA993" s="99"/>
      <c r="CB993" s="99"/>
      <c r="CC993" s="99"/>
      <c r="CD993" s="99"/>
      <c r="CE993" s="99"/>
      <c r="CF993" s="99"/>
      <c r="CG993" s="99"/>
      <c r="CH993" s="99"/>
      <c r="CI993" s="99"/>
      <c r="CJ993" s="99"/>
      <c r="CK993" s="99"/>
      <c r="CL993" s="99"/>
      <c r="CM993" s="99"/>
      <c r="CN993" s="99"/>
      <c r="CO993" s="99"/>
      <c r="CP993" s="99"/>
      <c r="CQ993" s="99"/>
      <c r="CR993" s="99"/>
      <c r="CS993" s="99"/>
      <c r="CT993" s="99"/>
      <c r="CU993" s="99"/>
      <c r="CV993" s="99"/>
      <c r="CW993" s="99"/>
      <c r="CX993" s="99"/>
      <c r="CY993" s="99"/>
      <c r="CZ993" s="99"/>
      <c r="DA993" s="99"/>
      <c r="DB993" s="99"/>
      <c r="DC993" s="99"/>
      <c r="DD993" s="99"/>
      <c r="DE993" s="99"/>
      <c r="DF993" s="99"/>
      <c r="DG993" s="99"/>
      <c r="DH993" s="99"/>
      <c r="DI993" s="99"/>
      <c r="DJ993" s="99"/>
      <c r="DK993" s="99"/>
      <c r="DL993" s="99"/>
      <c r="DM993" s="99"/>
      <c r="DN993" s="99"/>
      <c r="DO993" s="99"/>
      <c r="DP993" s="99"/>
      <c r="DQ993" s="99"/>
      <c r="DR993" s="99"/>
      <c r="DS993" s="99"/>
      <c r="DT993" s="99"/>
      <c r="DU993" s="99"/>
      <c r="DV993" s="99"/>
      <c r="DW993" s="99"/>
      <c r="DX993" s="99"/>
      <c r="DY993" s="99"/>
    </row>
    <row r="994" spans="4:129" ht="44.25" customHeight="1">
      <c r="D994" s="104"/>
      <c r="E994" s="99"/>
      <c r="F994" s="99"/>
      <c r="G994" s="99"/>
      <c r="H994" s="99"/>
      <c r="I994" s="99"/>
      <c r="J994" s="99"/>
      <c r="K994" s="99"/>
      <c r="L994" s="99"/>
      <c r="M994" s="99"/>
      <c r="N994" s="99"/>
      <c r="O994" s="99"/>
      <c r="P994" s="99"/>
      <c r="Q994" s="99"/>
      <c r="R994" s="99"/>
      <c r="S994" s="99"/>
      <c r="T994" s="99"/>
      <c r="U994" s="99"/>
      <c r="V994" s="99"/>
      <c r="W994" s="99"/>
      <c r="X994" s="99"/>
      <c r="Y994" s="99"/>
      <c r="Z994" s="99"/>
      <c r="AA994" s="99"/>
      <c r="AB994" s="99"/>
      <c r="AC994" s="99"/>
      <c r="AD994" s="99"/>
      <c r="AE994" s="99"/>
      <c r="AF994" s="99"/>
      <c r="AG994" s="99"/>
      <c r="AH994" s="99"/>
      <c r="AI994" s="99"/>
      <c r="AJ994" s="99"/>
      <c r="AK994" s="99"/>
      <c r="AL994" s="99"/>
      <c r="AM994" s="99"/>
      <c r="AN994" s="99"/>
      <c r="AO994" s="99"/>
      <c r="AP994" s="99"/>
      <c r="AQ994" s="99"/>
      <c r="AR994" s="99"/>
      <c r="AS994" s="99"/>
      <c r="AT994" s="99"/>
      <c r="AU994" s="99"/>
      <c r="AV994" s="99"/>
      <c r="AW994" s="99"/>
      <c r="AX994" s="99"/>
      <c r="AY994" s="99"/>
      <c r="AZ994" s="99"/>
      <c r="BA994" s="99"/>
      <c r="BB994" s="99"/>
      <c r="BC994" s="99"/>
      <c r="BD994" s="99"/>
      <c r="BE994" s="99"/>
      <c r="BF994" s="99"/>
      <c r="BG994" s="99"/>
      <c r="BH994" s="99"/>
      <c r="BI994" s="99"/>
      <c r="BJ994" s="99"/>
      <c r="BK994" s="99"/>
      <c r="BL994" s="99"/>
      <c r="BM994" s="99"/>
      <c r="BN994" s="99"/>
      <c r="BO994" s="99"/>
      <c r="BP994" s="99"/>
      <c r="BQ994" s="99"/>
      <c r="BR994" s="99"/>
      <c r="BS994" s="99"/>
      <c r="BT994" s="99"/>
      <c r="BU994" s="99"/>
      <c r="BV994" s="99"/>
      <c r="BW994" s="99"/>
      <c r="BX994" s="99"/>
      <c r="BY994" s="99"/>
      <c r="BZ994" s="99"/>
      <c r="CA994" s="99"/>
      <c r="CB994" s="99"/>
      <c r="CC994" s="99"/>
      <c r="CD994" s="99"/>
      <c r="CE994" s="99"/>
      <c r="CF994" s="99"/>
      <c r="CG994" s="99"/>
      <c r="CH994" s="99"/>
      <c r="CI994" s="99"/>
      <c r="CJ994" s="99"/>
      <c r="CK994" s="99"/>
      <c r="CL994" s="99"/>
      <c r="CM994" s="99"/>
      <c r="CN994" s="99"/>
      <c r="CO994" s="99"/>
      <c r="CP994" s="99"/>
      <c r="CQ994" s="99"/>
      <c r="CR994" s="99"/>
      <c r="CS994" s="99"/>
      <c r="CT994" s="99"/>
      <c r="CU994" s="99"/>
      <c r="CV994" s="99"/>
      <c r="CW994" s="99"/>
      <c r="CX994" s="99"/>
      <c r="CY994" s="99"/>
      <c r="CZ994" s="99"/>
      <c r="DA994" s="99"/>
      <c r="DB994" s="99"/>
      <c r="DC994" s="99"/>
      <c r="DD994" s="99"/>
      <c r="DE994" s="99"/>
      <c r="DF994" s="99"/>
      <c r="DG994" s="99"/>
      <c r="DH994" s="99"/>
      <c r="DI994" s="99"/>
      <c r="DJ994" s="99"/>
      <c r="DK994" s="99"/>
      <c r="DL994" s="99"/>
      <c r="DM994" s="99"/>
      <c r="DN994" s="99"/>
      <c r="DO994" s="99"/>
      <c r="DP994" s="99"/>
      <c r="DQ994" s="99"/>
      <c r="DR994" s="99"/>
      <c r="DS994" s="99"/>
      <c r="DT994" s="99"/>
      <c r="DU994" s="99"/>
      <c r="DV994" s="99"/>
      <c r="DW994" s="99"/>
      <c r="DX994" s="99"/>
      <c r="DY994" s="99"/>
    </row>
    <row r="995" spans="4:129" ht="44.25" customHeight="1">
      <c r="D995" s="104"/>
      <c r="E995" s="99"/>
      <c r="F995" s="99"/>
      <c r="G995" s="99"/>
      <c r="H995" s="99"/>
      <c r="I995" s="99"/>
      <c r="J995" s="99"/>
      <c r="K995" s="99"/>
      <c r="L995" s="99"/>
      <c r="M995" s="99"/>
      <c r="N995" s="99"/>
      <c r="O995" s="99"/>
      <c r="P995" s="99"/>
      <c r="Q995" s="99"/>
      <c r="R995" s="99"/>
      <c r="S995" s="99"/>
      <c r="T995" s="99"/>
      <c r="U995" s="99"/>
      <c r="V995" s="99"/>
      <c r="W995" s="99"/>
      <c r="X995" s="99"/>
      <c r="Y995" s="99"/>
      <c r="Z995" s="99"/>
      <c r="AA995" s="99"/>
      <c r="AB995" s="99"/>
      <c r="AC995" s="99"/>
      <c r="AD995" s="99"/>
      <c r="AE995" s="99"/>
      <c r="AF995" s="99"/>
      <c r="AG995" s="99"/>
      <c r="AH995" s="99"/>
      <c r="AI995" s="99"/>
      <c r="AJ995" s="99"/>
      <c r="AK995" s="99"/>
      <c r="AL995" s="99"/>
      <c r="AM995" s="99"/>
      <c r="AN995" s="99"/>
      <c r="AO995" s="99"/>
      <c r="AP995" s="99"/>
      <c r="AQ995" s="99"/>
      <c r="AR995" s="99"/>
      <c r="AS995" s="99"/>
      <c r="AT995" s="99"/>
      <c r="AU995" s="99"/>
      <c r="AV995" s="99"/>
      <c r="AW995" s="99"/>
      <c r="AX995" s="99"/>
      <c r="AY995" s="99"/>
      <c r="AZ995" s="99"/>
      <c r="BA995" s="99"/>
      <c r="BB995" s="99"/>
      <c r="BC995" s="99"/>
      <c r="BD995" s="99"/>
      <c r="BE995" s="99"/>
      <c r="BF995" s="99"/>
      <c r="BG995" s="99"/>
      <c r="BH995" s="99"/>
      <c r="BI995" s="99"/>
      <c r="BJ995" s="99"/>
      <c r="BK995" s="99"/>
      <c r="BL995" s="99"/>
      <c r="BM995" s="99"/>
      <c r="BN995" s="99"/>
      <c r="BO995" s="99"/>
      <c r="BP995" s="99"/>
      <c r="BQ995" s="99"/>
      <c r="BR995" s="99"/>
      <c r="BS995" s="99"/>
      <c r="BT995" s="99"/>
      <c r="BU995" s="99"/>
      <c r="BV995" s="99"/>
      <c r="BW995" s="99"/>
      <c r="BX995" s="99"/>
      <c r="BY995" s="99"/>
      <c r="BZ995" s="99"/>
      <c r="CA995" s="99"/>
      <c r="CB995" s="99"/>
      <c r="CC995" s="99"/>
      <c r="CD995" s="99"/>
      <c r="CE995" s="99"/>
      <c r="CF995" s="99"/>
      <c r="CG995" s="99"/>
      <c r="CH995" s="99"/>
      <c r="CI995" s="99"/>
      <c r="CJ995" s="99"/>
      <c r="CK995" s="99"/>
      <c r="CL995" s="99"/>
      <c r="CM995" s="99"/>
      <c r="CN995" s="99"/>
      <c r="CO995" s="99"/>
      <c r="CP995" s="99"/>
      <c r="CQ995" s="99"/>
      <c r="CR995" s="99"/>
      <c r="CS995" s="99"/>
      <c r="CT995" s="99"/>
      <c r="CU995" s="99"/>
      <c r="CV995" s="99"/>
      <c r="CW995" s="99"/>
      <c r="CX995" s="99"/>
      <c r="CY995" s="99"/>
      <c r="CZ995" s="99"/>
      <c r="DA995" s="99"/>
      <c r="DB995" s="99"/>
      <c r="DC995" s="99"/>
      <c r="DD995" s="99"/>
      <c r="DE995" s="99"/>
      <c r="DF995" s="99"/>
      <c r="DG995" s="99"/>
      <c r="DH995" s="99"/>
      <c r="DI995" s="99"/>
      <c r="DJ995" s="99"/>
      <c r="DK995" s="99"/>
      <c r="DL995" s="99"/>
      <c r="DM995" s="99"/>
      <c r="DN995" s="99"/>
      <c r="DO995" s="99"/>
      <c r="DP995" s="99"/>
      <c r="DQ995" s="99"/>
      <c r="DR995" s="99"/>
      <c r="DS995" s="99"/>
      <c r="DT995" s="99"/>
      <c r="DU995" s="99"/>
      <c r="DV995" s="99"/>
      <c r="DW995" s="99"/>
      <c r="DX995" s="99"/>
      <c r="DY995" s="99"/>
    </row>
    <row r="996" spans="4:129" ht="44.25" customHeight="1">
      <c r="D996" s="104"/>
      <c r="E996" s="99"/>
      <c r="F996" s="99"/>
      <c r="G996" s="99"/>
      <c r="H996" s="99"/>
      <c r="I996" s="99"/>
      <c r="J996" s="99"/>
      <c r="K996" s="99"/>
      <c r="L996" s="99"/>
      <c r="M996" s="99"/>
      <c r="N996" s="99"/>
      <c r="O996" s="99"/>
      <c r="P996" s="99"/>
      <c r="Q996" s="99"/>
      <c r="R996" s="99"/>
      <c r="S996" s="99"/>
      <c r="T996" s="99"/>
      <c r="U996" s="99"/>
      <c r="V996" s="99"/>
      <c r="W996" s="99"/>
      <c r="X996" s="99"/>
      <c r="Y996" s="99"/>
      <c r="Z996" s="99"/>
      <c r="AA996" s="99"/>
      <c r="AB996" s="99"/>
      <c r="AC996" s="99"/>
      <c r="AD996" s="99"/>
      <c r="AE996" s="99"/>
      <c r="AF996" s="99"/>
      <c r="AG996" s="99"/>
      <c r="AH996" s="99"/>
      <c r="AI996" s="99"/>
      <c r="AJ996" s="99"/>
      <c r="AK996" s="99"/>
      <c r="AL996" s="99"/>
      <c r="AM996" s="99"/>
      <c r="AN996" s="99"/>
      <c r="AO996" s="99"/>
      <c r="AP996" s="99"/>
      <c r="AQ996" s="99"/>
      <c r="AR996" s="99"/>
      <c r="AS996" s="99"/>
      <c r="AT996" s="99"/>
      <c r="AU996" s="99"/>
      <c r="AV996" s="99"/>
      <c r="AW996" s="99"/>
      <c r="AX996" s="99"/>
      <c r="AY996" s="99"/>
      <c r="AZ996" s="99"/>
      <c r="BA996" s="99"/>
      <c r="BB996" s="99"/>
      <c r="BC996" s="99"/>
      <c r="BD996" s="99"/>
      <c r="BE996" s="99"/>
      <c r="BF996" s="99"/>
      <c r="BG996" s="99"/>
      <c r="BH996" s="99"/>
      <c r="BI996" s="99"/>
      <c r="BJ996" s="99"/>
      <c r="BK996" s="99"/>
      <c r="BL996" s="99"/>
      <c r="BM996" s="99"/>
      <c r="BN996" s="99"/>
      <c r="BO996" s="99"/>
      <c r="BP996" s="99"/>
      <c r="BQ996" s="99"/>
      <c r="BR996" s="99"/>
      <c r="BS996" s="99"/>
      <c r="BT996" s="99"/>
      <c r="BU996" s="99"/>
      <c r="BV996" s="99"/>
      <c r="BW996" s="99"/>
      <c r="BX996" s="99"/>
      <c r="BY996" s="99"/>
      <c r="BZ996" s="99"/>
      <c r="CA996" s="99"/>
      <c r="CB996" s="99"/>
      <c r="CC996" s="99"/>
      <c r="CD996" s="99"/>
      <c r="CE996" s="99"/>
      <c r="CF996" s="99"/>
      <c r="CG996" s="99"/>
      <c r="CH996" s="99"/>
      <c r="CI996" s="99"/>
      <c r="CJ996" s="99"/>
      <c r="CK996" s="99"/>
      <c r="CL996" s="99"/>
      <c r="CM996" s="99"/>
      <c r="CN996" s="99"/>
      <c r="CO996" s="99"/>
      <c r="CP996" s="99"/>
      <c r="CQ996" s="99"/>
      <c r="CR996" s="99"/>
      <c r="CS996" s="99"/>
      <c r="CT996" s="99"/>
      <c r="CU996" s="99"/>
      <c r="CV996" s="99"/>
      <c r="CW996" s="99"/>
      <c r="CX996" s="99"/>
      <c r="CY996" s="99"/>
      <c r="CZ996" s="99"/>
      <c r="DA996" s="99"/>
      <c r="DB996" s="99"/>
      <c r="DC996" s="99"/>
      <c r="DD996" s="99"/>
      <c r="DE996" s="99"/>
      <c r="DF996" s="99"/>
      <c r="DG996" s="99"/>
      <c r="DH996" s="99"/>
      <c r="DI996" s="99"/>
      <c r="DJ996" s="99"/>
      <c r="DK996" s="99"/>
      <c r="DL996" s="99"/>
      <c r="DM996" s="99"/>
      <c r="DN996" s="99"/>
      <c r="DO996" s="99"/>
      <c r="DP996" s="99"/>
      <c r="DQ996" s="99"/>
      <c r="DR996" s="99"/>
      <c r="DS996" s="99"/>
      <c r="DT996" s="99"/>
      <c r="DU996" s="99"/>
      <c r="DV996" s="99"/>
      <c r="DW996" s="99"/>
      <c r="DX996" s="99"/>
      <c r="DY996" s="99"/>
    </row>
    <row r="997" spans="4:129" ht="44.25" customHeight="1">
      <c r="D997" s="104"/>
      <c r="E997" s="99"/>
      <c r="F997" s="99"/>
      <c r="G997" s="99"/>
      <c r="H997" s="99"/>
      <c r="I997" s="99"/>
      <c r="J997" s="99"/>
      <c r="K997" s="99"/>
      <c r="L997" s="99"/>
      <c r="M997" s="99"/>
      <c r="N997" s="99"/>
      <c r="O997" s="99"/>
      <c r="P997" s="99"/>
      <c r="Q997" s="99"/>
      <c r="R997" s="99"/>
      <c r="S997" s="99"/>
      <c r="T997" s="99"/>
      <c r="U997" s="99"/>
      <c r="V997" s="99"/>
      <c r="W997" s="99"/>
      <c r="X997" s="99"/>
      <c r="Y997" s="99"/>
      <c r="Z997" s="99"/>
      <c r="AA997" s="99"/>
      <c r="AB997" s="99"/>
      <c r="AC997" s="99"/>
      <c r="AD997" s="99"/>
      <c r="AE997" s="99"/>
      <c r="AF997" s="99"/>
      <c r="AG997" s="99"/>
      <c r="AH997" s="99"/>
      <c r="AI997" s="99"/>
      <c r="AJ997" s="99"/>
      <c r="AK997" s="99"/>
      <c r="AL997" s="99"/>
      <c r="AM997" s="99"/>
      <c r="AN997" s="99"/>
      <c r="AO997" s="99"/>
      <c r="AP997" s="99"/>
      <c r="AQ997" s="99"/>
      <c r="AR997" s="99"/>
      <c r="AS997" s="99"/>
      <c r="AT997" s="99"/>
      <c r="AU997" s="99"/>
      <c r="AV997" s="99"/>
      <c r="AW997" s="99"/>
      <c r="AX997" s="99"/>
      <c r="AY997" s="99"/>
      <c r="AZ997" s="99"/>
      <c r="BA997" s="99"/>
      <c r="BB997" s="99"/>
      <c r="BC997" s="99"/>
      <c r="BD997" s="99"/>
      <c r="BE997" s="99"/>
      <c r="BF997" s="99"/>
      <c r="BG997" s="99"/>
      <c r="BH997" s="99"/>
      <c r="BI997" s="99"/>
      <c r="BJ997" s="99"/>
      <c r="BK997" s="99"/>
      <c r="BL997" s="99"/>
      <c r="BM997" s="99"/>
      <c r="BN997" s="99"/>
      <c r="BO997" s="99"/>
      <c r="BP997" s="99"/>
      <c r="BQ997" s="99"/>
      <c r="BR997" s="99"/>
      <c r="BS997" s="99"/>
      <c r="BT997" s="99"/>
      <c r="BU997" s="99"/>
      <c r="BV997" s="99"/>
      <c r="BW997" s="99"/>
      <c r="BX997" s="99"/>
      <c r="BY997" s="99"/>
      <c r="BZ997" s="99"/>
      <c r="CA997" s="99"/>
      <c r="CB997" s="99"/>
      <c r="CC997" s="99"/>
      <c r="CD997" s="99"/>
      <c r="CE997" s="99"/>
      <c r="CF997" s="99"/>
      <c r="CG997" s="99"/>
      <c r="CH997" s="99"/>
      <c r="CI997" s="99"/>
      <c r="CJ997" s="99"/>
      <c r="CK997" s="99"/>
      <c r="CL997" s="99"/>
      <c r="CM997" s="99"/>
      <c r="CN997" s="99"/>
      <c r="CO997" s="99"/>
      <c r="CP997" s="99"/>
      <c r="CQ997" s="99"/>
      <c r="CR997" s="99"/>
      <c r="CS997" s="99"/>
      <c r="CT997" s="99"/>
      <c r="CU997" s="99"/>
      <c r="CV997" s="99"/>
      <c r="CW997" s="99"/>
      <c r="CX997" s="99"/>
      <c r="CY997" s="99"/>
      <c r="CZ997" s="99"/>
      <c r="DA997" s="99"/>
      <c r="DB997" s="99"/>
      <c r="DC997" s="99"/>
      <c r="DD997" s="99"/>
      <c r="DE997" s="99"/>
      <c r="DF997" s="99"/>
      <c r="DG997" s="99"/>
      <c r="DH997" s="99"/>
      <c r="DI997" s="99"/>
      <c r="DJ997" s="99"/>
      <c r="DK997" s="99"/>
      <c r="DL997" s="99"/>
      <c r="DM997" s="99"/>
      <c r="DN997" s="99"/>
      <c r="DO997" s="99"/>
      <c r="DP997" s="99"/>
      <c r="DQ997" s="99"/>
      <c r="DR997" s="99"/>
      <c r="DS997" s="99"/>
      <c r="DT997" s="99"/>
      <c r="DU997" s="99"/>
      <c r="DV997" s="99"/>
      <c r="DW997" s="99"/>
      <c r="DX997" s="99"/>
      <c r="DY997" s="99"/>
    </row>
    <row r="998" spans="4:129" ht="44.25" customHeight="1">
      <c r="D998" s="104"/>
      <c r="E998" s="99"/>
      <c r="F998" s="99"/>
      <c r="G998" s="99"/>
      <c r="H998" s="99"/>
      <c r="I998" s="99"/>
      <c r="J998" s="99"/>
      <c r="K998" s="99"/>
      <c r="L998" s="99"/>
      <c r="M998" s="99"/>
      <c r="N998" s="99"/>
      <c r="O998" s="99"/>
      <c r="P998" s="99"/>
      <c r="Q998" s="99"/>
      <c r="R998" s="99"/>
      <c r="S998" s="99"/>
      <c r="T998" s="99"/>
      <c r="U998" s="99"/>
      <c r="V998" s="99"/>
      <c r="W998" s="99"/>
      <c r="X998" s="99"/>
      <c r="Y998" s="99"/>
      <c r="Z998" s="99"/>
      <c r="AA998" s="99"/>
      <c r="AB998" s="99"/>
      <c r="AC998" s="99"/>
      <c r="AD998" s="99"/>
      <c r="AE998" s="99"/>
      <c r="AF998" s="99"/>
      <c r="AG998" s="99"/>
      <c r="AH998" s="99"/>
      <c r="AI998" s="99"/>
      <c r="AJ998" s="99"/>
      <c r="AK998" s="99"/>
      <c r="AL998" s="99"/>
      <c r="AM998" s="99"/>
      <c r="AN998" s="99"/>
      <c r="AO998" s="99"/>
      <c r="AP998" s="99"/>
      <c r="AQ998" s="99"/>
      <c r="AR998" s="99"/>
      <c r="AS998" s="99"/>
      <c r="AT998" s="99"/>
      <c r="AU998" s="99"/>
      <c r="AV998" s="99"/>
      <c r="AW998" s="99"/>
      <c r="AX998" s="99"/>
      <c r="AY998" s="99"/>
      <c r="AZ998" s="99"/>
      <c r="BA998" s="99"/>
      <c r="BB998" s="99"/>
      <c r="BC998" s="99"/>
      <c r="BD998" s="99"/>
      <c r="BE998" s="99"/>
      <c r="BF998" s="99"/>
      <c r="BG998" s="99"/>
      <c r="BH998" s="99"/>
      <c r="BI998" s="99"/>
      <c r="BJ998" s="99"/>
      <c r="BK998" s="99"/>
      <c r="BL998" s="99"/>
      <c r="BM998" s="99"/>
      <c r="BN998" s="99"/>
      <c r="BO998" s="99"/>
      <c r="BP998" s="99"/>
      <c r="BQ998" s="99"/>
      <c r="BR998" s="99"/>
      <c r="BS998" s="99"/>
      <c r="BT998" s="99"/>
      <c r="BU998" s="99"/>
      <c r="BV998" s="99"/>
      <c r="BW998" s="99"/>
      <c r="BX998" s="99"/>
      <c r="BY998" s="99"/>
      <c r="BZ998" s="99"/>
      <c r="CA998" s="99"/>
      <c r="CB998" s="99"/>
      <c r="CC998" s="99"/>
      <c r="CD998" s="99"/>
      <c r="CE998" s="99"/>
      <c r="CF998" s="99"/>
      <c r="CG998" s="99"/>
      <c r="CH998" s="99"/>
      <c r="CI998" s="99"/>
      <c r="CJ998" s="99"/>
      <c r="CK998" s="99"/>
      <c r="CL998" s="99"/>
      <c r="CM998" s="99"/>
      <c r="CN998" s="99"/>
      <c r="CO998" s="99"/>
      <c r="CP998" s="99"/>
      <c r="CQ998" s="99"/>
      <c r="CR998" s="99"/>
      <c r="CS998" s="99"/>
      <c r="CT998" s="99"/>
      <c r="CU998" s="99"/>
      <c r="CV998" s="99"/>
      <c r="CW998" s="99"/>
      <c r="CX998" s="99"/>
      <c r="CY998" s="99"/>
      <c r="CZ998" s="99"/>
      <c r="DA998" s="99"/>
      <c r="DB998" s="99"/>
      <c r="DC998" s="99"/>
      <c r="DD998" s="99"/>
      <c r="DE998" s="99"/>
      <c r="DF998" s="99"/>
      <c r="DG998" s="99"/>
      <c r="DH998" s="99"/>
      <c r="DI998" s="99"/>
      <c r="DJ998" s="99"/>
      <c r="DK998" s="99"/>
      <c r="DL998" s="99"/>
      <c r="DM998" s="99"/>
      <c r="DN998" s="99"/>
      <c r="DO998" s="99"/>
      <c r="DP998" s="99"/>
      <c r="DQ998" s="99"/>
      <c r="DR998" s="99"/>
      <c r="DS998" s="99"/>
      <c r="DT998" s="99"/>
      <c r="DU998" s="99"/>
      <c r="DV998" s="99"/>
      <c r="DW998" s="99"/>
      <c r="DX998" s="99"/>
      <c r="DY998" s="99"/>
    </row>
    <row r="999" spans="4:129" ht="44.25" customHeight="1">
      <c r="D999" s="104"/>
      <c r="E999" s="99"/>
      <c r="F999" s="99"/>
      <c r="G999" s="99"/>
      <c r="H999" s="99"/>
      <c r="I999" s="99"/>
      <c r="J999" s="99"/>
      <c r="K999" s="99"/>
      <c r="L999" s="99"/>
      <c r="M999" s="99"/>
      <c r="N999" s="99"/>
      <c r="O999" s="99"/>
      <c r="P999" s="99"/>
      <c r="Q999" s="99"/>
      <c r="R999" s="99"/>
      <c r="S999" s="99"/>
      <c r="T999" s="99"/>
      <c r="U999" s="99"/>
      <c r="V999" s="99"/>
      <c r="W999" s="99"/>
      <c r="X999" s="99"/>
      <c r="Y999" s="99"/>
      <c r="Z999" s="99"/>
      <c r="AA999" s="99"/>
      <c r="AB999" s="99"/>
      <c r="AC999" s="99"/>
      <c r="AD999" s="99"/>
      <c r="AE999" s="99"/>
      <c r="AF999" s="99"/>
      <c r="AG999" s="99"/>
      <c r="AH999" s="99"/>
      <c r="AI999" s="99"/>
      <c r="AJ999" s="99"/>
      <c r="AK999" s="99"/>
      <c r="AL999" s="99"/>
      <c r="AM999" s="99"/>
      <c r="AN999" s="99"/>
      <c r="AO999" s="99"/>
      <c r="AP999" s="99"/>
      <c r="AQ999" s="99"/>
      <c r="AR999" s="99"/>
      <c r="AS999" s="99"/>
      <c r="AT999" s="99"/>
      <c r="AU999" s="99"/>
      <c r="AV999" s="99"/>
      <c r="AW999" s="99"/>
      <c r="AX999" s="99"/>
      <c r="AY999" s="99"/>
      <c r="AZ999" s="99"/>
      <c r="BA999" s="99"/>
      <c r="BB999" s="99"/>
      <c r="BC999" s="99"/>
      <c r="BD999" s="99"/>
      <c r="BE999" s="99"/>
      <c r="BF999" s="99"/>
      <c r="BG999" s="99"/>
      <c r="BH999" s="99"/>
      <c r="BI999" s="99"/>
      <c r="BJ999" s="99"/>
      <c r="BK999" s="99"/>
      <c r="BL999" s="99"/>
      <c r="BM999" s="99"/>
      <c r="BN999" s="99"/>
      <c r="BO999" s="99"/>
      <c r="BP999" s="99"/>
      <c r="BQ999" s="99"/>
      <c r="BR999" s="99"/>
      <c r="BS999" s="99"/>
      <c r="BT999" s="99"/>
      <c r="BU999" s="99"/>
      <c r="BV999" s="99"/>
      <c r="BW999" s="99"/>
      <c r="BX999" s="99"/>
      <c r="BY999" s="99"/>
      <c r="BZ999" s="99"/>
      <c r="CA999" s="99"/>
      <c r="CB999" s="99"/>
      <c r="CC999" s="99"/>
      <c r="CD999" s="99"/>
      <c r="CE999" s="99"/>
      <c r="CF999" s="99"/>
      <c r="CG999" s="99"/>
      <c r="CH999" s="99"/>
      <c r="CI999" s="99"/>
      <c r="CJ999" s="99"/>
      <c r="CK999" s="99"/>
      <c r="CL999" s="99"/>
      <c r="CM999" s="99"/>
      <c r="CN999" s="99"/>
      <c r="CO999" s="99"/>
      <c r="CP999" s="99"/>
      <c r="CQ999" s="99"/>
      <c r="CR999" s="99"/>
      <c r="CS999" s="99"/>
      <c r="CT999" s="99"/>
      <c r="CU999" s="99"/>
      <c r="CV999" s="99"/>
      <c r="CW999" s="99"/>
      <c r="CX999" s="99"/>
      <c r="CY999" s="99"/>
      <c r="CZ999" s="99"/>
      <c r="DA999" s="99"/>
      <c r="DB999" s="99"/>
      <c r="DC999" s="99"/>
      <c r="DD999" s="99"/>
      <c r="DE999" s="99"/>
      <c r="DF999" s="99"/>
      <c r="DG999" s="99"/>
      <c r="DH999" s="99"/>
      <c r="DI999" s="99"/>
      <c r="DJ999" s="99"/>
      <c r="DK999" s="99"/>
      <c r="DL999" s="99"/>
      <c r="DM999" s="99"/>
      <c r="DN999" s="99"/>
      <c r="DO999" s="99"/>
      <c r="DP999" s="99"/>
      <c r="DQ999" s="99"/>
      <c r="DR999" s="99"/>
      <c r="DS999" s="99"/>
      <c r="DT999" s="99"/>
      <c r="DU999" s="99"/>
      <c r="DV999" s="99"/>
      <c r="DW999" s="99"/>
      <c r="DX999" s="99"/>
      <c r="DY999" s="99"/>
    </row>
    <row r="1000" spans="4:129" ht="44.25" customHeight="1">
      <c r="D1000" s="104"/>
      <c r="E1000" s="99"/>
      <c r="F1000" s="99"/>
      <c r="G1000" s="99"/>
      <c r="H1000" s="99"/>
      <c r="I1000" s="99"/>
      <c r="J1000" s="99"/>
      <c r="K1000" s="99"/>
      <c r="L1000" s="99"/>
      <c r="M1000" s="99"/>
      <c r="N1000" s="99"/>
      <c r="O1000" s="99"/>
      <c r="P1000" s="99"/>
      <c r="Q1000" s="99"/>
      <c r="R1000" s="99"/>
      <c r="S1000" s="99"/>
      <c r="T1000" s="99"/>
      <c r="U1000" s="99"/>
      <c r="V1000" s="99"/>
      <c r="W1000" s="99"/>
      <c r="X1000" s="99"/>
      <c r="Y1000" s="99"/>
      <c r="Z1000" s="99"/>
      <c r="AA1000" s="99"/>
      <c r="AB1000" s="99"/>
      <c r="AC1000" s="99"/>
      <c r="AD1000" s="99"/>
      <c r="AE1000" s="99"/>
      <c r="AF1000" s="99"/>
      <c r="AG1000" s="99"/>
      <c r="AH1000" s="99"/>
      <c r="AI1000" s="99"/>
      <c r="AJ1000" s="99"/>
      <c r="AK1000" s="99"/>
      <c r="AL1000" s="99"/>
      <c r="AM1000" s="99"/>
      <c r="AN1000" s="99"/>
      <c r="AO1000" s="99"/>
      <c r="AP1000" s="99"/>
      <c r="AQ1000" s="99"/>
      <c r="AR1000" s="99"/>
      <c r="AS1000" s="99"/>
      <c r="AT1000" s="99"/>
      <c r="AU1000" s="99"/>
      <c r="AV1000" s="99"/>
      <c r="AW1000" s="99"/>
      <c r="AX1000" s="99"/>
      <c r="AY1000" s="99"/>
      <c r="AZ1000" s="99"/>
      <c r="BA1000" s="99"/>
      <c r="BB1000" s="99"/>
      <c r="BC1000" s="99"/>
      <c r="BD1000" s="99"/>
      <c r="BE1000" s="99"/>
      <c r="BF1000" s="99"/>
      <c r="BG1000" s="99"/>
      <c r="BH1000" s="99"/>
      <c r="BI1000" s="99"/>
      <c r="BJ1000" s="99"/>
      <c r="BK1000" s="99"/>
      <c r="BL1000" s="99"/>
      <c r="BM1000" s="99"/>
      <c r="BN1000" s="99"/>
      <c r="BO1000" s="99"/>
      <c r="BP1000" s="99"/>
      <c r="BQ1000" s="99"/>
      <c r="BR1000" s="99"/>
      <c r="BS1000" s="99"/>
      <c r="BT1000" s="99"/>
      <c r="BU1000" s="99"/>
      <c r="BV1000" s="99"/>
      <c r="BW1000" s="99"/>
      <c r="BX1000" s="99"/>
      <c r="BY1000" s="99"/>
      <c r="BZ1000" s="99"/>
      <c r="CA1000" s="99"/>
      <c r="CB1000" s="99"/>
      <c r="CC1000" s="99"/>
      <c r="CD1000" s="99"/>
      <c r="CE1000" s="99"/>
      <c r="CF1000" s="99"/>
      <c r="CG1000" s="99"/>
      <c r="CH1000" s="99"/>
      <c r="CI1000" s="99"/>
      <c r="CJ1000" s="99"/>
      <c r="CK1000" s="99"/>
      <c r="CL1000" s="99"/>
      <c r="CM1000" s="99"/>
      <c r="CN1000" s="99"/>
      <c r="CO1000" s="99"/>
      <c r="CP1000" s="99"/>
      <c r="CQ1000" s="99"/>
      <c r="CR1000" s="99"/>
      <c r="CS1000" s="99"/>
      <c r="CT1000" s="99"/>
      <c r="CU1000" s="99"/>
      <c r="CV1000" s="99"/>
      <c r="CW1000" s="99"/>
      <c r="CX1000" s="99"/>
      <c r="CY1000" s="99"/>
      <c r="CZ1000" s="99"/>
      <c r="DA1000" s="99"/>
      <c r="DB1000" s="99"/>
      <c r="DC1000" s="99"/>
      <c r="DD1000" s="99"/>
      <c r="DE1000" s="99"/>
      <c r="DF1000" s="99"/>
      <c r="DG1000" s="99"/>
      <c r="DH1000" s="99"/>
      <c r="DI1000" s="99"/>
      <c r="DJ1000" s="99"/>
      <c r="DK1000" s="99"/>
      <c r="DL1000" s="99"/>
      <c r="DM1000" s="99"/>
      <c r="DN1000" s="99"/>
      <c r="DO1000" s="99"/>
      <c r="DP1000" s="99"/>
      <c r="DQ1000" s="99"/>
      <c r="DR1000" s="99"/>
      <c r="DS1000" s="99"/>
      <c r="DT1000" s="99"/>
      <c r="DU1000" s="99"/>
      <c r="DV1000" s="99"/>
      <c r="DW1000" s="99"/>
      <c r="DX1000" s="99"/>
      <c r="DY1000" s="99"/>
    </row>
    <row r="1001" spans="4:129" ht="44.25" customHeight="1">
      <c r="D1001" s="104"/>
      <c r="E1001" s="99"/>
      <c r="F1001" s="99"/>
      <c r="G1001" s="99"/>
      <c r="H1001" s="99"/>
      <c r="I1001" s="99"/>
      <c r="J1001" s="99"/>
      <c r="K1001" s="99"/>
      <c r="L1001" s="99"/>
      <c r="M1001" s="99"/>
      <c r="N1001" s="99"/>
      <c r="O1001" s="99"/>
      <c r="P1001" s="99"/>
      <c r="Q1001" s="99"/>
      <c r="R1001" s="99"/>
      <c r="S1001" s="99"/>
      <c r="T1001" s="99"/>
      <c r="U1001" s="99"/>
      <c r="V1001" s="99"/>
      <c r="W1001" s="99"/>
      <c r="X1001" s="99"/>
      <c r="Y1001" s="99"/>
      <c r="Z1001" s="99"/>
      <c r="AA1001" s="99"/>
      <c r="AB1001" s="99"/>
      <c r="AC1001" s="99"/>
      <c r="AD1001" s="99"/>
      <c r="AE1001" s="99"/>
      <c r="AF1001" s="99"/>
      <c r="AG1001" s="99"/>
      <c r="AH1001" s="99"/>
      <c r="AI1001" s="99"/>
      <c r="AJ1001" s="99"/>
      <c r="AK1001" s="99"/>
      <c r="AL1001" s="99"/>
      <c r="AM1001" s="99"/>
      <c r="AN1001" s="99"/>
      <c r="AO1001" s="99"/>
      <c r="AP1001" s="99"/>
      <c r="AQ1001" s="99"/>
      <c r="AR1001" s="99"/>
      <c r="AS1001" s="99"/>
      <c r="AT1001" s="99"/>
      <c r="AU1001" s="99"/>
      <c r="AV1001" s="99"/>
      <c r="AW1001" s="99"/>
      <c r="AX1001" s="99"/>
      <c r="AY1001" s="99"/>
      <c r="AZ1001" s="99"/>
      <c r="BA1001" s="99"/>
      <c r="BB1001" s="99"/>
      <c r="BC1001" s="99"/>
      <c r="BD1001" s="99"/>
      <c r="BE1001" s="99"/>
      <c r="BF1001" s="99"/>
      <c r="BG1001" s="99"/>
      <c r="BH1001" s="99"/>
      <c r="BI1001" s="99"/>
      <c r="BJ1001" s="99"/>
      <c r="BK1001" s="99"/>
      <c r="BL1001" s="99"/>
      <c r="BM1001" s="99"/>
      <c r="BN1001" s="99"/>
      <c r="BO1001" s="99"/>
      <c r="BP1001" s="99"/>
      <c r="BQ1001" s="99"/>
      <c r="BR1001" s="99"/>
      <c r="BS1001" s="99"/>
      <c r="BT1001" s="99"/>
      <c r="BU1001" s="99"/>
      <c r="BV1001" s="99"/>
      <c r="BW1001" s="99"/>
      <c r="BX1001" s="99"/>
      <c r="BY1001" s="99"/>
      <c r="BZ1001" s="99"/>
      <c r="CA1001" s="99"/>
      <c r="CB1001" s="99"/>
      <c r="CC1001" s="99"/>
      <c r="CD1001" s="99"/>
      <c r="CE1001" s="99"/>
      <c r="CF1001" s="99"/>
      <c r="CG1001" s="99"/>
      <c r="CH1001" s="99"/>
      <c r="CI1001" s="99"/>
      <c r="CJ1001" s="99"/>
      <c r="CK1001" s="99"/>
      <c r="CL1001" s="99"/>
      <c r="CM1001" s="99"/>
      <c r="CN1001" s="99"/>
      <c r="CO1001" s="99"/>
      <c r="CP1001" s="99"/>
      <c r="CQ1001" s="99"/>
      <c r="CR1001" s="99"/>
      <c r="CS1001" s="99"/>
      <c r="CT1001" s="99"/>
      <c r="CU1001" s="99"/>
      <c r="CV1001" s="99"/>
      <c r="CW1001" s="99"/>
      <c r="CX1001" s="99"/>
      <c r="CY1001" s="99"/>
      <c r="CZ1001" s="99"/>
      <c r="DA1001" s="99"/>
      <c r="DB1001" s="99"/>
      <c r="DC1001" s="99"/>
      <c r="DD1001" s="99"/>
      <c r="DE1001" s="99"/>
      <c r="DF1001" s="99"/>
      <c r="DG1001" s="99"/>
      <c r="DH1001" s="99"/>
      <c r="DI1001" s="99"/>
      <c r="DJ1001" s="99"/>
      <c r="DK1001" s="99"/>
      <c r="DL1001" s="99"/>
      <c r="DM1001" s="99"/>
      <c r="DN1001" s="99"/>
      <c r="DO1001" s="99"/>
      <c r="DP1001" s="99"/>
      <c r="DQ1001" s="99"/>
      <c r="DR1001" s="99"/>
      <c r="DS1001" s="99"/>
      <c r="DT1001" s="99"/>
      <c r="DU1001" s="99"/>
      <c r="DV1001" s="99"/>
      <c r="DW1001" s="99"/>
      <c r="DX1001" s="99"/>
      <c r="DY1001" s="99"/>
    </row>
    <row r="1002" spans="4:129" ht="44.25" customHeight="1">
      <c r="D1002" s="104"/>
      <c r="E1002" s="99"/>
      <c r="F1002" s="99"/>
      <c r="G1002" s="99"/>
      <c r="H1002" s="99"/>
      <c r="I1002" s="99"/>
      <c r="J1002" s="99"/>
      <c r="K1002" s="99"/>
      <c r="L1002" s="99"/>
      <c r="M1002" s="99"/>
      <c r="N1002" s="99"/>
      <c r="O1002" s="99"/>
      <c r="P1002" s="99"/>
      <c r="Q1002" s="99"/>
      <c r="R1002" s="99"/>
      <c r="S1002" s="99"/>
      <c r="T1002" s="99"/>
      <c r="U1002" s="99"/>
      <c r="V1002" s="99"/>
      <c r="W1002" s="99"/>
      <c r="X1002" s="99"/>
      <c r="Y1002" s="99"/>
      <c r="Z1002" s="99"/>
      <c r="AA1002" s="99"/>
      <c r="AB1002" s="99"/>
      <c r="AC1002" s="99"/>
      <c r="AD1002" s="99"/>
      <c r="AE1002" s="99"/>
      <c r="AF1002" s="99"/>
      <c r="AG1002" s="99"/>
      <c r="AH1002" s="99"/>
      <c r="AI1002" s="99"/>
      <c r="AJ1002" s="99"/>
      <c r="AK1002" s="99"/>
      <c r="AL1002" s="99"/>
      <c r="AM1002" s="99"/>
      <c r="AN1002" s="99"/>
      <c r="AO1002" s="99"/>
      <c r="AP1002" s="99"/>
      <c r="AQ1002" s="99"/>
      <c r="AR1002" s="99"/>
      <c r="AS1002" s="99"/>
      <c r="AT1002" s="99"/>
      <c r="AU1002" s="99"/>
      <c r="AV1002" s="99"/>
      <c r="AW1002" s="99"/>
      <c r="AX1002" s="99"/>
      <c r="AY1002" s="99"/>
      <c r="AZ1002" s="99"/>
      <c r="BA1002" s="99"/>
      <c r="BB1002" s="99"/>
      <c r="BC1002" s="99"/>
      <c r="BD1002" s="99"/>
      <c r="BE1002" s="99"/>
      <c r="BF1002" s="99"/>
      <c r="BG1002" s="99"/>
      <c r="BH1002" s="99"/>
      <c r="BI1002" s="99"/>
      <c r="BJ1002" s="99"/>
      <c r="BK1002" s="99"/>
      <c r="BL1002" s="99"/>
      <c r="BM1002" s="99"/>
      <c r="BN1002" s="99"/>
      <c r="BO1002" s="99"/>
      <c r="BP1002" s="99"/>
      <c r="BQ1002" s="99"/>
      <c r="BR1002" s="99"/>
      <c r="BS1002" s="99"/>
      <c r="BT1002" s="99"/>
      <c r="BU1002" s="99"/>
      <c r="BV1002" s="99"/>
      <c r="BW1002" s="99"/>
      <c r="BX1002" s="99"/>
      <c r="BY1002" s="99"/>
      <c r="BZ1002" s="99"/>
      <c r="CA1002" s="99"/>
      <c r="CB1002" s="99"/>
      <c r="CC1002" s="99"/>
      <c r="CD1002" s="99"/>
      <c r="CE1002" s="99"/>
      <c r="CF1002" s="99"/>
      <c r="CG1002" s="99"/>
      <c r="CH1002" s="99"/>
      <c r="CI1002" s="99"/>
      <c r="CJ1002" s="99"/>
      <c r="CK1002" s="99"/>
      <c r="CL1002" s="99"/>
      <c r="CM1002" s="99"/>
      <c r="CN1002" s="99"/>
      <c r="CO1002" s="99"/>
      <c r="CP1002" s="99"/>
      <c r="CQ1002" s="99"/>
      <c r="CR1002" s="99"/>
      <c r="CS1002" s="99"/>
      <c r="CT1002" s="99"/>
      <c r="CU1002" s="99"/>
      <c r="CV1002" s="99"/>
      <c r="CW1002" s="99"/>
      <c r="CX1002" s="99"/>
      <c r="CY1002" s="99"/>
      <c r="CZ1002" s="99"/>
      <c r="DA1002" s="99"/>
      <c r="DB1002" s="99"/>
      <c r="DC1002" s="99"/>
      <c r="DD1002" s="99"/>
      <c r="DE1002" s="99"/>
      <c r="DF1002" s="99"/>
      <c r="DG1002" s="99"/>
      <c r="DH1002" s="99"/>
      <c r="DI1002" s="99"/>
      <c r="DJ1002" s="99"/>
      <c r="DK1002" s="99"/>
      <c r="DL1002" s="99"/>
      <c r="DM1002" s="99"/>
      <c r="DN1002" s="99"/>
      <c r="DO1002" s="99"/>
      <c r="DP1002" s="99"/>
      <c r="DQ1002" s="99"/>
      <c r="DR1002" s="99"/>
      <c r="DS1002" s="99"/>
      <c r="DT1002" s="99"/>
      <c r="DU1002" s="99"/>
      <c r="DV1002" s="99"/>
      <c r="DW1002" s="99"/>
      <c r="DX1002" s="99"/>
      <c r="DY1002" s="99"/>
    </row>
    <row r="1003" spans="4:129" ht="44.25" customHeight="1">
      <c r="D1003" s="104"/>
      <c r="E1003" s="99"/>
      <c r="F1003" s="99"/>
      <c r="G1003" s="99"/>
      <c r="H1003" s="99"/>
      <c r="I1003" s="99"/>
      <c r="J1003" s="99"/>
      <c r="K1003" s="99"/>
      <c r="L1003" s="99"/>
      <c r="M1003" s="99"/>
      <c r="N1003" s="99"/>
      <c r="O1003" s="99"/>
      <c r="P1003" s="99"/>
      <c r="Q1003" s="99"/>
      <c r="R1003" s="99"/>
      <c r="S1003" s="99"/>
      <c r="T1003" s="99"/>
      <c r="U1003" s="99"/>
      <c r="V1003" s="99"/>
      <c r="W1003" s="99"/>
      <c r="X1003" s="99"/>
      <c r="Y1003" s="99"/>
      <c r="Z1003" s="99"/>
      <c r="AA1003" s="99"/>
      <c r="AB1003" s="99"/>
      <c r="AC1003" s="99"/>
      <c r="AD1003" s="99"/>
      <c r="AE1003" s="99"/>
      <c r="AF1003" s="99"/>
      <c r="AG1003" s="99"/>
      <c r="AH1003" s="99"/>
      <c r="AI1003" s="99"/>
      <c r="AJ1003" s="99"/>
      <c r="AK1003" s="99"/>
      <c r="AL1003" s="99"/>
      <c r="AM1003" s="99"/>
      <c r="AN1003" s="99"/>
      <c r="AO1003" s="99"/>
      <c r="AP1003" s="99"/>
      <c r="AQ1003" s="99"/>
      <c r="AR1003" s="99"/>
      <c r="AS1003" s="99"/>
      <c r="AT1003" s="99"/>
      <c r="AU1003" s="99"/>
      <c r="AV1003" s="99"/>
      <c r="AW1003" s="99"/>
      <c r="AX1003" s="99"/>
      <c r="AY1003" s="99"/>
      <c r="AZ1003" s="99"/>
      <c r="BA1003" s="99"/>
      <c r="BB1003" s="99"/>
      <c r="BC1003" s="99"/>
      <c r="BD1003" s="99"/>
      <c r="BE1003" s="99"/>
      <c r="BF1003" s="99"/>
      <c r="BG1003" s="99"/>
      <c r="BH1003" s="99"/>
      <c r="BI1003" s="99"/>
      <c r="BJ1003" s="99"/>
      <c r="BK1003" s="99"/>
      <c r="BL1003" s="99"/>
      <c r="BM1003" s="99"/>
      <c r="BN1003" s="99"/>
      <c r="BO1003" s="99"/>
      <c r="BP1003" s="99"/>
      <c r="BQ1003" s="99"/>
      <c r="BR1003" s="99"/>
      <c r="BS1003" s="99"/>
      <c r="BT1003" s="99"/>
      <c r="BU1003" s="99"/>
      <c r="BV1003" s="99"/>
      <c r="BW1003" s="99"/>
      <c r="BX1003" s="99"/>
      <c r="BY1003" s="99"/>
      <c r="BZ1003" s="99"/>
      <c r="CA1003" s="99"/>
      <c r="CB1003" s="99"/>
      <c r="CC1003" s="99"/>
      <c r="CD1003" s="99"/>
      <c r="CE1003" s="99"/>
      <c r="CF1003" s="99"/>
      <c r="CG1003" s="99"/>
      <c r="CH1003" s="99"/>
      <c r="CI1003" s="99"/>
      <c r="CJ1003" s="99"/>
      <c r="CK1003" s="99"/>
      <c r="CL1003" s="99"/>
      <c r="CM1003" s="99"/>
      <c r="CN1003" s="99"/>
      <c r="CO1003" s="99"/>
      <c r="CP1003" s="99"/>
      <c r="CQ1003" s="99"/>
      <c r="CR1003" s="99"/>
      <c r="CS1003" s="99"/>
      <c r="CT1003" s="99"/>
      <c r="CU1003" s="99"/>
      <c r="CV1003" s="99"/>
      <c r="CW1003" s="99"/>
      <c r="CX1003" s="99"/>
      <c r="CY1003" s="99"/>
      <c r="CZ1003" s="99"/>
      <c r="DA1003" s="99"/>
      <c r="DB1003" s="99"/>
      <c r="DC1003" s="99"/>
      <c r="DD1003" s="99"/>
      <c r="DE1003" s="99"/>
      <c r="DF1003" s="99"/>
      <c r="DG1003" s="99"/>
      <c r="DH1003" s="99"/>
      <c r="DI1003" s="99"/>
      <c r="DJ1003" s="99"/>
      <c r="DK1003" s="99"/>
      <c r="DL1003" s="99"/>
      <c r="DM1003" s="99"/>
      <c r="DN1003" s="99"/>
      <c r="DO1003" s="99"/>
      <c r="DP1003" s="99"/>
      <c r="DQ1003" s="99"/>
      <c r="DR1003" s="99"/>
      <c r="DS1003" s="99"/>
      <c r="DT1003" s="99"/>
      <c r="DU1003" s="99"/>
      <c r="DV1003" s="99"/>
      <c r="DW1003" s="99"/>
      <c r="DX1003" s="99"/>
      <c r="DY1003" s="99"/>
    </row>
    <row r="1004" spans="4:129" ht="44.25" customHeight="1">
      <c r="D1004" s="104"/>
      <c r="E1004" s="99"/>
      <c r="F1004" s="99"/>
      <c r="G1004" s="99"/>
      <c r="H1004" s="99"/>
      <c r="I1004" s="99"/>
      <c r="J1004" s="99"/>
      <c r="K1004" s="99"/>
      <c r="L1004" s="99"/>
      <c r="M1004" s="99"/>
      <c r="N1004" s="99"/>
      <c r="O1004" s="99"/>
      <c r="P1004" s="99"/>
      <c r="Q1004" s="99"/>
      <c r="R1004" s="99"/>
      <c r="S1004" s="99"/>
      <c r="T1004" s="99"/>
      <c r="U1004" s="99"/>
      <c r="V1004" s="99"/>
      <c r="W1004" s="99"/>
      <c r="X1004" s="99"/>
      <c r="Y1004" s="99"/>
      <c r="Z1004" s="99"/>
      <c r="AA1004" s="99"/>
      <c r="AB1004" s="99"/>
      <c r="AC1004" s="99"/>
      <c r="AD1004" s="99"/>
      <c r="AE1004" s="99"/>
      <c r="AF1004" s="99"/>
      <c r="AG1004" s="99"/>
      <c r="AH1004" s="99"/>
      <c r="AI1004" s="99"/>
      <c r="AJ1004" s="99"/>
      <c r="AK1004" s="99"/>
      <c r="AL1004" s="99"/>
      <c r="AM1004" s="99"/>
      <c r="AN1004" s="99"/>
      <c r="AO1004" s="99"/>
      <c r="AP1004" s="99"/>
      <c r="AQ1004" s="99"/>
      <c r="AR1004" s="99"/>
      <c r="AS1004" s="99"/>
      <c r="AT1004" s="99"/>
      <c r="AU1004" s="99"/>
      <c r="AV1004" s="99"/>
      <c r="AW1004" s="99"/>
      <c r="AX1004" s="99"/>
      <c r="AY1004" s="99"/>
      <c r="AZ1004" s="99"/>
      <c r="BA1004" s="99"/>
      <c r="BB1004" s="99"/>
      <c r="BC1004" s="99"/>
      <c r="BD1004" s="99"/>
      <c r="BE1004" s="99"/>
      <c r="BF1004" s="99"/>
      <c r="BG1004" s="99"/>
      <c r="BH1004" s="99"/>
      <c r="BI1004" s="99"/>
      <c r="BJ1004" s="99"/>
      <c r="BK1004" s="99"/>
      <c r="BL1004" s="99"/>
      <c r="BM1004" s="99"/>
      <c r="BN1004" s="99"/>
      <c r="BO1004" s="99"/>
      <c r="BP1004" s="99"/>
      <c r="BQ1004" s="99"/>
      <c r="BR1004" s="99"/>
      <c r="BS1004" s="99"/>
      <c r="BT1004" s="99"/>
      <c r="BU1004" s="99"/>
      <c r="BV1004" s="99"/>
      <c r="BW1004" s="99"/>
      <c r="BX1004" s="99"/>
      <c r="BY1004" s="99"/>
      <c r="BZ1004" s="99"/>
      <c r="CA1004" s="99"/>
      <c r="CB1004" s="99"/>
      <c r="CC1004" s="99"/>
      <c r="CD1004" s="99"/>
      <c r="CE1004" s="99"/>
      <c r="CF1004" s="99"/>
      <c r="CG1004" s="99"/>
      <c r="CH1004" s="99"/>
      <c r="CI1004" s="99"/>
      <c r="CJ1004" s="99"/>
      <c r="CK1004" s="99"/>
      <c r="CL1004" s="99"/>
      <c r="CM1004" s="99"/>
      <c r="CN1004" s="99"/>
      <c r="CO1004" s="99"/>
      <c r="CP1004" s="99"/>
      <c r="CQ1004" s="99"/>
      <c r="CR1004" s="99"/>
      <c r="CS1004" s="99"/>
      <c r="CT1004" s="99"/>
      <c r="CU1004" s="99"/>
      <c r="CV1004" s="99"/>
      <c r="CW1004" s="99"/>
      <c r="CX1004" s="99"/>
      <c r="CY1004" s="99"/>
      <c r="CZ1004" s="99"/>
      <c r="DA1004" s="99"/>
      <c r="DB1004" s="99"/>
      <c r="DC1004" s="99"/>
      <c r="DD1004" s="99"/>
      <c r="DE1004" s="99"/>
      <c r="DF1004" s="99"/>
      <c r="DG1004" s="99"/>
      <c r="DH1004" s="99"/>
      <c r="DI1004" s="99"/>
      <c r="DJ1004" s="99"/>
      <c r="DK1004" s="99"/>
      <c r="DL1004" s="99"/>
      <c r="DM1004" s="99"/>
      <c r="DN1004" s="99"/>
      <c r="DO1004" s="99"/>
      <c r="DP1004" s="99"/>
      <c r="DQ1004" s="99"/>
      <c r="DR1004" s="99"/>
      <c r="DS1004" s="99"/>
      <c r="DT1004" s="99"/>
      <c r="DU1004" s="99"/>
      <c r="DV1004" s="99"/>
      <c r="DW1004" s="99"/>
      <c r="DX1004" s="99"/>
      <c r="DY1004" s="99"/>
    </row>
    <row r="1005" spans="4:129" ht="44.25" customHeight="1">
      <c r="D1005" s="104"/>
      <c r="E1005" s="99"/>
      <c r="F1005" s="99"/>
      <c r="G1005" s="99"/>
      <c r="H1005" s="99"/>
      <c r="I1005" s="99"/>
      <c r="J1005" s="99"/>
      <c r="K1005" s="99"/>
      <c r="L1005" s="99"/>
      <c r="M1005" s="99"/>
      <c r="N1005" s="99"/>
      <c r="O1005" s="99"/>
      <c r="P1005" s="99"/>
      <c r="Q1005" s="99"/>
      <c r="R1005" s="99"/>
      <c r="S1005" s="99"/>
      <c r="T1005" s="99"/>
      <c r="U1005" s="99"/>
      <c r="V1005" s="99"/>
      <c r="W1005" s="99"/>
      <c r="X1005" s="99"/>
      <c r="Y1005" s="99"/>
      <c r="Z1005" s="99"/>
      <c r="AA1005" s="99"/>
      <c r="AB1005" s="99"/>
      <c r="AC1005" s="99"/>
      <c r="AD1005" s="99"/>
      <c r="AE1005" s="99"/>
      <c r="AF1005" s="99"/>
      <c r="AG1005" s="99"/>
      <c r="AH1005" s="99"/>
      <c r="AI1005" s="99"/>
      <c r="AJ1005" s="99"/>
      <c r="AK1005" s="99"/>
      <c r="AL1005" s="99"/>
      <c r="AM1005" s="99"/>
      <c r="AN1005" s="99"/>
      <c r="AO1005" s="99"/>
      <c r="AP1005" s="99"/>
      <c r="AQ1005" s="99"/>
      <c r="AR1005" s="99"/>
      <c r="AS1005" s="99"/>
      <c r="AT1005" s="99"/>
      <c r="AU1005" s="99"/>
      <c r="AV1005" s="99"/>
      <c r="AW1005" s="99"/>
      <c r="AX1005" s="99"/>
      <c r="AY1005" s="99"/>
      <c r="AZ1005" s="99"/>
      <c r="BA1005" s="99"/>
      <c r="BB1005" s="99"/>
      <c r="BC1005" s="99"/>
      <c r="BD1005" s="99"/>
      <c r="BE1005" s="99"/>
      <c r="BF1005" s="99"/>
      <c r="BG1005" s="99"/>
      <c r="BH1005" s="99"/>
      <c r="BI1005" s="99"/>
      <c r="BJ1005" s="99"/>
      <c r="BK1005" s="99"/>
      <c r="BL1005" s="99"/>
      <c r="BM1005" s="99"/>
      <c r="BN1005" s="99"/>
      <c r="BO1005" s="99"/>
      <c r="BP1005" s="99"/>
      <c r="BQ1005" s="99"/>
      <c r="BR1005" s="99"/>
      <c r="BS1005" s="99"/>
      <c r="BT1005" s="99"/>
      <c r="BU1005" s="99"/>
      <c r="BV1005" s="99"/>
      <c r="BW1005" s="99"/>
      <c r="BX1005" s="99"/>
      <c r="BY1005" s="99"/>
      <c r="BZ1005" s="99"/>
      <c r="CA1005" s="99"/>
      <c r="CB1005" s="99"/>
      <c r="CC1005" s="99"/>
      <c r="CD1005" s="99"/>
      <c r="CE1005" s="99"/>
      <c r="CF1005" s="99"/>
      <c r="CG1005" s="99"/>
      <c r="CH1005" s="99"/>
      <c r="CI1005" s="99"/>
      <c r="CJ1005" s="99"/>
      <c r="CK1005" s="99"/>
      <c r="CL1005" s="99"/>
      <c r="CM1005" s="99"/>
      <c r="CN1005" s="99"/>
      <c r="CO1005" s="99"/>
      <c r="CP1005" s="99"/>
      <c r="CQ1005" s="99"/>
      <c r="CR1005" s="99"/>
      <c r="CS1005" s="99"/>
      <c r="CT1005" s="99"/>
      <c r="CU1005" s="99"/>
      <c r="CV1005" s="99"/>
      <c r="CW1005" s="99"/>
      <c r="CX1005" s="99"/>
      <c r="CY1005" s="99"/>
      <c r="CZ1005" s="99"/>
      <c r="DA1005" s="99"/>
      <c r="DB1005" s="99"/>
      <c r="DC1005" s="99"/>
      <c r="DD1005" s="99"/>
      <c r="DE1005" s="99"/>
      <c r="DF1005" s="99"/>
      <c r="DG1005" s="99"/>
      <c r="DH1005" s="99"/>
      <c r="DI1005" s="99"/>
      <c r="DJ1005" s="99"/>
      <c r="DK1005" s="99"/>
      <c r="DL1005" s="99"/>
      <c r="DM1005" s="99"/>
      <c r="DN1005" s="99"/>
      <c r="DO1005" s="99"/>
      <c r="DP1005" s="99"/>
      <c r="DQ1005" s="99"/>
      <c r="DR1005" s="99"/>
      <c r="DS1005" s="99"/>
      <c r="DT1005" s="99"/>
      <c r="DU1005" s="99"/>
      <c r="DV1005" s="99"/>
      <c r="DW1005" s="99"/>
      <c r="DX1005" s="99"/>
      <c r="DY1005" s="99"/>
    </row>
    <row r="1006" spans="4:129" ht="44.25" customHeight="1">
      <c r="D1006" s="104"/>
      <c r="E1006" s="99"/>
      <c r="F1006" s="99"/>
      <c r="G1006" s="99"/>
      <c r="H1006" s="99"/>
      <c r="I1006" s="99"/>
      <c r="J1006" s="99"/>
      <c r="K1006" s="99"/>
      <c r="L1006" s="99"/>
      <c r="M1006" s="99"/>
      <c r="N1006" s="99"/>
      <c r="O1006" s="99"/>
      <c r="P1006" s="99"/>
      <c r="Q1006" s="99"/>
      <c r="R1006" s="99"/>
      <c r="S1006" s="99"/>
      <c r="T1006" s="99"/>
      <c r="U1006" s="99"/>
      <c r="V1006" s="99"/>
      <c r="W1006" s="99"/>
      <c r="X1006" s="99"/>
      <c r="Y1006" s="99"/>
      <c r="Z1006" s="99"/>
      <c r="AA1006" s="99"/>
      <c r="AB1006" s="99"/>
      <c r="AC1006" s="99"/>
      <c r="AD1006" s="99"/>
      <c r="AE1006" s="99"/>
      <c r="AF1006" s="99"/>
      <c r="AG1006" s="99"/>
      <c r="AH1006" s="99"/>
      <c r="AI1006" s="99"/>
      <c r="AJ1006" s="99"/>
      <c r="AK1006" s="99"/>
      <c r="AL1006" s="99"/>
      <c r="AM1006" s="99"/>
      <c r="AN1006" s="99"/>
      <c r="AO1006" s="99"/>
      <c r="AP1006" s="99"/>
      <c r="AQ1006" s="99"/>
      <c r="AR1006" s="99"/>
      <c r="AS1006" s="99"/>
      <c r="AT1006" s="99"/>
      <c r="AU1006" s="99"/>
      <c r="AV1006" s="99"/>
      <c r="AW1006" s="99"/>
      <c r="AX1006" s="99"/>
      <c r="AY1006" s="99"/>
      <c r="AZ1006" s="99"/>
      <c r="BA1006" s="99"/>
      <c r="BB1006" s="99"/>
      <c r="BC1006" s="99"/>
      <c r="BD1006" s="99"/>
      <c r="BE1006" s="99"/>
      <c r="BF1006" s="99"/>
      <c r="BG1006" s="99"/>
      <c r="BH1006" s="99"/>
      <c r="BI1006" s="99"/>
      <c r="BJ1006" s="99"/>
      <c r="BK1006" s="99"/>
      <c r="BL1006" s="99"/>
      <c r="BM1006" s="99"/>
      <c r="BN1006" s="99"/>
      <c r="BO1006" s="99"/>
      <c r="BP1006" s="99"/>
      <c r="BQ1006" s="99"/>
      <c r="BR1006" s="99"/>
      <c r="BS1006" s="99"/>
      <c r="BT1006" s="99"/>
      <c r="BU1006" s="99"/>
      <c r="BV1006" s="99"/>
      <c r="BW1006" s="99"/>
      <c r="BX1006" s="99"/>
      <c r="BY1006" s="99"/>
      <c r="BZ1006" s="99"/>
      <c r="CA1006" s="99"/>
      <c r="CB1006" s="99"/>
      <c r="CC1006" s="99"/>
      <c r="CD1006" s="99"/>
      <c r="CE1006" s="99"/>
      <c r="CF1006" s="99"/>
      <c r="CG1006" s="99"/>
      <c r="CH1006" s="99"/>
      <c r="CI1006" s="99"/>
      <c r="CJ1006" s="99"/>
      <c r="CK1006" s="99"/>
      <c r="CL1006" s="99"/>
      <c r="CM1006" s="99"/>
      <c r="CN1006" s="99"/>
      <c r="CO1006" s="99"/>
      <c r="CP1006" s="99"/>
      <c r="CQ1006" s="99"/>
      <c r="CR1006" s="99"/>
      <c r="CS1006" s="99"/>
      <c r="CT1006" s="99"/>
      <c r="CU1006" s="99"/>
      <c r="CV1006" s="99"/>
      <c r="CW1006" s="99"/>
      <c r="CX1006" s="99"/>
      <c r="CY1006" s="99"/>
      <c r="CZ1006" s="99"/>
      <c r="DA1006" s="99"/>
      <c r="DB1006" s="99"/>
      <c r="DC1006" s="99"/>
      <c r="DD1006" s="99"/>
      <c r="DE1006" s="99"/>
      <c r="DF1006" s="99"/>
      <c r="DG1006" s="99"/>
      <c r="DH1006" s="99"/>
      <c r="DI1006" s="99"/>
      <c r="DJ1006" s="99"/>
      <c r="DK1006" s="99"/>
      <c r="DL1006" s="99"/>
      <c r="DM1006" s="99"/>
      <c r="DN1006" s="99"/>
      <c r="DO1006" s="99"/>
      <c r="DP1006" s="99"/>
      <c r="DQ1006" s="99"/>
      <c r="DR1006" s="99"/>
      <c r="DS1006" s="99"/>
      <c r="DT1006" s="99"/>
      <c r="DU1006" s="99"/>
      <c r="DV1006" s="99"/>
      <c r="DW1006" s="99"/>
      <c r="DX1006" s="99"/>
      <c r="DY1006" s="99"/>
    </row>
    <row r="1007" spans="4:129" ht="44.25" customHeight="1">
      <c r="D1007" s="104"/>
      <c r="E1007" s="99"/>
      <c r="F1007" s="99"/>
      <c r="G1007" s="99"/>
      <c r="H1007" s="99"/>
      <c r="I1007" s="99"/>
      <c r="J1007" s="99"/>
      <c r="K1007" s="99"/>
      <c r="L1007" s="99"/>
      <c r="M1007" s="99"/>
      <c r="N1007" s="99"/>
      <c r="O1007" s="99"/>
      <c r="P1007" s="99"/>
      <c r="Q1007" s="99"/>
      <c r="R1007" s="99"/>
      <c r="S1007" s="99"/>
      <c r="T1007" s="99"/>
      <c r="U1007" s="99"/>
      <c r="V1007" s="99"/>
      <c r="W1007" s="99"/>
      <c r="X1007" s="99"/>
      <c r="Y1007" s="99"/>
      <c r="Z1007" s="99"/>
      <c r="AA1007" s="99"/>
      <c r="AB1007" s="99"/>
      <c r="AC1007" s="99"/>
      <c r="AD1007" s="99"/>
      <c r="AE1007" s="99"/>
      <c r="AF1007" s="99"/>
      <c r="AG1007" s="99"/>
      <c r="AH1007" s="99"/>
      <c r="AI1007" s="99"/>
      <c r="AJ1007" s="99"/>
      <c r="AK1007" s="99"/>
      <c r="AL1007" s="99"/>
      <c r="AM1007" s="99"/>
      <c r="AN1007" s="99"/>
      <c r="AO1007" s="99"/>
      <c r="AP1007" s="99"/>
      <c r="AQ1007" s="99"/>
      <c r="AR1007" s="99"/>
      <c r="AS1007" s="99"/>
      <c r="AT1007" s="99"/>
      <c r="AU1007" s="99"/>
      <c r="AV1007" s="99"/>
      <c r="AW1007" s="99"/>
      <c r="AX1007" s="99"/>
      <c r="AY1007" s="99"/>
      <c r="AZ1007" s="99"/>
      <c r="BA1007" s="99"/>
      <c r="BB1007" s="99"/>
      <c r="BC1007" s="99"/>
      <c r="BD1007" s="99"/>
      <c r="BE1007" s="99"/>
      <c r="BF1007" s="99"/>
      <c r="BG1007" s="99"/>
      <c r="BH1007" s="99"/>
      <c r="BI1007" s="99"/>
      <c r="BJ1007" s="99"/>
      <c r="BK1007" s="99"/>
      <c r="BL1007" s="99"/>
      <c r="BM1007" s="99"/>
      <c r="BN1007" s="99"/>
      <c r="BO1007" s="99"/>
      <c r="BP1007" s="99"/>
      <c r="BQ1007" s="99"/>
      <c r="BR1007" s="99"/>
      <c r="BS1007" s="99"/>
      <c r="BT1007" s="99"/>
      <c r="BU1007" s="99"/>
      <c r="BV1007" s="99"/>
      <c r="BW1007" s="99"/>
      <c r="BX1007" s="99"/>
      <c r="BY1007" s="99"/>
      <c r="BZ1007" s="99"/>
      <c r="CA1007" s="99"/>
      <c r="CB1007" s="99"/>
      <c r="CC1007" s="99"/>
      <c r="CD1007" s="99"/>
      <c r="CE1007" s="99"/>
      <c r="CF1007" s="99"/>
      <c r="CG1007" s="99"/>
      <c r="CH1007" s="99"/>
      <c r="CI1007" s="99"/>
      <c r="CJ1007" s="99"/>
      <c r="CK1007" s="99"/>
      <c r="CL1007" s="99"/>
      <c r="CM1007" s="99"/>
      <c r="CN1007" s="99"/>
      <c r="CO1007" s="99"/>
      <c r="CP1007" s="99"/>
      <c r="CQ1007" s="99"/>
      <c r="CR1007" s="99"/>
      <c r="CS1007" s="99"/>
      <c r="CT1007" s="99"/>
      <c r="CU1007" s="99"/>
      <c r="CV1007" s="99"/>
      <c r="CW1007" s="99"/>
      <c r="CX1007" s="99"/>
      <c r="CY1007" s="99"/>
      <c r="CZ1007" s="99"/>
      <c r="DA1007" s="99"/>
      <c r="DB1007" s="99"/>
      <c r="DC1007" s="99"/>
      <c r="DD1007" s="99"/>
      <c r="DE1007" s="99"/>
      <c r="DF1007" s="99"/>
      <c r="DG1007" s="99"/>
      <c r="DH1007" s="99"/>
      <c r="DI1007" s="99"/>
      <c r="DJ1007" s="99"/>
      <c r="DK1007" s="99"/>
      <c r="DL1007" s="99"/>
      <c r="DM1007" s="99"/>
      <c r="DN1007" s="99"/>
      <c r="DO1007" s="99"/>
      <c r="DP1007" s="99"/>
      <c r="DQ1007" s="99"/>
      <c r="DR1007" s="99"/>
      <c r="DS1007" s="99"/>
      <c r="DT1007" s="99"/>
      <c r="DU1007" s="99"/>
      <c r="DV1007" s="99"/>
      <c r="DW1007" s="99"/>
      <c r="DX1007" s="99"/>
      <c r="DY1007" s="99"/>
    </row>
    <row r="1008" spans="4:129" ht="44.25" customHeight="1">
      <c r="D1008" s="104"/>
      <c r="E1008" s="99"/>
      <c r="F1008" s="99"/>
      <c r="G1008" s="99"/>
      <c r="H1008" s="99"/>
      <c r="I1008" s="99"/>
      <c r="J1008" s="99"/>
      <c r="K1008" s="99"/>
      <c r="L1008" s="99"/>
      <c r="M1008" s="99"/>
      <c r="N1008" s="99"/>
      <c r="O1008" s="99"/>
      <c r="P1008" s="99"/>
      <c r="Q1008" s="99"/>
      <c r="R1008" s="99"/>
      <c r="S1008" s="99"/>
      <c r="T1008" s="99"/>
      <c r="U1008" s="99"/>
      <c r="V1008" s="99"/>
      <c r="W1008" s="99"/>
      <c r="X1008" s="99"/>
      <c r="Y1008" s="99"/>
      <c r="Z1008" s="99"/>
      <c r="AA1008" s="99"/>
      <c r="AB1008" s="99"/>
      <c r="AC1008" s="99"/>
      <c r="AD1008" s="99"/>
      <c r="AE1008" s="99"/>
      <c r="AF1008" s="99"/>
      <c r="AG1008" s="99"/>
      <c r="AH1008" s="99"/>
      <c r="AI1008" s="99"/>
      <c r="AJ1008" s="99"/>
      <c r="AK1008" s="99"/>
      <c r="AL1008" s="99"/>
      <c r="AM1008" s="99"/>
      <c r="AN1008" s="99"/>
      <c r="AO1008" s="99"/>
      <c r="AP1008" s="99"/>
      <c r="AQ1008" s="99"/>
      <c r="AR1008" s="99"/>
      <c r="AS1008" s="99"/>
      <c r="AT1008" s="99"/>
      <c r="AU1008" s="99"/>
      <c r="AV1008" s="99"/>
      <c r="AW1008" s="99"/>
      <c r="AX1008" s="99"/>
      <c r="AY1008" s="99"/>
      <c r="AZ1008" s="99"/>
      <c r="BA1008" s="99"/>
      <c r="BB1008" s="99"/>
      <c r="BC1008" s="99"/>
      <c r="BD1008" s="99"/>
      <c r="BE1008" s="99"/>
      <c r="BF1008" s="99"/>
      <c r="BG1008" s="99"/>
      <c r="BH1008" s="99"/>
      <c r="BI1008" s="99"/>
      <c r="BJ1008" s="99"/>
      <c r="BK1008" s="99"/>
      <c r="BL1008" s="99"/>
      <c r="BM1008" s="99"/>
      <c r="BN1008" s="99"/>
      <c r="BO1008" s="99"/>
      <c r="BP1008" s="99"/>
      <c r="BQ1008" s="99"/>
      <c r="BR1008" s="99"/>
      <c r="BS1008" s="99"/>
      <c r="BT1008" s="99"/>
      <c r="BU1008" s="99"/>
      <c r="BV1008" s="99"/>
      <c r="BW1008" s="99"/>
      <c r="BX1008" s="99"/>
      <c r="BY1008" s="99"/>
      <c r="BZ1008" s="99"/>
      <c r="CA1008" s="99"/>
      <c r="CB1008" s="99"/>
      <c r="CC1008" s="99"/>
      <c r="CD1008" s="99"/>
      <c r="CE1008" s="99"/>
      <c r="CF1008" s="99"/>
      <c r="CG1008" s="99"/>
      <c r="CH1008" s="99"/>
      <c r="CI1008" s="99"/>
      <c r="CJ1008" s="99"/>
      <c r="CK1008" s="99"/>
      <c r="CL1008" s="99"/>
      <c r="CM1008" s="99"/>
      <c r="CN1008" s="99"/>
      <c r="CO1008" s="99"/>
      <c r="CP1008" s="99"/>
      <c r="CQ1008" s="99"/>
      <c r="CR1008" s="99"/>
      <c r="CS1008" s="99"/>
      <c r="CT1008" s="99"/>
      <c r="CU1008" s="99"/>
      <c r="CV1008" s="99"/>
      <c r="CW1008" s="99"/>
      <c r="CX1008" s="99"/>
      <c r="CY1008" s="99"/>
      <c r="CZ1008" s="99"/>
      <c r="DA1008" s="99"/>
      <c r="DB1008" s="99"/>
      <c r="DC1008" s="99"/>
      <c r="DD1008" s="99"/>
      <c r="DE1008" s="99"/>
      <c r="DF1008" s="99"/>
      <c r="DG1008" s="99"/>
      <c r="DH1008" s="99"/>
      <c r="DI1008" s="99"/>
      <c r="DJ1008" s="99"/>
      <c r="DK1008" s="99"/>
      <c r="DL1008" s="99"/>
      <c r="DM1008" s="99"/>
      <c r="DN1008" s="99"/>
      <c r="DO1008" s="99"/>
      <c r="DP1008" s="99"/>
      <c r="DQ1008" s="99"/>
      <c r="DR1008" s="99"/>
      <c r="DS1008" s="99"/>
      <c r="DT1008" s="99"/>
      <c r="DU1008" s="99"/>
      <c r="DV1008" s="99"/>
      <c r="DW1008" s="99"/>
      <c r="DX1008" s="99"/>
      <c r="DY1008" s="99"/>
    </row>
    <row r="1009" spans="4:129" ht="44.25" customHeight="1">
      <c r="D1009" s="104"/>
      <c r="E1009" s="99"/>
      <c r="F1009" s="99"/>
      <c r="G1009" s="99"/>
      <c r="H1009" s="99"/>
      <c r="I1009" s="99"/>
      <c r="J1009" s="99"/>
      <c r="K1009" s="99"/>
      <c r="L1009" s="99"/>
      <c r="M1009" s="99"/>
      <c r="N1009" s="99"/>
      <c r="O1009" s="99"/>
      <c r="P1009" s="99"/>
      <c r="Q1009" s="99"/>
      <c r="R1009" s="99"/>
      <c r="S1009" s="99"/>
      <c r="T1009" s="99"/>
      <c r="U1009" s="99"/>
      <c r="V1009" s="99"/>
      <c r="W1009" s="99"/>
      <c r="X1009" s="99"/>
      <c r="Y1009" s="99"/>
      <c r="Z1009" s="99"/>
      <c r="AA1009" s="99"/>
      <c r="AB1009" s="99"/>
      <c r="AC1009" s="99"/>
      <c r="AD1009" s="99"/>
      <c r="AE1009" s="99"/>
      <c r="AF1009" s="99"/>
      <c r="AG1009" s="99"/>
      <c r="AH1009" s="99"/>
      <c r="AI1009" s="99"/>
      <c r="AJ1009" s="99"/>
      <c r="AK1009" s="99"/>
      <c r="AL1009" s="99"/>
      <c r="AM1009" s="99"/>
      <c r="AN1009" s="99"/>
      <c r="AO1009" s="99"/>
      <c r="AP1009" s="99"/>
      <c r="AQ1009" s="99"/>
      <c r="AR1009" s="99"/>
      <c r="AS1009" s="99"/>
      <c r="AT1009" s="99"/>
      <c r="AU1009" s="99"/>
      <c r="AV1009" s="99"/>
      <c r="AW1009" s="99"/>
      <c r="AX1009" s="99"/>
      <c r="AY1009" s="99"/>
      <c r="AZ1009" s="99"/>
      <c r="BA1009" s="99"/>
      <c r="BB1009" s="99"/>
      <c r="BC1009" s="99"/>
      <c r="BD1009" s="99"/>
      <c r="BE1009" s="99"/>
      <c r="BF1009" s="99"/>
      <c r="BG1009" s="99"/>
      <c r="BH1009" s="99"/>
      <c r="BI1009" s="99"/>
      <c r="BJ1009" s="99"/>
      <c r="BK1009" s="99"/>
      <c r="BL1009" s="99"/>
      <c r="BM1009" s="99"/>
      <c r="BN1009" s="99"/>
      <c r="BO1009" s="99"/>
      <c r="BP1009" s="99"/>
      <c r="BQ1009" s="99"/>
      <c r="BR1009" s="99"/>
      <c r="BS1009" s="99"/>
      <c r="BT1009" s="99"/>
      <c r="BU1009" s="99"/>
      <c r="BV1009" s="99"/>
      <c r="BW1009" s="99"/>
      <c r="BX1009" s="99"/>
      <c r="BY1009" s="99"/>
      <c r="BZ1009" s="99"/>
      <c r="CA1009" s="99"/>
      <c r="CB1009" s="99"/>
      <c r="CC1009" s="99"/>
      <c r="CD1009" s="99"/>
      <c r="CE1009" s="99"/>
      <c r="CF1009" s="99"/>
      <c r="CG1009" s="99"/>
      <c r="CH1009" s="99"/>
      <c r="CI1009" s="99"/>
      <c r="CJ1009" s="99"/>
      <c r="CK1009" s="99"/>
      <c r="CL1009" s="99"/>
      <c r="CM1009" s="99"/>
      <c r="CN1009" s="99"/>
      <c r="CO1009" s="99"/>
      <c r="CP1009" s="99"/>
      <c r="CQ1009" s="99"/>
      <c r="CR1009" s="99"/>
      <c r="CS1009" s="99"/>
      <c r="CT1009" s="99"/>
      <c r="CU1009" s="99"/>
      <c r="CV1009" s="99"/>
      <c r="CW1009" s="99"/>
      <c r="CX1009" s="99"/>
      <c r="CY1009" s="99"/>
      <c r="CZ1009" s="99"/>
      <c r="DA1009" s="99"/>
      <c r="DB1009" s="99"/>
      <c r="DC1009" s="99"/>
      <c r="DD1009" s="99"/>
      <c r="DE1009" s="99"/>
      <c r="DF1009" s="99"/>
      <c r="DG1009" s="99"/>
      <c r="DH1009" s="99"/>
      <c r="DI1009" s="99"/>
      <c r="DJ1009" s="99"/>
      <c r="DK1009" s="99"/>
      <c r="DL1009" s="99"/>
      <c r="DM1009" s="99"/>
      <c r="DN1009" s="99"/>
      <c r="DO1009" s="99"/>
      <c r="DP1009" s="99"/>
      <c r="DQ1009" s="99"/>
      <c r="DR1009" s="99"/>
      <c r="DS1009" s="99"/>
      <c r="DT1009" s="99"/>
      <c r="DU1009" s="99"/>
      <c r="DV1009" s="99"/>
      <c r="DW1009" s="99"/>
      <c r="DX1009" s="99"/>
      <c r="DY1009" s="99"/>
    </row>
    <row r="1010" spans="4:129" ht="44.25" customHeight="1">
      <c r="D1010" s="104"/>
      <c r="E1010" s="99"/>
      <c r="F1010" s="99"/>
      <c r="G1010" s="99"/>
      <c r="H1010" s="99"/>
      <c r="I1010" s="99"/>
      <c r="J1010" s="99"/>
      <c r="K1010" s="99"/>
      <c r="L1010" s="99"/>
      <c r="M1010" s="99"/>
      <c r="N1010" s="99"/>
      <c r="O1010" s="99"/>
      <c r="P1010" s="99"/>
      <c r="Q1010" s="99"/>
      <c r="R1010" s="99"/>
      <c r="S1010" s="99"/>
      <c r="T1010" s="99"/>
      <c r="U1010" s="99"/>
      <c r="V1010" s="99"/>
      <c r="W1010" s="99"/>
      <c r="X1010" s="99"/>
      <c r="Y1010" s="99"/>
      <c r="Z1010" s="99"/>
      <c r="AA1010" s="99"/>
      <c r="AB1010" s="99"/>
      <c r="AC1010" s="99"/>
      <c r="AD1010" s="99"/>
      <c r="AE1010" s="99"/>
      <c r="AF1010" s="99"/>
      <c r="AG1010" s="99"/>
      <c r="AH1010" s="99"/>
      <c r="AI1010" s="99"/>
      <c r="AJ1010" s="99"/>
      <c r="AK1010" s="99"/>
      <c r="AL1010" s="99"/>
      <c r="AM1010" s="99"/>
      <c r="AN1010" s="99"/>
      <c r="AO1010" s="99"/>
      <c r="AP1010" s="99"/>
      <c r="AQ1010" s="99"/>
      <c r="AR1010" s="99"/>
      <c r="AS1010" s="99"/>
      <c r="AT1010" s="99"/>
      <c r="AU1010" s="99"/>
      <c r="AV1010" s="99"/>
      <c r="AW1010" s="99"/>
      <c r="AX1010" s="99"/>
      <c r="AY1010" s="99"/>
      <c r="AZ1010" s="99"/>
      <c r="BA1010" s="99"/>
      <c r="BB1010" s="99"/>
      <c r="BC1010" s="99"/>
      <c r="BD1010" s="99"/>
      <c r="BE1010" s="99"/>
      <c r="BF1010" s="99"/>
      <c r="BG1010" s="99"/>
      <c r="BH1010" s="99"/>
      <c r="BI1010" s="99"/>
      <c r="BJ1010" s="99"/>
      <c r="BK1010" s="99"/>
      <c r="BL1010" s="99"/>
      <c r="BM1010" s="99"/>
      <c r="BN1010" s="99"/>
      <c r="BO1010" s="99"/>
      <c r="BP1010" s="99"/>
      <c r="BQ1010" s="99"/>
      <c r="BR1010" s="99"/>
      <c r="BS1010" s="99"/>
      <c r="BT1010" s="99"/>
      <c r="BU1010" s="99"/>
      <c r="BV1010" s="99"/>
      <c r="BW1010" s="99"/>
      <c r="BX1010" s="99"/>
      <c r="BY1010" s="99"/>
      <c r="BZ1010" s="99"/>
      <c r="CA1010" s="99"/>
      <c r="CB1010" s="99"/>
      <c r="CC1010" s="99"/>
      <c r="CD1010" s="99"/>
      <c r="CE1010" s="99"/>
      <c r="CF1010" s="99"/>
      <c r="CG1010" s="99"/>
      <c r="CH1010" s="99"/>
      <c r="CI1010" s="99"/>
      <c r="CJ1010" s="99"/>
      <c r="CK1010" s="99"/>
      <c r="CL1010" s="99"/>
      <c r="CM1010" s="99"/>
      <c r="CN1010" s="99"/>
      <c r="CO1010" s="99"/>
      <c r="CP1010" s="99"/>
      <c r="CQ1010" s="99"/>
      <c r="CR1010" s="99"/>
      <c r="CS1010" s="99"/>
      <c r="CT1010" s="99"/>
      <c r="CU1010" s="99"/>
      <c r="CV1010" s="99"/>
      <c r="CW1010" s="99"/>
      <c r="CX1010" s="99"/>
      <c r="CY1010" s="99"/>
      <c r="CZ1010" s="99"/>
      <c r="DA1010" s="99"/>
      <c r="DB1010" s="99"/>
      <c r="DC1010" s="99"/>
      <c r="DD1010" s="99"/>
      <c r="DE1010" s="99"/>
      <c r="DF1010" s="99"/>
      <c r="DG1010" s="99"/>
      <c r="DH1010" s="99"/>
      <c r="DI1010" s="99"/>
      <c r="DJ1010" s="99"/>
      <c r="DK1010" s="99"/>
      <c r="DL1010" s="99"/>
      <c r="DM1010" s="99"/>
      <c r="DN1010" s="99"/>
      <c r="DO1010" s="99"/>
      <c r="DP1010" s="99"/>
      <c r="DQ1010" s="99"/>
      <c r="DR1010" s="99"/>
      <c r="DS1010" s="99"/>
      <c r="DT1010" s="99"/>
      <c r="DU1010" s="99"/>
      <c r="DV1010" s="99"/>
      <c r="DW1010" s="99"/>
      <c r="DX1010" s="99"/>
      <c r="DY1010" s="99"/>
    </row>
    <row r="1011" spans="4:129" ht="44.25" customHeight="1">
      <c r="D1011" s="104"/>
      <c r="E1011" s="99"/>
      <c r="F1011" s="99"/>
      <c r="G1011" s="99"/>
      <c r="H1011" s="99"/>
      <c r="I1011" s="99"/>
      <c r="J1011" s="99"/>
      <c r="K1011" s="99"/>
      <c r="L1011" s="99"/>
      <c r="M1011" s="99"/>
      <c r="N1011" s="99"/>
      <c r="O1011" s="99"/>
      <c r="P1011" s="99"/>
      <c r="Q1011" s="99"/>
      <c r="R1011" s="99"/>
      <c r="S1011" s="99"/>
      <c r="T1011" s="99"/>
      <c r="U1011" s="99"/>
      <c r="V1011" s="99"/>
      <c r="W1011" s="99"/>
      <c r="X1011" s="99"/>
      <c r="Y1011" s="99"/>
      <c r="Z1011" s="99"/>
      <c r="AA1011" s="99"/>
      <c r="AB1011" s="99"/>
      <c r="AC1011" s="99"/>
      <c r="AD1011" s="99"/>
      <c r="AE1011" s="99"/>
      <c r="AF1011" s="99"/>
      <c r="AG1011" s="99"/>
      <c r="AH1011" s="99"/>
      <c r="AI1011" s="99"/>
      <c r="AJ1011" s="99"/>
      <c r="AK1011" s="99"/>
      <c r="AL1011" s="99"/>
      <c r="AM1011" s="99"/>
      <c r="AN1011" s="99"/>
      <c r="AO1011" s="99"/>
      <c r="AP1011" s="99"/>
      <c r="AQ1011" s="99"/>
      <c r="AR1011" s="99"/>
      <c r="AS1011" s="99"/>
      <c r="AT1011" s="99"/>
      <c r="AU1011" s="99"/>
      <c r="AV1011" s="99"/>
      <c r="AW1011" s="99"/>
      <c r="AX1011" s="99"/>
      <c r="AY1011" s="99"/>
      <c r="AZ1011" s="99"/>
      <c r="BA1011" s="99"/>
      <c r="BB1011" s="99"/>
      <c r="BC1011" s="99"/>
      <c r="BD1011" s="99"/>
      <c r="BE1011" s="99"/>
      <c r="BF1011" s="99"/>
      <c r="BG1011" s="99"/>
      <c r="BH1011" s="99"/>
      <c r="BI1011" s="99"/>
      <c r="BJ1011" s="99"/>
      <c r="BK1011" s="99"/>
      <c r="BL1011" s="99"/>
      <c r="BM1011" s="99"/>
      <c r="BN1011" s="99"/>
      <c r="BO1011" s="99"/>
      <c r="BP1011" s="99"/>
      <c r="BQ1011" s="99"/>
      <c r="BR1011" s="99"/>
      <c r="BS1011" s="99"/>
      <c r="BT1011" s="99"/>
      <c r="BU1011" s="99"/>
      <c r="BV1011" s="99"/>
      <c r="BW1011" s="99"/>
      <c r="BX1011" s="99"/>
      <c r="BY1011" s="99"/>
      <c r="BZ1011" s="99"/>
      <c r="CA1011" s="99"/>
      <c r="CB1011" s="99"/>
      <c r="CC1011" s="99"/>
      <c r="CD1011" s="99"/>
      <c r="CE1011" s="99"/>
      <c r="CF1011" s="99"/>
      <c r="CG1011" s="99"/>
      <c r="CH1011" s="99"/>
      <c r="CI1011" s="99"/>
      <c r="CJ1011" s="99"/>
      <c r="CK1011" s="99"/>
      <c r="CL1011" s="99"/>
      <c r="CM1011" s="99"/>
      <c r="CN1011" s="99"/>
      <c r="CO1011" s="99"/>
      <c r="CP1011" s="99"/>
      <c r="CQ1011" s="99"/>
      <c r="CR1011" s="99"/>
      <c r="CS1011" s="99"/>
      <c r="CT1011" s="99"/>
      <c r="CU1011" s="99"/>
      <c r="CV1011" s="99"/>
      <c r="CW1011" s="99"/>
      <c r="CX1011" s="99"/>
      <c r="CY1011" s="99"/>
      <c r="CZ1011" s="99"/>
      <c r="DA1011" s="99"/>
      <c r="DB1011" s="99"/>
      <c r="DC1011" s="99"/>
      <c r="DD1011" s="99"/>
      <c r="DE1011" s="99"/>
      <c r="DF1011" s="99"/>
      <c r="DG1011" s="99"/>
      <c r="DH1011" s="99"/>
      <c r="DI1011" s="99"/>
      <c r="DJ1011" s="99"/>
      <c r="DK1011" s="99"/>
      <c r="DL1011" s="99"/>
      <c r="DM1011" s="99"/>
      <c r="DN1011" s="99"/>
      <c r="DO1011" s="99"/>
      <c r="DP1011" s="99"/>
      <c r="DQ1011" s="99"/>
      <c r="DR1011" s="99"/>
      <c r="DS1011" s="99"/>
      <c r="DT1011" s="99"/>
      <c r="DU1011" s="99"/>
      <c r="DV1011" s="99"/>
      <c r="DW1011" s="99"/>
      <c r="DX1011" s="99"/>
      <c r="DY1011" s="99"/>
    </row>
    <row r="1012" spans="4:129" ht="44.25" customHeight="1">
      <c r="D1012" s="104"/>
      <c r="E1012" s="99"/>
      <c r="F1012" s="99"/>
      <c r="G1012" s="99"/>
      <c r="H1012" s="99"/>
      <c r="I1012" s="99"/>
      <c r="J1012" s="99"/>
      <c r="K1012" s="99"/>
      <c r="L1012" s="99"/>
      <c r="M1012" s="99"/>
      <c r="N1012" s="99"/>
      <c r="O1012" s="99"/>
      <c r="P1012" s="99"/>
      <c r="Q1012" s="99"/>
      <c r="R1012" s="99"/>
      <c r="S1012" s="99"/>
      <c r="T1012" s="99"/>
      <c r="U1012" s="99"/>
      <c r="V1012" s="99"/>
      <c r="W1012" s="99"/>
      <c r="X1012" s="99"/>
      <c r="Y1012" s="99"/>
      <c r="Z1012" s="99"/>
      <c r="AA1012" s="99"/>
      <c r="AB1012" s="99"/>
      <c r="AC1012" s="99"/>
      <c r="AD1012" s="99"/>
      <c r="AE1012" s="99"/>
      <c r="AF1012" s="99"/>
      <c r="AG1012" s="99"/>
      <c r="AH1012" s="99"/>
      <c r="AI1012" s="99"/>
      <c r="AJ1012" s="99"/>
      <c r="AK1012" s="99"/>
      <c r="AL1012" s="99"/>
      <c r="AM1012" s="99"/>
      <c r="AN1012" s="99"/>
      <c r="AO1012" s="99"/>
      <c r="AP1012" s="99"/>
      <c r="AQ1012" s="99"/>
      <c r="AR1012" s="99"/>
      <c r="AS1012" s="99"/>
      <c r="AT1012" s="99"/>
      <c r="AU1012" s="99"/>
      <c r="AV1012" s="99"/>
      <c r="AW1012" s="99"/>
      <c r="AX1012" s="99"/>
      <c r="AY1012" s="99"/>
      <c r="AZ1012" s="99"/>
      <c r="BA1012" s="99"/>
      <c r="BB1012" s="99"/>
      <c r="BC1012" s="99"/>
      <c r="BD1012" s="99"/>
      <c r="BE1012" s="99"/>
      <c r="BF1012" s="99"/>
      <c r="BG1012" s="99"/>
      <c r="BH1012" s="99"/>
      <c r="BI1012" s="99"/>
      <c r="BJ1012" s="99"/>
      <c r="BK1012" s="99"/>
      <c r="BL1012" s="99"/>
      <c r="BM1012" s="99"/>
      <c r="BN1012" s="99"/>
      <c r="BO1012" s="99"/>
      <c r="BP1012" s="99"/>
      <c r="BQ1012" s="99"/>
      <c r="BR1012" s="99"/>
      <c r="BS1012" s="99"/>
      <c r="BT1012" s="99"/>
      <c r="BU1012" s="99"/>
      <c r="BV1012" s="99"/>
      <c r="BW1012" s="99"/>
      <c r="BX1012" s="99"/>
      <c r="BY1012" s="99"/>
      <c r="BZ1012" s="99"/>
      <c r="CA1012" s="99"/>
      <c r="CB1012" s="99"/>
      <c r="CC1012" s="99"/>
      <c r="CD1012" s="99"/>
      <c r="CE1012" s="99"/>
      <c r="CF1012" s="99"/>
      <c r="CG1012" s="99"/>
      <c r="CH1012" s="99"/>
      <c r="CI1012" s="99"/>
      <c r="CJ1012" s="99"/>
      <c r="CK1012" s="99"/>
      <c r="CL1012" s="99"/>
      <c r="CM1012" s="99"/>
      <c r="CN1012" s="99"/>
      <c r="CO1012" s="99"/>
      <c r="CP1012" s="99"/>
      <c r="CQ1012" s="99"/>
      <c r="CR1012" s="99"/>
      <c r="CS1012" s="99"/>
      <c r="CT1012" s="99"/>
      <c r="CU1012" s="99"/>
      <c r="CV1012" s="99"/>
      <c r="CW1012" s="99"/>
      <c r="CX1012" s="99"/>
      <c r="CY1012" s="99"/>
      <c r="CZ1012" s="99"/>
      <c r="DA1012" s="99"/>
      <c r="DB1012" s="99"/>
      <c r="DC1012" s="99"/>
      <c r="DD1012" s="99"/>
      <c r="DE1012" s="99"/>
      <c r="DF1012" s="99"/>
      <c r="DG1012" s="99"/>
      <c r="DH1012" s="99"/>
      <c r="DI1012" s="99"/>
      <c r="DJ1012" s="99"/>
      <c r="DK1012" s="99"/>
      <c r="DL1012" s="99"/>
      <c r="DM1012" s="99"/>
      <c r="DN1012" s="99"/>
      <c r="DO1012" s="99"/>
      <c r="DP1012" s="99"/>
      <c r="DQ1012" s="99"/>
      <c r="DR1012" s="99"/>
      <c r="DS1012" s="99"/>
      <c r="DT1012" s="99"/>
      <c r="DU1012" s="99"/>
      <c r="DV1012" s="99"/>
      <c r="DW1012" s="99"/>
      <c r="DX1012" s="99"/>
      <c r="DY1012" s="99"/>
    </row>
    <row r="1013" spans="4:129" ht="44.25" customHeight="1">
      <c r="D1013" s="104"/>
      <c r="E1013" s="99"/>
      <c r="F1013" s="99"/>
      <c r="G1013" s="99"/>
      <c r="H1013" s="99"/>
      <c r="I1013" s="99"/>
      <c r="J1013" s="99"/>
      <c r="K1013" s="99"/>
      <c r="L1013" s="99"/>
      <c r="M1013" s="99"/>
      <c r="N1013" s="99"/>
      <c r="O1013" s="99"/>
      <c r="P1013" s="99"/>
      <c r="Q1013" s="99"/>
      <c r="R1013" s="99"/>
      <c r="S1013" s="99"/>
      <c r="T1013" s="99"/>
      <c r="U1013" s="99"/>
      <c r="V1013" s="99"/>
      <c r="W1013" s="99"/>
      <c r="X1013" s="99"/>
      <c r="Y1013" s="99"/>
      <c r="Z1013" s="99"/>
      <c r="AA1013" s="99"/>
      <c r="AB1013" s="99"/>
      <c r="AC1013" s="99"/>
      <c r="AD1013" s="99"/>
      <c r="AE1013" s="99"/>
      <c r="AF1013" s="99"/>
      <c r="AG1013" s="99"/>
      <c r="AH1013" s="99"/>
      <c r="AI1013" s="99"/>
      <c r="AJ1013" s="99"/>
      <c r="AK1013" s="99"/>
      <c r="AL1013" s="99"/>
      <c r="AM1013" s="99"/>
      <c r="AN1013" s="99"/>
      <c r="AO1013" s="99"/>
      <c r="AP1013" s="99"/>
      <c r="AQ1013" s="99"/>
      <c r="AR1013" s="99"/>
      <c r="AS1013" s="99"/>
      <c r="AT1013" s="99"/>
      <c r="AU1013" s="99"/>
      <c r="AV1013" s="99"/>
      <c r="AW1013" s="99"/>
      <c r="AX1013" s="99"/>
      <c r="AY1013" s="99"/>
      <c r="AZ1013" s="99"/>
      <c r="BA1013" s="99"/>
      <c r="BB1013" s="99"/>
      <c r="BC1013" s="99"/>
      <c r="BD1013" s="99"/>
      <c r="BE1013" s="99"/>
      <c r="BF1013" s="99"/>
      <c r="BG1013" s="99"/>
      <c r="BH1013" s="99"/>
      <c r="BI1013" s="99"/>
      <c r="BJ1013" s="99"/>
      <c r="BK1013" s="99"/>
      <c r="BL1013" s="99"/>
      <c r="BM1013" s="99"/>
      <c r="BN1013" s="99"/>
      <c r="BO1013" s="99"/>
      <c r="BP1013" s="99"/>
      <c r="BQ1013" s="99"/>
      <c r="BR1013" s="99"/>
      <c r="BS1013" s="99"/>
      <c r="BT1013" s="99"/>
      <c r="BU1013" s="99"/>
      <c r="BV1013" s="99"/>
      <c r="BW1013" s="99"/>
      <c r="BX1013" s="99"/>
      <c r="BY1013" s="99"/>
      <c r="BZ1013" s="99"/>
      <c r="CA1013" s="99"/>
      <c r="CB1013" s="99"/>
      <c r="CC1013" s="99"/>
      <c r="CD1013" s="99"/>
      <c r="CE1013" s="99"/>
      <c r="CF1013" s="99"/>
      <c r="CG1013" s="99"/>
      <c r="CH1013" s="99"/>
      <c r="CI1013" s="99"/>
      <c r="CJ1013" s="99"/>
      <c r="CK1013" s="99"/>
      <c r="CL1013" s="99"/>
      <c r="CM1013" s="99"/>
      <c r="CN1013" s="99"/>
      <c r="CO1013" s="99"/>
      <c r="CP1013" s="99"/>
      <c r="CQ1013" s="99"/>
      <c r="CR1013" s="99"/>
      <c r="CS1013" s="99"/>
      <c r="CT1013" s="99"/>
      <c r="CU1013" s="99"/>
      <c r="CV1013" s="99"/>
      <c r="CW1013" s="99"/>
      <c r="CX1013" s="99"/>
      <c r="CY1013" s="99"/>
      <c r="CZ1013" s="99"/>
      <c r="DA1013" s="99"/>
      <c r="DB1013" s="99"/>
      <c r="DC1013" s="99"/>
      <c r="DD1013" s="99"/>
      <c r="DE1013" s="99"/>
      <c r="DF1013" s="99"/>
      <c r="DG1013" s="99"/>
      <c r="DH1013" s="99"/>
      <c r="DI1013" s="99"/>
      <c r="DJ1013" s="99"/>
      <c r="DK1013" s="99"/>
      <c r="DL1013" s="99"/>
      <c r="DM1013" s="99"/>
      <c r="DN1013" s="99"/>
      <c r="DO1013" s="99"/>
      <c r="DP1013" s="99"/>
      <c r="DQ1013" s="99"/>
      <c r="DR1013" s="99"/>
      <c r="DS1013" s="99"/>
      <c r="DT1013" s="99"/>
      <c r="DU1013" s="99"/>
      <c r="DV1013" s="99"/>
      <c r="DW1013" s="99"/>
      <c r="DX1013" s="99"/>
      <c r="DY1013" s="99"/>
    </row>
    <row r="1014" spans="4:129" ht="44.25" customHeight="1">
      <c r="D1014" s="104"/>
      <c r="E1014" s="99"/>
      <c r="F1014" s="99"/>
      <c r="G1014" s="99"/>
      <c r="H1014" s="99"/>
      <c r="I1014" s="99"/>
      <c r="J1014" s="99"/>
      <c r="K1014" s="99"/>
      <c r="L1014" s="99"/>
      <c r="M1014" s="99"/>
      <c r="N1014" s="99"/>
      <c r="O1014" s="99"/>
      <c r="P1014" s="99"/>
      <c r="Q1014" s="99"/>
      <c r="R1014" s="99"/>
      <c r="S1014" s="99"/>
      <c r="T1014" s="99"/>
      <c r="U1014" s="99"/>
      <c r="V1014" s="99"/>
      <c r="W1014" s="99"/>
      <c r="X1014" s="99"/>
      <c r="Y1014" s="99"/>
      <c r="Z1014" s="99"/>
      <c r="AA1014" s="99"/>
      <c r="AB1014" s="99"/>
      <c r="AC1014" s="99"/>
      <c r="AD1014" s="99"/>
      <c r="AE1014" s="99"/>
      <c r="AF1014" s="99"/>
      <c r="AG1014" s="99"/>
      <c r="AH1014" s="99"/>
      <c r="AI1014" s="99"/>
      <c r="AJ1014" s="99"/>
      <c r="AK1014" s="99"/>
      <c r="AL1014" s="99"/>
      <c r="AM1014" s="99"/>
      <c r="AN1014" s="99"/>
      <c r="AO1014" s="99"/>
      <c r="AP1014" s="99"/>
      <c r="AQ1014" s="99"/>
      <c r="AR1014" s="99"/>
      <c r="AS1014" s="99"/>
      <c r="AT1014" s="99"/>
      <c r="AU1014" s="99"/>
      <c r="AV1014" s="99"/>
      <c r="AW1014" s="99"/>
      <c r="AX1014" s="99"/>
      <c r="AY1014" s="99"/>
      <c r="AZ1014" s="99"/>
      <c r="BA1014" s="99"/>
      <c r="BB1014" s="99"/>
      <c r="BC1014" s="99"/>
      <c r="BD1014" s="99"/>
      <c r="BE1014" s="99"/>
      <c r="BF1014" s="99"/>
      <c r="BG1014" s="99"/>
      <c r="BH1014" s="99"/>
      <c r="BI1014" s="99"/>
      <c r="BJ1014" s="99"/>
      <c r="BK1014" s="99"/>
      <c r="BL1014" s="99"/>
      <c r="BM1014" s="99"/>
      <c r="BN1014" s="99"/>
      <c r="BO1014" s="99"/>
      <c r="BP1014" s="99"/>
      <c r="BQ1014" s="99"/>
      <c r="BR1014" s="99"/>
      <c r="BS1014" s="99"/>
      <c r="BT1014" s="99"/>
      <c r="BU1014" s="99"/>
      <c r="BV1014" s="99"/>
      <c r="BW1014" s="99"/>
      <c r="BX1014" s="99"/>
      <c r="BY1014" s="99"/>
      <c r="BZ1014" s="99"/>
      <c r="CA1014" s="99"/>
      <c r="CB1014" s="99"/>
      <c r="CC1014" s="99"/>
      <c r="CD1014" s="99"/>
      <c r="CE1014" s="99"/>
      <c r="CF1014" s="99"/>
      <c r="CG1014" s="99"/>
      <c r="CH1014" s="99"/>
      <c r="CI1014" s="99"/>
      <c r="CJ1014" s="99"/>
      <c r="CK1014" s="99"/>
      <c r="CL1014" s="99"/>
      <c r="CM1014" s="99"/>
      <c r="CN1014" s="99"/>
      <c r="CO1014" s="99"/>
      <c r="CP1014" s="99"/>
      <c r="CQ1014" s="99"/>
      <c r="CR1014" s="99"/>
      <c r="CS1014" s="99"/>
      <c r="CT1014" s="99"/>
      <c r="CU1014" s="99"/>
      <c r="CV1014" s="99"/>
      <c r="CW1014" s="99"/>
      <c r="CX1014" s="99"/>
      <c r="CY1014" s="99"/>
      <c r="CZ1014" s="99"/>
      <c r="DA1014" s="99"/>
      <c r="DB1014" s="99"/>
      <c r="DC1014" s="99"/>
      <c r="DD1014" s="99"/>
      <c r="DE1014" s="99"/>
      <c r="DF1014" s="99"/>
      <c r="DG1014" s="99"/>
      <c r="DH1014" s="99"/>
      <c r="DI1014" s="99"/>
      <c r="DJ1014" s="99"/>
      <c r="DK1014" s="99"/>
      <c r="DL1014" s="99"/>
      <c r="DM1014" s="99"/>
      <c r="DN1014" s="99"/>
      <c r="DO1014" s="99"/>
      <c r="DP1014" s="99"/>
      <c r="DQ1014" s="99"/>
      <c r="DR1014" s="99"/>
      <c r="DS1014" s="99"/>
      <c r="DT1014" s="99"/>
      <c r="DU1014" s="99"/>
      <c r="DV1014" s="99"/>
      <c r="DW1014" s="99"/>
      <c r="DX1014" s="99"/>
      <c r="DY1014" s="99"/>
    </row>
    <row r="1015" spans="4:129" ht="44.25" customHeight="1">
      <c r="D1015" s="104"/>
      <c r="E1015" s="99"/>
      <c r="F1015" s="99"/>
      <c r="G1015" s="99"/>
      <c r="H1015" s="99"/>
      <c r="I1015" s="99"/>
      <c r="J1015" s="99"/>
      <c r="K1015" s="99"/>
      <c r="L1015" s="99"/>
      <c r="M1015" s="99"/>
      <c r="N1015" s="99"/>
      <c r="O1015" s="99"/>
      <c r="P1015" s="99"/>
      <c r="Q1015" s="99"/>
      <c r="R1015" s="99"/>
      <c r="S1015" s="99"/>
      <c r="T1015" s="99"/>
      <c r="U1015" s="99"/>
      <c r="V1015" s="99"/>
      <c r="W1015" s="99"/>
      <c r="X1015" s="99"/>
      <c r="Y1015" s="99"/>
      <c r="Z1015" s="99"/>
      <c r="AA1015" s="99"/>
      <c r="AB1015" s="99"/>
      <c r="AC1015" s="99"/>
      <c r="AD1015" s="99"/>
      <c r="AE1015" s="99"/>
      <c r="AF1015" s="99"/>
      <c r="AG1015" s="99"/>
      <c r="AH1015" s="99"/>
      <c r="AI1015" s="99"/>
      <c r="AJ1015" s="99"/>
      <c r="AK1015" s="99"/>
      <c r="AL1015" s="99"/>
      <c r="AM1015" s="99"/>
      <c r="AN1015" s="99"/>
      <c r="AO1015" s="99"/>
      <c r="AP1015" s="99"/>
      <c r="AQ1015" s="99"/>
      <c r="AR1015" s="99"/>
      <c r="AS1015" s="99"/>
      <c r="AT1015" s="99"/>
      <c r="AU1015" s="99"/>
      <c r="AV1015" s="99"/>
      <c r="AW1015" s="99"/>
      <c r="AX1015" s="99"/>
      <c r="AY1015" s="99"/>
      <c r="AZ1015" s="99"/>
      <c r="BA1015" s="99"/>
      <c r="BB1015" s="99"/>
      <c r="BC1015" s="99"/>
      <c r="BD1015" s="99"/>
      <c r="BE1015" s="99"/>
      <c r="BF1015" s="99"/>
      <c r="BG1015" s="99"/>
      <c r="BH1015" s="99"/>
      <c r="BI1015" s="99"/>
      <c r="BJ1015" s="99"/>
      <c r="BK1015" s="99"/>
      <c r="BL1015" s="99"/>
      <c r="BM1015" s="99"/>
      <c r="BN1015" s="99"/>
      <c r="BO1015" s="99"/>
      <c r="BP1015" s="99"/>
      <c r="BQ1015" s="99"/>
      <c r="BR1015" s="99"/>
      <c r="BS1015" s="99"/>
      <c r="BT1015" s="99"/>
      <c r="BU1015" s="99"/>
      <c r="BV1015" s="99"/>
      <c r="BW1015" s="99"/>
      <c r="BX1015" s="99"/>
      <c r="BY1015" s="99"/>
      <c r="BZ1015" s="99"/>
      <c r="CA1015" s="99"/>
      <c r="CB1015" s="99"/>
      <c r="CC1015" s="99"/>
      <c r="CD1015" s="99"/>
      <c r="CE1015" s="99"/>
      <c r="CF1015" s="99"/>
      <c r="CG1015" s="99"/>
      <c r="CH1015" s="99"/>
      <c r="CI1015" s="99"/>
      <c r="CJ1015" s="99"/>
      <c r="CK1015" s="99"/>
      <c r="CL1015" s="99"/>
      <c r="CM1015" s="99"/>
      <c r="CN1015" s="99"/>
      <c r="CO1015" s="99"/>
      <c r="CP1015" s="99"/>
      <c r="CQ1015" s="99"/>
      <c r="CR1015" s="99"/>
      <c r="CS1015" s="99"/>
      <c r="CT1015" s="99"/>
      <c r="CU1015" s="99"/>
      <c r="CV1015" s="99"/>
      <c r="CW1015" s="99"/>
      <c r="CX1015" s="99"/>
      <c r="CY1015" s="99"/>
      <c r="CZ1015" s="99"/>
      <c r="DA1015" s="99"/>
      <c r="DB1015" s="99"/>
      <c r="DC1015" s="99"/>
      <c r="DD1015" s="99"/>
      <c r="DE1015" s="99"/>
      <c r="DF1015" s="99"/>
      <c r="DG1015" s="99"/>
      <c r="DH1015" s="99"/>
      <c r="DI1015" s="99"/>
      <c r="DJ1015" s="99"/>
      <c r="DK1015" s="99"/>
      <c r="DL1015" s="99"/>
      <c r="DM1015" s="99"/>
      <c r="DN1015" s="99"/>
      <c r="DO1015" s="99"/>
      <c r="DP1015" s="99"/>
      <c r="DQ1015" s="99"/>
      <c r="DR1015" s="99"/>
      <c r="DS1015" s="99"/>
      <c r="DT1015" s="99"/>
      <c r="DU1015" s="99"/>
      <c r="DV1015" s="99"/>
      <c r="DW1015" s="99"/>
      <c r="DX1015" s="99"/>
      <c r="DY1015" s="99"/>
    </row>
    <row r="1016" spans="4:129" ht="44.25" customHeight="1">
      <c r="D1016" s="104"/>
      <c r="E1016" s="99"/>
      <c r="F1016" s="99"/>
      <c r="G1016" s="99"/>
      <c r="H1016" s="99"/>
      <c r="I1016" s="99"/>
      <c r="J1016" s="99"/>
      <c r="K1016" s="99"/>
      <c r="L1016" s="99"/>
      <c r="M1016" s="99"/>
      <c r="N1016" s="99"/>
      <c r="O1016" s="99"/>
      <c r="P1016" s="99"/>
      <c r="Q1016" s="99"/>
      <c r="R1016" s="99"/>
      <c r="S1016" s="99"/>
      <c r="T1016" s="99"/>
      <c r="U1016" s="99"/>
      <c r="V1016" s="99"/>
      <c r="W1016" s="99"/>
      <c r="X1016" s="99"/>
      <c r="Y1016" s="99"/>
      <c r="Z1016" s="99"/>
      <c r="AA1016" s="99"/>
      <c r="AB1016" s="99"/>
      <c r="AC1016" s="99"/>
      <c r="AD1016" s="99"/>
      <c r="AE1016" s="99"/>
      <c r="AF1016" s="99"/>
      <c r="AG1016" s="99"/>
      <c r="AH1016" s="99"/>
      <c r="AI1016" s="99"/>
      <c r="AJ1016" s="99"/>
      <c r="AK1016" s="99"/>
      <c r="AL1016" s="99"/>
      <c r="AM1016" s="99"/>
      <c r="AN1016" s="99"/>
      <c r="AO1016" s="99"/>
      <c r="AP1016" s="99"/>
      <c r="AQ1016" s="99"/>
      <c r="AR1016" s="99"/>
      <c r="AS1016" s="99"/>
      <c r="AT1016" s="99"/>
      <c r="AU1016" s="99"/>
      <c r="AV1016" s="99"/>
      <c r="AW1016" s="99"/>
      <c r="AX1016" s="99"/>
      <c r="AY1016" s="99"/>
      <c r="AZ1016" s="99"/>
      <c r="BA1016" s="99"/>
      <c r="BB1016" s="99"/>
      <c r="BC1016" s="99"/>
      <c r="BD1016" s="99"/>
      <c r="BE1016" s="99"/>
      <c r="BF1016" s="99"/>
      <c r="BG1016" s="99"/>
      <c r="BH1016" s="99"/>
      <c r="BI1016" s="99"/>
      <c r="BJ1016" s="99"/>
      <c r="BK1016" s="99"/>
      <c r="BL1016" s="99"/>
      <c r="BM1016" s="99"/>
      <c r="BN1016" s="99"/>
      <c r="BO1016" s="99"/>
      <c r="BP1016" s="99"/>
      <c r="BQ1016" s="99"/>
      <c r="BR1016" s="99"/>
      <c r="BS1016" s="99"/>
      <c r="BT1016" s="99"/>
      <c r="BU1016" s="99"/>
      <c r="BV1016" s="99"/>
      <c r="BW1016" s="99"/>
      <c r="BX1016" s="99"/>
      <c r="BY1016" s="99"/>
      <c r="BZ1016" s="99"/>
      <c r="CA1016" s="99"/>
      <c r="CB1016" s="99"/>
      <c r="CC1016" s="99"/>
      <c r="CD1016" s="99"/>
      <c r="CE1016" s="99"/>
      <c r="CF1016" s="99"/>
      <c r="CG1016" s="99"/>
      <c r="CH1016" s="99"/>
      <c r="CI1016" s="99"/>
      <c r="CJ1016" s="99"/>
      <c r="CK1016" s="99"/>
      <c r="CL1016" s="99"/>
      <c r="CM1016" s="99"/>
      <c r="CN1016" s="99"/>
      <c r="CO1016" s="99"/>
      <c r="CP1016" s="99"/>
      <c r="CQ1016" s="99"/>
      <c r="CR1016" s="99"/>
      <c r="CS1016" s="99"/>
      <c r="CT1016" s="99"/>
      <c r="CU1016" s="99"/>
      <c r="CV1016" s="99"/>
      <c r="CW1016" s="99"/>
      <c r="CX1016" s="99"/>
      <c r="CY1016" s="99"/>
      <c r="CZ1016" s="99"/>
      <c r="DA1016" s="99"/>
      <c r="DB1016" s="99"/>
      <c r="DC1016" s="99"/>
      <c r="DD1016" s="99"/>
      <c r="DE1016" s="99"/>
      <c r="DF1016" s="99"/>
      <c r="DG1016" s="99"/>
      <c r="DH1016" s="99"/>
      <c r="DI1016" s="99"/>
      <c r="DJ1016" s="99"/>
      <c r="DK1016" s="99"/>
      <c r="DL1016" s="99"/>
      <c r="DM1016" s="99"/>
      <c r="DN1016" s="99"/>
      <c r="DO1016" s="99"/>
      <c r="DP1016" s="99"/>
      <c r="DQ1016" s="99"/>
      <c r="DR1016" s="99"/>
      <c r="DS1016" s="99"/>
      <c r="DT1016" s="99"/>
      <c r="DU1016" s="99"/>
      <c r="DV1016" s="99"/>
      <c r="DW1016" s="99"/>
      <c r="DX1016" s="99"/>
      <c r="DY1016" s="99"/>
    </row>
    <row r="1017" spans="4:129" ht="44.25" customHeight="1">
      <c r="D1017" s="104"/>
      <c r="E1017" s="99"/>
      <c r="F1017" s="99"/>
      <c r="G1017" s="99"/>
      <c r="H1017" s="99"/>
      <c r="I1017" s="99"/>
      <c r="J1017" s="99"/>
      <c r="K1017" s="99"/>
      <c r="L1017" s="99"/>
      <c r="M1017" s="99"/>
      <c r="N1017" s="99"/>
      <c r="O1017" s="99"/>
      <c r="P1017" s="99"/>
      <c r="Q1017" s="99"/>
      <c r="R1017" s="99"/>
      <c r="S1017" s="99"/>
      <c r="T1017" s="99"/>
      <c r="U1017" s="99"/>
      <c r="V1017" s="99"/>
      <c r="W1017" s="99"/>
      <c r="X1017" s="99"/>
      <c r="Y1017" s="99"/>
      <c r="Z1017" s="99"/>
      <c r="AA1017" s="99"/>
      <c r="AB1017" s="99"/>
      <c r="AC1017" s="99"/>
      <c r="AD1017" s="99"/>
      <c r="AE1017" s="99"/>
      <c r="AF1017" s="99"/>
      <c r="AG1017" s="99"/>
      <c r="AH1017" s="99"/>
      <c r="AI1017" s="99"/>
      <c r="AJ1017" s="99"/>
      <c r="AK1017" s="99"/>
      <c r="AL1017" s="99"/>
      <c r="AM1017" s="99"/>
      <c r="AN1017" s="99"/>
      <c r="AO1017" s="99"/>
      <c r="AP1017" s="99"/>
      <c r="AQ1017" s="99"/>
      <c r="AR1017" s="99"/>
      <c r="AS1017" s="99"/>
      <c r="AT1017" s="99"/>
      <c r="AU1017" s="99"/>
      <c r="AV1017" s="99"/>
      <c r="AW1017" s="99"/>
      <c r="AX1017" s="99"/>
      <c r="AY1017" s="99"/>
      <c r="AZ1017" s="99"/>
      <c r="BA1017" s="99"/>
      <c r="BB1017" s="99"/>
      <c r="BC1017" s="99"/>
      <c r="BD1017" s="99"/>
      <c r="BE1017" s="99"/>
      <c r="BF1017" s="99"/>
      <c r="BG1017" s="99"/>
      <c r="BH1017" s="99"/>
      <c r="BI1017" s="99"/>
      <c r="BJ1017" s="99"/>
      <c r="BK1017" s="99"/>
      <c r="BL1017" s="99"/>
      <c r="BM1017" s="99"/>
      <c r="BN1017" s="99"/>
      <c r="BO1017" s="99"/>
      <c r="BP1017" s="99"/>
      <c r="BQ1017" s="99"/>
      <c r="BR1017" s="99"/>
      <c r="BS1017" s="99"/>
      <c r="BT1017" s="99"/>
      <c r="BU1017" s="99"/>
      <c r="BV1017" s="99"/>
      <c r="BW1017" s="99"/>
      <c r="BX1017" s="99"/>
      <c r="BY1017" s="99"/>
      <c r="BZ1017" s="99"/>
      <c r="CA1017" s="99"/>
      <c r="CB1017" s="99"/>
      <c r="CC1017" s="99"/>
      <c r="CD1017" s="99"/>
      <c r="CE1017" s="99"/>
      <c r="CF1017" s="99"/>
      <c r="CG1017" s="99"/>
      <c r="CH1017" s="99"/>
      <c r="CI1017" s="99"/>
      <c r="CJ1017" s="99"/>
      <c r="CK1017" s="99"/>
      <c r="CL1017" s="99"/>
      <c r="CM1017" s="99"/>
      <c r="CN1017" s="99"/>
      <c r="CO1017" s="99"/>
      <c r="CP1017" s="99"/>
      <c r="CQ1017" s="99"/>
      <c r="CR1017" s="99"/>
      <c r="CS1017" s="99"/>
      <c r="CT1017" s="99"/>
      <c r="CU1017" s="99"/>
      <c r="CV1017" s="99"/>
      <c r="CW1017" s="99"/>
      <c r="CX1017" s="99"/>
      <c r="CY1017" s="99"/>
      <c r="CZ1017" s="99"/>
      <c r="DA1017" s="99"/>
      <c r="DB1017" s="99"/>
      <c r="DC1017" s="99"/>
      <c r="DD1017" s="99"/>
      <c r="DE1017" s="99"/>
      <c r="DF1017" s="99"/>
      <c r="DG1017" s="99"/>
      <c r="DH1017" s="99"/>
      <c r="DI1017" s="99"/>
      <c r="DJ1017" s="99"/>
      <c r="DK1017" s="99"/>
      <c r="DL1017" s="99"/>
      <c r="DM1017" s="99"/>
      <c r="DN1017" s="99"/>
      <c r="DO1017" s="99"/>
      <c r="DP1017" s="99"/>
      <c r="DQ1017" s="99"/>
      <c r="DR1017" s="99"/>
      <c r="DS1017" s="99"/>
      <c r="DT1017" s="99"/>
      <c r="DU1017" s="99"/>
      <c r="DV1017" s="99"/>
      <c r="DW1017" s="99"/>
      <c r="DX1017" s="99"/>
      <c r="DY1017" s="99"/>
    </row>
    <row r="1018" spans="4:129" ht="44.25" customHeight="1">
      <c r="D1018" s="104"/>
      <c r="E1018" s="99"/>
      <c r="F1018" s="99"/>
      <c r="G1018" s="99"/>
      <c r="H1018" s="99"/>
      <c r="I1018" s="99"/>
      <c r="J1018" s="99"/>
      <c r="K1018" s="99"/>
      <c r="L1018" s="99"/>
      <c r="M1018" s="99"/>
      <c r="N1018" s="99"/>
      <c r="O1018" s="99"/>
      <c r="P1018" s="99"/>
      <c r="Q1018" s="99"/>
      <c r="R1018" s="99"/>
      <c r="S1018" s="99"/>
      <c r="T1018" s="99"/>
      <c r="U1018" s="99"/>
      <c r="V1018" s="99"/>
      <c r="W1018" s="99"/>
      <c r="X1018" s="99"/>
      <c r="Y1018" s="99"/>
      <c r="Z1018" s="99"/>
      <c r="AA1018" s="99"/>
      <c r="AB1018" s="99"/>
      <c r="AC1018" s="99"/>
      <c r="AD1018" s="99"/>
      <c r="AE1018" s="99"/>
      <c r="AF1018" s="99"/>
      <c r="AG1018" s="99"/>
      <c r="AH1018" s="99"/>
      <c r="AI1018" s="99"/>
      <c r="AJ1018" s="99"/>
      <c r="AK1018" s="99"/>
      <c r="AL1018" s="99"/>
      <c r="AM1018" s="99"/>
      <c r="AN1018" s="99"/>
      <c r="AO1018" s="99"/>
      <c r="AP1018" s="99"/>
      <c r="AQ1018" s="99"/>
      <c r="AR1018" s="99"/>
      <c r="AS1018" s="99"/>
      <c r="AT1018" s="99"/>
      <c r="AU1018" s="99"/>
      <c r="AV1018" s="99"/>
      <c r="AW1018" s="99"/>
      <c r="AX1018" s="99"/>
      <c r="AY1018" s="99"/>
      <c r="AZ1018" s="99"/>
      <c r="BA1018" s="99"/>
      <c r="BB1018" s="99"/>
      <c r="BC1018" s="99"/>
      <c r="BD1018" s="99"/>
      <c r="BE1018" s="99"/>
      <c r="BF1018" s="99"/>
      <c r="BG1018" s="99"/>
      <c r="BH1018" s="99"/>
      <c r="BI1018" s="99"/>
      <c r="BJ1018" s="99"/>
      <c r="BK1018" s="99"/>
      <c r="BL1018" s="99"/>
      <c r="BM1018" s="99"/>
      <c r="BN1018" s="99"/>
      <c r="BO1018" s="99"/>
      <c r="BP1018" s="99"/>
      <c r="BQ1018" s="99"/>
      <c r="BR1018" s="99"/>
      <c r="BS1018" s="99"/>
      <c r="BT1018" s="99"/>
      <c r="BU1018" s="99"/>
      <c r="BV1018" s="99"/>
      <c r="BW1018" s="99"/>
      <c r="BX1018" s="99"/>
      <c r="BY1018" s="99"/>
      <c r="BZ1018" s="99"/>
      <c r="CA1018" s="99"/>
      <c r="CB1018" s="99"/>
      <c r="CC1018" s="99"/>
      <c r="CD1018" s="99"/>
      <c r="CE1018" s="99"/>
      <c r="CF1018" s="99"/>
      <c r="CG1018" s="99"/>
      <c r="CH1018" s="99"/>
      <c r="CI1018" s="99"/>
      <c r="CJ1018" s="99"/>
      <c r="CK1018" s="99"/>
      <c r="CL1018" s="99"/>
      <c r="CM1018" s="99"/>
      <c r="CN1018" s="99"/>
      <c r="CO1018" s="99"/>
      <c r="CP1018" s="99"/>
      <c r="CQ1018" s="99"/>
      <c r="CR1018" s="99"/>
      <c r="CS1018" s="99"/>
      <c r="CT1018" s="99"/>
      <c r="CU1018" s="99"/>
      <c r="CV1018" s="99"/>
      <c r="CW1018" s="99"/>
      <c r="CX1018" s="99"/>
      <c r="CY1018" s="99"/>
      <c r="CZ1018" s="99"/>
      <c r="DA1018" s="99"/>
      <c r="DB1018" s="99"/>
      <c r="DC1018" s="99"/>
      <c r="DD1018" s="99"/>
      <c r="DE1018" s="99"/>
      <c r="DF1018" s="99"/>
      <c r="DG1018" s="99"/>
      <c r="DH1018" s="99"/>
      <c r="DI1018" s="99"/>
      <c r="DJ1018" s="99"/>
      <c r="DK1018" s="99"/>
      <c r="DL1018" s="99"/>
      <c r="DM1018" s="99"/>
      <c r="DN1018" s="99"/>
      <c r="DO1018" s="99"/>
      <c r="DP1018" s="99"/>
      <c r="DQ1018" s="99"/>
      <c r="DR1018" s="99"/>
      <c r="DS1018" s="99"/>
      <c r="DT1018" s="99"/>
      <c r="DU1018" s="99"/>
      <c r="DV1018" s="99"/>
      <c r="DW1018" s="99"/>
      <c r="DX1018" s="99"/>
      <c r="DY1018" s="99"/>
    </row>
    <row r="1019" spans="4:129" ht="44.25" customHeight="1">
      <c r="D1019" s="104"/>
      <c r="E1019" s="99"/>
      <c r="F1019" s="99"/>
      <c r="G1019" s="99"/>
      <c r="H1019" s="99"/>
      <c r="I1019" s="99"/>
      <c r="J1019" s="99"/>
      <c r="K1019" s="99"/>
      <c r="L1019" s="99"/>
      <c r="M1019" s="99"/>
      <c r="N1019" s="99"/>
      <c r="O1019" s="99"/>
      <c r="P1019" s="99"/>
      <c r="Q1019" s="99"/>
      <c r="R1019" s="99"/>
      <c r="S1019" s="99"/>
      <c r="T1019" s="99"/>
      <c r="U1019" s="99"/>
      <c r="V1019" s="99"/>
      <c r="W1019" s="99"/>
      <c r="X1019" s="99"/>
      <c r="Y1019" s="99"/>
      <c r="Z1019" s="99"/>
      <c r="AA1019" s="99"/>
      <c r="AB1019" s="99"/>
      <c r="AC1019" s="99"/>
      <c r="AD1019" s="99"/>
      <c r="AE1019" s="99"/>
      <c r="AF1019" s="99"/>
      <c r="AG1019" s="99"/>
      <c r="AH1019" s="99"/>
      <c r="AI1019" s="99"/>
      <c r="AJ1019" s="99"/>
      <c r="AK1019" s="99"/>
      <c r="AL1019" s="99"/>
      <c r="AM1019" s="99"/>
      <c r="AN1019" s="99"/>
      <c r="AO1019" s="99"/>
      <c r="AP1019" s="99"/>
      <c r="AQ1019" s="99"/>
      <c r="AR1019" s="99"/>
      <c r="AS1019" s="99"/>
      <c r="AT1019" s="99"/>
      <c r="AU1019" s="99"/>
      <c r="AV1019" s="99"/>
      <c r="AW1019" s="99"/>
      <c r="AX1019" s="99"/>
      <c r="AY1019" s="99"/>
      <c r="AZ1019" s="99"/>
      <c r="BA1019" s="99"/>
      <c r="BB1019" s="99"/>
      <c r="BC1019" s="99"/>
      <c r="BD1019" s="99"/>
      <c r="BE1019" s="99"/>
      <c r="BF1019" s="99"/>
      <c r="BG1019" s="99"/>
      <c r="BH1019" s="99"/>
      <c r="BI1019" s="99"/>
      <c r="BJ1019" s="99"/>
      <c r="BK1019" s="99"/>
      <c r="BL1019" s="99"/>
      <c r="BM1019" s="99"/>
      <c r="BN1019" s="99"/>
      <c r="BO1019" s="99"/>
      <c r="BP1019" s="99"/>
      <c r="BQ1019" s="99"/>
      <c r="BR1019" s="99"/>
      <c r="BS1019" s="99"/>
      <c r="BT1019" s="99"/>
      <c r="BU1019" s="99"/>
      <c r="BV1019" s="99"/>
      <c r="BW1019" s="99"/>
      <c r="BX1019" s="99"/>
      <c r="BY1019" s="99"/>
      <c r="BZ1019" s="99"/>
      <c r="CA1019" s="99"/>
      <c r="CB1019" s="99"/>
      <c r="CC1019" s="99"/>
      <c r="CD1019" s="99"/>
      <c r="CE1019" s="99"/>
      <c r="CF1019" s="99"/>
      <c r="CG1019" s="99"/>
      <c r="CH1019" s="99"/>
      <c r="CI1019" s="99"/>
      <c r="CJ1019" s="99"/>
      <c r="CK1019" s="99"/>
      <c r="CL1019" s="99"/>
      <c r="CM1019" s="99"/>
      <c r="CN1019" s="99"/>
      <c r="CO1019" s="99"/>
      <c r="CP1019" s="99"/>
      <c r="CQ1019" s="99"/>
      <c r="CR1019" s="99"/>
      <c r="CS1019" s="99"/>
      <c r="CT1019" s="99"/>
      <c r="CU1019" s="99"/>
      <c r="CV1019" s="99"/>
      <c r="CW1019" s="99"/>
      <c r="CX1019" s="99"/>
      <c r="CY1019" s="99"/>
      <c r="CZ1019" s="99"/>
      <c r="DA1019" s="99"/>
      <c r="DB1019" s="99"/>
      <c r="DC1019" s="99"/>
      <c r="DD1019" s="99"/>
      <c r="DE1019" s="99"/>
      <c r="DF1019" s="99"/>
      <c r="DG1019" s="99"/>
      <c r="DH1019" s="99"/>
      <c r="DI1019" s="99"/>
      <c r="DJ1019" s="99"/>
      <c r="DK1019" s="99"/>
      <c r="DL1019" s="99"/>
      <c r="DM1019" s="99"/>
      <c r="DN1019" s="99"/>
      <c r="DO1019" s="99"/>
      <c r="DP1019" s="99"/>
      <c r="DQ1019" s="99"/>
      <c r="DR1019" s="99"/>
      <c r="DS1019" s="99"/>
      <c r="DT1019" s="99"/>
      <c r="DU1019" s="99"/>
      <c r="DV1019" s="99"/>
      <c r="DW1019" s="99"/>
      <c r="DX1019" s="99"/>
      <c r="DY1019" s="99"/>
    </row>
    <row r="1020" spans="4:129" ht="44.25" customHeight="1">
      <c r="D1020" s="104"/>
      <c r="E1020" s="99"/>
      <c r="F1020" s="99"/>
      <c r="G1020" s="99"/>
      <c r="H1020" s="99"/>
      <c r="I1020" s="99"/>
      <c r="J1020" s="99"/>
      <c r="K1020" s="99"/>
      <c r="L1020" s="99"/>
      <c r="M1020" s="99"/>
      <c r="N1020" s="99"/>
      <c r="O1020" s="99"/>
      <c r="P1020" s="99"/>
      <c r="Q1020" s="99"/>
      <c r="R1020" s="99"/>
      <c r="S1020" s="99"/>
      <c r="T1020" s="99"/>
      <c r="U1020" s="99"/>
      <c r="V1020" s="99"/>
      <c r="W1020" s="99"/>
      <c r="X1020" s="99"/>
      <c r="Y1020" s="99"/>
      <c r="Z1020" s="99"/>
      <c r="AA1020" s="99"/>
      <c r="AB1020" s="99"/>
      <c r="AC1020" s="99"/>
      <c r="AD1020" s="99"/>
      <c r="AE1020" s="99"/>
      <c r="AF1020" s="99"/>
      <c r="AG1020" s="99"/>
      <c r="AH1020" s="99"/>
      <c r="AI1020" s="99"/>
      <c r="AJ1020" s="99"/>
      <c r="AK1020" s="99"/>
      <c r="AL1020" s="99"/>
      <c r="AM1020" s="99"/>
      <c r="AN1020" s="99"/>
      <c r="AO1020" s="99"/>
      <c r="AP1020" s="99"/>
      <c r="AQ1020" s="99"/>
      <c r="AR1020" s="99"/>
      <c r="AS1020" s="99"/>
      <c r="AT1020" s="99"/>
      <c r="AU1020" s="99"/>
      <c r="AV1020" s="99"/>
      <c r="AW1020" s="99"/>
      <c r="AX1020" s="99"/>
      <c r="AY1020" s="99"/>
      <c r="AZ1020" s="99"/>
      <c r="BA1020" s="99"/>
      <c r="BB1020" s="99"/>
      <c r="BC1020" s="99"/>
      <c r="BD1020" s="99"/>
      <c r="BE1020" s="99"/>
      <c r="BF1020" s="99"/>
      <c r="BG1020" s="99"/>
      <c r="BH1020" s="99"/>
      <c r="BI1020" s="99"/>
      <c r="BJ1020" s="99"/>
      <c r="BK1020" s="99"/>
      <c r="BL1020" s="99"/>
      <c r="BM1020" s="99"/>
      <c r="BN1020" s="99"/>
      <c r="BO1020" s="99"/>
      <c r="BP1020" s="99"/>
      <c r="BQ1020" s="99"/>
      <c r="BR1020" s="99"/>
      <c r="BS1020" s="99"/>
      <c r="BT1020" s="99"/>
      <c r="BU1020" s="99"/>
      <c r="BV1020" s="99"/>
      <c r="BW1020" s="99"/>
      <c r="BX1020" s="99"/>
      <c r="BY1020" s="99"/>
      <c r="BZ1020" s="99"/>
      <c r="CA1020" s="99"/>
      <c r="CB1020" s="99"/>
      <c r="CC1020" s="99"/>
      <c r="CD1020" s="99"/>
      <c r="CE1020" s="99"/>
      <c r="CF1020" s="99"/>
      <c r="CG1020" s="99"/>
      <c r="CH1020" s="99"/>
      <c r="CI1020" s="99"/>
      <c r="CJ1020" s="99"/>
      <c r="CK1020" s="99"/>
      <c r="CL1020" s="99"/>
      <c r="CM1020" s="99"/>
      <c r="CN1020" s="99"/>
      <c r="CO1020" s="99"/>
      <c r="CP1020" s="99"/>
      <c r="CQ1020" s="99"/>
      <c r="CR1020" s="99"/>
      <c r="CS1020" s="99"/>
      <c r="CT1020" s="99"/>
      <c r="CU1020" s="99"/>
      <c r="CV1020" s="99"/>
      <c r="CW1020" s="99"/>
      <c r="CX1020" s="99"/>
      <c r="CY1020" s="99"/>
      <c r="CZ1020" s="99"/>
      <c r="DA1020" s="99"/>
      <c r="DB1020" s="99"/>
      <c r="DC1020" s="99"/>
      <c r="DD1020" s="99"/>
      <c r="DE1020" s="99"/>
      <c r="DF1020" s="99"/>
      <c r="DG1020" s="99"/>
      <c r="DH1020" s="99"/>
      <c r="DI1020" s="99"/>
      <c r="DJ1020" s="99"/>
      <c r="DK1020" s="99"/>
      <c r="DL1020" s="99"/>
      <c r="DM1020" s="99"/>
      <c r="DN1020" s="99"/>
      <c r="DO1020" s="99"/>
      <c r="DP1020" s="99"/>
      <c r="DQ1020" s="99"/>
      <c r="DR1020" s="99"/>
      <c r="DS1020" s="99"/>
      <c r="DT1020" s="99"/>
      <c r="DU1020" s="99"/>
      <c r="DV1020" s="99"/>
      <c r="DW1020" s="99"/>
      <c r="DX1020" s="99"/>
      <c r="DY1020" s="99"/>
    </row>
    <row r="1021" spans="4:129" ht="44.25" customHeight="1">
      <c r="D1021" s="104"/>
      <c r="E1021" s="99"/>
      <c r="F1021" s="99"/>
      <c r="G1021" s="99"/>
      <c r="H1021" s="99"/>
      <c r="I1021" s="99"/>
      <c r="J1021" s="99"/>
      <c r="K1021" s="99"/>
      <c r="L1021" s="99"/>
      <c r="M1021" s="99"/>
      <c r="N1021" s="99"/>
      <c r="O1021" s="99"/>
      <c r="P1021" s="99"/>
      <c r="Q1021" s="99"/>
      <c r="R1021" s="99"/>
      <c r="S1021" s="99"/>
      <c r="T1021" s="99"/>
      <c r="U1021" s="99"/>
      <c r="V1021" s="99"/>
      <c r="W1021" s="99"/>
      <c r="X1021" s="99"/>
      <c r="Y1021" s="99"/>
      <c r="Z1021" s="99"/>
      <c r="AA1021" s="99"/>
      <c r="AB1021" s="99"/>
      <c r="AC1021" s="99"/>
      <c r="AD1021" s="99"/>
      <c r="AE1021" s="99"/>
      <c r="AF1021" s="99"/>
      <c r="AG1021" s="99"/>
      <c r="AH1021" s="99"/>
      <c r="AI1021" s="99"/>
      <c r="AJ1021" s="99"/>
      <c r="AK1021" s="99"/>
      <c r="AL1021" s="99"/>
      <c r="AM1021" s="99"/>
      <c r="AN1021" s="99"/>
      <c r="AO1021" s="99"/>
      <c r="AP1021" s="99"/>
      <c r="AQ1021" s="99"/>
      <c r="AR1021" s="99"/>
      <c r="AS1021" s="99"/>
      <c r="AT1021" s="99"/>
      <c r="AU1021" s="99"/>
      <c r="AV1021" s="99"/>
      <c r="AW1021" s="99"/>
      <c r="AX1021" s="99"/>
      <c r="AY1021" s="99"/>
      <c r="AZ1021" s="99"/>
      <c r="BA1021" s="99"/>
      <c r="BB1021" s="99"/>
      <c r="BC1021" s="99"/>
      <c r="BD1021" s="99"/>
      <c r="BE1021" s="99"/>
      <c r="BF1021" s="99"/>
      <c r="BG1021" s="99"/>
      <c r="BH1021" s="99"/>
      <c r="BI1021" s="99"/>
      <c r="BJ1021" s="99"/>
      <c r="BK1021" s="99"/>
      <c r="BL1021" s="99"/>
      <c r="BM1021" s="99"/>
      <c r="BN1021" s="99"/>
      <c r="BO1021" s="99"/>
      <c r="BP1021" s="99"/>
      <c r="BQ1021" s="99"/>
      <c r="BR1021" s="99"/>
      <c r="BS1021" s="99"/>
      <c r="BT1021" s="99"/>
      <c r="BU1021" s="99"/>
      <c r="BV1021" s="99"/>
      <c r="BW1021" s="99"/>
      <c r="BX1021" s="99"/>
      <c r="BY1021" s="99"/>
      <c r="BZ1021" s="99"/>
      <c r="CA1021" s="99"/>
      <c r="CB1021" s="99"/>
      <c r="CC1021" s="99"/>
      <c r="CD1021" s="99"/>
      <c r="CE1021" s="99"/>
      <c r="CF1021" s="99"/>
      <c r="CG1021" s="99"/>
      <c r="CH1021" s="99"/>
      <c r="CI1021" s="99"/>
      <c r="CJ1021" s="99"/>
      <c r="CK1021" s="99"/>
      <c r="CL1021" s="99"/>
      <c r="CM1021" s="99"/>
      <c r="CN1021" s="99"/>
      <c r="CO1021" s="99"/>
      <c r="CP1021" s="99"/>
      <c r="CQ1021" s="99"/>
      <c r="CR1021" s="99"/>
      <c r="CS1021" s="99"/>
      <c r="CT1021" s="99"/>
      <c r="CU1021" s="99"/>
      <c r="CV1021" s="99"/>
      <c r="CW1021" s="99"/>
      <c r="CX1021" s="99"/>
      <c r="CY1021" s="99"/>
      <c r="CZ1021" s="99"/>
      <c r="DA1021" s="99"/>
      <c r="DB1021" s="99"/>
      <c r="DC1021" s="99"/>
      <c r="DD1021" s="99"/>
      <c r="DE1021" s="99"/>
      <c r="DF1021" s="99"/>
      <c r="DG1021" s="99"/>
      <c r="DH1021" s="99"/>
      <c r="DI1021" s="99"/>
      <c r="DJ1021" s="99"/>
      <c r="DK1021" s="99"/>
      <c r="DL1021" s="99"/>
      <c r="DM1021" s="99"/>
      <c r="DN1021" s="99"/>
      <c r="DO1021" s="99"/>
      <c r="DP1021" s="99"/>
      <c r="DQ1021" s="99"/>
      <c r="DR1021" s="99"/>
      <c r="DS1021" s="99"/>
      <c r="DT1021" s="99"/>
      <c r="DU1021" s="99"/>
      <c r="DV1021" s="99"/>
      <c r="DW1021" s="99"/>
      <c r="DX1021" s="99"/>
      <c r="DY1021" s="99"/>
    </row>
    <row r="1022" spans="4:129" ht="44.25" customHeight="1">
      <c r="D1022" s="104"/>
      <c r="E1022" s="99"/>
      <c r="F1022" s="99"/>
      <c r="G1022" s="99"/>
      <c r="H1022" s="99"/>
      <c r="I1022" s="99"/>
      <c r="J1022" s="99"/>
      <c r="K1022" s="99"/>
      <c r="L1022" s="99"/>
      <c r="M1022" s="99"/>
      <c r="N1022" s="99"/>
      <c r="O1022" s="99"/>
      <c r="P1022" s="99"/>
      <c r="Q1022" s="99"/>
      <c r="R1022" s="99"/>
      <c r="S1022" s="99"/>
      <c r="T1022" s="99"/>
      <c r="U1022" s="99"/>
      <c r="V1022" s="99"/>
      <c r="W1022" s="99"/>
      <c r="X1022" s="99"/>
      <c r="Y1022" s="99"/>
      <c r="Z1022" s="99"/>
      <c r="AA1022" s="99"/>
      <c r="AB1022" s="99"/>
      <c r="AC1022" s="99"/>
      <c r="AD1022" s="99"/>
      <c r="AE1022" s="99"/>
      <c r="AF1022" s="99"/>
      <c r="AG1022" s="99"/>
      <c r="AH1022" s="99"/>
      <c r="AI1022" s="99"/>
      <c r="AJ1022" s="99"/>
      <c r="AK1022" s="99"/>
      <c r="AL1022" s="99"/>
      <c r="AM1022" s="99"/>
      <c r="AN1022" s="99"/>
      <c r="AO1022" s="99"/>
      <c r="AP1022" s="99"/>
      <c r="AQ1022" s="99"/>
      <c r="AR1022" s="99"/>
      <c r="AS1022" s="99"/>
      <c r="AT1022" s="99"/>
      <c r="AU1022" s="99"/>
      <c r="AV1022" s="99"/>
      <c r="AW1022" s="99"/>
      <c r="AX1022" s="99"/>
      <c r="AY1022" s="99"/>
      <c r="AZ1022" s="99"/>
      <c r="BA1022" s="99"/>
      <c r="BB1022" s="99"/>
      <c r="BC1022" s="99"/>
      <c r="BD1022" s="99"/>
      <c r="BE1022" s="99"/>
      <c r="BF1022" s="99"/>
      <c r="BG1022" s="99"/>
      <c r="BH1022" s="99"/>
      <c r="BI1022" s="99"/>
      <c r="BJ1022" s="99"/>
      <c r="BK1022" s="99"/>
      <c r="BL1022" s="99"/>
      <c r="BM1022" s="99"/>
      <c r="BN1022" s="99"/>
      <c r="BO1022" s="99"/>
      <c r="BP1022" s="99"/>
      <c r="BQ1022" s="99"/>
      <c r="BR1022" s="99"/>
      <c r="BS1022" s="99"/>
      <c r="BT1022" s="99"/>
      <c r="BU1022" s="99"/>
      <c r="BV1022" s="99"/>
      <c r="BW1022" s="99"/>
      <c r="BX1022" s="99"/>
      <c r="BY1022" s="99"/>
      <c r="BZ1022" s="99"/>
      <c r="CA1022" s="99"/>
      <c r="CB1022" s="99"/>
      <c r="CC1022" s="99"/>
      <c r="CD1022" s="99"/>
      <c r="CE1022" s="99"/>
      <c r="CF1022" s="99"/>
      <c r="CG1022" s="99"/>
      <c r="CH1022" s="99"/>
      <c r="CI1022" s="99"/>
      <c r="CJ1022" s="99"/>
      <c r="CK1022" s="99"/>
      <c r="CL1022" s="99"/>
      <c r="CM1022" s="99"/>
      <c r="CN1022" s="99"/>
      <c r="CO1022" s="99"/>
      <c r="CP1022" s="99"/>
      <c r="CQ1022" s="99"/>
      <c r="CR1022" s="99"/>
      <c r="CS1022" s="99"/>
      <c r="CT1022" s="99"/>
      <c r="CU1022" s="99"/>
      <c r="CV1022" s="99"/>
      <c r="CW1022" s="99"/>
      <c r="CX1022" s="99"/>
      <c r="CY1022" s="99"/>
      <c r="CZ1022" s="99"/>
      <c r="DA1022" s="99"/>
      <c r="DB1022" s="99"/>
      <c r="DC1022" s="99"/>
      <c r="DD1022" s="99"/>
      <c r="DE1022" s="99"/>
      <c r="DF1022" s="99"/>
      <c r="DG1022" s="99"/>
      <c r="DH1022" s="99"/>
      <c r="DI1022" s="99"/>
      <c r="DJ1022" s="99"/>
      <c r="DK1022" s="99"/>
      <c r="DL1022" s="99"/>
      <c r="DM1022" s="99"/>
      <c r="DN1022" s="99"/>
      <c r="DO1022" s="99"/>
      <c r="DP1022" s="99"/>
      <c r="DQ1022" s="99"/>
      <c r="DR1022" s="99"/>
      <c r="DS1022" s="99"/>
      <c r="DT1022" s="99"/>
      <c r="DU1022" s="99"/>
      <c r="DV1022" s="99"/>
      <c r="DW1022" s="99"/>
      <c r="DX1022" s="99"/>
      <c r="DY1022" s="99"/>
    </row>
    <row r="1023" spans="4:129" ht="44.25" customHeight="1">
      <c r="D1023" s="104"/>
      <c r="E1023" s="99"/>
      <c r="F1023" s="99"/>
      <c r="G1023" s="99"/>
      <c r="H1023" s="99"/>
      <c r="I1023" s="99"/>
      <c r="J1023" s="99"/>
      <c r="K1023" s="99"/>
      <c r="L1023" s="99"/>
      <c r="M1023" s="99"/>
      <c r="N1023" s="99"/>
      <c r="O1023" s="99"/>
      <c r="P1023" s="99"/>
      <c r="Q1023" s="99"/>
      <c r="R1023" s="99"/>
      <c r="S1023" s="99"/>
      <c r="T1023" s="99"/>
      <c r="U1023" s="99"/>
      <c r="V1023" s="99"/>
      <c r="W1023" s="99"/>
      <c r="X1023" s="99"/>
      <c r="Y1023" s="99"/>
      <c r="Z1023" s="99"/>
      <c r="AA1023" s="99"/>
      <c r="AB1023" s="99"/>
      <c r="AC1023" s="99"/>
      <c r="AD1023" s="99"/>
      <c r="AE1023" s="99"/>
      <c r="AF1023" s="99"/>
      <c r="AG1023" s="99"/>
      <c r="AH1023" s="99"/>
      <c r="AI1023" s="99"/>
      <c r="AJ1023" s="99"/>
      <c r="AK1023" s="99"/>
      <c r="AL1023" s="99"/>
      <c r="AM1023" s="99"/>
      <c r="AN1023" s="99"/>
      <c r="AO1023" s="99"/>
      <c r="AP1023" s="99"/>
      <c r="AQ1023" s="99"/>
      <c r="AR1023" s="99"/>
      <c r="AS1023" s="99"/>
      <c r="AT1023" s="99"/>
      <c r="AU1023" s="99"/>
      <c r="AV1023" s="99"/>
      <c r="AW1023" s="99"/>
      <c r="AX1023" s="99"/>
      <c r="AY1023" s="99"/>
      <c r="AZ1023" s="99"/>
      <c r="BA1023" s="99"/>
      <c r="BB1023" s="99"/>
      <c r="BC1023" s="99"/>
      <c r="BD1023" s="99"/>
      <c r="BE1023" s="99"/>
      <c r="BF1023" s="99"/>
      <c r="BG1023" s="99"/>
      <c r="BH1023" s="99"/>
      <c r="BI1023" s="99"/>
      <c r="BJ1023" s="99"/>
      <c r="BK1023" s="99"/>
      <c r="BL1023" s="99"/>
      <c r="BM1023" s="99"/>
      <c r="BN1023" s="99"/>
      <c r="BO1023" s="99"/>
      <c r="BP1023" s="99"/>
      <c r="BQ1023" s="99"/>
      <c r="BR1023" s="99"/>
      <c r="BS1023" s="99"/>
      <c r="BT1023" s="99"/>
      <c r="BU1023" s="99"/>
      <c r="BV1023" s="99"/>
      <c r="BW1023" s="99"/>
      <c r="BX1023" s="99"/>
      <c r="BY1023" s="99"/>
      <c r="BZ1023" s="99"/>
      <c r="CA1023" s="99"/>
      <c r="CB1023" s="99"/>
      <c r="CC1023" s="99"/>
      <c r="CD1023" s="99"/>
      <c r="CE1023" s="99"/>
      <c r="CF1023" s="99"/>
      <c r="CG1023" s="99"/>
      <c r="CH1023" s="99"/>
      <c r="CI1023" s="99"/>
      <c r="CJ1023" s="99"/>
      <c r="CK1023" s="99"/>
      <c r="CL1023" s="99"/>
      <c r="CM1023" s="99"/>
      <c r="CN1023" s="99"/>
      <c r="CO1023" s="99"/>
      <c r="CP1023" s="99"/>
      <c r="CQ1023" s="99"/>
      <c r="CR1023" s="99"/>
      <c r="CS1023" s="99"/>
      <c r="CT1023" s="99"/>
      <c r="CU1023" s="99"/>
      <c r="CV1023" s="99"/>
      <c r="CW1023" s="99"/>
      <c r="CX1023" s="99"/>
      <c r="CY1023" s="99"/>
      <c r="CZ1023" s="99"/>
      <c r="DA1023" s="99"/>
      <c r="DB1023" s="99"/>
      <c r="DC1023" s="99"/>
      <c r="DD1023" s="99"/>
      <c r="DE1023" s="99"/>
      <c r="DF1023" s="99"/>
      <c r="DG1023" s="99"/>
      <c r="DH1023" s="99"/>
      <c r="DI1023" s="99"/>
      <c r="DJ1023" s="99"/>
      <c r="DK1023" s="99"/>
      <c r="DL1023" s="99"/>
      <c r="DM1023" s="99"/>
      <c r="DN1023" s="99"/>
      <c r="DO1023" s="99"/>
      <c r="DP1023" s="99"/>
      <c r="DQ1023" s="99"/>
      <c r="DR1023" s="99"/>
      <c r="DS1023" s="99"/>
      <c r="DT1023" s="99"/>
      <c r="DU1023" s="99"/>
      <c r="DV1023" s="99"/>
      <c r="DW1023" s="99"/>
      <c r="DX1023" s="99"/>
      <c r="DY1023" s="99"/>
    </row>
    <row r="1024" spans="4:129" ht="44.25" customHeight="1">
      <c r="D1024" s="104"/>
      <c r="E1024" s="99"/>
      <c r="F1024" s="99"/>
      <c r="G1024" s="99"/>
      <c r="H1024" s="99"/>
      <c r="I1024" s="99"/>
      <c r="J1024" s="99"/>
      <c r="K1024" s="99"/>
      <c r="L1024" s="99"/>
      <c r="M1024" s="99"/>
      <c r="N1024" s="99"/>
      <c r="O1024" s="99"/>
      <c r="P1024" s="99"/>
      <c r="Q1024" s="99"/>
      <c r="R1024" s="99"/>
      <c r="S1024" s="99"/>
      <c r="T1024" s="99"/>
      <c r="U1024" s="99"/>
      <c r="V1024" s="99"/>
      <c r="W1024" s="99"/>
      <c r="X1024" s="99"/>
      <c r="Y1024" s="99"/>
      <c r="Z1024" s="99"/>
      <c r="AA1024" s="99"/>
      <c r="AB1024" s="99"/>
      <c r="AC1024" s="99"/>
      <c r="AD1024" s="99"/>
      <c r="AE1024" s="99"/>
      <c r="AF1024" s="99"/>
      <c r="AG1024" s="99"/>
      <c r="AH1024" s="99"/>
      <c r="AI1024" s="99"/>
      <c r="AJ1024" s="99"/>
      <c r="AK1024" s="99"/>
      <c r="AL1024" s="99"/>
      <c r="AM1024" s="99"/>
      <c r="AN1024" s="99"/>
      <c r="AO1024" s="99"/>
      <c r="AP1024" s="99"/>
      <c r="AQ1024" s="99"/>
      <c r="AR1024" s="99"/>
      <c r="AS1024" s="99"/>
      <c r="AT1024" s="99"/>
      <c r="AU1024" s="99"/>
      <c r="AV1024" s="99"/>
      <c r="AW1024" s="99"/>
      <c r="AX1024" s="99"/>
      <c r="AY1024" s="99"/>
      <c r="AZ1024" s="99"/>
      <c r="BA1024" s="99"/>
      <c r="BB1024" s="99"/>
      <c r="BC1024" s="99"/>
      <c r="BD1024" s="99"/>
      <c r="BE1024" s="99"/>
      <c r="BF1024" s="99"/>
      <c r="BG1024" s="99"/>
      <c r="BH1024" s="99"/>
      <c r="BI1024" s="99"/>
      <c r="BJ1024" s="99"/>
      <c r="BK1024" s="99"/>
      <c r="BL1024" s="99"/>
      <c r="BM1024" s="99"/>
      <c r="BN1024" s="99"/>
      <c r="BO1024" s="99"/>
      <c r="BP1024" s="99"/>
      <c r="BQ1024" s="99"/>
      <c r="BR1024" s="99"/>
      <c r="BS1024" s="99"/>
      <c r="BT1024" s="99"/>
      <c r="BU1024" s="99"/>
      <c r="BV1024" s="99"/>
      <c r="BW1024" s="99"/>
      <c r="BX1024" s="99"/>
      <c r="BY1024" s="99"/>
      <c r="BZ1024" s="99"/>
      <c r="CA1024" s="99"/>
      <c r="CB1024" s="99"/>
      <c r="CC1024" s="99"/>
      <c r="CD1024" s="99"/>
      <c r="CE1024" s="99"/>
      <c r="CF1024" s="99"/>
      <c r="CG1024" s="99"/>
      <c r="CH1024" s="99"/>
      <c r="CI1024" s="99"/>
      <c r="CJ1024" s="99"/>
      <c r="CK1024" s="99"/>
      <c r="CL1024" s="99"/>
      <c r="CM1024" s="99"/>
      <c r="CN1024" s="99"/>
      <c r="CO1024" s="99"/>
      <c r="CP1024" s="99"/>
      <c r="CQ1024" s="99"/>
      <c r="CR1024" s="99"/>
      <c r="CS1024" s="99"/>
      <c r="CT1024" s="99"/>
      <c r="CU1024" s="99"/>
      <c r="CV1024" s="99"/>
      <c r="CW1024" s="99"/>
      <c r="CX1024" s="99"/>
      <c r="CY1024" s="99"/>
      <c r="CZ1024" s="99"/>
      <c r="DA1024" s="99"/>
      <c r="DB1024" s="99"/>
      <c r="DC1024" s="99"/>
      <c r="DD1024" s="99"/>
      <c r="DE1024" s="99"/>
      <c r="DF1024" s="99"/>
      <c r="DG1024" s="99"/>
      <c r="DH1024" s="99"/>
      <c r="DI1024" s="99"/>
      <c r="DJ1024" s="99"/>
      <c r="DK1024" s="99"/>
      <c r="DL1024" s="99"/>
      <c r="DM1024" s="99"/>
      <c r="DN1024" s="99"/>
      <c r="DO1024" s="99"/>
      <c r="DP1024" s="99"/>
      <c r="DQ1024" s="99"/>
      <c r="DR1024" s="99"/>
      <c r="DS1024" s="99"/>
      <c r="DT1024" s="99"/>
      <c r="DU1024" s="99"/>
      <c r="DV1024" s="99"/>
      <c r="DW1024" s="99"/>
      <c r="DX1024" s="99"/>
      <c r="DY1024" s="99"/>
    </row>
    <row r="1025" spans="4:129" ht="44.25" customHeight="1">
      <c r="D1025" s="104"/>
      <c r="E1025" s="99"/>
      <c r="F1025" s="99"/>
      <c r="G1025" s="99"/>
      <c r="H1025" s="99"/>
      <c r="I1025" s="99"/>
      <c r="J1025" s="99"/>
      <c r="K1025" s="99"/>
      <c r="L1025" s="99"/>
      <c r="M1025" s="99"/>
      <c r="N1025" s="99"/>
      <c r="O1025" s="99"/>
      <c r="P1025" s="99"/>
      <c r="Q1025" s="99"/>
      <c r="R1025" s="99"/>
      <c r="S1025" s="99"/>
      <c r="T1025" s="99"/>
      <c r="U1025" s="99"/>
      <c r="V1025" s="99"/>
      <c r="W1025" s="99"/>
      <c r="X1025" s="99"/>
      <c r="Y1025" s="99"/>
      <c r="Z1025" s="99"/>
      <c r="AA1025" s="99"/>
      <c r="AB1025" s="99"/>
      <c r="AC1025" s="99"/>
      <c r="AD1025" s="99"/>
      <c r="AE1025" s="99"/>
      <c r="AF1025" s="99"/>
      <c r="AG1025" s="99"/>
      <c r="AH1025" s="99"/>
      <c r="AI1025" s="99"/>
      <c r="AJ1025" s="99"/>
      <c r="AK1025" s="99"/>
      <c r="AL1025" s="99"/>
      <c r="AM1025" s="99"/>
      <c r="AN1025" s="99"/>
      <c r="AO1025" s="99"/>
      <c r="AP1025" s="99"/>
      <c r="AQ1025" s="99"/>
      <c r="AR1025" s="99"/>
      <c r="AS1025" s="99"/>
      <c r="AT1025" s="99"/>
      <c r="AU1025" s="99"/>
      <c r="AV1025" s="99"/>
      <c r="AW1025" s="99"/>
      <c r="AX1025" s="99"/>
      <c r="AY1025" s="99"/>
      <c r="AZ1025" s="99"/>
      <c r="BA1025" s="99"/>
      <c r="BB1025" s="99"/>
      <c r="BC1025" s="99"/>
      <c r="BD1025" s="99"/>
      <c r="BE1025" s="99"/>
      <c r="BF1025" s="99"/>
      <c r="BG1025" s="99"/>
      <c r="BH1025" s="99"/>
      <c r="BI1025" s="99"/>
      <c r="BJ1025" s="99"/>
      <c r="BK1025" s="99"/>
      <c r="BL1025" s="99"/>
      <c r="BM1025" s="99"/>
      <c r="BN1025" s="99"/>
      <c r="BO1025" s="99"/>
      <c r="BP1025" s="99"/>
      <c r="BQ1025" s="99"/>
      <c r="BR1025" s="99"/>
      <c r="BS1025" s="99"/>
      <c r="BT1025" s="99"/>
      <c r="BU1025" s="99"/>
      <c r="BV1025" s="99"/>
      <c r="BW1025" s="99"/>
      <c r="BX1025" s="99"/>
      <c r="BY1025" s="99"/>
      <c r="BZ1025" s="99"/>
      <c r="CA1025" s="99"/>
      <c r="CB1025" s="99"/>
      <c r="CC1025" s="99"/>
      <c r="CD1025" s="99"/>
      <c r="CE1025" s="99"/>
      <c r="CF1025" s="99"/>
      <c r="CG1025" s="99"/>
      <c r="CH1025" s="99"/>
      <c r="CI1025" s="99"/>
      <c r="CJ1025" s="99"/>
      <c r="CK1025" s="99"/>
      <c r="CL1025" s="99"/>
      <c r="CM1025" s="99"/>
      <c r="CN1025" s="99"/>
      <c r="CO1025" s="99"/>
      <c r="CP1025" s="99"/>
      <c r="CQ1025" s="99"/>
      <c r="CR1025" s="99"/>
      <c r="CS1025" s="99"/>
      <c r="CT1025" s="99"/>
      <c r="CU1025" s="99"/>
      <c r="CV1025" s="99"/>
      <c r="CW1025" s="99"/>
      <c r="CX1025" s="99"/>
      <c r="CY1025" s="99"/>
      <c r="CZ1025" s="99"/>
      <c r="DA1025" s="99"/>
      <c r="DB1025" s="99"/>
      <c r="DC1025" s="99"/>
      <c r="DD1025" s="99"/>
      <c r="DE1025" s="99"/>
      <c r="DF1025" s="99"/>
      <c r="DG1025" s="99"/>
      <c r="DH1025" s="99"/>
      <c r="DI1025" s="99"/>
      <c r="DJ1025" s="99"/>
      <c r="DK1025" s="99"/>
      <c r="DL1025" s="99"/>
      <c r="DM1025" s="99"/>
      <c r="DN1025" s="99"/>
      <c r="DO1025" s="99"/>
      <c r="DP1025" s="99"/>
      <c r="DQ1025" s="99"/>
      <c r="DR1025" s="99"/>
      <c r="DS1025" s="99"/>
      <c r="DT1025" s="99"/>
      <c r="DU1025" s="99"/>
      <c r="DV1025" s="99"/>
      <c r="DW1025" s="99"/>
      <c r="DX1025" s="99"/>
      <c r="DY1025" s="99"/>
    </row>
    <row r="1026" spans="4:129" ht="44.25" customHeight="1">
      <c r="D1026" s="104"/>
      <c r="E1026" s="99"/>
      <c r="F1026" s="99"/>
      <c r="G1026" s="99"/>
      <c r="H1026" s="99"/>
      <c r="I1026" s="99"/>
      <c r="J1026" s="99"/>
      <c r="K1026" s="99"/>
      <c r="L1026" s="99"/>
      <c r="M1026" s="99"/>
      <c r="N1026" s="99"/>
      <c r="O1026" s="99"/>
      <c r="P1026" s="99"/>
      <c r="Q1026" s="99"/>
      <c r="R1026" s="99"/>
      <c r="S1026" s="99"/>
      <c r="T1026" s="99"/>
      <c r="U1026" s="99"/>
      <c r="V1026" s="99"/>
      <c r="W1026" s="99"/>
      <c r="X1026" s="99"/>
      <c r="Y1026" s="99"/>
      <c r="Z1026" s="99"/>
      <c r="AA1026" s="99"/>
      <c r="AB1026" s="99"/>
      <c r="AC1026" s="99"/>
      <c r="AD1026" s="99"/>
      <c r="AE1026" s="99"/>
      <c r="AF1026" s="99"/>
      <c r="AG1026" s="99"/>
      <c r="AH1026" s="99"/>
      <c r="AI1026" s="99"/>
      <c r="AJ1026" s="99"/>
      <c r="AK1026" s="99"/>
      <c r="AL1026" s="99"/>
      <c r="AM1026" s="99"/>
      <c r="AN1026" s="99"/>
      <c r="AO1026" s="99"/>
      <c r="AP1026" s="99"/>
      <c r="AQ1026" s="99"/>
      <c r="AR1026" s="99"/>
      <c r="AS1026" s="99"/>
      <c r="AT1026" s="99"/>
      <c r="AU1026" s="99"/>
      <c r="AV1026" s="99"/>
      <c r="AW1026" s="99"/>
      <c r="AX1026" s="99"/>
      <c r="AY1026" s="99"/>
      <c r="AZ1026" s="99"/>
      <c r="BA1026" s="99"/>
      <c r="BB1026" s="99"/>
      <c r="BC1026" s="99"/>
      <c r="BD1026" s="99"/>
      <c r="BE1026" s="99"/>
      <c r="BF1026" s="99"/>
      <c r="BG1026" s="99"/>
      <c r="BH1026" s="99"/>
      <c r="BI1026" s="99"/>
      <c r="BJ1026" s="99"/>
      <c r="BK1026" s="99"/>
      <c r="BL1026" s="99"/>
      <c r="BM1026" s="99"/>
      <c r="BN1026" s="99"/>
      <c r="BO1026" s="99"/>
      <c r="BP1026" s="99"/>
      <c r="BQ1026" s="99"/>
      <c r="BR1026" s="99"/>
      <c r="BS1026" s="99"/>
      <c r="BT1026" s="99"/>
      <c r="BU1026" s="99"/>
      <c r="BV1026" s="99"/>
      <c r="BW1026" s="99"/>
      <c r="BX1026" s="99"/>
      <c r="BY1026" s="99"/>
      <c r="BZ1026" s="99"/>
      <c r="CA1026" s="99"/>
      <c r="CB1026" s="99"/>
      <c r="CC1026" s="99"/>
      <c r="CD1026" s="99"/>
      <c r="CE1026" s="99"/>
      <c r="CF1026" s="99"/>
      <c r="CG1026" s="99"/>
      <c r="CH1026" s="99"/>
      <c r="CI1026" s="99"/>
      <c r="CJ1026" s="99"/>
      <c r="CK1026" s="99"/>
      <c r="CL1026" s="99"/>
      <c r="CM1026" s="99"/>
      <c r="CN1026" s="99"/>
      <c r="CO1026" s="99"/>
      <c r="CP1026" s="99"/>
      <c r="CQ1026" s="99"/>
      <c r="CR1026" s="99"/>
      <c r="CS1026" s="99"/>
      <c r="CT1026" s="99"/>
      <c r="CU1026" s="99"/>
      <c r="CV1026" s="99"/>
      <c r="CW1026" s="99"/>
      <c r="CX1026" s="99"/>
      <c r="CY1026" s="99"/>
      <c r="CZ1026" s="99"/>
      <c r="DA1026" s="99"/>
      <c r="DB1026" s="99"/>
      <c r="DC1026" s="99"/>
      <c r="DD1026" s="99"/>
      <c r="DE1026" s="99"/>
      <c r="DF1026" s="99"/>
      <c r="DG1026" s="99"/>
      <c r="DH1026" s="99"/>
      <c r="DI1026" s="99"/>
      <c r="DJ1026" s="99"/>
      <c r="DK1026" s="99"/>
      <c r="DL1026" s="99"/>
      <c r="DM1026" s="99"/>
      <c r="DN1026" s="99"/>
      <c r="DO1026" s="99"/>
      <c r="DP1026" s="99"/>
      <c r="DQ1026" s="99"/>
      <c r="DR1026" s="99"/>
      <c r="DS1026" s="99"/>
      <c r="DT1026" s="99"/>
      <c r="DU1026" s="99"/>
      <c r="DV1026" s="99"/>
      <c r="DW1026" s="99"/>
      <c r="DX1026" s="99"/>
      <c r="DY1026" s="99"/>
    </row>
    <row r="1027" spans="4:129" ht="44.25" customHeight="1">
      <c r="D1027" s="104"/>
      <c r="E1027" s="99"/>
      <c r="F1027" s="99"/>
      <c r="G1027" s="99"/>
      <c r="H1027" s="99"/>
      <c r="I1027" s="99"/>
      <c r="J1027" s="99"/>
      <c r="K1027" s="99"/>
      <c r="L1027" s="99"/>
      <c r="M1027" s="99"/>
      <c r="N1027" s="99"/>
      <c r="O1027" s="99"/>
      <c r="P1027" s="99"/>
      <c r="Q1027" s="99"/>
      <c r="R1027" s="99"/>
      <c r="S1027" s="99"/>
      <c r="T1027" s="99"/>
      <c r="U1027" s="99"/>
      <c r="V1027" s="99"/>
      <c r="W1027" s="99"/>
      <c r="X1027" s="99"/>
      <c r="Y1027" s="99"/>
      <c r="Z1027" s="99"/>
      <c r="AA1027" s="99"/>
      <c r="AB1027" s="99"/>
      <c r="AC1027" s="99"/>
      <c r="AD1027" s="99"/>
      <c r="AE1027" s="99"/>
      <c r="AF1027" s="99"/>
      <c r="AG1027" s="99"/>
      <c r="AH1027" s="99"/>
      <c r="AI1027" s="99"/>
      <c r="AJ1027" s="99"/>
      <c r="AK1027" s="99"/>
      <c r="AL1027" s="99"/>
      <c r="AM1027" s="99"/>
      <c r="AN1027" s="99"/>
      <c r="AO1027" s="99"/>
      <c r="AP1027" s="99"/>
      <c r="AQ1027" s="99"/>
      <c r="AR1027" s="99"/>
      <c r="AS1027" s="99"/>
      <c r="AT1027" s="99"/>
      <c r="AU1027" s="99"/>
      <c r="AV1027" s="99"/>
      <c r="AW1027" s="99"/>
      <c r="AX1027" s="99"/>
      <c r="AY1027" s="99"/>
      <c r="AZ1027" s="99"/>
      <c r="BA1027" s="99"/>
      <c r="BB1027" s="99"/>
      <c r="BC1027" s="99"/>
      <c r="BD1027" s="99"/>
      <c r="BE1027" s="99"/>
      <c r="BF1027" s="99"/>
      <c r="BG1027" s="99"/>
      <c r="BH1027" s="99"/>
      <c r="BI1027" s="99"/>
      <c r="BJ1027" s="99"/>
      <c r="BK1027" s="99"/>
      <c r="BL1027" s="99"/>
      <c r="BM1027" s="99"/>
      <c r="BN1027" s="99"/>
      <c r="BO1027" s="99"/>
      <c r="BP1027" s="99"/>
      <c r="BQ1027" s="99"/>
      <c r="BR1027" s="99"/>
      <c r="BS1027" s="99"/>
      <c r="BT1027" s="99"/>
      <c r="BU1027" s="99"/>
      <c r="BV1027" s="99"/>
      <c r="BW1027" s="99"/>
      <c r="BX1027" s="99"/>
      <c r="BY1027" s="99"/>
      <c r="BZ1027" s="99"/>
      <c r="CA1027" s="99"/>
      <c r="CB1027" s="99"/>
      <c r="CC1027" s="99"/>
      <c r="CD1027" s="99"/>
      <c r="CE1027" s="99"/>
      <c r="CF1027" s="99"/>
      <c r="CG1027" s="99"/>
      <c r="CH1027" s="99"/>
      <c r="CI1027" s="99"/>
      <c r="CJ1027" s="99"/>
      <c r="CK1027" s="99"/>
      <c r="CL1027" s="99"/>
      <c r="CM1027" s="99"/>
      <c r="CN1027" s="99"/>
      <c r="CO1027" s="99"/>
      <c r="CP1027" s="99"/>
      <c r="CQ1027" s="99"/>
      <c r="CR1027" s="99"/>
      <c r="CS1027" s="99"/>
      <c r="CT1027" s="99"/>
      <c r="CU1027" s="99"/>
      <c r="CV1027" s="99"/>
      <c r="CW1027" s="99"/>
      <c r="CX1027" s="99"/>
      <c r="CY1027" s="99"/>
      <c r="CZ1027" s="99"/>
      <c r="DA1027" s="99"/>
      <c r="DB1027" s="99"/>
      <c r="DC1027" s="99"/>
      <c r="DD1027" s="99"/>
      <c r="DE1027" s="99"/>
      <c r="DF1027" s="99"/>
      <c r="DG1027" s="99"/>
      <c r="DH1027" s="99"/>
      <c r="DI1027" s="99"/>
      <c r="DJ1027" s="99"/>
      <c r="DK1027" s="99"/>
      <c r="DL1027" s="99"/>
      <c r="DM1027" s="99"/>
      <c r="DN1027" s="99"/>
      <c r="DO1027" s="99"/>
      <c r="DP1027" s="99"/>
      <c r="DQ1027" s="99"/>
      <c r="DR1027" s="99"/>
      <c r="DS1027" s="99"/>
      <c r="DT1027" s="99"/>
      <c r="DU1027" s="99"/>
      <c r="DV1027" s="99"/>
      <c r="DW1027" s="99"/>
      <c r="DX1027" s="99"/>
      <c r="DY1027" s="99"/>
    </row>
    <row r="1028" spans="4:129" ht="44.25" customHeight="1">
      <c r="D1028" s="104"/>
      <c r="E1028" s="99"/>
      <c r="F1028" s="99"/>
      <c r="G1028" s="99"/>
      <c r="H1028" s="99"/>
      <c r="I1028" s="99"/>
      <c r="J1028" s="99"/>
      <c r="K1028" s="99"/>
      <c r="L1028" s="99"/>
      <c r="M1028" s="99"/>
      <c r="N1028" s="99"/>
      <c r="O1028" s="99"/>
      <c r="P1028" s="99"/>
      <c r="Q1028" s="99"/>
      <c r="R1028" s="99"/>
      <c r="S1028" s="99"/>
      <c r="T1028" s="99"/>
      <c r="U1028" s="99"/>
      <c r="V1028" s="99"/>
      <c r="W1028" s="99"/>
      <c r="X1028" s="99"/>
      <c r="Y1028" s="99"/>
      <c r="Z1028" s="99"/>
      <c r="AA1028" s="99"/>
      <c r="AB1028" s="99"/>
      <c r="AC1028" s="99"/>
      <c r="AD1028" s="99"/>
      <c r="AE1028" s="99"/>
      <c r="AF1028" s="99"/>
      <c r="AG1028" s="99"/>
      <c r="AH1028" s="99"/>
      <c r="AI1028" s="99"/>
      <c r="AJ1028" s="99"/>
      <c r="AK1028" s="99"/>
      <c r="AL1028" s="99"/>
      <c r="AM1028" s="99"/>
      <c r="AN1028" s="99"/>
      <c r="AO1028" s="99"/>
      <c r="AP1028" s="99"/>
      <c r="AQ1028" s="99"/>
      <c r="AR1028" s="99"/>
      <c r="AS1028" s="99"/>
      <c r="AT1028" s="99"/>
      <c r="AU1028" s="99"/>
      <c r="AV1028" s="99"/>
      <c r="AW1028" s="99"/>
      <c r="AX1028" s="99"/>
      <c r="AY1028" s="99"/>
      <c r="AZ1028" s="99"/>
      <c r="BA1028" s="99"/>
      <c r="BB1028" s="99"/>
      <c r="BC1028" s="99"/>
      <c r="BD1028" s="99"/>
      <c r="BE1028" s="99"/>
      <c r="BF1028" s="99"/>
      <c r="BG1028" s="99"/>
      <c r="BH1028" s="99"/>
      <c r="BI1028" s="99"/>
      <c r="BJ1028" s="99"/>
      <c r="BK1028" s="99"/>
      <c r="BL1028" s="99"/>
      <c r="BM1028" s="99"/>
      <c r="BN1028" s="99"/>
      <c r="BO1028" s="99"/>
      <c r="BP1028" s="99"/>
      <c r="BQ1028" s="99"/>
      <c r="BR1028" s="99"/>
      <c r="BS1028" s="99"/>
      <c r="BT1028" s="99"/>
      <c r="BU1028" s="99"/>
      <c r="BV1028" s="99"/>
      <c r="BW1028" s="99"/>
      <c r="BX1028" s="99"/>
      <c r="BY1028" s="99"/>
      <c r="BZ1028" s="99"/>
      <c r="CA1028" s="99"/>
      <c r="CB1028" s="99"/>
      <c r="CC1028" s="99"/>
      <c r="CD1028" s="99"/>
      <c r="CE1028" s="99"/>
      <c r="CF1028" s="99"/>
      <c r="CG1028" s="99"/>
      <c r="CH1028" s="99"/>
      <c r="CI1028" s="99"/>
      <c r="CJ1028" s="99"/>
      <c r="CK1028" s="99"/>
      <c r="CL1028" s="99"/>
      <c r="CM1028" s="99"/>
      <c r="CN1028" s="99"/>
      <c r="CO1028" s="99"/>
      <c r="CP1028" s="99"/>
      <c r="CQ1028" s="99"/>
      <c r="CR1028" s="99"/>
      <c r="CS1028" s="99"/>
      <c r="CT1028" s="99"/>
      <c r="CU1028" s="99"/>
      <c r="CV1028" s="99"/>
      <c r="CW1028" s="99"/>
      <c r="CX1028" s="99"/>
      <c r="CY1028" s="99"/>
      <c r="CZ1028" s="99"/>
      <c r="DA1028" s="99"/>
      <c r="DB1028" s="99"/>
      <c r="DC1028" s="99"/>
      <c r="DD1028" s="99"/>
      <c r="DE1028" s="99"/>
      <c r="DF1028" s="99"/>
      <c r="DG1028" s="99"/>
      <c r="DH1028" s="99"/>
      <c r="DI1028" s="99"/>
      <c r="DJ1028" s="99"/>
      <c r="DK1028" s="99"/>
      <c r="DL1028" s="99"/>
      <c r="DM1028" s="99"/>
      <c r="DN1028" s="99"/>
      <c r="DO1028" s="99"/>
      <c r="DP1028" s="99"/>
      <c r="DQ1028" s="99"/>
      <c r="DR1028" s="99"/>
      <c r="DS1028" s="99"/>
      <c r="DT1028" s="99"/>
      <c r="DU1028" s="99"/>
      <c r="DV1028" s="99"/>
      <c r="DW1028" s="99"/>
      <c r="DX1028" s="99"/>
      <c r="DY1028" s="99"/>
    </row>
    <row r="1029" spans="4:129" ht="44.25" customHeight="1">
      <c r="D1029" s="104"/>
      <c r="E1029" s="99"/>
      <c r="F1029" s="99"/>
      <c r="G1029" s="99"/>
      <c r="H1029" s="99"/>
      <c r="I1029" s="99"/>
      <c r="J1029" s="99"/>
      <c r="K1029" s="99"/>
      <c r="L1029" s="99"/>
      <c r="M1029" s="99"/>
      <c r="N1029" s="99"/>
      <c r="O1029" s="99"/>
      <c r="P1029" s="99"/>
      <c r="Q1029" s="99"/>
      <c r="R1029" s="99"/>
      <c r="S1029" s="99"/>
      <c r="T1029" s="99"/>
      <c r="U1029" s="99"/>
      <c r="V1029" s="99"/>
      <c r="W1029" s="99"/>
      <c r="X1029" s="99"/>
      <c r="Y1029" s="99"/>
      <c r="Z1029" s="99"/>
      <c r="AA1029" s="99"/>
      <c r="AB1029" s="99"/>
      <c r="AC1029" s="99"/>
      <c r="AD1029" s="99"/>
      <c r="AE1029" s="99"/>
      <c r="AF1029" s="99"/>
      <c r="AG1029" s="99"/>
      <c r="AH1029" s="99"/>
      <c r="AI1029" s="99"/>
      <c r="AJ1029" s="99"/>
      <c r="AK1029" s="99"/>
      <c r="AL1029" s="99"/>
      <c r="AM1029" s="99"/>
      <c r="AN1029" s="99"/>
      <c r="AO1029" s="99"/>
      <c r="AP1029" s="99"/>
      <c r="AQ1029" s="99"/>
      <c r="AR1029" s="99"/>
      <c r="AS1029" s="99"/>
      <c r="AT1029" s="99"/>
      <c r="AU1029" s="99"/>
      <c r="AV1029" s="99"/>
      <c r="AW1029" s="99"/>
      <c r="AX1029" s="99"/>
      <c r="AY1029" s="99"/>
      <c r="AZ1029" s="99"/>
      <c r="BA1029" s="99"/>
      <c r="BB1029" s="99"/>
      <c r="BC1029" s="99"/>
      <c r="BD1029" s="99"/>
      <c r="BE1029" s="99"/>
      <c r="BF1029" s="99"/>
      <c r="BG1029" s="99"/>
      <c r="BH1029" s="99"/>
      <c r="BI1029" s="99"/>
      <c r="BJ1029" s="99"/>
      <c r="BK1029" s="99"/>
      <c r="BL1029" s="99"/>
      <c r="BM1029" s="99"/>
      <c r="BN1029" s="99"/>
      <c r="BO1029" s="99"/>
      <c r="BP1029" s="99"/>
      <c r="BQ1029" s="99"/>
      <c r="BR1029" s="99"/>
      <c r="BS1029" s="99"/>
      <c r="BT1029" s="99"/>
      <c r="BU1029" s="99"/>
      <c r="BV1029" s="99"/>
      <c r="BW1029" s="99"/>
      <c r="BX1029" s="99"/>
      <c r="BY1029" s="99"/>
      <c r="BZ1029" s="99"/>
      <c r="CA1029" s="99"/>
      <c r="CB1029" s="99"/>
      <c r="CC1029" s="99"/>
      <c r="CD1029" s="99"/>
      <c r="CE1029" s="99"/>
      <c r="CF1029" s="99"/>
      <c r="CG1029" s="99"/>
      <c r="CH1029" s="99"/>
      <c r="CI1029" s="99"/>
      <c r="CJ1029" s="99"/>
      <c r="CK1029" s="99"/>
      <c r="CL1029" s="99"/>
      <c r="CM1029" s="99"/>
      <c r="CN1029" s="99"/>
      <c r="CO1029" s="99"/>
      <c r="CP1029" s="99"/>
      <c r="CQ1029" s="99"/>
      <c r="CR1029" s="99"/>
      <c r="CS1029" s="99"/>
      <c r="CT1029" s="99"/>
      <c r="CU1029" s="99"/>
      <c r="CV1029" s="99"/>
      <c r="CW1029" s="99"/>
      <c r="CX1029" s="99"/>
      <c r="CY1029" s="99"/>
      <c r="CZ1029" s="99"/>
      <c r="DA1029" s="99"/>
      <c r="DB1029" s="99"/>
      <c r="DC1029" s="99"/>
      <c r="DD1029" s="99"/>
      <c r="DE1029" s="99"/>
      <c r="DF1029" s="99"/>
      <c r="DG1029" s="99"/>
      <c r="DH1029" s="99"/>
      <c r="DI1029" s="99"/>
      <c r="DJ1029" s="99"/>
      <c r="DK1029" s="99"/>
      <c r="DL1029" s="99"/>
      <c r="DM1029" s="99"/>
      <c r="DN1029" s="99"/>
      <c r="DO1029" s="99"/>
      <c r="DP1029" s="99"/>
      <c r="DQ1029" s="99"/>
      <c r="DR1029" s="99"/>
      <c r="DS1029" s="99"/>
      <c r="DT1029" s="99"/>
      <c r="DU1029" s="99"/>
      <c r="DV1029" s="99"/>
      <c r="DW1029" s="99"/>
      <c r="DX1029" s="99"/>
      <c r="DY1029" s="99"/>
    </row>
    <row r="1030" spans="4:129" ht="44.25" customHeight="1">
      <c r="D1030" s="104"/>
      <c r="E1030" s="99"/>
      <c r="F1030" s="99"/>
      <c r="G1030" s="99"/>
      <c r="H1030" s="99"/>
      <c r="I1030" s="99"/>
      <c r="J1030" s="99"/>
      <c r="K1030" s="99"/>
      <c r="L1030" s="99"/>
      <c r="M1030" s="99"/>
      <c r="N1030" s="99"/>
      <c r="O1030" s="99"/>
      <c r="P1030" s="99"/>
      <c r="Q1030" s="99"/>
      <c r="R1030" s="99"/>
      <c r="S1030" s="99"/>
      <c r="T1030" s="99"/>
      <c r="U1030" s="99"/>
      <c r="V1030" s="99"/>
      <c r="W1030" s="99"/>
      <c r="X1030" s="99"/>
      <c r="Y1030" s="99"/>
      <c r="Z1030" s="99"/>
      <c r="AA1030" s="99"/>
      <c r="AB1030" s="99"/>
      <c r="AC1030" s="99"/>
      <c r="AD1030" s="99"/>
      <c r="AE1030" s="99"/>
      <c r="AF1030" s="99"/>
      <c r="AG1030" s="99"/>
      <c r="AH1030" s="99"/>
      <c r="AI1030" s="99"/>
      <c r="AJ1030" s="99"/>
      <c r="AK1030" s="99"/>
      <c r="AL1030" s="99"/>
      <c r="AM1030" s="99"/>
      <c r="AN1030" s="99"/>
      <c r="AO1030" s="99"/>
      <c r="AP1030" s="99"/>
      <c r="AQ1030" s="99"/>
      <c r="AR1030" s="99"/>
      <c r="AS1030" s="99"/>
      <c r="AT1030" s="99"/>
      <c r="AU1030" s="99"/>
      <c r="AV1030" s="99"/>
      <c r="AW1030" s="99"/>
      <c r="AX1030" s="99"/>
      <c r="AY1030" s="99"/>
      <c r="AZ1030" s="99"/>
      <c r="BA1030" s="99"/>
      <c r="BB1030" s="99"/>
      <c r="BC1030" s="99"/>
      <c r="BD1030" s="99"/>
      <c r="BE1030" s="99"/>
      <c r="BF1030" s="99"/>
      <c r="BG1030" s="99"/>
      <c r="BH1030" s="99"/>
      <c r="BI1030" s="99"/>
      <c r="BJ1030" s="99"/>
      <c r="BK1030" s="99"/>
      <c r="BL1030" s="99"/>
      <c r="BM1030" s="99"/>
      <c r="BN1030" s="99"/>
      <c r="BO1030" s="99"/>
      <c r="BP1030" s="99"/>
      <c r="BQ1030" s="99"/>
      <c r="BR1030" s="99"/>
      <c r="BS1030" s="99"/>
      <c r="BT1030" s="99"/>
      <c r="BU1030" s="99"/>
      <c r="BV1030" s="99"/>
      <c r="BW1030" s="99"/>
      <c r="BX1030" s="99"/>
      <c r="BY1030" s="99"/>
      <c r="BZ1030" s="99"/>
      <c r="CA1030" s="99"/>
      <c r="CB1030" s="99"/>
      <c r="CC1030" s="99"/>
      <c r="CD1030" s="99"/>
      <c r="CE1030" s="99"/>
      <c r="CF1030" s="99"/>
      <c r="CG1030" s="99"/>
      <c r="CH1030" s="99"/>
      <c r="CI1030" s="99"/>
      <c r="CJ1030" s="99"/>
      <c r="CK1030" s="99"/>
      <c r="CL1030" s="99"/>
      <c r="CM1030" s="99"/>
      <c r="CN1030" s="99"/>
      <c r="CO1030" s="99"/>
      <c r="CP1030" s="99"/>
      <c r="CQ1030" s="99"/>
      <c r="CR1030" s="99"/>
      <c r="CS1030" s="99"/>
      <c r="CT1030" s="99"/>
      <c r="CU1030" s="99"/>
      <c r="CV1030" s="99"/>
      <c r="CW1030" s="99"/>
      <c r="CX1030" s="99"/>
      <c r="CY1030" s="99"/>
      <c r="CZ1030" s="99"/>
      <c r="DA1030" s="99"/>
      <c r="DB1030" s="99"/>
      <c r="DC1030" s="99"/>
      <c r="DD1030" s="99"/>
      <c r="DE1030" s="99"/>
      <c r="DF1030" s="99"/>
      <c r="DG1030" s="99"/>
      <c r="DH1030" s="99"/>
      <c r="DI1030" s="99"/>
      <c r="DJ1030" s="99"/>
      <c r="DK1030" s="99"/>
      <c r="DL1030" s="99"/>
      <c r="DM1030" s="99"/>
      <c r="DN1030" s="99"/>
      <c r="DO1030" s="99"/>
      <c r="DP1030" s="99"/>
      <c r="DQ1030" s="99"/>
      <c r="DR1030" s="99"/>
      <c r="DS1030" s="99"/>
      <c r="DT1030" s="99"/>
      <c r="DU1030" s="99"/>
      <c r="DV1030" s="99"/>
      <c r="DW1030" s="99"/>
      <c r="DX1030" s="99"/>
      <c r="DY1030" s="99"/>
    </row>
    <row r="1031" spans="4:129" ht="44.25" customHeight="1">
      <c r="D1031" s="104"/>
      <c r="E1031" s="99"/>
      <c r="F1031" s="99"/>
      <c r="G1031" s="99"/>
      <c r="H1031" s="99"/>
      <c r="I1031" s="99"/>
      <c r="J1031" s="99"/>
      <c r="K1031" s="99"/>
      <c r="L1031" s="99"/>
      <c r="M1031" s="99"/>
      <c r="N1031" s="99"/>
      <c r="O1031" s="99"/>
      <c r="P1031" s="99"/>
      <c r="Q1031" s="99"/>
      <c r="R1031" s="99"/>
      <c r="S1031" s="99"/>
      <c r="T1031" s="99"/>
      <c r="U1031" s="99"/>
      <c r="V1031" s="99"/>
      <c r="W1031" s="99"/>
      <c r="X1031" s="99"/>
      <c r="Y1031" s="99"/>
      <c r="Z1031" s="99"/>
      <c r="AA1031" s="99"/>
      <c r="AB1031" s="99"/>
      <c r="AC1031" s="99"/>
      <c r="AD1031" s="99"/>
      <c r="AE1031" s="99"/>
      <c r="AF1031" s="99"/>
      <c r="AG1031" s="99"/>
      <c r="AH1031" s="99"/>
      <c r="AI1031" s="99"/>
      <c r="AJ1031" s="99"/>
      <c r="AK1031" s="99"/>
      <c r="AL1031" s="99"/>
      <c r="AM1031" s="99"/>
      <c r="AN1031" s="99"/>
      <c r="AO1031" s="99"/>
      <c r="AP1031" s="99"/>
      <c r="AQ1031" s="99"/>
      <c r="AR1031" s="99"/>
      <c r="AS1031" s="99"/>
      <c r="AT1031" s="99"/>
      <c r="AU1031" s="99"/>
      <c r="AV1031" s="99"/>
      <c r="AW1031" s="99"/>
      <c r="AX1031" s="99"/>
      <c r="AY1031" s="99"/>
      <c r="AZ1031" s="99"/>
      <c r="BA1031" s="99"/>
      <c r="BB1031" s="99"/>
      <c r="BC1031" s="99"/>
      <c r="BD1031" s="99"/>
      <c r="BE1031" s="99"/>
      <c r="BF1031" s="99"/>
      <c r="BG1031" s="99"/>
      <c r="BH1031" s="99"/>
      <c r="BI1031" s="99"/>
      <c r="BJ1031" s="99"/>
      <c r="BK1031" s="99"/>
      <c r="BL1031" s="99"/>
      <c r="BM1031" s="99"/>
      <c r="BN1031" s="99"/>
      <c r="BO1031" s="99"/>
      <c r="BP1031" s="99"/>
      <c r="BQ1031" s="99"/>
      <c r="BR1031" s="99"/>
      <c r="BS1031" s="99"/>
      <c r="BT1031" s="99"/>
      <c r="BU1031" s="99"/>
      <c r="BV1031" s="99"/>
      <c r="BW1031" s="99"/>
      <c r="BX1031" s="99"/>
      <c r="BY1031" s="99"/>
      <c r="BZ1031" s="99"/>
      <c r="CA1031" s="99"/>
      <c r="CB1031" s="99"/>
      <c r="CC1031" s="99"/>
      <c r="CD1031" s="99"/>
      <c r="CE1031" s="99"/>
      <c r="CF1031" s="99"/>
      <c r="CG1031" s="99"/>
      <c r="CH1031" s="99"/>
      <c r="CI1031" s="99"/>
      <c r="CJ1031" s="99"/>
      <c r="CK1031" s="99"/>
      <c r="CL1031" s="99"/>
      <c r="CM1031" s="99"/>
      <c r="CN1031" s="99"/>
      <c r="CO1031" s="99"/>
      <c r="CP1031" s="99"/>
      <c r="CQ1031" s="99"/>
      <c r="CR1031" s="99"/>
      <c r="CS1031" s="99"/>
      <c r="CT1031" s="99"/>
      <c r="CU1031" s="99"/>
      <c r="CV1031" s="99"/>
      <c r="CW1031" s="99"/>
      <c r="CX1031" s="99"/>
      <c r="CY1031" s="99"/>
      <c r="CZ1031" s="99"/>
      <c r="DA1031" s="99"/>
      <c r="DB1031" s="99"/>
      <c r="DC1031" s="99"/>
      <c r="DD1031" s="99"/>
      <c r="DE1031" s="99"/>
      <c r="DF1031" s="99"/>
      <c r="DG1031" s="99"/>
      <c r="DH1031" s="99"/>
      <c r="DI1031" s="99"/>
      <c r="DJ1031" s="99"/>
      <c r="DK1031" s="99"/>
      <c r="DL1031" s="99"/>
      <c r="DM1031" s="99"/>
      <c r="DN1031" s="99"/>
      <c r="DO1031" s="99"/>
      <c r="DP1031" s="99"/>
      <c r="DQ1031" s="99"/>
      <c r="DR1031" s="99"/>
      <c r="DS1031" s="99"/>
      <c r="DT1031" s="99"/>
      <c r="DU1031" s="99"/>
      <c r="DV1031" s="99"/>
      <c r="DW1031" s="99"/>
      <c r="DX1031" s="99"/>
      <c r="DY1031" s="99"/>
    </row>
    <row r="1032" spans="4:129" ht="44.25" customHeight="1">
      <c r="D1032" s="104"/>
      <c r="E1032" s="99"/>
      <c r="F1032" s="99"/>
      <c r="G1032" s="99"/>
      <c r="H1032" s="99"/>
      <c r="I1032" s="99"/>
      <c r="J1032" s="99"/>
      <c r="K1032" s="99"/>
      <c r="L1032" s="99"/>
      <c r="M1032" s="99"/>
      <c r="N1032" s="99"/>
      <c r="O1032" s="99"/>
      <c r="P1032" s="99"/>
      <c r="Q1032" s="99"/>
      <c r="R1032" s="99"/>
      <c r="S1032" s="99"/>
      <c r="T1032" s="99"/>
      <c r="U1032" s="99"/>
      <c r="V1032" s="99"/>
      <c r="W1032" s="99"/>
      <c r="X1032" s="99"/>
      <c r="Y1032" s="99"/>
      <c r="Z1032" s="99"/>
      <c r="AA1032" s="99"/>
      <c r="AB1032" s="99"/>
      <c r="AC1032" s="99"/>
      <c r="AD1032" s="99"/>
      <c r="AE1032" s="99"/>
      <c r="AF1032" s="99"/>
      <c r="AG1032" s="99"/>
      <c r="AH1032" s="99"/>
      <c r="AI1032" s="99"/>
      <c r="AJ1032" s="99"/>
      <c r="AK1032" s="99"/>
      <c r="AL1032" s="99"/>
      <c r="AM1032" s="99"/>
      <c r="AN1032" s="99"/>
      <c r="AO1032" s="99"/>
      <c r="AP1032" s="99"/>
      <c r="AQ1032" s="99"/>
      <c r="AR1032" s="99"/>
      <c r="AS1032" s="99"/>
      <c r="AT1032" s="99"/>
      <c r="AU1032" s="99"/>
      <c r="AV1032" s="99"/>
      <c r="AW1032" s="99"/>
      <c r="AX1032" s="99"/>
      <c r="AY1032" s="99"/>
      <c r="AZ1032" s="99"/>
      <c r="BA1032" s="99"/>
      <c r="BB1032" s="99"/>
      <c r="BC1032" s="99"/>
      <c r="BD1032" s="99"/>
      <c r="BE1032" s="99"/>
      <c r="BF1032" s="99"/>
      <c r="BG1032" s="99"/>
      <c r="BH1032" s="99"/>
      <c r="BI1032" s="99"/>
      <c r="BJ1032" s="99"/>
      <c r="BK1032" s="99"/>
      <c r="BL1032" s="99"/>
      <c r="BM1032" s="99"/>
      <c r="BN1032" s="99"/>
      <c r="BO1032" s="99"/>
      <c r="BP1032" s="99"/>
      <c r="BQ1032" s="99"/>
      <c r="BR1032" s="99"/>
      <c r="BS1032" s="99"/>
      <c r="BT1032" s="99"/>
      <c r="BU1032" s="99"/>
      <c r="BV1032" s="99"/>
      <c r="BW1032" s="99"/>
      <c r="BX1032" s="99"/>
      <c r="BY1032" s="99"/>
      <c r="BZ1032" s="99"/>
      <c r="CA1032" s="99"/>
      <c r="CB1032" s="99"/>
      <c r="CC1032" s="99"/>
      <c r="CD1032" s="99"/>
      <c r="CE1032" s="99"/>
      <c r="CF1032" s="99"/>
      <c r="CG1032" s="99"/>
      <c r="CH1032" s="99"/>
      <c r="CI1032" s="99"/>
      <c r="CJ1032" s="99"/>
      <c r="CK1032" s="99"/>
      <c r="CL1032" s="99"/>
      <c r="CM1032" s="99"/>
      <c r="CN1032" s="99"/>
      <c r="CO1032" s="99"/>
      <c r="CP1032" s="99"/>
      <c r="CQ1032" s="99"/>
      <c r="CR1032" s="99"/>
      <c r="CS1032" s="99"/>
      <c r="CT1032" s="99"/>
      <c r="CU1032" s="99"/>
      <c r="CV1032" s="99"/>
      <c r="CW1032" s="99"/>
      <c r="CX1032" s="99"/>
      <c r="CY1032" s="99"/>
      <c r="CZ1032" s="99"/>
      <c r="DA1032" s="99"/>
      <c r="DB1032" s="99"/>
      <c r="DC1032" s="99"/>
      <c r="DD1032" s="99"/>
      <c r="DE1032" s="99"/>
      <c r="DF1032" s="99"/>
      <c r="DG1032" s="99"/>
      <c r="DH1032" s="99"/>
      <c r="DI1032" s="99"/>
      <c r="DJ1032" s="99"/>
      <c r="DK1032" s="99"/>
      <c r="DL1032" s="99"/>
      <c r="DM1032" s="99"/>
      <c r="DN1032" s="99"/>
      <c r="DO1032" s="99"/>
      <c r="DP1032" s="99"/>
      <c r="DQ1032" s="99"/>
      <c r="DR1032" s="99"/>
      <c r="DS1032" s="99"/>
      <c r="DT1032" s="99"/>
      <c r="DU1032" s="99"/>
      <c r="DV1032" s="99"/>
      <c r="DW1032" s="99"/>
      <c r="DX1032" s="99"/>
      <c r="DY1032" s="99"/>
    </row>
    <row r="1033" spans="4:129" ht="44.25" customHeight="1">
      <c r="D1033" s="104"/>
      <c r="E1033" s="99"/>
      <c r="F1033" s="99"/>
      <c r="G1033" s="99"/>
      <c r="H1033" s="99"/>
      <c r="I1033" s="99"/>
      <c r="J1033" s="99"/>
      <c r="K1033" s="99"/>
      <c r="L1033" s="99"/>
      <c r="M1033" s="99"/>
      <c r="N1033" s="99"/>
      <c r="O1033" s="99"/>
      <c r="P1033" s="99"/>
      <c r="Q1033" s="99"/>
      <c r="R1033" s="99"/>
      <c r="S1033" s="99"/>
      <c r="T1033" s="99"/>
      <c r="U1033" s="99"/>
      <c r="V1033" s="99"/>
      <c r="W1033" s="99"/>
      <c r="X1033" s="99"/>
      <c r="Y1033" s="99"/>
      <c r="Z1033" s="99"/>
      <c r="AA1033" s="99"/>
      <c r="AB1033" s="99"/>
      <c r="AC1033" s="99"/>
      <c r="AD1033" s="99"/>
      <c r="AE1033" s="99"/>
      <c r="AF1033" s="99"/>
      <c r="AG1033" s="99"/>
      <c r="AH1033" s="99"/>
      <c r="AI1033" s="99"/>
      <c r="AJ1033" s="99"/>
      <c r="AK1033" s="99"/>
      <c r="AL1033" s="99"/>
      <c r="AM1033" s="99"/>
      <c r="AN1033" s="99"/>
      <c r="AO1033" s="99"/>
      <c r="AP1033" s="99"/>
      <c r="AQ1033" s="99"/>
      <c r="AR1033" s="99"/>
      <c r="AS1033" s="99"/>
      <c r="AT1033" s="99"/>
      <c r="AU1033" s="99"/>
      <c r="AV1033" s="99"/>
      <c r="AW1033" s="99"/>
      <c r="AX1033" s="99"/>
      <c r="AY1033" s="99"/>
      <c r="AZ1033" s="99"/>
      <c r="BA1033" s="99"/>
      <c r="BB1033" s="99"/>
      <c r="BC1033" s="99"/>
      <c r="BD1033" s="99"/>
      <c r="BE1033" s="99"/>
      <c r="BF1033" s="99"/>
      <c r="BG1033" s="99"/>
      <c r="BH1033" s="99"/>
      <c r="BI1033" s="99"/>
      <c r="BJ1033" s="99"/>
      <c r="BK1033" s="99"/>
      <c r="BL1033" s="99"/>
      <c r="BM1033" s="99"/>
      <c r="BN1033" s="99"/>
      <c r="BO1033" s="99"/>
      <c r="BP1033" s="99"/>
      <c r="BQ1033" s="99"/>
      <c r="BR1033" s="99"/>
      <c r="BS1033" s="99"/>
      <c r="BT1033" s="99"/>
      <c r="BU1033" s="99"/>
      <c r="BV1033" s="99"/>
      <c r="BW1033" s="99"/>
      <c r="BX1033" s="99"/>
      <c r="BY1033" s="99"/>
      <c r="BZ1033" s="99"/>
      <c r="CA1033" s="99"/>
      <c r="CB1033" s="99"/>
      <c r="CC1033" s="99"/>
      <c r="CD1033" s="99"/>
      <c r="CE1033" s="99"/>
      <c r="CF1033" s="99"/>
      <c r="CG1033" s="99"/>
      <c r="CH1033" s="99"/>
      <c r="CI1033" s="99"/>
      <c r="CJ1033" s="99"/>
      <c r="CK1033" s="99"/>
      <c r="CL1033" s="99"/>
      <c r="CM1033" s="99"/>
      <c r="CN1033" s="99"/>
      <c r="CO1033" s="99"/>
      <c r="CP1033" s="99"/>
      <c r="CQ1033" s="99"/>
      <c r="CR1033" s="99"/>
      <c r="CS1033" s="99"/>
      <c r="CT1033" s="99"/>
      <c r="CU1033" s="99"/>
      <c r="CV1033" s="99"/>
      <c r="CW1033" s="99"/>
      <c r="CX1033" s="99"/>
      <c r="CY1033" s="99"/>
      <c r="CZ1033" s="99"/>
      <c r="DA1033" s="99"/>
      <c r="DB1033" s="99"/>
      <c r="DC1033" s="99"/>
      <c r="DD1033" s="99"/>
      <c r="DE1033" s="99"/>
      <c r="DF1033" s="99"/>
      <c r="DG1033" s="99"/>
      <c r="DH1033" s="99"/>
      <c r="DI1033" s="99"/>
      <c r="DJ1033" s="99"/>
      <c r="DK1033" s="99"/>
      <c r="DL1033" s="99"/>
      <c r="DM1033" s="99"/>
      <c r="DN1033" s="99"/>
      <c r="DO1033" s="99"/>
      <c r="DP1033" s="99"/>
      <c r="DQ1033" s="99"/>
      <c r="DR1033" s="99"/>
      <c r="DS1033" s="99"/>
      <c r="DT1033" s="99"/>
      <c r="DU1033" s="99"/>
      <c r="DV1033" s="99"/>
      <c r="DW1033" s="99"/>
      <c r="DX1033" s="99"/>
      <c r="DY1033" s="99"/>
    </row>
    <row r="1034" spans="4:129" ht="44.25" customHeight="1">
      <c r="D1034" s="104"/>
      <c r="E1034" s="99"/>
      <c r="F1034" s="99"/>
      <c r="G1034" s="99"/>
      <c r="H1034" s="99"/>
      <c r="I1034" s="99"/>
      <c r="J1034" s="99"/>
      <c r="K1034" s="99"/>
      <c r="L1034" s="99"/>
      <c r="M1034" s="99"/>
      <c r="N1034" s="99"/>
      <c r="O1034" s="99"/>
      <c r="P1034" s="99"/>
      <c r="Q1034" s="99"/>
      <c r="R1034" s="99"/>
      <c r="S1034" s="99"/>
      <c r="T1034" s="99"/>
      <c r="U1034" s="99"/>
      <c r="V1034" s="99"/>
      <c r="W1034" s="99"/>
      <c r="X1034" s="99"/>
      <c r="Y1034" s="99"/>
      <c r="Z1034" s="99"/>
      <c r="AA1034" s="99"/>
      <c r="AB1034" s="99"/>
      <c r="AC1034" s="99"/>
      <c r="AD1034" s="99"/>
      <c r="AE1034" s="99"/>
      <c r="AF1034" s="99"/>
      <c r="AG1034" s="99"/>
      <c r="AH1034" s="99"/>
      <c r="AI1034" s="99"/>
      <c r="AJ1034" s="99"/>
      <c r="AK1034" s="99"/>
      <c r="AL1034" s="99"/>
      <c r="AM1034" s="99"/>
      <c r="AN1034" s="99"/>
      <c r="AO1034" s="99"/>
      <c r="AP1034" s="99"/>
      <c r="AQ1034" s="99"/>
      <c r="AR1034" s="99"/>
      <c r="AS1034" s="99"/>
      <c r="AT1034" s="99"/>
      <c r="AU1034" s="99"/>
      <c r="AV1034" s="99"/>
      <c r="AW1034" s="99"/>
      <c r="AX1034" s="99"/>
      <c r="AY1034" s="99"/>
      <c r="AZ1034" s="99"/>
      <c r="BA1034" s="99"/>
      <c r="BB1034" s="99"/>
      <c r="BC1034" s="99"/>
      <c r="BD1034" s="99"/>
      <c r="BE1034" s="99"/>
      <c r="BF1034" s="99"/>
      <c r="BG1034" s="99"/>
      <c r="BH1034" s="99"/>
      <c r="BI1034" s="99"/>
      <c r="BJ1034" s="99"/>
      <c r="BK1034" s="99"/>
      <c r="BL1034" s="99"/>
      <c r="BM1034" s="99"/>
      <c r="BN1034" s="99"/>
      <c r="BO1034" s="99"/>
      <c r="BP1034" s="99"/>
      <c r="BQ1034" s="99"/>
      <c r="BR1034" s="99"/>
      <c r="BS1034" s="99"/>
      <c r="BT1034" s="99"/>
      <c r="BU1034" s="99"/>
      <c r="BV1034" s="99"/>
      <c r="BW1034" s="99"/>
      <c r="BX1034" s="99"/>
      <c r="BY1034" s="99"/>
      <c r="BZ1034" s="99"/>
      <c r="CA1034" s="99"/>
      <c r="CB1034" s="99"/>
      <c r="CC1034" s="99"/>
      <c r="CD1034" s="99"/>
      <c r="CE1034" s="99"/>
      <c r="CF1034" s="99"/>
      <c r="CG1034" s="99"/>
      <c r="CH1034" s="99"/>
      <c r="CI1034" s="99"/>
      <c r="CJ1034" s="99"/>
      <c r="CK1034" s="99"/>
      <c r="CL1034" s="99"/>
      <c r="CM1034" s="99"/>
      <c r="CN1034" s="99"/>
      <c r="CO1034" s="99"/>
      <c r="CP1034" s="99"/>
      <c r="CQ1034" s="99"/>
      <c r="CR1034" s="99"/>
      <c r="CS1034" s="99"/>
      <c r="CT1034" s="99"/>
      <c r="CU1034" s="99"/>
      <c r="CV1034" s="99"/>
      <c r="CW1034" s="99"/>
      <c r="CX1034" s="99"/>
      <c r="CY1034" s="99"/>
      <c r="CZ1034" s="99"/>
      <c r="DA1034" s="99"/>
      <c r="DB1034" s="99"/>
      <c r="DC1034" s="99"/>
      <c r="DD1034" s="99"/>
      <c r="DE1034" s="99"/>
      <c r="DF1034" s="99"/>
      <c r="DG1034" s="99"/>
      <c r="DH1034" s="99"/>
      <c r="DI1034" s="99"/>
      <c r="DJ1034" s="99"/>
      <c r="DK1034" s="99"/>
      <c r="DL1034" s="99"/>
      <c r="DM1034" s="99"/>
      <c r="DN1034" s="99"/>
      <c r="DO1034" s="99"/>
      <c r="DP1034" s="99"/>
      <c r="DQ1034" s="99"/>
      <c r="DR1034" s="99"/>
      <c r="DS1034" s="99"/>
      <c r="DT1034" s="99"/>
      <c r="DU1034" s="99"/>
      <c r="DV1034" s="99"/>
      <c r="DW1034" s="99"/>
      <c r="DX1034" s="99"/>
      <c r="DY1034" s="99"/>
    </row>
    <row r="1035" spans="4:129" ht="44.25" customHeight="1">
      <c r="D1035" s="104"/>
      <c r="E1035" s="99"/>
      <c r="F1035" s="99"/>
      <c r="G1035" s="99"/>
      <c r="H1035" s="99"/>
      <c r="I1035" s="99"/>
      <c r="J1035" s="99"/>
      <c r="K1035" s="99"/>
      <c r="L1035" s="99"/>
      <c r="M1035" s="99"/>
      <c r="N1035" s="99"/>
      <c r="O1035" s="99"/>
      <c r="P1035" s="99"/>
      <c r="Q1035" s="99"/>
      <c r="R1035" s="99"/>
      <c r="S1035" s="99"/>
      <c r="T1035" s="99"/>
      <c r="U1035" s="99"/>
      <c r="V1035" s="99"/>
      <c r="W1035" s="99"/>
      <c r="X1035" s="99"/>
      <c r="Y1035" s="99"/>
      <c r="Z1035" s="99"/>
      <c r="AA1035" s="99"/>
      <c r="AB1035" s="99"/>
      <c r="AC1035" s="99"/>
      <c r="AD1035" s="99"/>
      <c r="AE1035" s="99"/>
      <c r="AF1035" s="99"/>
      <c r="AG1035" s="99"/>
      <c r="AH1035" s="99"/>
      <c r="AI1035" s="99"/>
      <c r="AJ1035" s="99"/>
      <c r="AK1035" s="99"/>
      <c r="AL1035" s="99"/>
      <c r="AM1035" s="99"/>
      <c r="AN1035" s="99"/>
      <c r="AO1035" s="99"/>
      <c r="AP1035" s="99"/>
      <c r="AQ1035" s="99"/>
      <c r="AR1035" s="99"/>
      <c r="AS1035" s="99"/>
      <c r="AT1035" s="99"/>
      <c r="AU1035" s="99"/>
      <c r="AV1035" s="99"/>
      <c r="AW1035" s="99"/>
      <c r="AX1035" s="99"/>
      <c r="AY1035" s="99"/>
      <c r="AZ1035" s="99"/>
      <c r="BA1035" s="99"/>
      <c r="BB1035" s="99"/>
      <c r="BC1035" s="99"/>
      <c r="BD1035" s="99"/>
      <c r="BE1035" s="99"/>
      <c r="BF1035" s="99"/>
      <c r="BG1035" s="99"/>
      <c r="BH1035" s="99"/>
      <c r="BI1035" s="99"/>
      <c r="BJ1035" s="99"/>
      <c r="BK1035" s="99"/>
      <c r="BL1035" s="99"/>
      <c r="BM1035" s="99"/>
      <c r="BN1035" s="99"/>
      <c r="BO1035" s="99"/>
      <c r="BP1035" s="99"/>
      <c r="BQ1035" s="99"/>
      <c r="BR1035" s="99"/>
      <c r="BS1035" s="99"/>
      <c r="BT1035" s="99"/>
      <c r="BU1035" s="99"/>
      <c r="BV1035" s="99"/>
      <c r="BW1035" s="99"/>
      <c r="BX1035" s="99"/>
      <c r="BY1035" s="99"/>
      <c r="BZ1035" s="99"/>
      <c r="CA1035" s="99"/>
      <c r="CB1035" s="99"/>
      <c r="CC1035" s="99"/>
      <c r="CD1035" s="99"/>
      <c r="CE1035" s="99"/>
      <c r="CF1035" s="99"/>
      <c r="CG1035" s="99"/>
      <c r="CH1035" s="99"/>
      <c r="CI1035" s="99"/>
      <c r="CJ1035" s="99"/>
      <c r="CK1035" s="99"/>
      <c r="CL1035" s="99"/>
      <c r="CM1035" s="99"/>
      <c r="CN1035" s="99"/>
      <c r="CO1035" s="99"/>
      <c r="CP1035" s="99"/>
      <c r="CQ1035" s="99"/>
      <c r="CR1035" s="99"/>
      <c r="CS1035" s="99"/>
      <c r="CT1035" s="99"/>
      <c r="CU1035" s="99"/>
      <c r="CV1035" s="99"/>
      <c r="CW1035" s="99"/>
      <c r="CX1035" s="99"/>
      <c r="CY1035" s="99"/>
      <c r="CZ1035" s="99"/>
      <c r="DA1035" s="99"/>
      <c r="DB1035" s="99"/>
      <c r="DC1035" s="99"/>
      <c r="DD1035" s="99"/>
      <c r="DE1035" s="99"/>
      <c r="DF1035" s="99"/>
      <c r="DG1035" s="99"/>
      <c r="DH1035" s="99"/>
      <c r="DI1035" s="99"/>
      <c r="DJ1035" s="99"/>
      <c r="DK1035" s="99"/>
      <c r="DL1035" s="99"/>
      <c r="DM1035" s="99"/>
      <c r="DN1035" s="99"/>
      <c r="DO1035" s="99"/>
      <c r="DP1035" s="99"/>
      <c r="DQ1035" s="99"/>
      <c r="DR1035" s="99"/>
      <c r="DS1035" s="99"/>
      <c r="DT1035" s="99"/>
      <c r="DU1035" s="99"/>
      <c r="DV1035" s="99"/>
      <c r="DW1035" s="99"/>
      <c r="DX1035" s="99"/>
      <c r="DY1035" s="99"/>
    </row>
    <row r="1036" spans="4:129" ht="44.25" customHeight="1">
      <c r="D1036" s="104"/>
      <c r="E1036" s="99"/>
      <c r="F1036" s="99"/>
      <c r="G1036" s="99"/>
      <c r="H1036" s="99"/>
      <c r="I1036" s="99"/>
      <c r="J1036" s="99"/>
      <c r="K1036" s="99"/>
      <c r="L1036" s="99"/>
      <c r="M1036" s="99"/>
      <c r="N1036" s="99"/>
      <c r="O1036" s="99"/>
      <c r="P1036" s="99"/>
      <c r="Q1036" s="99"/>
      <c r="R1036" s="99"/>
      <c r="S1036" s="99"/>
      <c r="T1036" s="99"/>
      <c r="U1036" s="99"/>
      <c r="V1036" s="99"/>
      <c r="W1036" s="99"/>
      <c r="X1036" s="99"/>
      <c r="Y1036" s="99"/>
      <c r="Z1036" s="99"/>
      <c r="AA1036" s="99"/>
      <c r="AB1036" s="99"/>
      <c r="AC1036" s="99"/>
      <c r="AD1036" s="99"/>
      <c r="AE1036" s="99"/>
      <c r="AF1036" s="99"/>
      <c r="AG1036" s="99"/>
      <c r="AH1036" s="99"/>
      <c r="AI1036" s="99"/>
      <c r="AJ1036" s="99"/>
      <c r="AK1036" s="99"/>
      <c r="AL1036" s="99"/>
      <c r="AM1036" s="99"/>
      <c r="AN1036" s="99"/>
      <c r="AO1036" s="99"/>
      <c r="AP1036" s="99"/>
      <c r="AQ1036" s="99"/>
      <c r="AR1036" s="99"/>
      <c r="AS1036" s="99"/>
      <c r="AT1036" s="99"/>
      <c r="AU1036" s="99"/>
      <c r="AV1036" s="99"/>
      <c r="AW1036" s="99"/>
      <c r="AX1036" s="99"/>
      <c r="AY1036" s="99"/>
      <c r="AZ1036" s="99"/>
      <c r="BA1036" s="99"/>
      <c r="BB1036" s="99"/>
      <c r="BC1036" s="99"/>
      <c r="BD1036" s="99"/>
      <c r="BE1036" s="99"/>
      <c r="BF1036" s="99"/>
      <c r="BG1036" s="99"/>
      <c r="BH1036" s="99"/>
      <c r="BI1036" s="99"/>
      <c r="BJ1036" s="99"/>
      <c r="BK1036" s="99"/>
      <c r="BL1036" s="99"/>
      <c r="BM1036" s="99"/>
      <c r="BN1036" s="99"/>
      <c r="BO1036" s="99"/>
      <c r="BP1036" s="99"/>
      <c r="BQ1036" s="99"/>
      <c r="BR1036" s="99"/>
      <c r="BS1036" s="99"/>
      <c r="BT1036" s="99"/>
      <c r="BU1036" s="99"/>
      <c r="BV1036" s="99"/>
      <c r="BW1036" s="99"/>
      <c r="BX1036" s="99"/>
      <c r="BY1036" s="99"/>
      <c r="BZ1036" s="99"/>
      <c r="CA1036" s="99"/>
      <c r="CB1036" s="99"/>
      <c r="CC1036" s="99"/>
      <c r="CD1036" s="99"/>
      <c r="CE1036" s="99"/>
      <c r="CF1036" s="99"/>
      <c r="CG1036" s="99"/>
      <c r="CH1036" s="99"/>
      <c r="CI1036" s="99"/>
      <c r="CJ1036" s="99"/>
      <c r="CK1036" s="99"/>
      <c r="CL1036" s="99"/>
      <c r="CM1036" s="99"/>
      <c r="CN1036" s="99"/>
      <c r="CO1036" s="99"/>
      <c r="CP1036" s="99"/>
      <c r="CQ1036" s="99"/>
      <c r="CR1036" s="99"/>
      <c r="CS1036" s="99"/>
      <c r="CT1036" s="99"/>
      <c r="CU1036" s="99"/>
      <c r="CV1036" s="99"/>
      <c r="CW1036" s="99"/>
      <c r="CX1036" s="99"/>
      <c r="CY1036" s="99"/>
      <c r="CZ1036" s="99"/>
      <c r="DA1036" s="99"/>
      <c r="DB1036" s="99"/>
      <c r="DC1036" s="99"/>
      <c r="DD1036" s="99"/>
      <c r="DE1036" s="99"/>
      <c r="DF1036" s="99"/>
      <c r="DG1036" s="99"/>
      <c r="DH1036" s="99"/>
      <c r="DI1036" s="99"/>
      <c r="DJ1036" s="99"/>
      <c r="DK1036" s="99"/>
      <c r="DL1036" s="99"/>
      <c r="DM1036" s="99"/>
      <c r="DN1036" s="99"/>
      <c r="DO1036" s="99"/>
      <c r="DP1036" s="99"/>
      <c r="DQ1036" s="99"/>
      <c r="DR1036" s="99"/>
      <c r="DS1036" s="99"/>
      <c r="DT1036" s="99"/>
      <c r="DU1036" s="99"/>
      <c r="DV1036" s="99"/>
      <c r="DW1036" s="99"/>
      <c r="DX1036" s="99"/>
      <c r="DY1036" s="99"/>
    </row>
    <row r="1037" spans="4:129" ht="44.25" customHeight="1">
      <c r="D1037" s="104"/>
      <c r="E1037" s="99"/>
      <c r="F1037" s="99"/>
      <c r="G1037" s="99"/>
      <c r="H1037" s="99"/>
      <c r="I1037" s="99"/>
      <c r="J1037" s="99"/>
      <c r="K1037" s="99"/>
      <c r="L1037" s="99"/>
      <c r="M1037" s="99"/>
      <c r="N1037" s="99"/>
      <c r="O1037" s="99"/>
      <c r="P1037" s="99"/>
      <c r="Q1037" s="99"/>
      <c r="R1037" s="99"/>
      <c r="S1037" s="99"/>
      <c r="T1037" s="99"/>
      <c r="U1037" s="99"/>
      <c r="V1037" s="99"/>
      <c r="W1037" s="99"/>
      <c r="X1037" s="99"/>
      <c r="Y1037" s="99"/>
      <c r="Z1037" s="99"/>
      <c r="AA1037" s="99"/>
      <c r="AB1037" s="99"/>
      <c r="AC1037" s="99"/>
      <c r="AD1037" s="99"/>
      <c r="AE1037" s="99"/>
      <c r="AF1037" s="99"/>
      <c r="AG1037" s="99"/>
      <c r="AH1037" s="99"/>
      <c r="AI1037" s="99"/>
      <c r="AJ1037" s="99"/>
      <c r="AK1037" s="99"/>
      <c r="AL1037" s="99"/>
      <c r="AM1037" s="99"/>
      <c r="AN1037" s="99"/>
      <c r="AO1037" s="99"/>
      <c r="AP1037" s="99"/>
      <c r="AQ1037" s="99"/>
      <c r="AR1037" s="99"/>
      <c r="AS1037" s="99"/>
      <c r="AT1037" s="99"/>
      <c r="AU1037" s="99"/>
      <c r="AV1037" s="99"/>
      <c r="AW1037" s="99"/>
      <c r="AX1037" s="99"/>
      <c r="AY1037" s="99"/>
      <c r="AZ1037" s="99"/>
      <c r="BA1037" s="99"/>
      <c r="BB1037" s="99"/>
      <c r="BC1037" s="99"/>
      <c r="BD1037" s="99"/>
      <c r="BE1037" s="99"/>
      <c r="BF1037" s="99"/>
      <c r="BG1037" s="99"/>
      <c r="BH1037" s="99"/>
      <c r="BI1037" s="99"/>
      <c r="BJ1037" s="99"/>
      <c r="BK1037" s="99"/>
      <c r="BL1037" s="99"/>
      <c r="BM1037" s="99"/>
      <c r="BN1037" s="99"/>
      <c r="BO1037" s="99"/>
      <c r="BP1037" s="99"/>
      <c r="BQ1037" s="99"/>
      <c r="BR1037" s="99"/>
      <c r="BS1037" s="99"/>
      <c r="BT1037" s="99"/>
      <c r="BU1037" s="99"/>
      <c r="BV1037" s="99"/>
      <c r="BW1037" s="99"/>
      <c r="BX1037" s="99"/>
      <c r="BY1037" s="99"/>
      <c r="BZ1037" s="99"/>
      <c r="CA1037" s="99"/>
      <c r="CB1037" s="99"/>
      <c r="CC1037" s="99"/>
      <c r="CD1037" s="99"/>
      <c r="CE1037" s="99"/>
      <c r="CF1037" s="99"/>
      <c r="CG1037" s="99"/>
      <c r="CH1037" s="99"/>
      <c r="CI1037" s="99"/>
      <c r="CJ1037" s="99"/>
      <c r="CK1037" s="99"/>
      <c r="CL1037" s="99"/>
      <c r="CM1037" s="99"/>
      <c r="CN1037" s="99"/>
      <c r="CO1037" s="99"/>
      <c r="CP1037" s="99"/>
      <c r="CQ1037" s="99"/>
      <c r="CR1037" s="99"/>
      <c r="CS1037" s="99"/>
      <c r="CT1037" s="99"/>
      <c r="CU1037" s="99"/>
      <c r="CV1037" s="99"/>
      <c r="CW1037" s="99"/>
      <c r="CX1037" s="99"/>
      <c r="CY1037" s="99"/>
      <c r="CZ1037" s="99"/>
      <c r="DA1037" s="99"/>
      <c r="DB1037" s="99"/>
      <c r="DC1037" s="99"/>
      <c r="DD1037" s="99"/>
      <c r="DE1037" s="99"/>
      <c r="DF1037" s="99"/>
      <c r="DG1037" s="99"/>
      <c r="DH1037" s="99"/>
      <c r="DI1037" s="99"/>
      <c r="DJ1037" s="99"/>
      <c r="DK1037" s="99"/>
      <c r="DL1037" s="99"/>
      <c r="DM1037" s="99"/>
      <c r="DN1037" s="99"/>
      <c r="DO1037" s="99"/>
      <c r="DP1037" s="99"/>
      <c r="DQ1037" s="99"/>
      <c r="DR1037" s="99"/>
      <c r="DS1037" s="99"/>
      <c r="DT1037" s="99"/>
      <c r="DU1037" s="99"/>
      <c r="DV1037" s="99"/>
      <c r="DW1037" s="99"/>
      <c r="DX1037" s="99"/>
      <c r="DY1037" s="99"/>
    </row>
    <row r="1038" spans="4:129" ht="44.25" customHeight="1">
      <c r="D1038" s="104"/>
      <c r="E1038" s="99"/>
      <c r="F1038" s="99"/>
      <c r="G1038" s="99"/>
      <c r="H1038" s="99"/>
      <c r="I1038" s="99"/>
      <c r="J1038" s="99"/>
      <c r="K1038" s="99"/>
      <c r="L1038" s="99"/>
      <c r="M1038" s="99"/>
      <c r="N1038" s="99"/>
      <c r="O1038" s="99"/>
      <c r="P1038" s="99"/>
      <c r="Q1038" s="99"/>
      <c r="R1038" s="99"/>
      <c r="S1038" s="99"/>
      <c r="T1038" s="99"/>
      <c r="U1038" s="99"/>
      <c r="V1038" s="99"/>
      <c r="W1038" s="99"/>
      <c r="X1038" s="99"/>
      <c r="Y1038" s="99"/>
      <c r="Z1038" s="99"/>
      <c r="AA1038" s="99"/>
      <c r="AB1038" s="99"/>
      <c r="AC1038" s="99"/>
      <c r="AD1038" s="99"/>
      <c r="AE1038" s="99"/>
      <c r="AF1038" s="99"/>
      <c r="AG1038" s="99"/>
      <c r="AH1038" s="99"/>
      <c r="AI1038" s="99"/>
      <c r="AJ1038" s="99"/>
      <c r="AK1038" s="99"/>
      <c r="AL1038" s="99"/>
      <c r="AM1038" s="99"/>
      <c r="AN1038" s="99"/>
      <c r="AO1038" s="99"/>
      <c r="AP1038" s="99"/>
      <c r="AQ1038" s="99"/>
      <c r="AR1038" s="99"/>
      <c r="AS1038" s="99"/>
      <c r="AT1038" s="99"/>
      <c r="AU1038" s="99"/>
      <c r="AV1038" s="99"/>
      <c r="AW1038" s="99"/>
      <c r="AX1038" s="99"/>
      <c r="AY1038" s="99"/>
      <c r="AZ1038" s="99"/>
      <c r="BA1038" s="99"/>
      <c r="BB1038" s="99"/>
      <c r="BC1038" s="99"/>
      <c r="BD1038" s="99"/>
      <c r="BE1038" s="99"/>
      <c r="BF1038" s="99"/>
      <c r="BG1038" s="99"/>
      <c r="BH1038" s="99"/>
      <c r="BI1038" s="99"/>
      <c r="BJ1038" s="99"/>
      <c r="BK1038" s="99"/>
      <c r="BL1038" s="99"/>
      <c r="BM1038" s="99"/>
      <c r="BN1038" s="99"/>
      <c r="BO1038" s="99"/>
      <c r="BP1038" s="99"/>
      <c r="BQ1038" s="99"/>
      <c r="BR1038" s="99"/>
      <c r="BS1038" s="99"/>
      <c r="BT1038" s="99"/>
      <c r="BU1038" s="99"/>
      <c r="BV1038" s="99"/>
      <c r="BW1038" s="99"/>
      <c r="BX1038" s="99"/>
      <c r="BY1038" s="99"/>
      <c r="BZ1038" s="99"/>
      <c r="CA1038" s="99"/>
      <c r="CB1038" s="99"/>
      <c r="CC1038" s="99"/>
      <c r="CD1038" s="99"/>
      <c r="CE1038" s="99"/>
      <c r="CF1038" s="99"/>
      <c r="CG1038" s="99"/>
      <c r="CH1038" s="99"/>
      <c r="CI1038" s="99"/>
      <c r="CJ1038" s="99"/>
      <c r="CK1038" s="99"/>
      <c r="CL1038" s="99"/>
      <c r="CM1038" s="99"/>
      <c r="CN1038" s="99"/>
      <c r="CO1038" s="99"/>
      <c r="CP1038" s="99"/>
      <c r="CQ1038" s="99"/>
      <c r="CR1038" s="99"/>
      <c r="CS1038" s="99"/>
      <c r="CT1038" s="99"/>
      <c r="CU1038" s="99"/>
      <c r="CV1038" s="99"/>
      <c r="CW1038" s="99"/>
      <c r="CX1038" s="99"/>
      <c r="CY1038" s="99"/>
      <c r="CZ1038" s="99"/>
      <c r="DA1038" s="99"/>
      <c r="DB1038" s="99"/>
      <c r="DC1038" s="99"/>
      <c r="DD1038" s="99"/>
      <c r="DE1038" s="99"/>
      <c r="DF1038" s="99"/>
      <c r="DG1038" s="99"/>
      <c r="DH1038" s="99"/>
      <c r="DI1038" s="99"/>
      <c r="DJ1038" s="99"/>
      <c r="DK1038" s="99"/>
      <c r="DL1038" s="99"/>
      <c r="DM1038" s="99"/>
      <c r="DN1038" s="99"/>
      <c r="DO1038" s="99"/>
      <c r="DP1038" s="99"/>
      <c r="DQ1038" s="99"/>
      <c r="DR1038" s="99"/>
      <c r="DS1038" s="99"/>
      <c r="DT1038" s="99"/>
      <c r="DU1038" s="99"/>
      <c r="DV1038" s="99"/>
      <c r="DW1038" s="99"/>
      <c r="DX1038" s="99"/>
      <c r="DY1038" s="99"/>
    </row>
    <row r="1039" spans="4:129" ht="44.25" customHeight="1">
      <c r="D1039" s="104"/>
      <c r="E1039" s="99"/>
      <c r="F1039" s="99"/>
      <c r="G1039" s="99"/>
      <c r="H1039" s="99"/>
      <c r="I1039" s="99"/>
      <c r="J1039" s="99"/>
      <c r="K1039" s="99"/>
      <c r="L1039" s="99"/>
      <c r="M1039" s="99"/>
      <c r="N1039" s="99"/>
      <c r="O1039" s="99"/>
      <c r="P1039" s="99"/>
      <c r="Q1039" s="99"/>
      <c r="R1039" s="99"/>
      <c r="S1039" s="99"/>
      <c r="T1039" s="99"/>
      <c r="U1039" s="99"/>
      <c r="V1039" s="99"/>
      <c r="W1039" s="99"/>
      <c r="X1039" s="99"/>
      <c r="Y1039" s="99"/>
      <c r="Z1039" s="99"/>
      <c r="AA1039" s="99"/>
      <c r="AB1039" s="99"/>
      <c r="AC1039" s="99"/>
      <c r="AD1039" s="99"/>
      <c r="AE1039" s="99"/>
      <c r="AF1039" s="99"/>
      <c r="AG1039" s="99"/>
      <c r="AH1039" s="99"/>
      <c r="AI1039" s="99"/>
      <c r="AJ1039" s="99"/>
      <c r="AK1039" s="99"/>
      <c r="AL1039" s="99"/>
      <c r="AM1039" s="99"/>
      <c r="AN1039" s="99"/>
      <c r="AO1039" s="99"/>
      <c r="AP1039" s="99"/>
      <c r="AQ1039" s="99"/>
      <c r="AR1039" s="99"/>
      <c r="AS1039" s="99"/>
      <c r="AT1039" s="99"/>
      <c r="AU1039" s="99"/>
      <c r="AV1039" s="99"/>
      <c r="AW1039" s="99"/>
      <c r="AX1039" s="99"/>
      <c r="AY1039" s="99"/>
      <c r="AZ1039" s="99"/>
      <c r="BA1039" s="99"/>
      <c r="BB1039" s="99"/>
      <c r="BC1039" s="99"/>
      <c r="BD1039" s="99"/>
      <c r="BE1039" s="99"/>
      <c r="BF1039" s="99"/>
      <c r="BG1039" s="99"/>
      <c r="BH1039" s="99"/>
      <c r="BI1039" s="99"/>
      <c r="BJ1039" s="99"/>
      <c r="BK1039" s="99"/>
      <c r="BL1039" s="99"/>
      <c r="BM1039" s="99"/>
      <c r="BN1039" s="99"/>
      <c r="BO1039" s="99"/>
      <c r="BP1039" s="99"/>
      <c r="BQ1039" s="99"/>
      <c r="BR1039" s="99"/>
      <c r="BS1039" s="99"/>
      <c r="BT1039" s="99"/>
      <c r="BU1039" s="99"/>
      <c r="BV1039" s="99"/>
      <c r="BW1039" s="99"/>
      <c r="BX1039" s="99"/>
      <c r="BY1039" s="99"/>
      <c r="BZ1039" s="99"/>
      <c r="CA1039" s="99"/>
      <c r="CB1039" s="99"/>
      <c r="CC1039" s="99"/>
      <c r="CD1039" s="99"/>
      <c r="CE1039" s="99"/>
      <c r="CF1039" s="99"/>
      <c r="CG1039" s="99"/>
      <c r="CH1039" s="99"/>
      <c r="CI1039" s="99"/>
      <c r="CJ1039" s="99"/>
      <c r="CK1039" s="99"/>
      <c r="CL1039" s="99"/>
      <c r="CM1039" s="99"/>
      <c r="CN1039" s="99"/>
      <c r="CO1039" s="99"/>
      <c r="CP1039" s="99"/>
      <c r="CQ1039" s="99"/>
      <c r="CR1039" s="99"/>
      <c r="CS1039" s="99"/>
      <c r="CT1039" s="99"/>
      <c r="CU1039" s="99"/>
      <c r="CV1039" s="99"/>
      <c r="CW1039" s="99"/>
      <c r="CX1039" s="99"/>
      <c r="CY1039" s="99"/>
      <c r="CZ1039" s="99"/>
      <c r="DA1039" s="99"/>
      <c r="DB1039" s="99"/>
      <c r="DC1039" s="99"/>
      <c r="DD1039" s="99"/>
      <c r="DE1039" s="99"/>
      <c r="DF1039" s="99"/>
      <c r="DG1039" s="99"/>
      <c r="DH1039" s="99"/>
      <c r="DI1039" s="99"/>
      <c r="DJ1039" s="99"/>
      <c r="DK1039" s="99"/>
      <c r="DL1039" s="99"/>
      <c r="DM1039" s="99"/>
      <c r="DN1039" s="99"/>
      <c r="DO1039" s="99"/>
      <c r="DP1039" s="99"/>
      <c r="DQ1039" s="99"/>
      <c r="DR1039" s="99"/>
      <c r="DS1039" s="99"/>
      <c r="DT1039" s="99"/>
      <c r="DU1039" s="99"/>
      <c r="DV1039" s="99"/>
      <c r="DW1039" s="99"/>
      <c r="DX1039" s="99"/>
      <c r="DY1039" s="99"/>
    </row>
    <row r="1040" spans="4:129" ht="44.25" customHeight="1">
      <c r="D1040" s="104"/>
      <c r="E1040" s="99"/>
      <c r="F1040" s="99"/>
      <c r="G1040" s="99"/>
      <c r="H1040" s="99"/>
      <c r="I1040" s="99"/>
      <c r="J1040" s="99"/>
      <c r="K1040" s="99"/>
      <c r="L1040" s="99"/>
      <c r="M1040" s="99"/>
      <c r="N1040" s="99"/>
      <c r="O1040" s="99"/>
      <c r="P1040" s="99"/>
      <c r="Q1040" s="99"/>
      <c r="R1040" s="99"/>
      <c r="S1040" s="99"/>
      <c r="T1040" s="99"/>
      <c r="U1040" s="99"/>
      <c r="V1040" s="99"/>
      <c r="W1040" s="99"/>
      <c r="X1040" s="99"/>
      <c r="Y1040" s="99"/>
      <c r="Z1040" s="99"/>
      <c r="AA1040" s="99"/>
      <c r="AB1040" s="99"/>
      <c r="AC1040" s="99"/>
      <c r="AD1040" s="99"/>
      <c r="AE1040" s="99"/>
      <c r="AF1040" s="99"/>
      <c r="AG1040" s="99"/>
      <c r="AH1040" s="99"/>
      <c r="AI1040" s="99"/>
      <c r="AJ1040" s="99"/>
      <c r="AK1040" s="99"/>
      <c r="AL1040" s="99"/>
      <c r="AM1040" s="99"/>
      <c r="AN1040" s="99"/>
      <c r="AO1040" s="99"/>
      <c r="AP1040" s="99"/>
      <c r="AQ1040" s="99"/>
      <c r="AR1040" s="99"/>
      <c r="AS1040" s="99"/>
      <c r="AT1040" s="99"/>
      <c r="AU1040" s="99"/>
      <c r="AV1040" s="99"/>
      <c r="AW1040" s="99"/>
      <c r="AX1040" s="99"/>
      <c r="AY1040" s="99"/>
      <c r="AZ1040" s="99"/>
      <c r="BA1040" s="99"/>
      <c r="BB1040" s="99"/>
      <c r="BC1040" s="99"/>
      <c r="BD1040" s="99"/>
      <c r="BE1040" s="99"/>
      <c r="BF1040" s="99"/>
      <c r="BG1040" s="99"/>
      <c r="BH1040" s="99"/>
      <c r="BI1040" s="99"/>
      <c r="BJ1040" s="99"/>
      <c r="BK1040" s="99"/>
      <c r="BL1040" s="99"/>
      <c r="BM1040" s="99"/>
      <c r="BN1040" s="99"/>
      <c r="BO1040" s="99"/>
      <c r="BP1040" s="99"/>
      <c r="BQ1040" s="99"/>
      <c r="BR1040" s="99"/>
      <c r="BS1040" s="99"/>
      <c r="BT1040" s="99"/>
      <c r="BU1040" s="99"/>
      <c r="BV1040" s="99"/>
      <c r="BW1040" s="99"/>
      <c r="BX1040" s="99"/>
      <c r="BY1040" s="99"/>
      <c r="BZ1040" s="99"/>
      <c r="CA1040" s="99"/>
      <c r="CB1040" s="99"/>
      <c r="CC1040" s="99"/>
      <c r="CD1040" s="99"/>
      <c r="CE1040" s="99"/>
      <c r="CF1040" s="99"/>
      <c r="CG1040" s="99"/>
      <c r="CH1040" s="99"/>
      <c r="CI1040" s="99"/>
      <c r="CJ1040" s="99"/>
      <c r="CK1040" s="99"/>
      <c r="CL1040" s="99"/>
      <c r="CM1040" s="99"/>
      <c r="CN1040" s="99"/>
      <c r="CO1040" s="99"/>
      <c r="CP1040" s="99"/>
      <c r="CQ1040" s="99"/>
      <c r="CR1040" s="99"/>
      <c r="CS1040" s="99"/>
      <c r="CT1040" s="99"/>
      <c r="CU1040" s="99"/>
      <c r="CV1040" s="99"/>
      <c r="CW1040" s="99"/>
      <c r="CX1040" s="99"/>
      <c r="CY1040" s="99"/>
      <c r="CZ1040" s="99"/>
      <c r="DA1040" s="99"/>
      <c r="DB1040" s="99"/>
      <c r="DC1040" s="99"/>
      <c r="DD1040" s="99"/>
      <c r="DE1040" s="99"/>
      <c r="DF1040" s="99"/>
      <c r="DG1040" s="99"/>
      <c r="DH1040" s="99"/>
      <c r="DI1040" s="99"/>
      <c r="DJ1040" s="99"/>
      <c r="DK1040" s="99"/>
      <c r="DL1040" s="99"/>
      <c r="DM1040" s="99"/>
      <c r="DN1040" s="99"/>
      <c r="DO1040" s="99"/>
      <c r="DP1040" s="99"/>
      <c r="DQ1040" s="99"/>
      <c r="DR1040" s="99"/>
      <c r="DS1040" s="99"/>
      <c r="DT1040" s="99"/>
      <c r="DU1040" s="99"/>
      <c r="DV1040" s="99"/>
      <c r="DW1040" s="99"/>
      <c r="DX1040" s="99"/>
      <c r="DY1040" s="99"/>
    </row>
    <row r="1041" spans="4:129" ht="44.25" customHeight="1">
      <c r="D1041" s="104"/>
      <c r="E1041" s="99"/>
      <c r="F1041" s="99"/>
      <c r="G1041" s="99"/>
      <c r="H1041" s="99"/>
      <c r="I1041" s="99"/>
      <c r="J1041" s="99"/>
      <c r="K1041" s="99"/>
      <c r="L1041" s="99"/>
      <c r="M1041" s="99"/>
      <c r="N1041" s="99"/>
      <c r="O1041" s="99"/>
      <c r="P1041" s="99"/>
      <c r="Q1041" s="99"/>
      <c r="R1041" s="99"/>
      <c r="S1041" s="99"/>
      <c r="T1041" s="99"/>
      <c r="U1041" s="99"/>
      <c r="V1041" s="99"/>
      <c r="W1041" s="99"/>
      <c r="X1041" s="99"/>
      <c r="Y1041" s="99"/>
      <c r="Z1041" s="99"/>
      <c r="AA1041" s="99"/>
      <c r="AB1041" s="99"/>
      <c r="AC1041" s="99"/>
      <c r="AD1041" s="99"/>
      <c r="AE1041" s="99"/>
      <c r="AF1041" s="99"/>
      <c r="AG1041" s="99"/>
      <c r="AH1041" s="99"/>
      <c r="AI1041" s="99"/>
      <c r="AJ1041" s="99"/>
      <c r="AK1041" s="99"/>
      <c r="AL1041" s="99"/>
      <c r="AM1041" s="99"/>
      <c r="AN1041" s="99"/>
      <c r="AO1041" s="99"/>
      <c r="AP1041" s="99"/>
      <c r="AQ1041" s="99"/>
      <c r="AR1041" s="99"/>
      <c r="AS1041" s="99"/>
      <c r="AT1041" s="99"/>
      <c r="AU1041" s="99"/>
      <c r="AV1041" s="99"/>
      <c r="AW1041" s="99"/>
      <c r="AX1041" s="99"/>
      <c r="AY1041" s="99"/>
      <c r="AZ1041" s="99"/>
      <c r="BA1041" s="99"/>
      <c r="BB1041" s="99"/>
      <c r="BC1041" s="99"/>
      <c r="BD1041" s="99"/>
      <c r="BE1041" s="99"/>
      <c r="BF1041" s="99"/>
      <c r="BG1041" s="99"/>
      <c r="BH1041" s="99"/>
      <c r="BI1041" s="99"/>
      <c r="BJ1041" s="99"/>
      <c r="BK1041" s="99"/>
      <c r="BL1041" s="99"/>
      <c r="BM1041" s="99"/>
      <c r="BN1041" s="99"/>
      <c r="BO1041" s="99"/>
      <c r="BP1041" s="99"/>
      <c r="BQ1041" s="99"/>
      <c r="BR1041" s="99"/>
      <c r="BS1041" s="99"/>
      <c r="BT1041" s="99"/>
      <c r="BU1041" s="99"/>
      <c r="BV1041" s="99"/>
      <c r="BW1041" s="99"/>
      <c r="BX1041" s="99"/>
      <c r="BY1041" s="99"/>
      <c r="BZ1041" s="99"/>
      <c r="CA1041" s="99"/>
      <c r="CB1041" s="99"/>
      <c r="CC1041" s="99"/>
      <c r="CD1041" s="99"/>
      <c r="CE1041" s="99"/>
      <c r="CF1041" s="99"/>
      <c r="CG1041" s="99"/>
      <c r="CH1041" s="99"/>
      <c r="CI1041" s="99"/>
      <c r="CJ1041" s="99"/>
      <c r="CK1041" s="99"/>
      <c r="CL1041" s="99"/>
      <c r="CM1041" s="99"/>
      <c r="CN1041" s="99"/>
      <c r="CO1041" s="99"/>
      <c r="CP1041" s="99"/>
      <c r="CQ1041" s="99"/>
      <c r="CR1041" s="99"/>
      <c r="CS1041" s="99"/>
      <c r="CT1041" s="99"/>
      <c r="CU1041" s="99"/>
      <c r="CV1041" s="99"/>
      <c r="CW1041" s="99"/>
      <c r="CX1041" s="99"/>
      <c r="CY1041" s="99"/>
      <c r="CZ1041" s="99"/>
      <c r="DA1041" s="99"/>
      <c r="DB1041" s="99"/>
      <c r="DC1041" s="99"/>
      <c r="DD1041" s="99"/>
      <c r="DE1041" s="99"/>
      <c r="DF1041" s="99"/>
      <c r="DG1041" s="99"/>
      <c r="DH1041" s="99"/>
      <c r="DI1041" s="99"/>
      <c r="DJ1041" s="99"/>
      <c r="DK1041" s="99"/>
      <c r="DL1041" s="99"/>
      <c r="DM1041" s="99"/>
      <c r="DN1041" s="99"/>
      <c r="DO1041" s="99"/>
      <c r="DP1041" s="99"/>
      <c r="DQ1041" s="99"/>
      <c r="DR1041" s="99"/>
      <c r="DS1041" s="99"/>
      <c r="DT1041" s="99"/>
      <c r="DU1041" s="99"/>
      <c r="DV1041" s="99"/>
      <c r="DW1041" s="99"/>
      <c r="DX1041" s="99"/>
      <c r="DY1041" s="99"/>
    </row>
    <row r="1042" spans="4:129" ht="44.25" customHeight="1">
      <c r="D1042" s="104"/>
      <c r="E1042" s="99"/>
      <c r="F1042" s="99"/>
      <c r="G1042" s="99"/>
      <c r="H1042" s="99"/>
      <c r="I1042" s="99"/>
      <c r="J1042" s="99"/>
      <c r="K1042" s="99"/>
      <c r="L1042" s="99"/>
      <c r="M1042" s="99"/>
      <c r="N1042" s="99"/>
      <c r="O1042" s="99"/>
      <c r="P1042" s="99"/>
      <c r="Q1042" s="99"/>
      <c r="R1042" s="99"/>
      <c r="S1042" s="99"/>
      <c r="T1042" s="99"/>
      <c r="U1042" s="99"/>
      <c r="V1042" s="99"/>
      <c r="W1042" s="99"/>
      <c r="X1042" s="99"/>
      <c r="Y1042" s="99"/>
      <c r="Z1042" s="99"/>
      <c r="AA1042" s="99"/>
      <c r="AB1042" s="99"/>
      <c r="AC1042" s="99"/>
      <c r="AD1042" s="99"/>
      <c r="AE1042" s="99"/>
      <c r="AF1042" s="99"/>
      <c r="AG1042" s="99"/>
      <c r="AH1042" s="99"/>
      <c r="AI1042" s="99"/>
      <c r="AJ1042" s="99"/>
      <c r="AK1042" s="99"/>
      <c r="AL1042" s="99"/>
      <c r="AM1042" s="99"/>
      <c r="AN1042" s="99"/>
      <c r="AO1042" s="99"/>
      <c r="AP1042" s="99"/>
      <c r="AQ1042" s="99"/>
      <c r="AR1042" s="99"/>
      <c r="AS1042" s="99"/>
      <c r="AT1042" s="99"/>
      <c r="AU1042" s="99"/>
      <c r="AV1042" s="99"/>
      <c r="AW1042" s="99"/>
      <c r="AX1042" s="99"/>
      <c r="AY1042" s="99"/>
      <c r="AZ1042" s="99"/>
      <c r="BA1042" s="99"/>
      <c r="BB1042" s="99"/>
      <c r="BC1042" s="99"/>
      <c r="BD1042" s="99"/>
      <c r="BE1042" s="99"/>
      <c r="BF1042" s="99"/>
      <c r="BG1042" s="99"/>
      <c r="BH1042" s="99"/>
      <c r="BI1042" s="99"/>
      <c r="BJ1042" s="99"/>
      <c r="BK1042" s="99"/>
      <c r="BL1042" s="99"/>
      <c r="BM1042" s="99"/>
      <c r="BN1042" s="99"/>
      <c r="BO1042" s="99"/>
      <c r="BP1042" s="99"/>
      <c r="BQ1042" s="99"/>
      <c r="BR1042" s="99"/>
      <c r="BS1042" s="99"/>
      <c r="BT1042" s="99"/>
      <c r="BU1042" s="99"/>
      <c r="BV1042" s="99"/>
      <c r="BW1042" s="99"/>
      <c r="BX1042" s="99"/>
      <c r="BY1042" s="99"/>
      <c r="BZ1042" s="99"/>
      <c r="CA1042" s="99"/>
      <c r="CB1042" s="99"/>
      <c r="CC1042" s="99"/>
      <c r="CD1042" s="99"/>
      <c r="CE1042" s="99"/>
      <c r="CF1042" s="99"/>
      <c r="CG1042" s="99"/>
      <c r="CH1042" s="99"/>
      <c r="CI1042" s="99"/>
      <c r="CJ1042" s="99"/>
      <c r="CK1042" s="99"/>
      <c r="CL1042" s="99"/>
      <c r="CM1042" s="99"/>
      <c r="CN1042" s="99"/>
      <c r="CO1042" s="99"/>
      <c r="CP1042" s="99"/>
      <c r="CQ1042" s="99"/>
      <c r="CR1042" s="99"/>
      <c r="CS1042" s="99"/>
      <c r="CT1042" s="99"/>
      <c r="CU1042" s="99"/>
      <c r="CV1042" s="99"/>
      <c r="CW1042" s="99"/>
      <c r="CX1042" s="99"/>
      <c r="CY1042" s="99"/>
      <c r="CZ1042" s="99"/>
      <c r="DA1042" s="99"/>
      <c r="DB1042" s="99"/>
      <c r="DC1042" s="99"/>
      <c r="DD1042" s="99"/>
      <c r="DE1042" s="99"/>
      <c r="DF1042" s="99"/>
      <c r="DG1042" s="99"/>
      <c r="DH1042" s="99"/>
      <c r="DI1042" s="99"/>
      <c r="DJ1042" s="99"/>
      <c r="DK1042" s="99"/>
      <c r="DL1042" s="99"/>
      <c r="DM1042" s="99"/>
      <c r="DN1042" s="99"/>
      <c r="DO1042" s="99"/>
      <c r="DP1042" s="99"/>
      <c r="DQ1042" s="99"/>
      <c r="DR1042" s="99"/>
      <c r="DS1042" s="99"/>
      <c r="DT1042" s="99"/>
      <c r="DU1042" s="99"/>
      <c r="DV1042" s="99"/>
      <c r="DW1042" s="99"/>
      <c r="DX1042" s="99"/>
      <c r="DY1042" s="99"/>
    </row>
    <row r="1043" spans="4:129" ht="44.25" customHeight="1">
      <c r="D1043" s="104"/>
      <c r="E1043" s="99"/>
      <c r="F1043" s="99"/>
      <c r="G1043" s="99"/>
      <c r="H1043" s="99"/>
      <c r="I1043" s="99"/>
      <c r="J1043" s="99"/>
      <c r="K1043" s="99"/>
      <c r="L1043" s="99"/>
      <c r="M1043" s="99"/>
      <c r="N1043" s="99"/>
      <c r="O1043" s="99"/>
      <c r="P1043" s="99"/>
      <c r="Q1043" s="99"/>
      <c r="R1043" s="99"/>
      <c r="S1043" s="99"/>
      <c r="T1043" s="99"/>
      <c r="U1043" s="99"/>
      <c r="V1043" s="99"/>
      <c r="W1043" s="99"/>
      <c r="X1043" s="99"/>
      <c r="Y1043" s="99"/>
      <c r="Z1043" s="99"/>
      <c r="AA1043" s="99"/>
      <c r="AB1043" s="99"/>
      <c r="AC1043" s="99"/>
      <c r="AD1043" s="99"/>
      <c r="AE1043" s="99"/>
      <c r="AF1043" s="99"/>
      <c r="AG1043" s="99"/>
      <c r="AH1043" s="99"/>
      <c r="AI1043" s="99"/>
      <c r="AJ1043" s="99"/>
      <c r="AK1043" s="99"/>
      <c r="AL1043" s="99"/>
      <c r="AM1043" s="99"/>
      <c r="AN1043" s="99"/>
      <c r="AO1043" s="99"/>
      <c r="AP1043" s="99"/>
      <c r="AQ1043" s="99"/>
      <c r="AR1043" s="99"/>
      <c r="AS1043" s="99"/>
      <c r="AT1043" s="99"/>
      <c r="AU1043" s="99"/>
      <c r="AV1043" s="99"/>
      <c r="AW1043" s="99"/>
      <c r="AX1043" s="99"/>
      <c r="AY1043" s="99"/>
      <c r="AZ1043" s="99"/>
      <c r="BA1043" s="99"/>
      <c r="BB1043" s="99"/>
      <c r="BC1043" s="99"/>
      <c r="BD1043" s="99"/>
      <c r="BE1043" s="99"/>
      <c r="BF1043" s="99"/>
      <c r="BG1043" s="99"/>
      <c r="BH1043" s="99"/>
      <c r="BI1043" s="99"/>
      <c r="BJ1043" s="99"/>
      <c r="BK1043" s="99"/>
      <c r="BL1043" s="99"/>
      <c r="BM1043" s="99"/>
      <c r="BN1043" s="99"/>
      <c r="BO1043" s="99"/>
      <c r="BP1043" s="99"/>
      <c r="BQ1043" s="99"/>
      <c r="BR1043" s="99"/>
      <c r="BS1043" s="99"/>
      <c r="BT1043" s="99"/>
      <c r="BU1043" s="99"/>
      <c r="BV1043" s="99"/>
      <c r="BW1043" s="99"/>
      <c r="BX1043" s="99"/>
      <c r="BY1043" s="99"/>
      <c r="BZ1043" s="99"/>
      <c r="CA1043" s="99"/>
      <c r="CB1043" s="99"/>
      <c r="CC1043" s="99"/>
      <c r="CD1043" s="99"/>
      <c r="CE1043" s="99"/>
      <c r="CF1043" s="99"/>
      <c r="CG1043" s="99"/>
      <c r="CH1043" s="99"/>
      <c r="CI1043" s="99"/>
      <c r="CJ1043" s="99"/>
      <c r="CK1043" s="99"/>
      <c r="CL1043" s="99"/>
      <c r="CM1043" s="99"/>
      <c r="CN1043" s="99"/>
      <c r="CO1043" s="99"/>
      <c r="CP1043" s="99"/>
      <c r="CQ1043" s="99"/>
      <c r="CR1043" s="99"/>
      <c r="CS1043" s="99"/>
      <c r="CT1043" s="99"/>
      <c r="CU1043" s="99"/>
      <c r="CV1043" s="99"/>
      <c r="CW1043" s="99"/>
      <c r="CX1043" s="99"/>
      <c r="CY1043" s="99"/>
      <c r="CZ1043" s="99"/>
      <c r="DA1043" s="99"/>
      <c r="DB1043" s="99"/>
      <c r="DC1043" s="99"/>
      <c r="DD1043" s="99"/>
      <c r="DE1043" s="99"/>
      <c r="DF1043" s="99"/>
      <c r="DG1043" s="99"/>
      <c r="DH1043" s="99"/>
      <c r="DI1043" s="99"/>
      <c r="DJ1043" s="99"/>
      <c r="DK1043" s="99"/>
      <c r="DL1043" s="99"/>
      <c r="DM1043" s="99"/>
      <c r="DN1043" s="99"/>
      <c r="DO1043" s="99"/>
      <c r="DP1043" s="99"/>
      <c r="DQ1043" s="99"/>
      <c r="DR1043" s="99"/>
      <c r="DS1043" s="99"/>
      <c r="DT1043" s="99"/>
      <c r="DU1043" s="99"/>
      <c r="DV1043" s="99"/>
      <c r="DW1043" s="99"/>
      <c r="DX1043" s="99"/>
      <c r="DY1043" s="99"/>
    </row>
    <row r="1044" spans="4:129" ht="44.25" customHeight="1">
      <c r="D1044" s="104"/>
      <c r="E1044" s="99"/>
      <c r="F1044" s="99"/>
      <c r="G1044" s="99"/>
      <c r="H1044" s="99"/>
      <c r="I1044" s="99"/>
      <c r="J1044" s="99"/>
      <c r="K1044" s="99"/>
      <c r="L1044" s="99"/>
      <c r="M1044" s="99"/>
      <c r="N1044" s="99"/>
      <c r="O1044" s="99"/>
      <c r="P1044" s="99"/>
      <c r="Q1044" s="99"/>
      <c r="R1044" s="99"/>
      <c r="S1044" s="99"/>
      <c r="T1044" s="99"/>
      <c r="U1044" s="99"/>
      <c r="V1044" s="99"/>
      <c r="W1044" s="99"/>
      <c r="X1044" s="99"/>
      <c r="Y1044" s="99"/>
      <c r="Z1044" s="99"/>
      <c r="AA1044" s="99"/>
      <c r="AB1044" s="99"/>
      <c r="AC1044" s="99"/>
      <c r="AD1044" s="99"/>
      <c r="AE1044" s="99"/>
      <c r="AF1044" s="99"/>
      <c r="AG1044" s="99"/>
      <c r="AH1044" s="99"/>
      <c r="AI1044" s="99"/>
      <c r="AJ1044" s="99"/>
      <c r="AK1044" s="99"/>
      <c r="AL1044" s="99"/>
      <c r="AM1044" s="99"/>
      <c r="AN1044" s="99"/>
      <c r="AO1044" s="99"/>
      <c r="AP1044" s="99"/>
      <c r="AQ1044" s="99"/>
      <c r="AR1044" s="99"/>
      <c r="AS1044" s="99"/>
      <c r="AT1044" s="99"/>
      <c r="AU1044" s="99"/>
      <c r="AV1044" s="99"/>
      <c r="AW1044" s="99"/>
      <c r="AX1044" s="99"/>
      <c r="AY1044" s="99"/>
      <c r="AZ1044" s="99"/>
      <c r="BA1044" s="99"/>
      <c r="BB1044" s="99"/>
      <c r="BC1044" s="99"/>
      <c r="BD1044" s="99"/>
      <c r="BE1044" s="99"/>
      <c r="BF1044" s="99"/>
      <c r="BG1044" s="99"/>
      <c r="BH1044" s="99"/>
      <c r="BI1044" s="99"/>
      <c r="BJ1044" s="99"/>
      <c r="BK1044" s="99"/>
      <c r="BL1044" s="99"/>
      <c r="BM1044" s="99"/>
      <c r="BN1044" s="99"/>
      <c r="BO1044" s="99"/>
      <c r="BP1044" s="99"/>
      <c r="BQ1044" s="99"/>
      <c r="BR1044" s="99"/>
      <c r="BS1044" s="99"/>
      <c r="BT1044" s="99"/>
      <c r="BU1044" s="99"/>
      <c r="BV1044" s="99"/>
      <c r="BW1044" s="99"/>
      <c r="BX1044" s="99"/>
      <c r="BY1044" s="99"/>
      <c r="BZ1044" s="99"/>
      <c r="CA1044" s="99"/>
      <c r="CB1044" s="99"/>
      <c r="CC1044" s="99"/>
      <c r="CD1044" s="99"/>
      <c r="CE1044" s="99"/>
      <c r="CF1044" s="99"/>
      <c r="CG1044" s="99"/>
      <c r="CH1044" s="99"/>
      <c r="CI1044" s="99"/>
      <c r="CJ1044" s="99"/>
      <c r="CK1044" s="99"/>
      <c r="CL1044" s="99"/>
      <c r="CM1044" s="99"/>
      <c r="CN1044" s="99"/>
      <c r="CO1044" s="99"/>
      <c r="CP1044" s="99"/>
      <c r="CQ1044" s="99"/>
      <c r="CR1044" s="99"/>
      <c r="CS1044" s="99"/>
      <c r="CT1044" s="99"/>
      <c r="CU1044" s="99"/>
      <c r="CV1044" s="99"/>
      <c r="CW1044" s="99"/>
      <c r="CX1044" s="99"/>
      <c r="CY1044" s="99"/>
      <c r="CZ1044" s="99"/>
      <c r="DA1044" s="99"/>
      <c r="DB1044" s="99"/>
      <c r="DC1044" s="99"/>
      <c r="DD1044" s="99"/>
      <c r="DE1044" s="99"/>
      <c r="DF1044" s="99"/>
      <c r="DG1044" s="99"/>
      <c r="DH1044" s="99"/>
      <c r="DI1044" s="99"/>
      <c r="DJ1044" s="99"/>
      <c r="DK1044" s="99"/>
      <c r="DL1044" s="99"/>
      <c r="DM1044" s="99"/>
      <c r="DN1044" s="99"/>
      <c r="DO1044" s="99"/>
      <c r="DP1044" s="99"/>
      <c r="DQ1044" s="99"/>
      <c r="DR1044" s="99"/>
      <c r="DS1044" s="99"/>
      <c r="DT1044" s="99"/>
      <c r="DU1044" s="99"/>
      <c r="DV1044" s="99"/>
      <c r="DW1044" s="99"/>
      <c r="DX1044" s="99"/>
      <c r="DY1044" s="99"/>
    </row>
    <row r="1045" spans="4:129" ht="44.25" customHeight="1">
      <c r="D1045" s="104"/>
      <c r="E1045" s="99"/>
      <c r="F1045" s="99"/>
      <c r="G1045" s="99"/>
      <c r="H1045" s="99"/>
      <c r="I1045" s="99"/>
      <c r="J1045" s="99"/>
      <c r="K1045" s="99"/>
      <c r="L1045" s="99"/>
      <c r="M1045" s="99"/>
      <c r="N1045" s="99"/>
      <c r="O1045" s="99"/>
      <c r="P1045" s="99"/>
      <c r="Q1045" s="99"/>
      <c r="R1045" s="99"/>
      <c r="S1045" s="99"/>
      <c r="T1045" s="99"/>
      <c r="U1045" s="99"/>
      <c r="V1045" s="99"/>
      <c r="W1045" s="99"/>
      <c r="X1045" s="99"/>
      <c r="Y1045" s="99"/>
      <c r="Z1045" s="99"/>
      <c r="AA1045" s="99"/>
      <c r="AB1045" s="99"/>
      <c r="AC1045" s="99"/>
      <c r="AD1045" s="99"/>
      <c r="AE1045" s="99"/>
      <c r="AF1045" s="99"/>
      <c r="AG1045" s="99"/>
      <c r="AH1045" s="99"/>
      <c r="AI1045" s="99"/>
      <c r="AJ1045" s="99"/>
      <c r="AK1045" s="99"/>
      <c r="AL1045" s="99"/>
      <c r="AM1045" s="99"/>
      <c r="AN1045" s="99"/>
      <c r="AO1045" s="99"/>
      <c r="AP1045" s="99"/>
      <c r="AQ1045" s="99"/>
      <c r="AR1045" s="99"/>
      <c r="AS1045" s="99"/>
      <c r="AT1045" s="99"/>
      <c r="AU1045" s="99"/>
      <c r="AV1045" s="99"/>
      <c r="AW1045" s="99"/>
      <c r="AX1045" s="99"/>
      <c r="AY1045" s="99"/>
      <c r="AZ1045" s="99"/>
      <c r="BA1045" s="99"/>
      <c r="BB1045" s="99"/>
      <c r="BC1045" s="99"/>
      <c r="BD1045" s="99"/>
      <c r="BE1045" s="99"/>
      <c r="BF1045" s="99"/>
      <c r="BG1045" s="99"/>
      <c r="BH1045" s="99"/>
      <c r="BI1045" s="99"/>
      <c r="BJ1045" s="99"/>
      <c r="BK1045" s="99"/>
      <c r="BL1045" s="99"/>
      <c r="BM1045" s="99"/>
      <c r="BN1045" s="99"/>
      <c r="BO1045" s="99"/>
      <c r="BP1045" s="99"/>
      <c r="BQ1045" s="99"/>
      <c r="BR1045" s="99"/>
      <c r="BS1045" s="99"/>
      <c r="BT1045" s="99"/>
      <c r="BU1045" s="99"/>
      <c r="BV1045" s="99"/>
      <c r="BW1045" s="99"/>
      <c r="BX1045" s="99"/>
      <c r="BY1045" s="99"/>
      <c r="BZ1045" s="99"/>
      <c r="CA1045" s="99"/>
      <c r="CB1045" s="99"/>
      <c r="CC1045" s="99"/>
      <c r="CD1045" s="99"/>
      <c r="CE1045" s="99"/>
      <c r="CF1045" s="99"/>
      <c r="CG1045" s="99"/>
      <c r="CH1045" s="99"/>
      <c r="CI1045" s="99"/>
      <c r="CJ1045" s="99"/>
      <c r="CK1045" s="99"/>
      <c r="CL1045" s="99"/>
      <c r="CM1045" s="99"/>
      <c r="CN1045" s="99"/>
      <c r="CO1045" s="99"/>
      <c r="CP1045" s="99"/>
      <c r="CQ1045" s="99"/>
      <c r="CR1045" s="99"/>
      <c r="CS1045" s="99"/>
      <c r="CT1045" s="99"/>
      <c r="CU1045" s="99"/>
      <c r="CV1045" s="99"/>
      <c r="CW1045" s="99"/>
      <c r="CX1045" s="99"/>
      <c r="CY1045" s="99"/>
      <c r="CZ1045" s="99"/>
      <c r="DA1045" s="99"/>
      <c r="DB1045" s="99"/>
      <c r="DC1045" s="99"/>
      <c r="DD1045" s="99"/>
      <c r="DE1045" s="99"/>
      <c r="DF1045" s="99"/>
      <c r="DG1045" s="99"/>
      <c r="DH1045" s="99"/>
      <c r="DI1045" s="99"/>
      <c r="DJ1045" s="99"/>
      <c r="DK1045" s="99"/>
      <c r="DL1045" s="99"/>
      <c r="DM1045" s="99"/>
      <c r="DN1045" s="99"/>
      <c r="DO1045" s="99"/>
      <c r="DP1045" s="99"/>
      <c r="DQ1045" s="99"/>
      <c r="DR1045" s="99"/>
      <c r="DS1045" s="99"/>
      <c r="DT1045" s="99"/>
      <c r="DU1045" s="99"/>
      <c r="DV1045" s="99"/>
      <c r="DW1045" s="99"/>
      <c r="DX1045" s="99"/>
      <c r="DY1045" s="99"/>
    </row>
    <row r="1046" spans="4:129" ht="44.25" customHeight="1">
      <c r="D1046" s="104"/>
      <c r="E1046" s="99"/>
      <c r="F1046" s="99"/>
      <c r="G1046" s="99"/>
      <c r="H1046" s="99"/>
      <c r="I1046" s="99"/>
      <c r="J1046" s="99"/>
      <c r="K1046" s="99"/>
      <c r="L1046" s="99"/>
      <c r="M1046" s="99"/>
      <c r="N1046" s="99"/>
      <c r="O1046" s="99"/>
      <c r="P1046" s="99"/>
      <c r="Q1046" s="99"/>
      <c r="R1046" s="99"/>
      <c r="S1046" s="99"/>
      <c r="T1046" s="99"/>
      <c r="U1046" s="99"/>
      <c r="V1046" s="99"/>
      <c r="W1046" s="99"/>
      <c r="X1046" s="99"/>
      <c r="Y1046" s="99"/>
      <c r="Z1046" s="99"/>
      <c r="AA1046" s="99"/>
      <c r="AB1046" s="99"/>
      <c r="AC1046" s="99"/>
      <c r="AD1046" s="99"/>
      <c r="AE1046" s="99"/>
      <c r="AF1046" s="99"/>
      <c r="AG1046" s="99"/>
      <c r="AH1046" s="99"/>
      <c r="AI1046" s="99"/>
      <c r="AJ1046" s="99"/>
      <c r="AK1046" s="99"/>
      <c r="AL1046" s="99"/>
      <c r="AM1046" s="99"/>
      <c r="AN1046" s="99"/>
      <c r="AO1046" s="99"/>
      <c r="AP1046" s="99"/>
      <c r="AQ1046" s="99"/>
      <c r="AR1046" s="99"/>
      <c r="AS1046" s="99"/>
      <c r="AT1046" s="99"/>
      <c r="AU1046" s="99"/>
      <c r="AV1046" s="99"/>
      <c r="AW1046" s="99"/>
      <c r="AX1046" s="99"/>
      <c r="AY1046" s="99"/>
      <c r="AZ1046" s="99"/>
      <c r="BA1046" s="99"/>
      <c r="BB1046" s="99"/>
      <c r="BC1046" s="99"/>
      <c r="BD1046" s="99"/>
      <c r="BE1046" s="99"/>
      <c r="BF1046" s="99"/>
      <c r="BG1046" s="99"/>
      <c r="BH1046" s="99"/>
      <c r="BI1046" s="99"/>
      <c r="BJ1046" s="99"/>
      <c r="BK1046" s="99"/>
      <c r="BL1046" s="99"/>
      <c r="BM1046" s="99"/>
      <c r="BN1046" s="99"/>
      <c r="BO1046" s="99"/>
      <c r="BP1046" s="99"/>
      <c r="BQ1046" s="99"/>
      <c r="BR1046" s="99"/>
      <c r="BS1046" s="99"/>
      <c r="BT1046" s="99"/>
      <c r="BU1046" s="99"/>
      <c r="BV1046" s="99"/>
      <c r="BW1046" s="99"/>
      <c r="BX1046" s="99"/>
      <c r="BY1046" s="99"/>
      <c r="BZ1046" s="99"/>
      <c r="CA1046" s="99"/>
      <c r="CB1046" s="99"/>
      <c r="CC1046" s="99"/>
      <c r="CD1046" s="99"/>
      <c r="CE1046" s="99"/>
      <c r="CF1046" s="99"/>
      <c r="CG1046" s="99"/>
      <c r="CH1046" s="99"/>
      <c r="CI1046" s="99"/>
      <c r="CJ1046" s="99"/>
      <c r="CK1046" s="99"/>
      <c r="CL1046" s="99"/>
      <c r="CM1046" s="99"/>
      <c r="CN1046" s="99"/>
      <c r="CO1046" s="99"/>
      <c r="CP1046" s="99"/>
      <c r="CQ1046" s="99"/>
      <c r="CR1046" s="99"/>
      <c r="CS1046" s="99"/>
      <c r="CT1046" s="99"/>
      <c r="CU1046" s="99"/>
      <c r="CV1046" s="99"/>
      <c r="CW1046" s="99"/>
      <c r="CX1046" s="99"/>
      <c r="CY1046" s="99"/>
      <c r="CZ1046" s="99"/>
      <c r="DA1046" s="99"/>
      <c r="DB1046" s="99"/>
      <c r="DC1046" s="99"/>
      <c r="DD1046" s="99"/>
      <c r="DE1046" s="99"/>
      <c r="DF1046" s="99"/>
      <c r="DG1046" s="99"/>
      <c r="DH1046" s="99"/>
      <c r="DI1046" s="99"/>
      <c r="DJ1046" s="99"/>
      <c r="DK1046" s="99"/>
      <c r="DL1046" s="99"/>
      <c r="DM1046" s="99"/>
      <c r="DN1046" s="99"/>
      <c r="DO1046" s="99"/>
      <c r="DP1046" s="99"/>
      <c r="DQ1046" s="99"/>
      <c r="DR1046" s="99"/>
      <c r="DS1046" s="99"/>
      <c r="DT1046" s="99"/>
      <c r="DU1046" s="99"/>
      <c r="DV1046" s="99"/>
      <c r="DW1046" s="99"/>
      <c r="DX1046" s="99"/>
      <c r="DY1046" s="99"/>
    </row>
    <row r="1047" spans="4:129" ht="44.25" customHeight="1">
      <c r="D1047" s="104"/>
      <c r="E1047" s="99"/>
      <c r="F1047" s="99"/>
      <c r="G1047" s="99"/>
      <c r="H1047" s="99"/>
      <c r="I1047" s="99"/>
      <c r="J1047" s="99"/>
      <c r="K1047" s="99"/>
      <c r="L1047" s="99"/>
      <c r="M1047" s="99"/>
      <c r="N1047" s="99"/>
      <c r="O1047" s="99"/>
      <c r="P1047" s="99"/>
      <c r="Q1047" s="99"/>
      <c r="R1047" s="99"/>
      <c r="S1047" s="99"/>
      <c r="T1047" s="99"/>
      <c r="U1047" s="99"/>
      <c r="V1047" s="99"/>
      <c r="W1047" s="99"/>
      <c r="X1047" s="99"/>
      <c r="Y1047" s="99"/>
      <c r="Z1047" s="99"/>
      <c r="AA1047" s="99"/>
      <c r="AB1047" s="99"/>
      <c r="AC1047" s="99"/>
      <c r="AD1047" s="99"/>
      <c r="AE1047" s="99"/>
      <c r="AF1047" s="99"/>
      <c r="AG1047" s="99"/>
      <c r="AH1047" s="99"/>
      <c r="AI1047" s="99"/>
      <c r="AJ1047" s="99"/>
      <c r="AK1047" s="99"/>
      <c r="AL1047" s="99"/>
      <c r="AM1047" s="99"/>
      <c r="AN1047" s="99"/>
      <c r="AO1047" s="99"/>
      <c r="AP1047" s="99"/>
      <c r="AQ1047" s="99"/>
      <c r="AR1047" s="99"/>
      <c r="AS1047" s="99"/>
      <c r="AT1047" s="99"/>
      <c r="AU1047" s="99"/>
      <c r="AV1047" s="99"/>
      <c r="AW1047" s="99"/>
      <c r="AX1047" s="99"/>
      <c r="AY1047" s="99"/>
      <c r="AZ1047" s="99"/>
      <c r="BA1047" s="99"/>
      <c r="BB1047" s="99"/>
      <c r="BC1047" s="99"/>
      <c r="BD1047" s="99"/>
      <c r="BE1047" s="99"/>
      <c r="BF1047" s="99"/>
      <c r="BG1047" s="99"/>
      <c r="BH1047" s="99"/>
      <c r="BI1047" s="99"/>
      <c r="BJ1047" s="99"/>
      <c r="BK1047" s="99"/>
      <c r="BL1047" s="99"/>
      <c r="BM1047" s="99"/>
      <c r="BN1047" s="99"/>
      <c r="BO1047" s="99"/>
      <c r="BP1047" s="99"/>
      <c r="BQ1047" s="99"/>
      <c r="BR1047" s="99"/>
      <c r="BS1047" s="99"/>
      <c r="BT1047" s="99"/>
      <c r="BU1047" s="99"/>
      <c r="BV1047" s="99"/>
      <c r="BW1047" s="99"/>
      <c r="BX1047" s="99"/>
      <c r="BY1047" s="99"/>
      <c r="BZ1047" s="99"/>
      <c r="CA1047" s="99"/>
      <c r="CB1047" s="99"/>
      <c r="CC1047" s="99"/>
      <c r="CD1047" s="99"/>
      <c r="CE1047" s="99"/>
      <c r="CF1047" s="99"/>
      <c r="CG1047" s="99"/>
      <c r="CH1047" s="99"/>
      <c r="CI1047" s="99"/>
      <c r="CJ1047" s="99"/>
      <c r="CK1047" s="99"/>
      <c r="CL1047" s="99"/>
      <c r="CM1047" s="99"/>
      <c r="CN1047" s="99"/>
      <c r="CO1047" s="99"/>
      <c r="CP1047" s="99"/>
      <c r="CQ1047" s="99"/>
      <c r="CR1047" s="99"/>
      <c r="CS1047" s="99"/>
      <c r="CT1047" s="99"/>
      <c r="CU1047" s="99"/>
      <c r="CV1047" s="99"/>
      <c r="CW1047" s="99"/>
      <c r="CX1047" s="99"/>
      <c r="CY1047" s="99"/>
      <c r="CZ1047" s="99"/>
      <c r="DA1047" s="99"/>
      <c r="DB1047" s="99"/>
      <c r="DC1047" s="99"/>
      <c r="DD1047" s="99"/>
      <c r="DE1047" s="99"/>
      <c r="DF1047" s="99"/>
      <c r="DG1047" s="99"/>
      <c r="DH1047" s="99"/>
      <c r="DI1047" s="99"/>
      <c r="DJ1047" s="99"/>
      <c r="DK1047" s="99"/>
      <c r="DL1047" s="99"/>
      <c r="DM1047" s="99"/>
      <c r="DN1047" s="99"/>
      <c r="DO1047" s="99"/>
      <c r="DP1047" s="99"/>
      <c r="DQ1047" s="99"/>
      <c r="DR1047" s="99"/>
      <c r="DS1047" s="99"/>
      <c r="DT1047" s="99"/>
      <c r="DU1047" s="99"/>
      <c r="DV1047" s="99"/>
      <c r="DW1047" s="99"/>
      <c r="DX1047" s="99"/>
      <c r="DY1047" s="99"/>
    </row>
    <row r="1048" spans="4:129" ht="44.25" customHeight="1">
      <c r="D1048" s="104"/>
      <c r="E1048" s="99"/>
      <c r="F1048" s="99"/>
      <c r="G1048" s="99"/>
      <c r="H1048" s="99"/>
      <c r="I1048" s="99"/>
      <c r="J1048" s="99"/>
      <c r="K1048" s="99"/>
      <c r="L1048" s="99"/>
      <c r="M1048" s="99"/>
      <c r="N1048" s="99"/>
      <c r="O1048" s="99"/>
      <c r="P1048" s="99"/>
      <c r="Q1048" s="99"/>
      <c r="R1048" s="99"/>
      <c r="S1048" s="99"/>
      <c r="T1048" s="99"/>
      <c r="U1048" s="99"/>
      <c r="V1048" s="99"/>
      <c r="W1048" s="99"/>
      <c r="X1048" s="99"/>
      <c r="Y1048" s="99"/>
      <c r="Z1048" s="99"/>
      <c r="AA1048" s="99"/>
      <c r="AB1048" s="99"/>
      <c r="AC1048" s="99"/>
      <c r="AD1048" s="99"/>
      <c r="AE1048" s="99"/>
      <c r="AF1048" s="99"/>
      <c r="AG1048" s="99"/>
      <c r="AH1048" s="99"/>
      <c r="AI1048" s="99"/>
      <c r="AJ1048" s="99"/>
      <c r="AK1048" s="99"/>
      <c r="AL1048" s="99"/>
      <c r="AM1048" s="99"/>
      <c r="AN1048" s="99"/>
      <c r="AO1048" s="99"/>
      <c r="AP1048" s="99"/>
      <c r="AQ1048" s="99"/>
      <c r="AR1048" s="99"/>
      <c r="AS1048" s="99"/>
      <c r="AT1048" s="99"/>
      <c r="AU1048" s="99"/>
      <c r="AV1048" s="99"/>
      <c r="AW1048" s="99"/>
      <c r="AX1048" s="99"/>
      <c r="AY1048" s="99"/>
      <c r="AZ1048" s="99"/>
      <c r="BA1048" s="99"/>
      <c r="BB1048" s="99"/>
      <c r="BC1048" s="99"/>
      <c r="BD1048" s="99"/>
      <c r="BE1048" s="99"/>
      <c r="BF1048" s="99"/>
      <c r="BG1048" s="99"/>
      <c r="BH1048" s="99"/>
      <c r="BI1048" s="99"/>
      <c r="BJ1048" s="99"/>
      <c r="BK1048" s="99"/>
      <c r="BL1048" s="99"/>
      <c r="BM1048" s="99"/>
      <c r="BN1048" s="99"/>
      <c r="BO1048" s="99"/>
      <c r="BP1048" s="99"/>
      <c r="BQ1048" s="99"/>
      <c r="BR1048" s="99"/>
      <c r="BS1048" s="99"/>
      <c r="BT1048" s="99"/>
      <c r="BU1048" s="99"/>
      <c r="BV1048" s="99"/>
      <c r="BW1048" s="99"/>
      <c r="BX1048" s="99"/>
      <c r="BY1048" s="99"/>
      <c r="BZ1048" s="99"/>
      <c r="CA1048" s="99"/>
      <c r="CB1048" s="99"/>
      <c r="CC1048" s="99"/>
      <c r="CD1048" s="99"/>
      <c r="CE1048" s="99"/>
      <c r="CF1048" s="99"/>
      <c r="CG1048" s="99"/>
      <c r="CH1048" s="99"/>
      <c r="CI1048" s="99"/>
      <c r="CJ1048" s="99"/>
      <c r="CK1048" s="99"/>
      <c r="CL1048" s="99"/>
      <c r="CM1048" s="99"/>
      <c r="CN1048" s="99"/>
      <c r="CO1048" s="99"/>
      <c r="CP1048" s="99"/>
      <c r="CQ1048" s="99"/>
      <c r="CR1048" s="99"/>
      <c r="CS1048" s="99"/>
      <c r="CT1048" s="99"/>
      <c r="CU1048" s="99"/>
      <c r="CV1048" s="99"/>
      <c r="CW1048" s="99"/>
      <c r="CX1048" s="99"/>
      <c r="CY1048" s="99"/>
      <c r="CZ1048" s="99"/>
      <c r="DA1048" s="99"/>
      <c r="DB1048" s="99"/>
      <c r="DC1048" s="99"/>
      <c r="DD1048" s="99"/>
      <c r="DE1048" s="99"/>
      <c r="DF1048" s="99"/>
      <c r="DG1048" s="99"/>
      <c r="DH1048" s="99"/>
      <c r="DI1048" s="99"/>
      <c r="DJ1048" s="99"/>
      <c r="DK1048" s="99"/>
      <c r="DL1048" s="99"/>
      <c r="DM1048" s="99"/>
      <c r="DN1048" s="99"/>
      <c r="DO1048" s="99"/>
      <c r="DP1048" s="99"/>
      <c r="DQ1048" s="99"/>
      <c r="DR1048" s="99"/>
      <c r="DS1048" s="99"/>
      <c r="DT1048" s="99"/>
      <c r="DU1048" s="99"/>
      <c r="DV1048" s="99"/>
      <c r="DW1048" s="99"/>
      <c r="DX1048" s="99"/>
      <c r="DY1048" s="99"/>
    </row>
    <row r="1049" spans="4:129" ht="44.25" customHeight="1">
      <c r="D1049" s="104"/>
      <c r="E1049" s="99"/>
      <c r="F1049" s="99"/>
      <c r="G1049" s="99"/>
      <c r="H1049" s="99"/>
      <c r="I1049" s="99"/>
      <c r="J1049" s="99"/>
      <c r="K1049" s="99"/>
      <c r="L1049" s="99"/>
      <c r="M1049" s="99"/>
      <c r="N1049" s="99"/>
      <c r="O1049" s="99"/>
      <c r="P1049" s="99"/>
      <c r="Q1049" s="99"/>
      <c r="R1049" s="99"/>
      <c r="S1049" s="99"/>
      <c r="T1049" s="99"/>
      <c r="U1049" s="99"/>
      <c r="V1049" s="99"/>
      <c r="W1049" s="99"/>
      <c r="X1049" s="99"/>
      <c r="Y1049" s="99"/>
      <c r="Z1049" s="99"/>
      <c r="AA1049" s="99"/>
      <c r="AB1049" s="99"/>
      <c r="AC1049" s="99"/>
      <c r="AD1049" s="99"/>
      <c r="AE1049" s="99"/>
      <c r="AF1049" s="99"/>
      <c r="AG1049" s="99"/>
      <c r="AH1049" s="99"/>
      <c r="AI1049" s="99"/>
      <c r="AJ1049" s="99"/>
      <c r="AK1049" s="99"/>
      <c r="AL1049" s="99"/>
      <c r="AM1049" s="99"/>
      <c r="AN1049" s="99"/>
      <c r="AO1049" s="99"/>
      <c r="AP1049" s="99"/>
      <c r="AQ1049" s="99"/>
      <c r="AR1049" s="99"/>
      <c r="AS1049" s="99"/>
      <c r="AT1049" s="99"/>
      <c r="AU1049" s="99"/>
      <c r="AV1049" s="99"/>
      <c r="AW1049" s="99"/>
      <c r="AX1049" s="99"/>
      <c r="AY1049" s="99"/>
      <c r="AZ1049" s="99"/>
      <c r="BA1049" s="99"/>
      <c r="BB1049" s="99"/>
      <c r="BC1049" s="99"/>
      <c r="BD1049" s="99"/>
      <c r="BE1049" s="99"/>
      <c r="BF1049" s="99"/>
      <c r="BG1049" s="99"/>
      <c r="BH1049" s="99"/>
      <c r="BI1049" s="99"/>
      <c r="BJ1049" s="99"/>
      <c r="BK1049" s="99"/>
      <c r="BL1049" s="99"/>
      <c r="BM1049" s="99"/>
      <c r="BN1049" s="99"/>
      <c r="BO1049" s="99"/>
      <c r="BP1049" s="99"/>
      <c r="BQ1049" s="99"/>
      <c r="BR1049" s="99"/>
      <c r="BS1049" s="99"/>
      <c r="BT1049" s="99"/>
      <c r="BU1049" s="99"/>
      <c r="BV1049" s="99"/>
      <c r="BW1049" s="99"/>
      <c r="BX1049" s="99"/>
      <c r="BY1049" s="99"/>
      <c r="BZ1049" s="99"/>
      <c r="CA1049" s="99"/>
      <c r="CB1049" s="99"/>
      <c r="CC1049" s="99"/>
      <c r="CD1049" s="99"/>
      <c r="CE1049" s="99"/>
      <c r="CF1049" s="99"/>
      <c r="CG1049" s="99"/>
      <c r="CH1049" s="99"/>
      <c r="CI1049" s="99"/>
      <c r="CJ1049" s="99"/>
      <c r="CK1049" s="99"/>
      <c r="CL1049" s="99"/>
      <c r="CM1049" s="99"/>
      <c r="CN1049" s="99"/>
      <c r="CO1049" s="99"/>
      <c r="CP1049" s="99"/>
      <c r="CQ1049" s="99"/>
      <c r="CR1049" s="99"/>
      <c r="CS1049" s="99"/>
      <c r="CT1049" s="99"/>
      <c r="CU1049" s="99"/>
      <c r="CV1049" s="99"/>
      <c r="CW1049" s="99"/>
      <c r="CX1049" s="99"/>
      <c r="CY1049" s="99"/>
      <c r="CZ1049" s="99"/>
      <c r="DA1049" s="99"/>
      <c r="DB1049" s="99"/>
      <c r="DC1049" s="99"/>
      <c r="DD1049" s="99"/>
      <c r="DE1049" s="99"/>
      <c r="DF1049" s="99"/>
      <c r="DG1049" s="99"/>
      <c r="DH1049" s="99"/>
      <c r="DI1049" s="99"/>
      <c r="DJ1049" s="99"/>
      <c r="DK1049" s="99"/>
      <c r="DL1049" s="99"/>
      <c r="DM1049" s="99"/>
      <c r="DN1049" s="99"/>
      <c r="DO1049" s="99"/>
      <c r="DP1049" s="99"/>
      <c r="DQ1049" s="99"/>
      <c r="DR1049" s="99"/>
      <c r="DS1049" s="99"/>
      <c r="DT1049" s="99"/>
      <c r="DU1049" s="99"/>
      <c r="DV1049" s="99"/>
      <c r="DW1049" s="99"/>
      <c r="DX1049" s="99"/>
      <c r="DY1049" s="99"/>
    </row>
    <row r="1050" spans="4:129" ht="44.25" customHeight="1">
      <c r="D1050" s="104"/>
      <c r="E1050" s="99"/>
      <c r="F1050" s="99"/>
      <c r="G1050" s="99"/>
      <c r="H1050" s="99"/>
      <c r="I1050" s="99"/>
      <c r="J1050" s="99"/>
      <c r="K1050" s="99"/>
      <c r="L1050" s="99"/>
      <c r="M1050" s="99"/>
      <c r="N1050" s="99"/>
      <c r="O1050" s="99"/>
      <c r="P1050" s="99"/>
      <c r="Q1050" s="99"/>
      <c r="R1050" s="99"/>
      <c r="S1050" s="99"/>
      <c r="T1050" s="99"/>
      <c r="U1050" s="99"/>
      <c r="V1050" s="99"/>
      <c r="W1050" s="99"/>
      <c r="X1050" s="99"/>
      <c r="Y1050" s="99"/>
      <c r="Z1050" s="99"/>
      <c r="AA1050" s="99"/>
      <c r="AB1050" s="99"/>
      <c r="AC1050" s="99"/>
      <c r="AD1050" s="99"/>
      <c r="AE1050" s="99"/>
      <c r="AF1050" s="99"/>
      <c r="AG1050" s="99"/>
      <c r="AH1050" s="99"/>
      <c r="AI1050" s="99"/>
      <c r="AJ1050" s="99"/>
      <c r="AK1050" s="99"/>
      <c r="AL1050" s="99"/>
      <c r="AM1050" s="99"/>
      <c r="AN1050" s="99"/>
      <c r="AO1050" s="99"/>
      <c r="AP1050" s="99"/>
      <c r="AQ1050" s="99"/>
      <c r="AR1050" s="99"/>
      <c r="AS1050" s="99"/>
      <c r="AT1050" s="99"/>
      <c r="AU1050" s="99"/>
      <c r="AV1050" s="99"/>
      <c r="AW1050" s="99"/>
      <c r="AX1050" s="99"/>
      <c r="AY1050" s="99"/>
      <c r="AZ1050" s="99"/>
      <c r="BA1050" s="99"/>
      <c r="BB1050" s="99"/>
      <c r="BC1050" s="99"/>
      <c r="BD1050" s="99"/>
      <c r="BE1050" s="99"/>
      <c r="BF1050" s="99"/>
      <c r="BG1050" s="99"/>
      <c r="BH1050" s="99"/>
      <c r="BI1050" s="99"/>
      <c r="BJ1050" s="99"/>
      <c r="BK1050" s="99"/>
      <c r="BL1050" s="99"/>
      <c r="BM1050" s="99"/>
      <c r="BN1050" s="99"/>
      <c r="BO1050" s="99"/>
      <c r="BP1050" s="99"/>
      <c r="BQ1050" s="99"/>
      <c r="BR1050" s="99"/>
      <c r="BS1050" s="99"/>
      <c r="BT1050" s="99"/>
      <c r="BU1050" s="99"/>
      <c r="BV1050" s="99"/>
      <c r="BW1050" s="99"/>
      <c r="BX1050" s="99"/>
      <c r="BY1050" s="99"/>
      <c r="BZ1050" s="99"/>
      <c r="CA1050" s="99"/>
      <c r="CB1050" s="99"/>
      <c r="CC1050" s="99"/>
      <c r="CD1050" s="99"/>
      <c r="CE1050" s="99"/>
      <c r="CF1050" s="99"/>
      <c r="CG1050" s="99"/>
      <c r="CH1050" s="99"/>
      <c r="CI1050" s="99"/>
      <c r="CJ1050" s="99"/>
      <c r="CK1050" s="99"/>
      <c r="CL1050" s="99"/>
      <c r="CM1050" s="99"/>
      <c r="CN1050" s="99"/>
      <c r="CO1050" s="99"/>
      <c r="CP1050" s="99"/>
      <c r="CQ1050" s="99"/>
      <c r="CR1050" s="99"/>
      <c r="CS1050" s="99"/>
      <c r="CT1050" s="99"/>
      <c r="CU1050" s="99"/>
      <c r="CV1050" s="99"/>
      <c r="CW1050" s="99"/>
      <c r="CX1050" s="99"/>
      <c r="CY1050" s="99"/>
      <c r="CZ1050" s="99"/>
      <c r="DA1050" s="99"/>
      <c r="DB1050" s="99"/>
      <c r="DC1050" s="99"/>
      <c r="DD1050" s="99"/>
      <c r="DE1050" s="99"/>
      <c r="DF1050" s="99"/>
      <c r="DG1050" s="99"/>
      <c r="DH1050" s="99"/>
      <c r="DI1050" s="99"/>
      <c r="DJ1050" s="99"/>
      <c r="DK1050" s="99"/>
      <c r="DL1050" s="99"/>
      <c r="DM1050" s="99"/>
      <c r="DN1050" s="99"/>
      <c r="DO1050" s="99"/>
      <c r="DP1050" s="99"/>
      <c r="DQ1050" s="99"/>
      <c r="DR1050" s="99"/>
      <c r="DS1050" s="99"/>
      <c r="DT1050" s="99"/>
      <c r="DU1050" s="99"/>
      <c r="DV1050" s="99"/>
      <c r="DW1050" s="99"/>
      <c r="DX1050" s="99"/>
      <c r="DY1050" s="99"/>
    </row>
    <row r="1051" spans="4:129" ht="44.25" customHeight="1">
      <c r="D1051" s="104"/>
      <c r="E1051" s="99"/>
      <c r="F1051" s="99"/>
      <c r="G1051" s="99"/>
      <c r="H1051" s="99"/>
      <c r="I1051" s="99"/>
      <c r="J1051" s="99"/>
      <c r="K1051" s="99"/>
      <c r="L1051" s="99"/>
      <c r="M1051" s="99"/>
      <c r="N1051" s="99"/>
      <c r="O1051" s="99"/>
      <c r="P1051" s="99"/>
      <c r="Q1051" s="99"/>
      <c r="R1051" s="99"/>
      <c r="S1051" s="99"/>
      <c r="T1051" s="99"/>
      <c r="U1051" s="99"/>
      <c r="V1051" s="99"/>
      <c r="W1051" s="99"/>
      <c r="X1051" s="99"/>
      <c r="Y1051" s="99"/>
      <c r="Z1051" s="99"/>
      <c r="AA1051" s="99"/>
      <c r="AB1051" s="99"/>
      <c r="AC1051" s="99"/>
      <c r="AD1051" s="99"/>
      <c r="AE1051" s="99"/>
      <c r="AF1051" s="99"/>
      <c r="AG1051" s="99"/>
      <c r="AH1051" s="99"/>
      <c r="AI1051" s="99"/>
      <c r="AJ1051" s="99"/>
      <c r="AK1051" s="99"/>
      <c r="AL1051" s="99"/>
      <c r="AM1051" s="99"/>
      <c r="AN1051" s="99"/>
      <c r="AO1051" s="99"/>
      <c r="AP1051" s="99"/>
      <c r="AQ1051" s="99"/>
      <c r="AR1051" s="99"/>
      <c r="AS1051" s="99"/>
      <c r="AT1051" s="99"/>
      <c r="AU1051" s="99"/>
      <c r="AV1051" s="99"/>
      <c r="AW1051" s="99"/>
      <c r="AX1051" s="99"/>
      <c r="AY1051" s="99"/>
      <c r="AZ1051" s="99"/>
      <c r="BA1051" s="99"/>
      <c r="BB1051" s="99"/>
      <c r="BC1051" s="99"/>
      <c r="BD1051" s="99"/>
      <c r="BE1051" s="99"/>
      <c r="BF1051" s="99"/>
      <c r="BG1051" s="99"/>
      <c r="BH1051" s="99"/>
      <c r="BI1051" s="99"/>
      <c r="BJ1051" s="99"/>
      <c r="BK1051" s="99"/>
      <c r="BL1051" s="99"/>
      <c r="BM1051" s="99"/>
      <c r="BN1051" s="99"/>
      <c r="BO1051" s="99"/>
      <c r="BP1051" s="99"/>
      <c r="BQ1051" s="99"/>
      <c r="BR1051" s="99"/>
      <c r="BS1051" s="99"/>
      <c r="BT1051" s="99"/>
      <c r="BU1051" s="99"/>
      <c r="BV1051" s="99"/>
      <c r="BW1051" s="99"/>
      <c r="BX1051" s="99"/>
      <c r="BY1051" s="99"/>
      <c r="BZ1051" s="99"/>
      <c r="CA1051" s="99"/>
      <c r="CB1051" s="99"/>
      <c r="CC1051" s="99"/>
      <c r="CD1051" s="99"/>
      <c r="CE1051" s="99"/>
      <c r="CF1051" s="99"/>
      <c r="CG1051" s="99"/>
      <c r="CH1051" s="99"/>
      <c r="CI1051" s="99"/>
      <c r="CJ1051" s="99"/>
      <c r="CK1051" s="99"/>
      <c r="CL1051" s="99"/>
      <c r="CM1051" s="99"/>
      <c r="CN1051" s="99"/>
      <c r="CO1051" s="99"/>
      <c r="CP1051" s="99"/>
      <c r="CQ1051" s="99"/>
      <c r="CR1051" s="99"/>
      <c r="CS1051" s="99"/>
      <c r="CT1051" s="99"/>
      <c r="CU1051" s="99"/>
      <c r="CV1051" s="99"/>
      <c r="CW1051" s="99"/>
      <c r="CX1051" s="99"/>
      <c r="CY1051" s="99"/>
      <c r="CZ1051" s="99"/>
      <c r="DA1051" s="99"/>
      <c r="DB1051" s="99"/>
      <c r="DC1051" s="99"/>
      <c r="DD1051" s="99"/>
      <c r="DE1051" s="99"/>
      <c r="DF1051" s="99"/>
      <c r="DG1051" s="99"/>
      <c r="DH1051" s="99"/>
      <c r="DI1051" s="99"/>
      <c r="DJ1051" s="99"/>
      <c r="DK1051" s="99"/>
      <c r="DL1051" s="99"/>
      <c r="DM1051" s="99"/>
      <c r="DN1051" s="99"/>
      <c r="DO1051" s="99"/>
      <c r="DP1051" s="99"/>
      <c r="DQ1051" s="99"/>
      <c r="DR1051" s="99"/>
      <c r="DS1051" s="99"/>
      <c r="DT1051" s="99"/>
      <c r="DU1051" s="99"/>
      <c r="DV1051" s="99"/>
      <c r="DW1051" s="99"/>
      <c r="DX1051" s="99"/>
      <c r="DY1051" s="99"/>
    </row>
    <row r="1052" spans="4:129" ht="44.25" customHeight="1">
      <c r="D1052" s="104"/>
      <c r="E1052" s="99"/>
      <c r="F1052" s="99"/>
      <c r="G1052" s="99"/>
      <c r="H1052" s="99"/>
      <c r="I1052" s="99"/>
      <c r="J1052" s="99"/>
      <c r="K1052" s="99"/>
      <c r="L1052" s="99"/>
      <c r="M1052" s="99"/>
      <c r="N1052" s="99"/>
      <c r="O1052" s="99"/>
      <c r="P1052" s="99"/>
      <c r="Q1052" s="99"/>
      <c r="R1052" s="99"/>
      <c r="S1052" s="99"/>
      <c r="T1052" s="99"/>
      <c r="U1052" s="99"/>
      <c r="V1052" s="99"/>
      <c r="W1052" s="99"/>
      <c r="X1052" s="99"/>
      <c r="Y1052" s="99"/>
      <c r="Z1052" s="99"/>
      <c r="AA1052" s="99"/>
      <c r="AB1052" s="99"/>
      <c r="AC1052" s="99"/>
      <c r="AD1052" s="99"/>
      <c r="AE1052" s="99"/>
      <c r="AF1052" s="99"/>
      <c r="AG1052" s="99"/>
      <c r="AH1052" s="99"/>
      <c r="AI1052" s="99"/>
      <c r="AJ1052" s="99"/>
      <c r="AK1052" s="99"/>
      <c r="AL1052" s="99"/>
      <c r="AM1052" s="99"/>
      <c r="AN1052" s="99"/>
      <c r="AO1052" s="99"/>
      <c r="AP1052" s="99"/>
      <c r="AQ1052" s="99"/>
      <c r="AR1052" s="99"/>
      <c r="AS1052" s="99"/>
      <c r="AT1052" s="99"/>
      <c r="AU1052" s="99"/>
      <c r="AV1052" s="99"/>
      <c r="AW1052" s="99"/>
      <c r="AX1052" s="99"/>
      <c r="AY1052" s="99"/>
      <c r="AZ1052" s="99"/>
      <c r="BA1052" s="99"/>
      <c r="BB1052" s="99"/>
      <c r="BC1052" s="99"/>
      <c r="BD1052" s="99"/>
      <c r="BE1052" s="99"/>
      <c r="BF1052" s="99"/>
      <c r="BG1052" s="99"/>
      <c r="BH1052" s="99"/>
      <c r="BI1052" s="99"/>
      <c r="BJ1052" s="99"/>
      <c r="BK1052" s="99"/>
      <c r="BL1052" s="99"/>
      <c r="BM1052" s="99"/>
      <c r="BN1052" s="99"/>
      <c r="BO1052" s="99"/>
      <c r="BP1052" s="99"/>
      <c r="BQ1052" s="99"/>
      <c r="BR1052" s="99"/>
      <c r="BS1052" s="99"/>
      <c r="BT1052" s="99"/>
      <c r="BU1052" s="99"/>
      <c r="BV1052" s="99"/>
      <c r="BW1052" s="99"/>
      <c r="BX1052" s="99"/>
      <c r="BY1052" s="99"/>
      <c r="BZ1052" s="99"/>
      <c r="CA1052" s="99"/>
      <c r="CB1052" s="99"/>
      <c r="CC1052" s="99"/>
      <c r="CD1052" s="99"/>
      <c r="CE1052" s="99"/>
      <c r="CF1052" s="99"/>
      <c r="CG1052" s="99"/>
      <c r="CH1052" s="99"/>
      <c r="CI1052" s="99"/>
      <c r="CJ1052" s="99"/>
      <c r="CK1052" s="99"/>
      <c r="CL1052" s="99"/>
      <c r="CM1052" s="99"/>
      <c r="CN1052" s="99"/>
      <c r="CO1052" s="99"/>
      <c r="CP1052" s="99"/>
      <c r="CQ1052" s="99"/>
      <c r="CR1052" s="99"/>
      <c r="CS1052" s="99"/>
      <c r="CT1052" s="99"/>
      <c r="CU1052" s="99"/>
      <c r="CV1052" s="99"/>
      <c r="CW1052" s="99"/>
      <c r="CX1052" s="99"/>
      <c r="CY1052" s="99"/>
      <c r="CZ1052" s="99"/>
      <c r="DA1052" s="99"/>
      <c r="DB1052" s="99"/>
      <c r="DC1052" s="99"/>
      <c r="DD1052" s="99"/>
      <c r="DE1052" s="99"/>
      <c r="DF1052" s="99"/>
      <c r="DG1052" s="99"/>
      <c r="DH1052" s="99"/>
      <c r="DI1052" s="99"/>
      <c r="DJ1052" s="99"/>
      <c r="DK1052" s="99"/>
      <c r="DL1052" s="99"/>
      <c r="DM1052" s="99"/>
      <c r="DN1052" s="99"/>
      <c r="DO1052" s="99"/>
      <c r="DP1052" s="99"/>
      <c r="DQ1052" s="99"/>
      <c r="DR1052" s="99"/>
      <c r="DS1052" s="99"/>
      <c r="DT1052" s="99"/>
      <c r="DU1052" s="99"/>
      <c r="DV1052" s="99"/>
      <c r="DW1052" s="99"/>
      <c r="DX1052" s="99"/>
      <c r="DY1052" s="99"/>
    </row>
    <row r="1053" spans="4:129" ht="44.25" customHeight="1">
      <c r="D1053" s="104"/>
      <c r="E1053" s="99"/>
      <c r="F1053" s="99"/>
      <c r="G1053" s="99"/>
      <c r="H1053" s="99"/>
      <c r="I1053" s="99"/>
      <c r="J1053" s="99"/>
      <c r="K1053" s="99"/>
      <c r="L1053" s="99"/>
      <c r="M1053" s="99"/>
      <c r="N1053" s="99"/>
      <c r="O1053" s="99"/>
      <c r="P1053" s="99"/>
      <c r="Q1053" s="99"/>
      <c r="R1053" s="99"/>
      <c r="S1053" s="99"/>
      <c r="T1053" s="99"/>
      <c r="U1053" s="99"/>
      <c r="V1053" s="99"/>
      <c r="W1053" s="99"/>
      <c r="X1053" s="99"/>
      <c r="Y1053" s="99"/>
      <c r="Z1053" s="99"/>
      <c r="AA1053" s="99"/>
      <c r="AB1053" s="99"/>
      <c r="AC1053" s="99"/>
      <c r="AD1053" s="99"/>
      <c r="AE1053" s="99"/>
      <c r="AF1053" s="99"/>
      <c r="AG1053" s="99"/>
      <c r="AH1053" s="99"/>
      <c r="AI1053" s="99"/>
      <c r="AJ1053" s="99"/>
      <c r="AK1053" s="99"/>
      <c r="AL1053" s="99"/>
      <c r="AM1053" s="99"/>
      <c r="AN1053" s="99"/>
      <c r="AO1053" s="99"/>
      <c r="AP1053" s="99"/>
      <c r="AQ1053" s="99"/>
      <c r="AR1053" s="99"/>
      <c r="AS1053" s="99"/>
      <c r="AT1053" s="99"/>
      <c r="AU1053" s="99"/>
      <c r="AV1053" s="99"/>
      <c r="AW1053" s="99"/>
      <c r="AX1053" s="99"/>
      <c r="AY1053" s="99"/>
      <c r="AZ1053" s="99"/>
      <c r="BA1053" s="99"/>
      <c r="BB1053" s="99"/>
      <c r="BC1053" s="99"/>
      <c r="BD1053" s="99"/>
      <c r="BE1053" s="99"/>
      <c r="BF1053" s="99"/>
      <c r="BG1053" s="99"/>
      <c r="BH1053" s="99"/>
      <c r="BI1053" s="99"/>
      <c r="BJ1053" s="99"/>
      <c r="BK1053" s="99"/>
      <c r="BL1053" s="99"/>
      <c r="BM1053" s="99"/>
      <c r="BN1053" s="99"/>
      <c r="BO1053" s="99"/>
      <c r="BP1053" s="99"/>
      <c r="BQ1053" s="99"/>
      <c r="BR1053" s="99"/>
      <c r="BS1053" s="99"/>
      <c r="BT1053" s="99"/>
      <c r="BU1053" s="99"/>
      <c r="BV1053" s="99"/>
      <c r="BW1053" s="99"/>
      <c r="BX1053" s="99"/>
      <c r="BY1053" s="99"/>
      <c r="BZ1053" s="99"/>
      <c r="CA1053" s="99"/>
      <c r="CB1053" s="99"/>
      <c r="CC1053" s="99"/>
      <c r="CD1053" s="99"/>
      <c r="CE1053" s="99"/>
      <c r="CF1053" s="99"/>
      <c r="CG1053" s="99"/>
      <c r="CH1053" s="99"/>
      <c r="CI1053" s="99"/>
      <c r="CJ1053" s="99"/>
      <c r="CK1053" s="99"/>
      <c r="CL1053" s="99"/>
      <c r="CM1053" s="99"/>
      <c r="CN1053" s="99"/>
      <c r="CO1053" s="99"/>
      <c r="CP1053" s="99"/>
      <c r="CQ1053" s="99"/>
      <c r="CR1053" s="99"/>
      <c r="CS1053" s="99"/>
      <c r="CT1053" s="99"/>
      <c r="CU1053" s="99"/>
      <c r="CV1053" s="99"/>
      <c r="CW1053" s="99"/>
      <c r="CX1053" s="99"/>
      <c r="CY1053" s="99"/>
      <c r="CZ1053" s="99"/>
      <c r="DA1053" s="99"/>
      <c r="DB1053" s="99"/>
      <c r="DC1053" s="99"/>
      <c r="DD1053" s="99"/>
      <c r="DE1053" s="99"/>
      <c r="DF1053" s="99"/>
      <c r="DG1053" s="99"/>
      <c r="DH1053" s="99"/>
      <c r="DI1053" s="99"/>
      <c r="DJ1053" s="99"/>
      <c r="DK1053" s="99"/>
      <c r="DL1053" s="99"/>
      <c r="DM1053" s="99"/>
      <c r="DN1053" s="99"/>
      <c r="DO1053" s="99"/>
      <c r="DP1053" s="99"/>
      <c r="DQ1053" s="99"/>
      <c r="DR1053" s="99"/>
      <c r="DS1053" s="99"/>
      <c r="DT1053" s="99"/>
      <c r="DU1053" s="99"/>
      <c r="DV1053" s="99"/>
      <c r="DW1053" s="99"/>
      <c r="DX1053" s="99"/>
      <c r="DY1053" s="99"/>
    </row>
    <row r="1054" spans="4:129" ht="44.25" customHeight="1">
      <c r="D1054" s="104"/>
      <c r="E1054" s="99"/>
      <c r="F1054" s="99"/>
      <c r="G1054" s="99"/>
      <c r="H1054" s="99"/>
      <c r="I1054" s="99"/>
      <c r="J1054" s="99"/>
      <c r="K1054" s="99"/>
      <c r="L1054" s="99"/>
      <c r="M1054" s="99"/>
      <c r="N1054" s="99"/>
      <c r="O1054" s="99"/>
      <c r="P1054" s="99"/>
      <c r="Q1054" s="99"/>
      <c r="R1054" s="99"/>
      <c r="S1054" s="99"/>
      <c r="T1054" s="99"/>
      <c r="U1054" s="99"/>
      <c r="V1054" s="99"/>
      <c r="W1054" s="99"/>
      <c r="X1054" s="99"/>
      <c r="Y1054" s="99"/>
      <c r="Z1054" s="99"/>
      <c r="AA1054" s="99"/>
      <c r="AB1054" s="99"/>
      <c r="AC1054" s="99"/>
      <c r="AD1054" s="99"/>
      <c r="AE1054" s="99"/>
      <c r="AF1054" s="99"/>
      <c r="AG1054" s="99"/>
      <c r="AH1054" s="99"/>
      <c r="AI1054" s="99"/>
      <c r="AJ1054" s="99"/>
      <c r="AK1054" s="99"/>
      <c r="AL1054" s="99"/>
      <c r="AM1054" s="99"/>
      <c r="AN1054" s="99"/>
      <c r="AO1054" s="99"/>
      <c r="AP1054" s="99"/>
      <c r="AQ1054" s="99"/>
      <c r="AR1054" s="99"/>
      <c r="AS1054" s="99"/>
      <c r="AT1054" s="99"/>
      <c r="AU1054" s="99"/>
      <c r="AV1054" s="99"/>
      <c r="AW1054" s="99"/>
      <c r="AX1054" s="99"/>
      <c r="AY1054" s="99"/>
      <c r="AZ1054" s="99"/>
      <c r="BA1054" s="99"/>
      <c r="BB1054" s="99"/>
      <c r="BC1054" s="99"/>
      <c r="BD1054" s="99"/>
      <c r="BE1054" s="99"/>
      <c r="BF1054" s="99"/>
      <c r="BG1054" s="99"/>
      <c r="BH1054" s="99"/>
      <c r="BI1054" s="99"/>
      <c r="BJ1054" s="99"/>
      <c r="BK1054" s="99"/>
      <c r="BL1054" s="99"/>
      <c r="BM1054" s="99"/>
      <c r="BN1054" s="99"/>
      <c r="BO1054" s="99"/>
      <c r="BP1054" s="99"/>
      <c r="BQ1054" s="99"/>
      <c r="BR1054" s="99"/>
      <c r="BS1054" s="99"/>
      <c r="BT1054" s="99"/>
      <c r="BU1054" s="99"/>
      <c r="BV1054" s="99"/>
      <c r="BW1054" s="99"/>
      <c r="BX1054" s="99"/>
      <c r="BY1054" s="99"/>
      <c r="BZ1054" s="99"/>
      <c r="CA1054" s="99"/>
      <c r="CB1054" s="99"/>
      <c r="CC1054" s="99"/>
      <c r="CD1054" s="99"/>
      <c r="CE1054" s="99"/>
      <c r="CF1054" s="99"/>
      <c r="CG1054" s="99"/>
      <c r="CH1054" s="99"/>
      <c r="CI1054" s="99"/>
      <c r="CJ1054" s="99"/>
      <c r="CK1054" s="99"/>
      <c r="CL1054" s="99"/>
      <c r="CM1054" s="99"/>
      <c r="CN1054" s="99"/>
      <c r="CO1054" s="99"/>
      <c r="CP1054" s="99"/>
      <c r="CQ1054" s="99"/>
      <c r="CR1054" s="99"/>
      <c r="CS1054" s="99"/>
      <c r="CT1054" s="99"/>
      <c r="CU1054" s="99"/>
      <c r="CV1054" s="99"/>
      <c r="CW1054" s="99"/>
      <c r="CX1054" s="99"/>
      <c r="CY1054" s="99"/>
      <c r="CZ1054" s="99"/>
      <c r="DA1054" s="99"/>
      <c r="DB1054" s="99"/>
      <c r="DC1054" s="99"/>
      <c r="DD1054" s="99"/>
      <c r="DE1054" s="99"/>
      <c r="DF1054" s="99"/>
      <c r="DG1054" s="99"/>
      <c r="DH1054" s="99"/>
      <c r="DI1054" s="99"/>
      <c r="DJ1054" s="99"/>
      <c r="DK1054" s="99"/>
      <c r="DL1054" s="99"/>
      <c r="DM1054" s="99"/>
      <c r="DN1054" s="99"/>
      <c r="DO1054" s="99"/>
      <c r="DP1054" s="99"/>
      <c r="DQ1054" s="99"/>
      <c r="DR1054" s="99"/>
      <c r="DS1054" s="99"/>
      <c r="DT1054" s="99"/>
      <c r="DU1054" s="99"/>
      <c r="DV1054" s="99"/>
      <c r="DW1054" s="99"/>
      <c r="DX1054" s="99"/>
      <c r="DY1054" s="99"/>
    </row>
    <row r="1055" spans="4:129" ht="44.25" customHeight="1">
      <c r="D1055" s="104"/>
      <c r="E1055" s="99"/>
      <c r="F1055" s="99"/>
      <c r="G1055" s="99"/>
      <c r="H1055" s="99"/>
      <c r="I1055" s="99"/>
      <c r="J1055" s="99"/>
      <c r="K1055" s="99"/>
      <c r="L1055" s="99"/>
      <c r="M1055" s="99"/>
      <c r="N1055" s="99"/>
      <c r="O1055" s="99"/>
      <c r="P1055" s="99"/>
      <c r="Q1055" s="99"/>
      <c r="R1055" s="99"/>
      <c r="S1055" s="99"/>
      <c r="T1055" s="99"/>
      <c r="U1055" s="99"/>
      <c r="V1055" s="99"/>
      <c r="W1055" s="99"/>
      <c r="X1055" s="99"/>
      <c r="Y1055" s="99"/>
      <c r="Z1055" s="99"/>
      <c r="AA1055" s="99"/>
      <c r="AB1055" s="99"/>
      <c r="AC1055" s="99"/>
      <c r="AD1055" s="99"/>
      <c r="AE1055" s="99"/>
      <c r="AF1055" s="99"/>
      <c r="AG1055" s="99"/>
      <c r="AH1055" s="99"/>
      <c r="AI1055" s="99"/>
      <c r="AJ1055" s="99"/>
      <c r="AK1055" s="99"/>
      <c r="AL1055" s="99"/>
      <c r="AM1055" s="99"/>
      <c r="AN1055" s="99"/>
      <c r="AO1055" s="99"/>
      <c r="AP1055" s="99"/>
      <c r="AQ1055" s="99"/>
      <c r="AR1055" s="99"/>
      <c r="AS1055" s="99"/>
      <c r="AT1055" s="99"/>
      <c r="AU1055" s="99"/>
      <c r="AV1055" s="99"/>
      <c r="AW1055" s="99"/>
      <c r="AX1055" s="99"/>
      <c r="AY1055" s="99"/>
      <c r="AZ1055" s="99"/>
      <c r="BA1055" s="99"/>
      <c r="BB1055" s="99"/>
      <c r="BC1055" s="99"/>
      <c r="BD1055" s="99"/>
      <c r="BE1055" s="99"/>
      <c r="BF1055" s="99"/>
      <c r="BG1055" s="99"/>
      <c r="BH1055" s="99"/>
      <c r="BI1055" s="99"/>
      <c r="BJ1055" s="99"/>
      <c r="BK1055" s="99"/>
      <c r="BL1055" s="99"/>
      <c r="BM1055" s="99"/>
      <c r="BN1055" s="99"/>
      <c r="BO1055" s="99"/>
      <c r="BP1055" s="99"/>
      <c r="BQ1055" s="99"/>
      <c r="BR1055" s="99"/>
      <c r="BS1055" s="99"/>
      <c r="BT1055" s="99"/>
      <c r="BU1055" s="99"/>
      <c r="BV1055" s="99"/>
      <c r="BW1055" s="99"/>
      <c r="BX1055" s="99"/>
      <c r="BY1055" s="99"/>
      <c r="BZ1055" s="99"/>
      <c r="CA1055" s="99"/>
      <c r="CB1055" s="99"/>
      <c r="CC1055" s="99"/>
      <c r="CD1055" s="99"/>
      <c r="CE1055" s="99"/>
      <c r="CF1055" s="99"/>
      <c r="CG1055" s="99"/>
      <c r="CH1055" s="99"/>
      <c r="CI1055" s="99"/>
      <c r="CJ1055" s="99"/>
      <c r="CK1055" s="99"/>
      <c r="CL1055" s="99"/>
      <c r="CM1055" s="99"/>
      <c r="CN1055" s="99"/>
      <c r="CO1055" s="99"/>
      <c r="CP1055" s="99"/>
      <c r="CQ1055" s="99"/>
      <c r="CR1055" s="99"/>
      <c r="CS1055" s="99"/>
      <c r="CT1055" s="99"/>
      <c r="CU1055" s="99"/>
      <c r="CV1055" s="99"/>
      <c r="CW1055" s="99"/>
      <c r="CX1055" s="99"/>
      <c r="CY1055" s="99"/>
      <c r="CZ1055" s="99"/>
      <c r="DA1055" s="99"/>
      <c r="DB1055" s="99"/>
      <c r="DC1055" s="99"/>
      <c r="DD1055" s="99"/>
      <c r="DE1055" s="99"/>
      <c r="DF1055" s="99"/>
      <c r="DG1055" s="99"/>
      <c r="DH1055" s="99"/>
      <c r="DI1055" s="99"/>
      <c r="DJ1055" s="99"/>
      <c r="DK1055" s="99"/>
      <c r="DL1055" s="99"/>
      <c r="DM1055" s="99"/>
      <c r="DN1055" s="99"/>
      <c r="DO1055" s="99"/>
      <c r="DP1055" s="99"/>
      <c r="DQ1055" s="99"/>
      <c r="DR1055" s="99"/>
      <c r="DS1055" s="99"/>
      <c r="DT1055" s="99"/>
      <c r="DU1055" s="99"/>
      <c r="DV1055" s="99"/>
      <c r="DW1055" s="99"/>
      <c r="DX1055" s="99"/>
      <c r="DY1055" s="99"/>
    </row>
    <row r="1056" spans="4:129" ht="44.25" customHeight="1">
      <c r="D1056" s="104"/>
      <c r="E1056" s="99"/>
      <c r="F1056" s="99"/>
      <c r="G1056" s="99"/>
      <c r="H1056" s="99"/>
      <c r="I1056" s="99"/>
      <c r="J1056" s="99"/>
      <c r="K1056" s="99"/>
      <c r="L1056" s="99"/>
      <c r="M1056" s="99"/>
      <c r="N1056" s="99"/>
      <c r="O1056" s="99"/>
      <c r="P1056" s="99"/>
      <c r="Q1056" s="99"/>
      <c r="R1056" s="99"/>
      <c r="S1056" s="99"/>
      <c r="T1056" s="99"/>
      <c r="U1056" s="99"/>
      <c r="V1056" s="99"/>
      <c r="W1056" s="99"/>
      <c r="X1056" s="99"/>
      <c r="Y1056" s="99"/>
      <c r="Z1056" s="99"/>
      <c r="AA1056" s="99"/>
      <c r="AB1056" s="99"/>
      <c r="AC1056" s="99"/>
      <c r="AD1056" s="99"/>
      <c r="AE1056" s="99"/>
      <c r="AF1056" s="99"/>
      <c r="AG1056" s="99"/>
      <c r="AH1056" s="99"/>
      <c r="AI1056" s="99"/>
      <c r="AJ1056" s="99"/>
      <c r="AK1056" s="99"/>
      <c r="AL1056" s="99"/>
      <c r="AM1056" s="99"/>
      <c r="AN1056" s="99"/>
      <c r="AO1056" s="99"/>
      <c r="AP1056" s="99"/>
      <c r="AQ1056" s="99"/>
      <c r="AR1056" s="99"/>
      <c r="AS1056" s="99"/>
      <c r="AT1056" s="99"/>
      <c r="AU1056" s="99"/>
      <c r="AV1056" s="99"/>
      <c r="AW1056" s="99"/>
      <c r="AX1056" s="99"/>
      <c r="AY1056" s="99"/>
      <c r="AZ1056" s="99"/>
      <c r="BA1056" s="99"/>
      <c r="BB1056" s="99"/>
      <c r="BC1056" s="99"/>
      <c r="BD1056" s="99"/>
      <c r="BE1056" s="99"/>
      <c r="BF1056" s="99"/>
      <c r="BG1056" s="99"/>
      <c r="BH1056" s="99"/>
      <c r="BI1056" s="99"/>
      <c r="BJ1056" s="99"/>
      <c r="BK1056" s="99"/>
      <c r="BL1056" s="99"/>
      <c r="BM1056" s="99"/>
      <c r="BN1056" s="99"/>
      <c r="BO1056" s="99"/>
      <c r="BP1056" s="99"/>
      <c r="BQ1056" s="99"/>
      <c r="BR1056" s="99"/>
      <c r="BS1056" s="99"/>
      <c r="BT1056" s="99"/>
      <c r="BU1056" s="99"/>
      <c r="BV1056" s="99"/>
      <c r="BW1056" s="99"/>
      <c r="BX1056" s="99"/>
      <c r="BY1056" s="99"/>
      <c r="BZ1056" s="99"/>
      <c r="CA1056" s="99"/>
      <c r="CB1056" s="99"/>
      <c r="CC1056" s="99"/>
      <c r="CD1056" s="99"/>
      <c r="CE1056" s="99"/>
      <c r="CF1056" s="99"/>
      <c r="CG1056" s="99"/>
      <c r="CH1056" s="99"/>
      <c r="CI1056" s="99"/>
      <c r="CJ1056" s="99"/>
      <c r="CK1056" s="99"/>
      <c r="CL1056" s="99"/>
      <c r="CM1056" s="99"/>
      <c r="CN1056" s="99"/>
      <c r="CO1056" s="99"/>
      <c r="CP1056" s="99"/>
      <c r="CQ1056" s="99"/>
      <c r="CR1056" s="99"/>
      <c r="CS1056" s="99"/>
      <c r="CT1056" s="99"/>
      <c r="CU1056" s="99"/>
      <c r="CV1056" s="99"/>
      <c r="CW1056" s="99"/>
      <c r="CX1056" s="99"/>
      <c r="CY1056" s="99"/>
      <c r="CZ1056" s="99"/>
      <c r="DA1056" s="99"/>
      <c r="DB1056" s="99"/>
      <c r="DC1056" s="99"/>
      <c r="DD1056" s="99"/>
      <c r="DE1056" s="99"/>
      <c r="DF1056" s="99"/>
      <c r="DG1056" s="99"/>
      <c r="DH1056" s="99"/>
      <c r="DI1056" s="99"/>
      <c r="DJ1056" s="99"/>
      <c r="DK1056" s="99"/>
      <c r="DL1056" s="99"/>
      <c r="DM1056" s="99"/>
      <c r="DN1056" s="99"/>
      <c r="DO1056" s="99"/>
      <c r="DP1056" s="99"/>
      <c r="DQ1056" s="99"/>
      <c r="DR1056" s="99"/>
      <c r="DS1056" s="99"/>
      <c r="DT1056" s="99"/>
      <c r="DU1056" s="99"/>
      <c r="DV1056" s="99"/>
      <c r="DW1056" s="99"/>
      <c r="DX1056" s="99"/>
      <c r="DY1056" s="99"/>
    </row>
    <row r="1057" spans="4:129" ht="44.25" customHeight="1">
      <c r="D1057" s="104"/>
      <c r="E1057" s="99"/>
      <c r="F1057" s="99"/>
      <c r="G1057" s="99"/>
      <c r="H1057" s="99"/>
      <c r="I1057" s="99"/>
      <c r="J1057" s="99"/>
      <c r="K1057" s="99"/>
      <c r="L1057" s="99"/>
      <c r="M1057" s="99"/>
      <c r="N1057" s="99"/>
      <c r="O1057" s="99"/>
      <c r="P1057" s="99"/>
      <c r="Q1057" s="99"/>
      <c r="R1057" s="99"/>
      <c r="S1057" s="99"/>
      <c r="T1057" s="99"/>
      <c r="U1057" s="99"/>
      <c r="V1057" s="99"/>
      <c r="W1057" s="99"/>
      <c r="X1057" s="99"/>
      <c r="Y1057" s="99"/>
      <c r="Z1057" s="99"/>
      <c r="AA1057" s="99"/>
      <c r="AB1057" s="99"/>
      <c r="AC1057" s="99"/>
      <c r="AD1057" s="99"/>
      <c r="AE1057" s="99"/>
      <c r="AF1057" s="99"/>
      <c r="AG1057" s="99"/>
      <c r="AH1057" s="99"/>
      <c r="AI1057" s="99"/>
      <c r="AJ1057" s="99"/>
      <c r="AK1057" s="99"/>
      <c r="AL1057" s="99"/>
      <c r="AM1057" s="99"/>
      <c r="AN1057" s="99"/>
      <c r="AO1057" s="99"/>
      <c r="AP1057" s="99"/>
      <c r="AQ1057" s="99"/>
      <c r="AR1057" s="99"/>
      <c r="AS1057" s="99"/>
      <c r="AT1057" s="99"/>
      <c r="AU1057" s="99"/>
      <c r="AV1057" s="99"/>
      <c r="AW1057" s="99"/>
      <c r="AX1057" s="99"/>
      <c r="AY1057" s="99"/>
      <c r="AZ1057" s="99"/>
      <c r="BA1057" s="99"/>
      <c r="BB1057" s="99"/>
      <c r="BC1057" s="99"/>
      <c r="BD1057" s="99"/>
      <c r="BE1057" s="99"/>
      <c r="BF1057" s="99"/>
      <c r="BG1057" s="99"/>
      <c r="BH1057" s="99"/>
      <c r="BI1057" s="99"/>
      <c r="BJ1057" s="99"/>
      <c r="BK1057" s="99"/>
      <c r="BL1057" s="99"/>
      <c r="BM1057" s="99"/>
      <c r="BN1057" s="99"/>
      <c r="BO1057" s="99"/>
      <c r="BP1057" s="99"/>
      <c r="BQ1057" s="99"/>
      <c r="BR1057" s="99"/>
      <c r="BS1057" s="99"/>
      <c r="BT1057" s="99"/>
      <c r="BU1057" s="99"/>
      <c r="BV1057" s="99"/>
      <c r="BW1057" s="99"/>
      <c r="BX1057" s="99"/>
      <c r="BY1057" s="99"/>
      <c r="BZ1057" s="99"/>
      <c r="CA1057" s="99"/>
      <c r="CB1057" s="99"/>
      <c r="CC1057" s="99"/>
      <c r="CD1057" s="99"/>
      <c r="CE1057" s="99"/>
      <c r="CF1057" s="99"/>
      <c r="CG1057" s="99"/>
      <c r="CH1057" s="99"/>
      <c r="CI1057" s="99"/>
      <c r="CJ1057" s="99"/>
      <c r="CK1057" s="99"/>
      <c r="CL1057" s="99"/>
      <c r="CM1057" s="99"/>
      <c r="CN1057" s="99"/>
      <c r="CO1057" s="99"/>
      <c r="CP1057" s="99"/>
      <c r="CQ1057" s="99"/>
      <c r="CR1057" s="99"/>
      <c r="CS1057" s="99"/>
      <c r="CT1057" s="99"/>
      <c r="CU1057" s="99"/>
      <c r="CV1057" s="99"/>
      <c r="CW1057" s="99"/>
      <c r="CX1057" s="99"/>
      <c r="CY1057" s="99"/>
      <c r="CZ1057" s="99"/>
      <c r="DA1057" s="99"/>
      <c r="DB1057" s="99"/>
      <c r="DC1057" s="99"/>
      <c r="DD1057" s="99"/>
      <c r="DE1057" s="99"/>
      <c r="DF1057" s="99"/>
      <c r="DG1057" s="99"/>
      <c r="DH1057" s="99"/>
      <c r="DI1057" s="99"/>
      <c r="DJ1057" s="99"/>
      <c r="DK1057" s="99"/>
      <c r="DL1057" s="99"/>
      <c r="DM1057" s="99"/>
      <c r="DN1057" s="99"/>
      <c r="DO1057" s="99"/>
      <c r="DP1057" s="99"/>
      <c r="DQ1057" s="99"/>
      <c r="DR1057" s="99"/>
      <c r="DS1057" s="99"/>
      <c r="DT1057" s="99"/>
      <c r="DU1057" s="99"/>
      <c r="DV1057" s="99"/>
      <c r="DW1057" s="99"/>
      <c r="DX1057" s="99"/>
      <c r="DY1057" s="99"/>
    </row>
    <row r="1058" spans="4:129" ht="44.25" customHeight="1">
      <c r="D1058" s="104"/>
      <c r="E1058" s="99"/>
      <c r="F1058" s="99"/>
      <c r="G1058" s="99"/>
      <c r="H1058" s="99"/>
      <c r="I1058" s="99"/>
      <c r="J1058" s="99"/>
      <c r="K1058" s="99"/>
      <c r="L1058" s="99"/>
      <c r="M1058" s="99"/>
      <c r="N1058" s="99"/>
      <c r="O1058" s="99"/>
      <c r="P1058" s="99"/>
      <c r="Q1058" s="99"/>
      <c r="R1058" s="99"/>
      <c r="S1058" s="99"/>
      <c r="T1058" s="99"/>
      <c r="U1058" s="99"/>
      <c r="V1058" s="99"/>
      <c r="W1058" s="99"/>
      <c r="X1058" s="99"/>
      <c r="Y1058" s="99"/>
      <c r="Z1058" s="99"/>
      <c r="AA1058" s="99"/>
      <c r="AB1058" s="99"/>
      <c r="AC1058" s="99"/>
      <c r="AD1058" s="99"/>
      <c r="AE1058" s="99"/>
      <c r="AF1058" s="99"/>
      <c r="AG1058" s="99"/>
      <c r="AH1058" s="99"/>
      <c r="AI1058" s="99"/>
      <c r="AJ1058" s="99"/>
      <c r="AK1058" s="99"/>
      <c r="AL1058" s="99"/>
      <c r="AM1058" s="99"/>
      <c r="AN1058" s="99"/>
      <c r="AO1058" s="99"/>
      <c r="AP1058" s="99"/>
      <c r="AQ1058" s="99"/>
      <c r="AR1058" s="99"/>
      <c r="AS1058" s="99"/>
      <c r="AT1058" s="99"/>
      <c r="AU1058" s="99"/>
      <c r="AV1058" s="99"/>
      <c r="AW1058" s="99"/>
      <c r="AX1058" s="99"/>
      <c r="AY1058" s="99"/>
      <c r="AZ1058" s="99"/>
      <c r="BA1058" s="99"/>
      <c r="BB1058" s="99"/>
      <c r="BC1058" s="99"/>
      <c r="BD1058" s="99"/>
      <c r="BE1058" s="99"/>
      <c r="BF1058" s="99"/>
      <c r="BG1058" s="99"/>
      <c r="BH1058" s="99"/>
      <c r="BI1058" s="99"/>
      <c r="BJ1058" s="99"/>
      <c r="BK1058" s="99"/>
      <c r="BL1058" s="99"/>
      <c r="BM1058" s="99"/>
      <c r="BN1058" s="99"/>
      <c r="BO1058" s="99"/>
      <c r="BP1058" s="99"/>
      <c r="BQ1058" s="99"/>
      <c r="BR1058" s="99"/>
      <c r="BS1058" s="99"/>
      <c r="BT1058" s="99"/>
      <c r="BU1058" s="99"/>
      <c r="BV1058" s="99"/>
      <c r="BW1058" s="99"/>
      <c r="BX1058" s="99"/>
      <c r="BY1058" s="99"/>
      <c r="BZ1058" s="99"/>
      <c r="CA1058" s="99"/>
      <c r="CB1058" s="99"/>
      <c r="CC1058" s="99"/>
      <c r="CD1058" s="99"/>
      <c r="CE1058" s="99"/>
      <c r="CF1058" s="99"/>
      <c r="CG1058" s="99"/>
      <c r="CH1058" s="99"/>
      <c r="CI1058" s="99"/>
      <c r="CJ1058" s="99"/>
      <c r="CK1058" s="99"/>
      <c r="CL1058" s="99"/>
      <c r="CM1058" s="99"/>
      <c r="CN1058" s="99"/>
      <c r="CO1058" s="99"/>
      <c r="CP1058" s="99"/>
      <c r="CQ1058" s="99"/>
      <c r="CR1058" s="99"/>
      <c r="CS1058" s="99"/>
      <c r="CT1058" s="99"/>
      <c r="CU1058" s="99"/>
      <c r="CV1058" s="99"/>
      <c r="CW1058" s="99"/>
      <c r="CX1058" s="99"/>
      <c r="CY1058" s="99"/>
      <c r="CZ1058" s="99"/>
      <c r="DA1058" s="99"/>
      <c r="DB1058" s="99"/>
      <c r="DC1058" s="99"/>
      <c r="DD1058" s="99"/>
      <c r="DE1058" s="99"/>
      <c r="DF1058" s="99"/>
      <c r="DG1058" s="99"/>
      <c r="DH1058" s="99"/>
      <c r="DI1058" s="99"/>
      <c r="DJ1058" s="99"/>
      <c r="DK1058" s="99"/>
      <c r="DL1058" s="99"/>
      <c r="DM1058" s="99"/>
      <c r="DN1058" s="99"/>
      <c r="DO1058" s="99"/>
      <c r="DP1058" s="99"/>
      <c r="DQ1058" s="99"/>
      <c r="DR1058" s="99"/>
      <c r="DS1058" s="99"/>
      <c r="DT1058" s="99"/>
      <c r="DU1058" s="99"/>
      <c r="DV1058" s="99"/>
      <c r="DW1058" s="99"/>
      <c r="DX1058" s="99"/>
      <c r="DY1058" s="99"/>
    </row>
    <row r="1059" spans="4:129" ht="44.25" customHeight="1">
      <c r="D1059" s="104"/>
      <c r="E1059" s="99"/>
      <c r="F1059" s="99"/>
      <c r="G1059" s="99"/>
      <c r="H1059" s="99"/>
      <c r="I1059" s="99"/>
      <c r="J1059" s="99"/>
      <c r="K1059" s="99"/>
      <c r="L1059" s="99"/>
      <c r="M1059" s="99"/>
      <c r="N1059" s="99"/>
      <c r="O1059" s="99"/>
      <c r="P1059" s="99"/>
      <c r="Q1059" s="99"/>
      <c r="R1059" s="99"/>
      <c r="S1059" s="99"/>
      <c r="T1059" s="99"/>
      <c r="U1059" s="99"/>
      <c r="V1059" s="99"/>
      <c r="W1059" s="99"/>
      <c r="X1059" s="99"/>
      <c r="Y1059" s="99"/>
      <c r="Z1059" s="99"/>
      <c r="AA1059" s="99"/>
      <c r="AB1059" s="99"/>
      <c r="AC1059" s="99"/>
      <c r="AD1059" s="99"/>
      <c r="AE1059" s="99"/>
      <c r="AF1059" s="99"/>
      <c r="AG1059" s="99"/>
      <c r="AH1059" s="99"/>
      <c r="AI1059" s="99"/>
      <c r="AJ1059" s="99"/>
      <c r="AK1059" s="99"/>
      <c r="AL1059" s="99"/>
      <c r="AM1059" s="99"/>
      <c r="AN1059" s="99"/>
      <c r="AO1059" s="99"/>
      <c r="AP1059" s="99"/>
      <c r="AQ1059" s="99"/>
      <c r="AR1059" s="99"/>
      <c r="AS1059" s="99"/>
      <c r="AT1059" s="99"/>
      <c r="AU1059" s="99"/>
      <c r="AV1059" s="99"/>
      <c r="AW1059" s="99"/>
      <c r="AX1059" s="99"/>
      <c r="AY1059" s="99"/>
      <c r="AZ1059" s="99"/>
      <c r="BA1059" s="99"/>
      <c r="BB1059" s="99"/>
      <c r="BC1059" s="99"/>
      <c r="BD1059" s="99"/>
      <c r="BE1059" s="99"/>
      <c r="BF1059" s="99"/>
      <c r="BG1059" s="99"/>
      <c r="BH1059" s="99"/>
      <c r="BI1059" s="99"/>
      <c r="BJ1059" s="99"/>
      <c r="BK1059" s="99"/>
      <c r="BL1059" s="99"/>
      <c r="BM1059" s="99"/>
      <c r="BN1059" s="99"/>
      <c r="BO1059" s="99"/>
      <c r="BP1059" s="99"/>
      <c r="BQ1059" s="99"/>
      <c r="BR1059" s="99"/>
      <c r="BS1059" s="99"/>
      <c r="BT1059" s="99"/>
      <c r="BU1059" s="99"/>
      <c r="BV1059" s="99"/>
      <c r="BW1059" s="99"/>
      <c r="BX1059" s="99"/>
      <c r="BY1059" s="99"/>
      <c r="BZ1059" s="99"/>
      <c r="CA1059" s="99"/>
      <c r="CB1059" s="99"/>
      <c r="CC1059" s="99"/>
      <c r="CD1059" s="99"/>
      <c r="CE1059" s="99"/>
      <c r="CF1059" s="99"/>
      <c r="CG1059" s="99"/>
      <c r="CH1059" s="99"/>
      <c r="CI1059" s="99"/>
      <c r="CJ1059" s="99"/>
      <c r="CK1059" s="99"/>
      <c r="CL1059" s="99"/>
      <c r="CM1059" s="99"/>
      <c r="CN1059" s="99"/>
      <c r="CO1059" s="99"/>
      <c r="CP1059" s="99"/>
      <c r="CQ1059" s="99"/>
      <c r="CR1059" s="99"/>
      <c r="CS1059" s="99"/>
      <c r="CT1059" s="99"/>
      <c r="CU1059" s="99"/>
      <c r="CV1059" s="99"/>
      <c r="CW1059" s="99"/>
      <c r="CX1059" s="99"/>
      <c r="CY1059" s="99"/>
      <c r="CZ1059" s="99"/>
      <c r="DA1059" s="99"/>
      <c r="DB1059" s="99"/>
      <c r="DC1059" s="99"/>
      <c r="DD1059" s="99"/>
      <c r="DE1059" s="99"/>
      <c r="DF1059" s="99"/>
      <c r="DG1059" s="99"/>
      <c r="DH1059" s="99"/>
      <c r="DI1059" s="99"/>
      <c r="DJ1059" s="99"/>
      <c r="DK1059" s="99"/>
      <c r="DL1059" s="99"/>
      <c r="DM1059" s="99"/>
      <c r="DN1059" s="99"/>
      <c r="DO1059" s="99"/>
      <c r="DP1059" s="99"/>
      <c r="DQ1059" s="99"/>
      <c r="DR1059" s="99"/>
      <c r="DS1059" s="99"/>
      <c r="DT1059" s="99"/>
      <c r="DU1059" s="99"/>
      <c r="DV1059" s="99"/>
      <c r="DW1059" s="99"/>
      <c r="DX1059" s="99"/>
      <c r="DY1059" s="99"/>
    </row>
    <row r="1060" spans="4:129" ht="44.25" customHeight="1">
      <c r="D1060" s="104"/>
      <c r="E1060" s="99"/>
      <c r="F1060" s="99"/>
      <c r="G1060" s="99"/>
      <c r="H1060" s="99"/>
      <c r="I1060" s="99"/>
      <c r="J1060" s="99"/>
      <c r="K1060" s="99"/>
      <c r="L1060" s="99"/>
      <c r="M1060" s="99"/>
      <c r="N1060" s="99"/>
      <c r="O1060" s="99"/>
      <c r="P1060" s="99"/>
      <c r="Q1060" s="99"/>
      <c r="R1060" s="99"/>
      <c r="S1060" s="99"/>
      <c r="T1060" s="99"/>
      <c r="U1060" s="99"/>
      <c r="V1060" s="99"/>
      <c r="W1060" s="99"/>
      <c r="X1060" s="99"/>
      <c r="Y1060" s="99"/>
      <c r="Z1060" s="99"/>
      <c r="AA1060" s="99"/>
      <c r="AB1060" s="99"/>
      <c r="AC1060" s="99"/>
      <c r="AD1060" s="99"/>
      <c r="AE1060" s="99"/>
      <c r="AF1060" s="99"/>
      <c r="AG1060" s="99"/>
      <c r="AH1060" s="99"/>
      <c r="AI1060" s="99"/>
      <c r="AJ1060" s="99"/>
      <c r="AK1060" s="99"/>
      <c r="AL1060" s="99"/>
      <c r="AM1060" s="99"/>
      <c r="AN1060" s="99"/>
      <c r="AO1060" s="99"/>
      <c r="AP1060" s="99"/>
      <c r="AQ1060" s="99"/>
      <c r="AR1060" s="99"/>
      <c r="AS1060" s="99"/>
      <c r="AT1060" s="99"/>
      <c r="AU1060" s="99"/>
      <c r="AV1060" s="99"/>
      <c r="AW1060" s="99"/>
      <c r="AX1060" s="99"/>
      <c r="AY1060" s="99"/>
      <c r="AZ1060" s="99"/>
      <c r="BA1060" s="99"/>
      <c r="BB1060" s="99"/>
      <c r="BC1060" s="99"/>
      <c r="BD1060" s="99"/>
      <c r="BE1060" s="99"/>
      <c r="BF1060" s="99"/>
      <c r="BG1060" s="99"/>
      <c r="BH1060" s="99"/>
      <c r="BI1060" s="99"/>
      <c r="BJ1060" s="99"/>
      <c r="BK1060" s="99"/>
      <c r="BL1060" s="99"/>
      <c r="BM1060" s="99"/>
      <c r="BN1060" s="99"/>
      <c r="BO1060" s="99"/>
      <c r="BP1060" s="99"/>
      <c r="BQ1060" s="99"/>
      <c r="BR1060" s="99"/>
      <c r="BS1060" s="99"/>
      <c r="BT1060" s="99"/>
      <c r="BU1060" s="99"/>
      <c r="BV1060" s="99"/>
      <c r="BW1060" s="99"/>
      <c r="BX1060" s="99"/>
      <c r="BY1060" s="99"/>
      <c r="BZ1060" s="99"/>
      <c r="CA1060" s="99"/>
      <c r="CB1060" s="99"/>
      <c r="CC1060" s="99"/>
      <c r="CD1060" s="99"/>
      <c r="CE1060" s="99"/>
      <c r="CF1060" s="99"/>
      <c r="CG1060" s="99"/>
      <c r="CH1060" s="99"/>
      <c r="CI1060" s="99"/>
      <c r="CJ1060" s="99"/>
      <c r="CK1060" s="99"/>
      <c r="CL1060" s="99"/>
      <c r="CM1060" s="99"/>
      <c r="CN1060" s="99"/>
      <c r="CO1060" s="99"/>
      <c r="CP1060" s="99"/>
      <c r="CQ1060" s="99"/>
      <c r="CR1060" s="99"/>
      <c r="CS1060" s="99"/>
      <c r="CT1060" s="99"/>
      <c r="CU1060" s="99"/>
      <c r="CV1060" s="99"/>
      <c r="CW1060" s="99"/>
      <c r="CX1060" s="99"/>
      <c r="CY1060" s="99"/>
      <c r="CZ1060" s="99"/>
      <c r="DA1060" s="99"/>
      <c r="DB1060" s="99"/>
      <c r="DC1060" s="99"/>
      <c r="DD1060" s="99"/>
      <c r="DE1060" s="99"/>
      <c r="DF1060" s="99"/>
      <c r="DG1060" s="99"/>
      <c r="DH1060" s="99"/>
      <c r="DI1060" s="99"/>
      <c r="DJ1060" s="99"/>
      <c r="DK1060" s="99"/>
      <c r="DL1060" s="99"/>
      <c r="DM1060" s="99"/>
      <c r="DN1060" s="99"/>
      <c r="DO1060" s="99"/>
      <c r="DP1060" s="99"/>
      <c r="DQ1060" s="99"/>
      <c r="DR1060" s="99"/>
      <c r="DS1060" s="99"/>
      <c r="DT1060" s="99"/>
      <c r="DU1060" s="99"/>
      <c r="DV1060" s="99"/>
      <c r="DW1060" s="99"/>
      <c r="DX1060" s="99"/>
      <c r="DY1060" s="99"/>
    </row>
    <row r="1061" spans="4:129" ht="44.25" customHeight="1">
      <c r="D1061" s="104"/>
      <c r="E1061" s="99"/>
      <c r="F1061" s="99"/>
      <c r="G1061" s="99"/>
      <c r="H1061" s="99"/>
      <c r="I1061" s="99"/>
      <c r="J1061" s="99"/>
      <c r="K1061" s="99"/>
      <c r="L1061" s="99"/>
      <c r="M1061" s="99"/>
      <c r="N1061" s="99"/>
      <c r="O1061" s="99"/>
      <c r="P1061" s="99"/>
      <c r="Q1061" s="99"/>
      <c r="R1061" s="99"/>
      <c r="S1061" s="99"/>
      <c r="T1061" s="99"/>
      <c r="U1061" s="99"/>
      <c r="V1061" s="99"/>
      <c r="W1061" s="99"/>
      <c r="X1061" s="99"/>
      <c r="Y1061" s="99"/>
      <c r="Z1061" s="99"/>
      <c r="AA1061" s="99"/>
      <c r="AB1061" s="99"/>
      <c r="AC1061" s="99"/>
      <c r="AD1061" s="99"/>
      <c r="AE1061" s="99"/>
      <c r="AF1061" s="99"/>
      <c r="AG1061" s="99"/>
      <c r="AH1061" s="99"/>
      <c r="AI1061" s="99"/>
      <c r="AJ1061" s="99"/>
      <c r="AK1061" s="99"/>
      <c r="AL1061" s="99"/>
      <c r="AM1061" s="99"/>
      <c r="AN1061" s="99"/>
      <c r="AO1061" s="99"/>
      <c r="AP1061" s="99"/>
      <c r="AQ1061" s="99"/>
      <c r="AR1061" s="99"/>
      <c r="AS1061" s="99"/>
      <c r="AT1061" s="99"/>
      <c r="AU1061" s="99"/>
      <c r="AV1061" s="99"/>
      <c r="AW1061" s="99"/>
      <c r="AX1061" s="99"/>
      <c r="AY1061" s="99"/>
      <c r="AZ1061" s="99"/>
      <c r="BA1061" s="99"/>
      <c r="BB1061" s="99"/>
      <c r="BC1061" s="99"/>
      <c r="BD1061" s="99"/>
      <c r="BE1061" s="99"/>
      <c r="BF1061" s="99"/>
      <c r="BG1061" s="99"/>
      <c r="BH1061" s="99"/>
      <c r="BI1061" s="99"/>
      <c r="BJ1061" s="99"/>
      <c r="BK1061" s="99"/>
      <c r="BL1061" s="99"/>
      <c r="BM1061" s="99"/>
      <c r="BN1061" s="99"/>
      <c r="BO1061" s="99"/>
      <c r="BP1061" s="99"/>
      <c r="BQ1061" s="99"/>
      <c r="BR1061" s="99"/>
      <c r="BS1061" s="99"/>
      <c r="BT1061" s="99"/>
      <c r="BU1061" s="99"/>
      <c r="BV1061" s="99"/>
      <c r="BW1061" s="99"/>
      <c r="BX1061" s="99"/>
      <c r="BY1061" s="99"/>
      <c r="BZ1061" s="99"/>
      <c r="CA1061" s="99"/>
      <c r="CB1061" s="99"/>
      <c r="CC1061" s="99"/>
      <c r="CD1061" s="99"/>
      <c r="CE1061" s="99"/>
      <c r="CF1061" s="99"/>
      <c r="CG1061" s="99"/>
      <c r="CH1061" s="99"/>
      <c r="CI1061" s="99"/>
      <c r="CJ1061" s="99"/>
      <c r="CK1061" s="99"/>
      <c r="CL1061" s="99"/>
      <c r="CM1061" s="99"/>
      <c r="CN1061" s="99"/>
      <c r="CO1061" s="99"/>
      <c r="CP1061" s="99"/>
      <c r="CQ1061" s="99"/>
      <c r="CR1061" s="99"/>
      <c r="CS1061" s="99"/>
      <c r="CT1061" s="99"/>
      <c r="CU1061" s="99"/>
      <c r="CV1061" s="99"/>
      <c r="CW1061" s="99"/>
      <c r="CX1061" s="99"/>
      <c r="CY1061" s="99"/>
      <c r="CZ1061" s="99"/>
      <c r="DA1061" s="99"/>
      <c r="DB1061" s="99"/>
      <c r="DC1061" s="99"/>
      <c r="DD1061" s="99"/>
      <c r="DE1061" s="99"/>
      <c r="DF1061" s="99"/>
      <c r="DG1061" s="99"/>
      <c r="DH1061" s="99"/>
      <c r="DI1061" s="99"/>
      <c r="DJ1061" s="99"/>
      <c r="DK1061" s="99"/>
      <c r="DL1061" s="99"/>
      <c r="DM1061" s="99"/>
      <c r="DN1061" s="99"/>
      <c r="DO1061" s="99"/>
      <c r="DP1061" s="99"/>
      <c r="DQ1061" s="99"/>
      <c r="DR1061" s="99"/>
      <c r="DS1061" s="99"/>
      <c r="DT1061" s="99"/>
      <c r="DU1061" s="99"/>
      <c r="DV1061" s="99"/>
      <c r="DW1061" s="99"/>
      <c r="DX1061" s="99"/>
      <c r="DY1061" s="99"/>
    </row>
    <row r="1062" spans="4:129" ht="44.25" customHeight="1">
      <c r="D1062" s="104"/>
      <c r="E1062" s="99"/>
      <c r="F1062" s="99"/>
      <c r="G1062" s="99"/>
      <c r="H1062" s="99"/>
      <c r="I1062" s="99"/>
      <c r="J1062" s="99"/>
      <c r="K1062" s="99"/>
      <c r="L1062" s="99"/>
      <c r="M1062" s="99"/>
      <c r="N1062" s="99"/>
      <c r="O1062" s="99"/>
      <c r="P1062" s="99"/>
      <c r="Q1062" s="99"/>
      <c r="R1062" s="99"/>
      <c r="S1062" s="99"/>
      <c r="T1062" s="99"/>
      <c r="U1062" s="99"/>
      <c r="V1062" s="99"/>
      <c r="W1062" s="99"/>
      <c r="X1062" s="99"/>
      <c r="Y1062" s="99"/>
      <c r="Z1062" s="99"/>
      <c r="AA1062" s="99"/>
      <c r="AB1062" s="99"/>
      <c r="AC1062" s="99"/>
      <c r="AD1062" s="99"/>
      <c r="AE1062" s="99"/>
      <c r="AF1062" s="99"/>
      <c r="AG1062" s="99"/>
      <c r="AH1062" s="99"/>
      <c r="AI1062" s="99"/>
      <c r="AJ1062" s="99"/>
      <c r="AK1062" s="99"/>
      <c r="AL1062" s="99"/>
      <c r="AM1062" s="99"/>
      <c r="AN1062" s="99"/>
      <c r="AO1062" s="99"/>
      <c r="AP1062" s="99"/>
      <c r="AQ1062" s="99"/>
      <c r="AR1062" s="99"/>
      <c r="AS1062" s="99"/>
      <c r="AT1062" s="99"/>
      <c r="AU1062" s="99"/>
      <c r="AV1062" s="99"/>
      <c r="AW1062" s="99"/>
      <c r="AX1062" s="99"/>
      <c r="AY1062" s="99"/>
      <c r="AZ1062" s="99"/>
      <c r="BA1062" s="99"/>
      <c r="BB1062" s="99"/>
      <c r="BC1062" s="99"/>
      <c r="BD1062" s="99"/>
      <c r="BE1062" s="99"/>
      <c r="BF1062" s="99"/>
      <c r="BG1062" s="99"/>
      <c r="BH1062" s="99"/>
      <c r="BI1062" s="99"/>
      <c r="BJ1062" s="99"/>
      <c r="BK1062" s="99"/>
      <c r="BL1062" s="99"/>
      <c r="BM1062" s="99"/>
      <c r="BN1062" s="99"/>
      <c r="BO1062" s="99"/>
      <c r="BP1062" s="99"/>
      <c r="BQ1062" s="99"/>
      <c r="BR1062" s="99"/>
      <c r="BS1062" s="99"/>
      <c r="BT1062" s="99"/>
      <c r="BU1062" s="99"/>
      <c r="BV1062" s="99"/>
      <c r="BW1062" s="99"/>
      <c r="BX1062" s="99"/>
      <c r="BY1062" s="99"/>
      <c r="BZ1062" s="99"/>
      <c r="CA1062" s="99"/>
      <c r="CB1062" s="99"/>
      <c r="CC1062" s="99"/>
      <c r="CD1062" s="99"/>
      <c r="CE1062" s="99"/>
      <c r="CF1062" s="99"/>
      <c r="CG1062" s="99"/>
      <c r="CH1062" s="99"/>
      <c r="CI1062" s="99"/>
      <c r="CJ1062" s="99"/>
      <c r="CK1062" s="99"/>
      <c r="CL1062" s="99"/>
      <c r="CM1062" s="99"/>
      <c r="CN1062" s="99"/>
      <c r="CO1062" s="99"/>
      <c r="CP1062" s="99"/>
      <c r="CQ1062" s="99"/>
      <c r="CR1062" s="99"/>
      <c r="CS1062" s="99"/>
      <c r="CT1062" s="99"/>
      <c r="CU1062" s="99"/>
      <c r="CV1062" s="99"/>
      <c r="CW1062" s="99"/>
      <c r="CX1062" s="99"/>
      <c r="CY1062" s="99"/>
      <c r="CZ1062" s="99"/>
      <c r="DA1062" s="99"/>
      <c r="DB1062" s="99"/>
      <c r="DC1062" s="99"/>
      <c r="DD1062" s="99"/>
      <c r="DE1062" s="99"/>
      <c r="DF1062" s="99"/>
      <c r="DG1062" s="99"/>
      <c r="DH1062" s="99"/>
      <c r="DI1062" s="99"/>
      <c r="DJ1062" s="99"/>
      <c r="DK1062" s="99"/>
      <c r="DL1062" s="99"/>
      <c r="DM1062" s="99"/>
      <c r="DN1062" s="99"/>
      <c r="DO1062" s="99"/>
      <c r="DP1062" s="99"/>
      <c r="DQ1062" s="99"/>
      <c r="DR1062" s="99"/>
      <c r="DS1062" s="99"/>
      <c r="DT1062" s="99"/>
      <c r="DU1062" s="99"/>
      <c r="DV1062" s="99"/>
      <c r="DW1062" s="99"/>
      <c r="DX1062" s="99"/>
      <c r="DY1062" s="99"/>
    </row>
    <row r="1063" spans="4:129" ht="44.25" customHeight="1">
      <c r="D1063" s="104"/>
      <c r="E1063" s="99"/>
      <c r="F1063" s="99"/>
      <c r="G1063" s="99"/>
      <c r="H1063" s="99"/>
      <c r="I1063" s="99"/>
      <c r="J1063" s="99"/>
      <c r="K1063" s="99"/>
      <c r="L1063" s="99"/>
      <c r="M1063" s="99"/>
      <c r="N1063" s="99"/>
      <c r="O1063" s="99"/>
      <c r="P1063" s="99"/>
      <c r="Q1063" s="99"/>
      <c r="R1063" s="99"/>
      <c r="S1063" s="99"/>
      <c r="T1063" s="99"/>
      <c r="U1063" s="99"/>
      <c r="V1063" s="99"/>
      <c r="W1063" s="99"/>
      <c r="X1063" s="99"/>
      <c r="Y1063" s="99"/>
      <c r="Z1063" s="99"/>
      <c r="AA1063" s="99"/>
      <c r="AB1063" s="99"/>
      <c r="AC1063" s="99"/>
      <c r="AD1063" s="99"/>
      <c r="AE1063" s="99"/>
      <c r="AF1063" s="99"/>
      <c r="AG1063" s="99"/>
      <c r="AH1063" s="99"/>
      <c r="AI1063" s="99"/>
      <c r="AJ1063" s="99"/>
      <c r="AK1063" s="99"/>
      <c r="AL1063" s="99"/>
      <c r="AM1063" s="99"/>
      <c r="AN1063" s="99"/>
      <c r="AO1063" s="99"/>
      <c r="AP1063" s="99"/>
      <c r="AQ1063" s="99"/>
      <c r="AR1063" s="99"/>
      <c r="AS1063" s="99"/>
      <c r="AT1063" s="99"/>
      <c r="AU1063" s="99"/>
      <c r="AV1063" s="99"/>
      <c r="AW1063" s="99"/>
      <c r="AX1063" s="99"/>
      <c r="AY1063" s="99"/>
      <c r="AZ1063" s="99"/>
      <c r="BA1063" s="99"/>
      <c r="BB1063" s="99"/>
      <c r="BC1063" s="99"/>
      <c r="BD1063" s="99"/>
      <c r="BE1063" s="99"/>
      <c r="BF1063" s="99"/>
      <c r="BG1063" s="99"/>
      <c r="BH1063" s="99"/>
      <c r="BI1063" s="99"/>
      <c r="BJ1063" s="99"/>
      <c r="BK1063" s="99"/>
      <c r="BL1063" s="99"/>
      <c r="BM1063" s="99"/>
      <c r="BN1063" s="99"/>
      <c r="BO1063" s="99"/>
      <c r="BP1063" s="99"/>
      <c r="BQ1063" s="99"/>
      <c r="BR1063" s="99"/>
      <c r="BS1063" s="99"/>
      <c r="BT1063" s="99"/>
      <c r="BU1063" s="99"/>
      <c r="BV1063" s="99"/>
      <c r="BW1063" s="99"/>
      <c r="BX1063" s="99"/>
      <c r="BY1063" s="99"/>
      <c r="BZ1063" s="99"/>
      <c r="CA1063" s="99"/>
      <c r="CB1063" s="99"/>
      <c r="CC1063" s="99"/>
      <c r="CD1063" s="99"/>
      <c r="CE1063" s="99"/>
      <c r="CF1063" s="99"/>
      <c r="CG1063" s="99"/>
      <c r="CH1063" s="99"/>
      <c r="CI1063" s="99"/>
      <c r="CJ1063" s="99"/>
      <c r="CK1063" s="99"/>
      <c r="CL1063" s="99"/>
      <c r="CM1063" s="99"/>
      <c r="CN1063" s="99"/>
      <c r="CO1063" s="99"/>
      <c r="CP1063" s="99"/>
      <c r="CQ1063" s="99"/>
      <c r="CR1063" s="99"/>
      <c r="CS1063" s="99"/>
      <c r="CT1063" s="99"/>
      <c r="CU1063" s="99"/>
      <c r="CV1063" s="99"/>
      <c r="CW1063" s="99"/>
      <c r="CX1063" s="99"/>
      <c r="CY1063" s="99"/>
      <c r="CZ1063" s="99"/>
      <c r="DA1063" s="99"/>
      <c r="DB1063" s="99"/>
      <c r="DC1063" s="99"/>
      <c r="DD1063" s="99"/>
      <c r="DE1063" s="99"/>
      <c r="DF1063" s="99"/>
      <c r="DG1063" s="99"/>
      <c r="DH1063" s="99"/>
      <c r="DI1063" s="99"/>
      <c r="DJ1063" s="99"/>
      <c r="DK1063" s="99"/>
      <c r="DL1063" s="99"/>
      <c r="DM1063" s="99"/>
      <c r="DN1063" s="99"/>
      <c r="DO1063" s="99"/>
      <c r="DP1063" s="99"/>
      <c r="DQ1063" s="99"/>
      <c r="DR1063" s="99"/>
      <c r="DS1063" s="99"/>
      <c r="DT1063" s="99"/>
      <c r="DU1063" s="99"/>
      <c r="DV1063" s="99"/>
      <c r="DW1063" s="99"/>
      <c r="DX1063" s="99"/>
      <c r="DY1063" s="99"/>
    </row>
    <row r="1064" spans="4:129" ht="44.25" customHeight="1">
      <c r="D1064" s="104"/>
      <c r="E1064" s="99"/>
      <c r="F1064" s="99"/>
      <c r="G1064" s="99"/>
      <c r="H1064" s="99"/>
      <c r="I1064" s="99"/>
      <c r="J1064" s="99"/>
      <c r="K1064" s="99"/>
      <c r="L1064" s="99"/>
      <c r="M1064" s="99"/>
      <c r="N1064" s="99"/>
      <c r="O1064" s="99"/>
      <c r="P1064" s="99"/>
      <c r="Q1064" s="99"/>
      <c r="R1064" s="99"/>
      <c r="S1064" s="99"/>
      <c r="T1064" s="99"/>
      <c r="U1064" s="99"/>
      <c r="V1064" s="99"/>
      <c r="W1064" s="99"/>
      <c r="X1064" s="99"/>
      <c r="Y1064" s="99"/>
      <c r="Z1064" s="99"/>
      <c r="AA1064" s="99"/>
      <c r="AB1064" s="99"/>
      <c r="AC1064" s="99"/>
      <c r="AD1064" s="99"/>
      <c r="AE1064" s="99"/>
      <c r="AF1064" s="99"/>
      <c r="AG1064" s="99"/>
      <c r="AH1064" s="99"/>
      <c r="AI1064" s="99"/>
      <c r="AJ1064" s="99"/>
      <c r="AK1064" s="99"/>
      <c r="AL1064" s="99"/>
      <c r="AM1064" s="99"/>
      <c r="AN1064" s="99"/>
      <c r="AO1064" s="99"/>
      <c r="AP1064" s="99"/>
      <c r="AQ1064" s="99"/>
      <c r="AR1064" s="99"/>
      <c r="AS1064" s="99"/>
      <c r="AT1064" s="99"/>
      <c r="AU1064" s="99"/>
      <c r="AV1064" s="99"/>
      <c r="AW1064" s="99"/>
      <c r="AX1064" s="99"/>
      <c r="AY1064" s="99"/>
      <c r="AZ1064" s="99"/>
      <c r="BA1064" s="99"/>
      <c r="BB1064" s="99"/>
      <c r="BC1064" s="99"/>
      <c r="BD1064" s="99"/>
      <c r="BE1064" s="99"/>
      <c r="BF1064" s="99"/>
      <c r="BG1064" s="99"/>
      <c r="BH1064" s="99"/>
      <c r="BI1064" s="99"/>
      <c r="BJ1064" s="99"/>
      <c r="BK1064" s="99"/>
      <c r="BL1064" s="99"/>
      <c r="BM1064" s="99"/>
      <c r="BN1064" s="99"/>
      <c r="BO1064" s="99"/>
      <c r="BP1064" s="99"/>
      <c r="BQ1064" s="99"/>
      <c r="BR1064" s="99"/>
      <c r="BS1064" s="99"/>
      <c r="BT1064" s="99"/>
      <c r="BU1064" s="99"/>
      <c r="BV1064" s="99"/>
      <c r="BW1064" s="99"/>
      <c r="BX1064" s="99"/>
      <c r="BY1064" s="99"/>
      <c r="BZ1064" s="99"/>
      <c r="CA1064" s="99"/>
      <c r="CB1064" s="99"/>
      <c r="CC1064" s="99"/>
      <c r="CD1064" s="99"/>
      <c r="CE1064" s="99"/>
      <c r="CF1064" s="99"/>
      <c r="CG1064" s="99"/>
      <c r="CH1064" s="99"/>
      <c r="CI1064" s="99"/>
      <c r="CJ1064" s="99"/>
      <c r="CK1064" s="99"/>
      <c r="CL1064" s="99"/>
      <c r="CM1064" s="99"/>
      <c r="CN1064" s="99"/>
      <c r="CO1064" s="99"/>
      <c r="CP1064" s="99"/>
      <c r="CQ1064" s="99"/>
      <c r="CR1064" s="99"/>
      <c r="CS1064" s="99"/>
      <c r="CT1064" s="99"/>
      <c r="CU1064" s="99"/>
      <c r="CV1064" s="99"/>
      <c r="CW1064" s="99"/>
      <c r="CX1064" s="99"/>
      <c r="CY1064" s="99"/>
      <c r="CZ1064" s="99"/>
      <c r="DA1064" s="99"/>
      <c r="DB1064" s="99"/>
      <c r="DC1064" s="99"/>
      <c r="DD1064" s="99"/>
      <c r="DE1064" s="99"/>
      <c r="DF1064" s="99"/>
      <c r="DG1064" s="99"/>
      <c r="DH1064" s="99"/>
      <c r="DI1064" s="99"/>
      <c r="DJ1064" s="99"/>
      <c r="DK1064" s="99"/>
      <c r="DL1064" s="99"/>
      <c r="DM1064" s="99"/>
      <c r="DN1064" s="99"/>
      <c r="DO1064" s="99"/>
      <c r="DP1064" s="99"/>
      <c r="DQ1064" s="99"/>
      <c r="DR1064" s="99"/>
      <c r="DS1064" s="99"/>
      <c r="DT1064" s="99"/>
      <c r="DU1064" s="99"/>
      <c r="DV1064" s="99"/>
      <c r="DW1064" s="99"/>
      <c r="DX1064" s="99"/>
      <c r="DY1064" s="99"/>
    </row>
    <row r="1065" spans="4:129" ht="44.25" customHeight="1">
      <c r="D1065" s="104"/>
      <c r="E1065" s="99"/>
      <c r="F1065" s="99"/>
      <c r="G1065" s="99"/>
      <c r="H1065" s="99"/>
      <c r="I1065" s="99"/>
      <c r="J1065" s="99"/>
      <c r="K1065" s="99"/>
      <c r="L1065" s="99"/>
      <c r="M1065" s="99"/>
      <c r="N1065" s="99"/>
      <c r="O1065" s="99"/>
      <c r="P1065" s="99"/>
      <c r="Q1065" s="99"/>
      <c r="R1065" s="99"/>
      <c r="S1065" s="99"/>
      <c r="T1065" s="99"/>
      <c r="U1065" s="99"/>
      <c r="V1065" s="99"/>
      <c r="W1065" s="99"/>
      <c r="X1065" s="99"/>
      <c r="Y1065" s="99"/>
      <c r="Z1065" s="99"/>
      <c r="AA1065" s="99"/>
      <c r="AB1065" s="99"/>
      <c r="AC1065" s="99"/>
      <c r="AD1065" s="99"/>
      <c r="AE1065" s="99"/>
      <c r="AF1065" s="99"/>
      <c r="AG1065" s="99"/>
      <c r="AH1065" s="99"/>
      <c r="AI1065" s="99"/>
      <c r="AJ1065" s="99"/>
      <c r="AK1065" s="99"/>
      <c r="AL1065" s="99"/>
      <c r="AM1065" s="99"/>
      <c r="AN1065" s="99"/>
      <c r="AO1065" s="99"/>
      <c r="AP1065" s="99"/>
      <c r="AQ1065" s="99"/>
      <c r="AR1065" s="99"/>
      <c r="AS1065" s="99"/>
      <c r="AT1065" s="99"/>
      <c r="AU1065" s="99"/>
      <c r="AV1065" s="99"/>
      <c r="AW1065" s="99"/>
      <c r="AX1065" s="99"/>
      <c r="AY1065" s="99"/>
      <c r="AZ1065" s="99"/>
      <c r="BA1065" s="99"/>
      <c r="BB1065" s="99"/>
      <c r="BC1065" s="99"/>
      <c r="BD1065" s="99"/>
      <c r="BE1065" s="99"/>
      <c r="BF1065" s="99"/>
      <c r="BG1065" s="99"/>
      <c r="BH1065" s="99"/>
      <c r="BI1065" s="99"/>
      <c r="BJ1065" s="99"/>
      <c r="BK1065" s="99"/>
      <c r="BL1065" s="99"/>
      <c r="BM1065" s="99"/>
      <c r="BN1065" s="99"/>
      <c r="BO1065" s="99"/>
      <c r="BP1065" s="99"/>
      <c r="BQ1065" s="99"/>
      <c r="BR1065" s="99"/>
      <c r="BS1065" s="99"/>
      <c r="BT1065" s="99"/>
      <c r="BU1065" s="99"/>
      <c r="BV1065" s="99"/>
      <c r="BW1065" s="99"/>
      <c r="BX1065" s="99"/>
      <c r="BY1065" s="99"/>
      <c r="BZ1065" s="99"/>
      <c r="CA1065" s="99"/>
      <c r="CB1065" s="99"/>
      <c r="CC1065" s="99"/>
      <c r="CD1065" s="99"/>
      <c r="CE1065" s="99"/>
      <c r="CF1065" s="99"/>
      <c r="CG1065" s="99"/>
      <c r="CH1065" s="99"/>
      <c r="CI1065" s="99"/>
      <c r="CJ1065" s="99"/>
      <c r="CK1065" s="99"/>
      <c r="CL1065" s="99"/>
      <c r="CM1065" s="99"/>
      <c r="CN1065" s="99"/>
      <c r="CO1065" s="99"/>
      <c r="CP1065" s="99"/>
      <c r="CQ1065" s="99"/>
      <c r="CR1065" s="99"/>
      <c r="CS1065" s="99"/>
      <c r="CT1065" s="99"/>
      <c r="CU1065" s="99"/>
      <c r="CV1065" s="99"/>
      <c r="CW1065" s="99"/>
      <c r="CX1065" s="99"/>
      <c r="CY1065" s="99"/>
      <c r="CZ1065" s="99"/>
      <c r="DA1065" s="99"/>
      <c r="DB1065" s="99"/>
      <c r="DC1065" s="99"/>
      <c r="DD1065" s="99"/>
      <c r="DE1065" s="99"/>
      <c r="DF1065" s="99"/>
      <c r="DG1065" s="99"/>
      <c r="DH1065" s="99"/>
      <c r="DI1065" s="99"/>
      <c r="DJ1065" s="99"/>
      <c r="DK1065" s="99"/>
      <c r="DL1065" s="99"/>
      <c r="DM1065" s="99"/>
      <c r="DN1065" s="99"/>
      <c r="DO1065" s="99"/>
      <c r="DP1065" s="99"/>
      <c r="DQ1065" s="99"/>
      <c r="DR1065" s="99"/>
      <c r="DS1065" s="99"/>
      <c r="DT1065" s="99"/>
      <c r="DU1065" s="99"/>
      <c r="DV1065" s="99"/>
      <c r="DW1065" s="99"/>
      <c r="DX1065" s="99"/>
      <c r="DY1065" s="99"/>
    </row>
    <row r="1066" spans="4:129" ht="44.25" customHeight="1">
      <c r="D1066" s="104"/>
      <c r="E1066" s="99"/>
      <c r="F1066" s="99"/>
      <c r="G1066" s="99"/>
      <c r="H1066" s="99"/>
      <c r="I1066" s="99"/>
      <c r="J1066" s="99"/>
      <c r="K1066" s="99"/>
      <c r="L1066" s="99"/>
      <c r="M1066" s="99"/>
      <c r="N1066" s="99"/>
      <c r="O1066" s="99"/>
      <c r="P1066" s="99"/>
      <c r="Q1066" s="99"/>
      <c r="R1066" s="99"/>
      <c r="S1066" s="99"/>
      <c r="T1066" s="99"/>
      <c r="U1066" s="99"/>
      <c r="V1066" s="99"/>
      <c r="W1066" s="99"/>
      <c r="X1066" s="99"/>
      <c r="Y1066" s="99"/>
      <c r="Z1066" s="99"/>
      <c r="AA1066" s="99"/>
      <c r="AB1066" s="99"/>
      <c r="AC1066" s="99"/>
      <c r="AD1066" s="99"/>
      <c r="AE1066" s="99"/>
      <c r="AF1066" s="99"/>
      <c r="AG1066" s="99"/>
      <c r="AH1066" s="99"/>
      <c r="AI1066" s="99"/>
      <c r="AJ1066" s="99"/>
      <c r="AK1066" s="99"/>
      <c r="AL1066" s="99"/>
      <c r="AM1066" s="99"/>
      <c r="AN1066" s="99"/>
      <c r="AO1066" s="99"/>
      <c r="AP1066" s="99"/>
      <c r="AQ1066" s="99"/>
      <c r="AR1066" s="99"/>
      <c r="AS1066" s="99"/>
      <c r="AT1066" s="99"/>
      <c r="AU1066" s="99"/>
      <c r="AV1066" s="99"/>
      <c r="AW1066" s="99"/>
      <c r="AX1066" s="99"/>
      <c r="AY1066" s="99"/>
      <c r="AZ1066" s="99"/>
      <c r="BA1066" s="99"/>
      <c r="BB1066" s="99"/>
      <c r="BC1066" s="99"/>
      <c r="BD1066" s="99"/>
      <c r="BE1066" s="99"/>
      <c r="BF1066" s="99"/>
      <c r="BG1066" s="99"/>
      <c r="BH1066" s="99"/>
      <c r="BI1066" s="99"/>
      <c r="BJ1066" s="99"/>
      <c r="BK1066" s="99"/>
      <c r="BL1066" s="99"/>
      <c r="BM1066" s="99"/>
      <c r="BN1066" s="99"/>
      <c r="BO1066" s="99"/>
      <c r="BP1066" s="99"/>
      <c r="BQ1066" s="99"/>
      <c r="BR1066" s="99"/>
      <c r="BS1066" s="99"/>
      <c r="BT1066" s="99"/>
      <c r="BU1066" s="99"/>
      <c r="BV1066" s="99"/>
      <c r="BW1066" s="99"/>
      <c r="BX1066" s="99"/>
      <c r="BY1066" s="99"/>
      <c r="BZ1066" s="99"/>
      <c r="CA1066" s="99"/>
      <c r="CB1066" s="99"/>
      <c r="CC1066" s="99"/>
      <c r="CD1066" s="99"/>
      <c r="CE1066" s="99"/>
      <c r="CF1066" s="99"/>
      <c r="CG1066" s="99"/>
      <c r="CH1066" s="99"/>
      <c r="CI1066" s="99"/>
      <c r="CJ1066" s="99"/>
      <c r="CK1066" s="99"/>
      <c r="CL1066" s="99"/>
      <c r="CM1066" s="99"/>
      <c r="CN1066" s="99"/>
      <c r="CO1066" s="99"/>
      <c r="CP1066" s="99"/>
      <c r="CQ1066" s="99"/>
      <c r="CR1066" s="99"/>
      <c r="CS1066" s="99"/>
      <c r="CT1066" s="99"/>
      <c r="CU1066" s="99"/>
      <c r="CV1066" s="99"/>
      <c r="CW1066" s="99"/>
      <c r="CX1066" s="99"/>
      <c r="CY1066" s="99"/>
      <c r="CZ1066" s="99"/>
      <c r="DA1066" s="99"/>
      <c r="DB1066" s="99"/>
      <c r="DC1066" s="99"/>
      <c r="DD1066" s="99"/>
      <c r="DE1066" s="99"/>
      <c r="DF1066" s="99"/>
      <c r="DG1066" s="99"/>
      <c r="DH1066" s="99"/>
      <c r="DI1066" s="99"/>
      <c r="DJ1066" s="99"/>
      <c r="DK1066" s="99"/>
      <c r="DL1066" s="99"/>
      <c r="DM1066" s="99"/>
      <c r="DN1066" s="99"/>
      <c r="DO1066" s="99"/>
      <c r="DP1066" s="99"/>
      <c r="DQ1066" s="99"/>
      <c r="DR1066" s="99"/>
      <c r="DS1066" s="99"/>
      <c r="DT1066" s="99"/>
      <c r="DU1066" s="99"/>
      <c r="DV1066" s="99"/>
      <c r="DW1066" s="99"/>
      <c r="DX1066" s="99"/>
      <c r="DY1066" s="99"/>
    </row>
    <row r="1067" spans="4:129" ht="44.25" customHeight="1">
      <c r="D1067" s="104"/>
      <c r="E1067" s="99"/>
      <c r="F1067" s="99"/>
      <c r="G1067" s="99"/>
      <c r="H1067" s="99"/>
      <c r="I1067" s="99"/>
      <c r="J1067" s="99"/>
      <c r="K1067" s="99"/>
      <c r="L1067" s="99"/>
      <c r="M1067" s="99"/>
      <c r="N1067" s="99"/>
      <c r="O1067" s="99"/>
      <c r="P1067" s="99"/>
      <c r="Q1067" s="99"/>
      <c r="R1067" s="99"/>
      <c r="S1067" s="99"/>
      <c r="T1067" s="99"/>
      <c r="U1067" s="99"/>
      <c r="V1067" s="99"/>
      <c r="W1067" s="99"/>
      <c r="X1067" s="99"/>
      <c r="Y1067" s="99"/>
      <c r="Z1067" s="99"/>
      <c r="AA1067" s="99"/>
      <c r="AB1067" s="99"/>
      <c r="AC1067" s="99"/>
      <c r="AD1067" s="99"/>
      <c r="AE1067" s="99"/>
      <c r="AF1067" s="99"/>
      <c r="AG1067" s="99"/>
      <c r="AH1067" s="99"/>
      <c r="AI1067" s="99"/>
      <c r="AJ1067" s="99"/>
      <c r="AK1067" s="99"/>
      <c r="AL1067" s="99"/>
      <c r="AM1067" s="99"/>
      <c r="AN1067" s="99"/>
      <c r="AO1067" s="99"/>
      <c r="AP1067" s="99"/>
      <c r="AQ1067" s="99"/>
      <c r="AR1067" s="99"/>
      <c r="AS1067" s="99"/>
      <c r="AT1067" s="99"/>
      <c r="AU1067" s="99"/>
      <c r="AV1067" s="99"/>
      <c r="AW1067" s="99"/>
      <c r="AX1067" s="99"/>
      <c r="AY1067" s="99"/>
      <c r="AZ1067" s="99"/>
      <c r="BA1067" s="99"/>
      <c r="BB1067" s="99"/>
      <c r="BC1067" s="99"/>
      <c r="BD1067" s="99"/>
      <c r="BE1067" s="99"/>
      <c r="BF1067" s="99"/>
      <c r="BG1067" s="99"/>
      <c r="BH1067" s="99"/>
      <c r="BI1067" s="99"/>
      <c r="BJ1067" s="99"/>
      <c r="BK1067" s="99"/>
      <c r="BL1067" s="99"/>
      <c r="BM1067" s="99"/>
      <c r="BN1067" s="99"/>
      <c r="BO1067" s="99"/>
      <c r="BP1067" s="99"/>
      <c r="BQ1067" s="99"/>
      <c r="BR1067" s="99"/>
      <c r="BS1067" s="99"/>
      <c r="BT1067" s="99"/>
      <c r="BU1067" s="99"/>
      <c r="BV1067" s="99"/>
      <c r="BW1067" s="99"/>
      <c r="BX1067" s="99"/>
      <c r="BY1067" s="99"/>
      <c r="BZ1067" s="99"/>
      <c r="CA1067" s="99"/>
      <c r="CB1067" s="99"/>
      <c r="CC1067" s="99"/>
      <c r="CD1067" s="99"/>
      <c r="CE1067" s="99"/>
      <c r="CF1067" s="99"/>
      <c r="CG1067" s="99"/>
      <c r="CH1067" s="99"/>
      <c r="CI1067" s="99"/>
      <c r="CJ1067" s="99"/>
      <c r="CK1067" s="99"/>
      <c r="CL1067" s="99"/>
      <c r="CM1067" s="99"/>
      <c r="CN1067" s="99"/>
      <c r="CO1067" s="99"/>
      <c r="CP1067" s="99"/>
      <c r="CQ1067" s="99"/>
      <c r="CR1067" s="99"/>
      <c r="CS1067" s="99"/>
      <c r="CT1067" s="99"/>
      <c r="CU1067" s="99"/>
      <c r="CV1067" s="99"/>
      <c r="CW1067" s="99"/>
      <c r="CX1067" s="99"/>
      <c r="CY1067" s="99"/>
      <c r="CZ1067" s="99"/>
      <c r="DA1067" s="99"/>
      <c r="DB1067" s="99"/>
      <c r="DC1067" s="99"/>
      <c r="DD1067" s="99"/>
      <c r="DE1067" s="99"/>
      <c r="DF1067" s="99"/>
      <c r="DG1067" s="99"/>
      <c r="DH1067" s="99"/>
      <c r="DI1067" s="99"/>
      <c r="DJ1067" s="99"/>
      <c r="DK1067" s="99"/>
      <c r="DL1067" s="99"/>
      <c r="DM1067" s="99"/>
      <c r="DN1067" s="99"/>
      <c r="DO1067" s="99"/>
      <c r="DP1067" s="99"/>
      <c r="DQ1067" s="99"/>
      <c r="DR1067" s="99"/>
      <c r="DS1067" s="99"/>
      <c r="DT1067" s="99"/>
      <c r="DU1067" s="99"/>
      <c r="DV1067" s="99"/>
      <c r="DW1067" s="99"/>
      <c r="DX1067" s="99"/>
      <c r="DY1067" s="99"/>
    </row>
    <row r="1068" spans="4:129" ht="44.25" customHeight="1">
      <c r="D1068" s="104"/>
      <c r="E1068" s="99"/>
      <c r="F1068" s="99"/>
      <c r="G1068" s="99"/>
      <c r="H1068" s="99"/>
      <c r="I1068" s="99"/>
      <c r="J1068" s="99"/>
      <c r="K1068" s="99"/>
      <c r="L1068" s="99"/>
      <c r="M1068" s="99"/>
      <c r="N1068" s="99"/>
      <c r="O1068" s="99"/>
      <c r="P1068" s="99"/>
      <c r="Q1068" s="99"/>
      <c r="R1068" s="99"/>
      <c r="S1068" s="99"/>
      <c r="T1068" s="99"/>
      <c r="U1068" s="99"/>
      <c r="V1068" s="99"/>
      <c r="W1068" s="99"/>
      <c r="X1068" s="99"/>
      <c r="Y1068" s="99"/>
      <c r="Z1068" s="99"/>
      <c r="AA1068" s="99"/>
      <c r="AB1068" s="99"/>
      <c r="AC1068" s="99"/>
      <c r="AD1068" s="99"/>
      <c r="AE1068" s="99"/>
      <c r="AF1068" s="99"/>
      <c r="AG1068" s="99"/>
      <c r="AH1068" s="99"/>
      <c r="AI1068" s="99"/>
      <c r="AJ1068" s="99"/>
      <c r="AK1068" s="99"/>
      <c r="AL1068" s="99"/>
      <c r="AM1068" s="99"/>
      <c r="AN1068" s="99"/>
      <c r="AO1068" s="99"/>
      <c r="AP1068" s="99"/>
      <c r="AQ1068" s="99"/>
      <c r="AR1068" s="99"/>
      <c r="AS1068" s="99"/>
      <c r="AT1068" s="99"/>
      <c r="AU1068" s="99"/>
      <c r="AV1068" s="99"/>
      <c r="AW1068" s="99"/>
      <c r="AX1068" s="99"/>
      <c r="AY1068" s="99"/>
      <c r="AZ1068" s="99"/>
      <c r="BA1068" s="99"/>
      <c r="BB1068" s="99"/>
      <c r="BC1068" s="99"/>
      <c r="BD1068" s="99"/>
      <c r="BE1068" s="99"/>
      <c r="BF1068" s="99"/>
      <c r="BG1068" s="99"/>
      <c r="BH1068" s="99"/>
      <c r="BI1068" s="99"/>
      <c r="BJ1068" s="99"/>
      <c r="BK1068" s="99"/>
      <c r="BL1068" s="99"/>
      <c r="BM1068" s="99"/>
      <c r="BN1068" s="99"/>
      <c r="BO1068" s="99"/>
      <c r="BP1068" s="99"/>
      <c r="BQ1068" s="99"/>
      <c r="BR1068" s="99"/>
      <c r="BS1068" s="99"/>
      <c r="BT1068" s="99"/>
      <c r="BU1068" s="99"/>
      <c r="BV1068" s="99"/>
      <c r="BW1068" s="99"/>
      <c r="BX1068" s="99"/>
      <c r="BY1068" s="99"/>
      <c r="BZ1068" s="99"/>
      <c r="CA1068" s="99"/>
      <c r="CB1068" s="99"/>
      <c r="CC1068" s="99"/>
      <c r="CD1068" s="99"/>
      <c r="CE1068" s="99"/>
      <c r="CF1068" s="99"/>
      <c r="CG1068" s="99"/>
      <c r="CH1068" s="99"/>
      <c r="CI1068" s="99"/>
      <c r="CJ1068" s="99"/>
      <c r="CK1068" s="99"/>
      <c r="CL1068" s="99"/>
      <c r="CM1068" s="99"/>
      <c r="CN1068" s="99"/>
      <c r="CO1068" s="99"/>
      <c r="CP1068" s="99"/>
      <c r="CQ1068" s="99"/>
      <c r="CR1068" s="99"/>
      <c r="CS1068" s="99"/>
      <c r="CT1068" s="99"/>
      <c r="CU1068" s="99"/>
      <c r="CV1068" s="99"/>
      <c r="CW1068" s="99"/>
      <c r="CX1068" s="99"/>
      <c r="CY1068" s="99"/>
      <c r="CZ1068" s="99"/>
      <c r="DA1068" s="99"/>
      <c r="DB1068" s="99"/>
      <c r="DC1068" s="99"/>
      <c r="DD1068" s="99"/>
      <c r="DE1068" s="99"/>
      <c r="DF1068" s="99"/>
      <c r="DG1068" s="99"/>
      <c r="DH1068" s="99"/>
      <c r="DI1068" s="99"/>
      <c r="DJ1068" s="99"/>
      <c r="DK1068" s="99"/>
      <c r="DL1068" s="99"/>
      <c r="DM1068" s="99"/>
      <c r="DN1068" s="99"/>
      <c r="DO1068" s="99"/>
      <c r="DP1068" s="99"/>
      <c r="DQ1068" s="99"/>
      <c r="DR1068" s="99"/>
      <c r="DS1068" s="99"/>
      <c r="DT1068" s="99"/>
      <c r="DU1068" s="99"/>
      <c r="DV1068" s="99"/>
      <c r="DW1068" s="99"/>
      <c r="DX1068" s="99"/>
      <c r="DY1068" s="99"/>
    </row>
    <row r="1069" spans="4:129" ht="44.25" customHeight="1">
      <c r="D1069" s="104"/>
      <c r="E1069" s="99"/>
      <c r="F1069" s="99"/>
      <c r="G1069" s="99"/>
      <c r="H1069" s="99"/>
      <c r="I1069" s="99"/>
      <c r="J1069" s="99"/>
      <c r="K1069" s="99"/>
      <c r="L1069" s="99"/>
      <c r="M1069" s="99"/>
      <c r="N1069" s="99"/>
      <c r="O1069" s="99"/>
      <c r="P1069" s="99"/>
      <c r="Q1069" s="99"/>
      <c r="R1069" s="99"/>
      <c r="S1069" s="99"/>
      <c r="T1069" s="99"/>
      <c r="U1069" s="99"/>
      <c r="V1069" s="99"/>
      <c r="W1069" s="99"/>
      <c r="X1069" s="99"/>
      <c r="Y1069" s="99"/>
      <c r="Z1069" s="99"/>
      <c r="AA1069" s="99"/>
      <c r="AB1069" s="99"/>
      <c r="AC1069" s="99"/>
      <c r="AD1069" s="99"/>
      <c r="AE1069" s="99"/>
      <c r="AF1069" s="99"/>
      <c r="AG1069" s="99"/>
      <c r="AH1069" s="99"/>
      <c r="AI1069" s="99"/>
      <c r="AJ1069" s="99"/>
      <c r="AK1069" s="99"/>
      <c r="AL1069" s="99"/>
      <c r="AM1069" s="99"/>
      <c r="AN1069" s="99"/>
      <c r="AO1069" s="99"/>
      <c r="AP1069" s="99"/>
      <c r="AQ1069" s="99"/>
      <c r="AR1069" s="99"/>
      <c r="AS1069" s="99"/>
      <c r="AT1069" s="99"/>
      <c r="AU1069" s="99"/>
      <c r="AV1069" s="99"/>
      <c r="AW1069" s="99"/>
      <c r="AX1069" s="99"/>
      <c r="AY1069" s="99"/>
      <c r="AZ1069" s="99"/>
      <c r="BA1069" s="99"/>
      <c r="BB1069" s="99"/>
      <c r="BC1069" s="99"/>
      <c r="BD1069" s="99"/>
      <c r="BE1069" s="99"/>
      <c r="BF1069" s="99"/>
      <c r="BG1069" s="99"/>
      <c r="BH1069" s="99"/>
      <c r="BI1069" s="99"/>
      <c r="BJ1069" s="99"/>
      <c r="BK1069" s="99"/>
      <c r="BL1069" s="99"/>
      <c r="BM1069" s="99"/>
      <c r="BN1069" s="99"/>
      <c r="BO1069" s="99"/>
      <c r="BP1069" s="99"/>
      <c r="BQ1069" s="99"/>
      <c r="BR1069" s="99"/>
      <c r="BS1069" s="99"/>
      <c r="BT1069" s="99"/>
      <c r="BU1069" s="99"/>
      <c r="BV1069" s="99"/>
      <c r="BW1069" s="99"/>
      <c r="BX1069" s="99"/>
      <c r="BY1069" s="99"/>
      <c r="BZ1069" s="99"/>
      <c r="CA1069" s="99"/>
      <c r="CB1069" s="99"/>
      <c r="CC1069" s="99"/>
      <c r="CD1069" s="99"/>
      <c r="CE1069" s="99"/>
      <c r="CF1069" s="99"/>
      <c r="CG1069" s="99"/>
      <c r="CH1069" s="99"/>
      <c r="CI1069" s="99"/>
      <c r="CJ1069" s="99"/>
      <c r="CK1069" s="99"/>
      <c r="CL1069" s="99"/>
      <c r="CM1069" s="99"/>
      <c r="CN1069" s="99"/>
      <c r="CO1069" s="99"/>
      <c r="CP1069" s="99"/>
      <c r="CQ1069" s="99"/>
      <c r="CR1069" s="99"/>
      <c r="CS1069" s="99"/>
      <c r="CT1069" s="99"/>
      <c r="CU1069" s="99"/>
      <c r="CV1069" s="99"/>
      <c r="CW1069" s="99"/>
      <c r="CX1069" s="99"/>
      <c r="CY1069" s="99"/>
      <c r="CZ1069" s="99"/>
      <c r="DA1069" s="99"/>
      <c r="DB1069" s="99"/>
      <c r="DC1069" s="99"/>
      <c r="DD1069" s="99"/>
      <c r="DE1069" s="99"/>
      <c r="DF1069" s="99"/>
      <c r="DG1069" s="99"/>
      <c r="DH1069" s="99"/>
      <c r="DI1069" s="99"/>
      <c r="DJ1069" s="99"/>
      <c r="DK1069" s="99"/>
      <c r="DL1069" s="99"/>
      <c r="DM1069" s="99"/>
      <c r="DN1069" s="99"/>
      <c r="DO1069" s="99"/>
      <c r="DP1069" s="99"/>
      <c r="DQ1069" s="99"/>
      <c r="DR1069" s="99"/>
      <c r="DS1069" s="99"/>
      <c r="DT1069" s="99"/>
      <c r="DU1069" s="99"/>
      <c r="DV1069" s="99"/>
      <c r="DW1069" s="99"/>
      <c r="DX1069" s="99"/>
      <c r="DY1069" s="99"/>
    </row>
    <row r="1070" spans="4:129" ht="44.25" customHeight="1">
      <c r="D1070" s="104"/>
      <c r="E1070" s="99"/>
      <c r="F1070" s="99"/>
      <c r="G1070" s="99"/>
      <c r="H1070" s="99"/>
      <c r="I1070" s="99"/>
      <c r="J1070" s="99"/>
      <c r="K1070" s="99"/>
      <c r="L1070" s="99"/>
      <c r="M1070" s="99"/>
      <c r="N1070" s="99"/>
      <c r="O1070" s="99"/>
      <c r="P1070" s="99"/>
      <c r="Q1070" s="99"/>
      <c r="R1070" s="99"/>
      <c r="S1070" s="99"/>
      <c r="T1070" s="99"/>
      <c r="U1070" s="99"/>
      <c r="V1070" s="99"/>
      <c r="W1070" s="99"/>
      <c r="X1070" s="99"/>
      <c r="Y1070" s="99"/>
      <c r="Z1070" s="99"/>
      <c r="AA1070" s="99"/>
      <c r="AB1070" s="99"/>
      <c r="AC1070" s="99"/>
      <c r="AD1070" s="99"/>
      <c r="AE1070" s="99"/>
      <c r="AF1070" s="99"/>
      <c r="AG1070" s="99"/>
      <c r="AH1070" s="99"/>
      <c r="AI1070" s="99"/>
      <c r="AJ1070" s="99"/>
      <c r="AK1070" s="99"/>
      <c r="AL1070" s="99"/>
      <c r="AM1070" s="99"/>
      <c r="AN1070" s="99"/>
      <c r="AO1070" s="99"/>
      <c r="AP1070" s="99"/>
      <c r="AQ1070" s="99"/>
      <c r="AR1070" s="99"/>
      <c r="AS1070" s="99"/>
      <c r="AT1070" s="99"/>
      <c r="AU1070" s="99"/>
      <c r="AV1070" s="99"/>
      <c r="AW1070" s="99"/>
      <c r="AX1070" s="99"/>
      <c r="AY1070" s="99"/>
      <c r="AZ1070" s="99"/>
      <c r="BA1070" s="99"/>
      <c r="BB1070" s="99"/>
      <c r="BC1070" s="99"/>
      <c r="BD1070" s="99"/>
      <c r="BE1070" s="99"/>
      <c r="BF1070" s="99"/>
      <c r="BG1070" s="99"/>
      <c r="BH1070" s="99"/>
      <c r="BI1070" s="99"/>
      <c r="BJ1070" s="99"/>
      <c r="BK1070" s="99"/>
      <c r="BL1070" s="99"/>
      <c r="BM1070" s="99"/>
      <c r="BN1070" s="99"/>
      <c r="BO1070" s="99"/>
      <c r="BP1070" s="99"/>
      <c r="BQ1070" s="99"/>
      <c r="BR1070" s="99"/>
      <c r="BS1070" s="99"/>
      <c r="BT1070" s="99"/>
      <c r="BU1070" s="99"/>
      <c r="BV1070" s="99"/>
      <c r="BW1070" s="99"/>
      <c r="BX1070" s="99"/>
      <c r="BY1070" s="99"/>
      <c r="BZ1070" s="99"/>
      <c r="CA1070" s="99"/>
      <c r="CB1070" s="99"/>
      <c r="CC1070" s="99"/>
      <c r="CD1070" s="99"/>
      <c r="CE1070" s="99"/>
      <c r="CF1070" s="99"/>
      <c r="CG1070" s="99"/>
      <c r="CH1070" s="99"/>
      <c r="CI1070" s="99"/>
      <c r="CJ1070" s="99"/>
      <c r="CK1070" s="99"/>
      <c r="CL1070" s="99"/>
      <c r="CM1070" s="99"/>
      <c r="CN1070" s="99"/>
      <c r="CO1070" s="99"/>
      <c r="CP1070" s="99"/>
      <c r="CQ1070" s="99"/>
      <c r="CR1070" s="99"/>
      <c r="CS1070" s="99"/>
      <c r="CT1070" s="99"/>
      <c r="CU1070" s="99"/>
      <c r="CV1070" s="99"/>
      <c r="CW1070" s="99"/>
      <c r="CX1070" s="99"/>
      <c r="CY1070" s="99"/>
      <c r="CZ1070" s="99"/>
      <c r="DA1070" s="99"/>
      <c r="DB1070" s="99"/>
      <c r="DC1070" s="99"/>
      <c r="DD1070" s="99"/>
      <c r="DE1070" s="99"/>
      <c r="DF1070" s="99"/>
      <c r="DG1070" s="99"/>
      <c r="DH1070" s="99"/>
      <c r="DI1070" s="99"/>
      <c r="DJ1070" s="99"/>
      <c r="DK1070" s="99"/>
      <c r="DL1070" s="99"/>
      <c r="DM1070" s="99"/>
      <c r="DN1070" s="99"/>
      <c r="DO1070" s="99"/>
      <c r="DP1070" s="99"/>
      <c r="DQ1070" s="99"/>
      <c r="DR1070" s="99"/>
      <c r="DS1070" s="99"/>
      <c r="DT1070" s="99"/>
      <c r="DU1070" s="99"/>
      <c r="DV1070" s="99"/>
      <c r="DW1070" s="99"/>
      <c r="DX1070" s="99"/>
      <c r="DY1070" s="99"/>
    </row>
    <row r="1071" spans="4:129" ht="44.25" customHeight="1">
      <c r="D1071" s="104"/>
      <c r="E1071" s="99"/>
      <c r="F1071" s="99"/>
      <c r="G1071" s="99"/>
      <c r="H1071" s="99"/>
      <c r="I1071" s="99"/>
      <c r="J1071" s="99"/>
      <c r="K1071" s="99"/>
      <c r="L1071" s="99"/>
      <c r="M1071" s="99"/>
      <c r="N1071" s="99"/>
      <c r="O1071" s="99"/>
      <c r="P1071" s="99"/>
      <c r="Q1071" s="99"/>
      <c r="R1071" s="99"/>
      <c r="S1071" s="99"/>
      <c r="T1071" s="99"/>
      <c r="U1071" s="99"/>
      <c r="V1071" s="99"/>
      <c r="W1071" s="99"/>
      <c r="X1071" s="99"/>
      <c r="Y1071" s="99"/>
      <c r="Z1071" s="99"/>
      <c r="AA1071" s="99"/>
      <c r="AB1071" s="99"/>
      <c r="AC1071" s="99"/>
      <c r="AD1071" s="99"/>
      <c r="AE1071" s="99"/>
      <c r="AF1071" s="99"/>
      <c r="AG1071" s="99"/>
      <c r="AH1071" s="99"/>
      <c r="AI1071" s="99"/>
      <c r="AJ1071" s="99"/>
      <c r="AK1071" s="99"/>
      <c r="AL1071" s="99"/>
      <c r="AM1071" s="99"/>
      <c r="AN1071" s="99"/>
      <c r="AO1071" s="99"/>
      <c r="AP1071" s="99"/>
      <c r="AQ1071" s="99"/>
      <c r="AR1071" s="99"/>
      <c r="AS1071" s="99"/>
      <c r="AT1071" s="99"/>
      <c r="AU1071" s="99"/>
      <c r="AV1071" s="99"/>
      <c r="AW1071" s="99"/>
      <c r="AX1071" s="99"/>
      <c r="AY1071" s="99"/>
      <c r="AZ1071" s="99"/>
      <c r="BA1071" s="99"/>
      <c r="BB1071" s="99"/>
      <c r="BC1071" s="99"/>
      <c r="BD1071" s="99"/>
      <c r="BE1071" s="99"/>
      <c r="BF1071" s="99"/>
      <c r="BG1071" s="99"/>
      <c r="BH1071" s="99"/>
      <c r="BI1071" s="99"/>
      <c r="BJ1071" s="99"/>
      <c r="BK1071" s="99"/>
      <c r="BL1071" s="99"/>
      <c r="BM1071" s="99"/>
      <c r="BN1071" s="99"/>
      <c r="BO1071" s="99"/>
      <c r="BP1071" s="99"/>
      <c r="BQ1071" s="99"/>
      <c r="BR1071" s="99"/>
      <c r="BS1071" s="99"/>
      <c r="BT1071" s="99"/>
      <c r="BU1071" s="99"/>
      <c r="BV1071" s="99"/>
      <c r="BW1071" s="99"/>
      <c r="BX1071" s="99"/>
      <c r="BY1071" s="99"/>
      <c r="BZ1071" s="99"/>
      <c r="CA1071" s="99"/>
      <c r="CB1071" s="99"/>
      <c r="CC1071" s="99"/>
      <c r="CD1071" s="99"/>
      <c r="CE1071" s="99"/>
      <c r="CF1071" s="99"/>
      <c r="CG1071" s="99"/>
      <c r="CH1071" s="99"/>
      <c r="CI1071" s="99"/>
      <c r="CJ1071" s="99"/>
      <c r="CK1071" s="99"/>
      <c r="CL1071" s="99"/>
      <c r="CM1071" s="99"/>
      <c r="CN1071" s="99"/>
      <c r="CO1071" s="99"/>
      <c r="CP1071" s="99"/>
      <c r="CQ1071" s="99"/>
      <c r="CR1071" s="99"/>
      <c r="CS1071" s="99"/>
      <c r="CT1071" s="99"/>
      <c r="CU1071" s="99"/>
      <c r="CV1071" s="99"/>
      <c r="CW1071" s="99"/>
      <c r="CX1071" s="99"/>
      <c r="CY1071" s="99"/>
      <c r="CZ1071" s="99"/>
      <c r="DA1071" s="99"/>
      <c r="DB1071" s="99"/>
      <c r="DC1071" s="99"/>
      <c r="DD1071" s="99"/>
      <c r="DE1071" s="99"/>
      <c r="DF1071" s="99"/>
      <c r="DG1071" s="99"/>
      <c r="DH1071" s="99"/>
      <c r="DI1071" s="99"/>
      <c r="DJ1071" s="99"/>
      <c r="DK1071" s="99"/>
      <c r="DL1071" s="99"/>
      <c r="DM1071" s="99"/>
      <c r="DN1071" s="99"/>
      <c r="DO1071" s="99"/>
      <c r="DP1071" s="99"/>
      <c r="DQ1071" s="99"/>
      <c r="DR1071" s="99"/>
      <c r="DS1071" s="99"/>
      <c r="DT1071" s="99"/>
      <c r="DU1071" s="99"/>
      <c r="DV1071" s="99"/>
      <c r="DW1071" s="99"/>
      <c r="DX1071" s="99"/>
      <c r="DY1071" s="99"/>
    </row>
    <row r="1072" spans="4:129" ht="44.25" customHeight="1">
      <c r="D1072" s="104"/>
      <c r="E1072" s="99"/>
      <c r="F1072" s="99"/>
      <c r="G1072" s="99"/>
      <c r="H1072" s="99"/>
      <c r="I1072" s="99"/>
      <c r="J1072" s="99"/>
      <c r="K1072" s="99"/>
      <c r="L1072" s="99"/>
      <c r="M1072" s="99"/>
      <c r="N1072" s="99"/>
      <c r="O1072" s="99"/>
      <c r="P1072" s="99"/>
      <c r="Q1072" s="99"/>
      <c r="R1072" s="99"/>
      <c r="S1072" s="99"/>
      <c r="T1072" s="99"/>
      <c r="U1072" s="99"/>
      <c r="V1072" s="99"/>
      <c r="W1072" s="99"/>
      <c r="X1072" s="99"/>
      <c r="Y1072" s="99"/>
      <c r="Z1072" s="99"/>
      <c r="AA1072" s="99"/>
      <c r="AB1072" s="99"/>
      <c r="AC1072" s="99"/>
      <c r="AD1072" s="99"/>
      <c r="AE1072" s="99"/>
      <c r="AF1072" s="99"/>
      <c r="AG1072" s="99"/>
      <c r="AH1072" s="99"/>
      <c r="AI1072" s="99"/>
      <c r="AJ1072" s="99"/>
      <c r="AK1072" s="99"/>
      <c r="AL1072" s="99"/>
      <c r="AM1072" s="99"/>
      <c r="AN1072" s="99"/>
      <c r="AO1072" s="99"/>
      <c r="AP1072" s="99"/>
      <c r="AQ1072" s="99"/>
      <c r="AR1072" s="99"/>
      <c r="AS1072" s="99"/>
      <c r="AT1072" s="99"/>
      <c r="AU1072" s="99"/>
      <c r="AV1072" s="99"/>
      <c r="AW1072" s="99"/>
      <c r="AX1072" s="99"/>
      <c r="AY1072" s="99"/>
      <c r="AZ1072" s="99"/>
      <c r="BA1072" s="99"/>
      <c r="BB1072" s="99"/>
      <c r="BC1072" s="99"/>
      <c r="BD1072" s="99"/>
      <c r="BE1072" s="99"/>
      <c r="BF1072" s="99"/>
      <c r="BG1072" s="99"/>
      <c r="BH1072" s="99"/>
      <c r="BI1072" s="99"/>
      <c r="BJ1072" s="99"/>
      <c r="BK1072" s="99"/>
      <c r="BL1072" s="99"/>
      <c r="BM1072" s="99"/>
      <c r="BN1072" s="99"/>
      <c r="BO1072" s="99"/>
      <c r="BP1072" s="99"/>
      <c r="BQ1072" s="99"/>
      <c r="BR1072" s="99"/>
      <c r="BS1072" s="99"/>
      <c r="BT1072" s="99"/>
      <c r="BU1072" s="99"/>
      <c r="BV1072" s="99"/>
      <c r="BW1072" s="99"/>
      <c r="BX1072" s="99"/>
      <c r="BY1072" s="99"/>
      <c r="BZ1072" s="99"/>
      <c r="CA1072" s="99"/>
      <c r="CB1072" s="99"/>
      <c r="CC1072" s="99"/>
      <c r="CD1072" s="99"/>
      <c r="CE1072" s="99"/>
      <c r="CF1072" s="99"/>
      <c r="CG1072" s="99"/>
      <c r="CH1072" s="99"/>
      <c r="CI1072" s="99"/>
      <c r="CJ1072" s="99"/>
      <c r="CK1072" s="99"/>
      <c r="CL1072" s="99"/>
      <c r="CM1072" s="99"/>
      <c r="CN1072" s="99"/>
      <c r="CO1072" s="99"/>
      <c r="CP1072" s="99"/>
      <c r="CQ1072" s="99"/>
      <c r="CR1072" s="99"/>
      <c r="CS1072" s="99"/>
      <c r="CT1072" s="99"/>
      <c r="CU1072" s="99"/>
      <c r="CV1072" s="99"/>
      <c r="CW1072" s="99"/>
      <c r="CX1072" s="99"/>
      <c r="CY1072" s="99"/>
      <c r="CZ1072" s="99"/>
      <c r="DA1072" s="99"/>
      <c r="DB1072" s="99"/>
      <c r="DC1072" s="99"/>
      <c r="DD1072" s="99"/>
      <c r="DE1072" s="99"/>
      <c r="DF1072" s="99"/>
      <c r="DG1072" s="99"/>
      <c r="DH1072" s="99"/>
      <c r="DI1072" s="99"/>
      <c r="DJ1072" s="99"/>
      <c r="DK1072" s="99"/>
      <c r="DL1072" s="99"/>
      <c r="DM1072" s="99"/>
      <c r="DN1072" s="99"/>
      <c r="DO1072" s="99"/>
      <c r="DP1072" s="99"/>
      <c r="DQ1072" s="99"/>
      <c r="DR1072" s="99"/>
      <c r="DS1072" s="99"/>
      <c r="DT1072" s="99"/>
      <c r="DU1072" s="99"/>
      <c r="DV1072" s="99"/>
      <c r="DW1072" s="99"/>
      <c r="DX1072" s="99"/>
      <c r="DY1072" s="99"/>
    </row>
    <row r="1073" spans="4:129" ht="44.25" customHeight="1">
      <c r="D1073" s="104"/>
      <c r="E1073" s="99"/>
      <c r="F1073" s="99"/>
      <c r="G1073" s="99"/>
      <c r="H1073" s="99"/>
      <c r="I1073" s="99"/>
      <c r="J1073" s="99"/>
      <c r="K1073" s="99"/>
      <c r="L1073" s="99"/>
      <c r="M1073" s="99"/>
      <c r="N1073" s="99"/>
      <c r="O1073" s="99"/>
      <c r="P1073" s="99"/>
      <c r="Q1073" s="99"/>
      <c r="R1073" s="99"/>
      <c r="S1073" s="99"/>
      <c r="T1073" s="99"/>
      <c r="U1073" s="99"/>
      <c r="V1073" s="99"/>
      <c r="W1073" s="99"/>
      <c r="X1073" s="99"/>
      <c r="Y1073" s="99"/>
      <c r="Z1073" s="99"/>
      <c r="AA1073" s="99"/>
      <c r="AB1073" s="99"/>
      <c r="AC1073" s="99"/>
      <c r="AD1073" s="99"/>
      <c r="AE1073" s="99"/>
      <c r="AF1073" s="99"/>
      <c r="AG1073" s="99"/>
      <c r="AH1073" s="99"/>
      <c r="AI1073" s="99"/>
      <c r="AJ1073" s="99"/>
      <c r="AK1073" s="99"/>
      <c r="AL1073" s="99"/>
      <c r="AM1073" s="99"/>
      <c r="AN1073" s="99"/>
      <c r="AO1073" s="99"/>
      <c r="AP1073" s="99"/>
      <c r="AQ1073" s="99"/>
      <c r="AR1073" s="99"/>
      <c r="AS1073" s="99"/>
      <c r="AT1073" s="99"/>
      <c r="AU1073" s="99"/>
      <c r="AV1073" s="99"/>
      <c r="AW1073" s="99"/>
      <c r="AX1073" s="99"/>
      <c r="AY1073" s="99"/>
      <c r="AZ1073" s="99"/>
      <c r="BA1073" s="99"/>
      <c r="BB1073" s="99"/>
      <c r="BC1073" s="99"/>
      <c r="BD1073" s="99"/>
      <c r="BE1073" s="99"/>
      <c r="BF1073" s="99"/>
      <c r="BG1073" s="99"/>
      <c r="BH1073" s="99"/>
      <c r="BI1073" s="99"/>
      <c r="BJ1073" s="99"/>
      <c r="BK1073" s="99"/>
      <c r="BL1073" s="99"/>
      <c r="BM1073" s="99"/>
      <c r="BN1073" s="99"/>
      <c r="BO1073" s="99"/>
      <c r="BP1073" s="99"/>
      <c r="BQ1073" s="99"/>
      <c r="BR1073" s="99"/>
      <c r="BS1073" s="99"/>
      <c r="BT1073" s="99"/>
      <c r="BU1073" s="99"/>
      <c r="BV1073" s="99"/>
      <c r="BW1073" s="99"/>
      <c r="BX1073" s="99"/>
      <c r="BY1073" s="99"/>
      <c r="BZ1073" s="99"/>
      <c r="CA1073" s="99"/>
      <c r="CB1073" s="99"/>
      <c r="CC1073" s="99"/>
      <c r="CD1073" s="99"/>
      <c r="CE1073" s="99"/>
      <c r="CF1073" s="99"/>
      <c r="CG1073" s="99"/>
      <c r="CH1073" s="99"/>
      <c r="CI1073" s="99"/>
      <c r="CJ1073" s="99"/>
      <c r="CK1073" s="99"/>
      <c r="CL1073" s="99"/>
      <c r="CM1073" s="99"/>
      <c r="CN1073" s="99"/>
      <c r="CO1073" s="99"/>
      <c r="CP1073" s="99"/>
      <c r="CQ1073" s="99"/>
      <c r="CR1073" s="99"/>
      <c r="CS1073" s="99"/>
      <c r="CT1073" s="99"/>
      <c r="CU1073" s="99"/>
      <c r="CV1073" s="99"/>
      <c r="CW1073" s="99"/>
      <c r="CX1073" s="99"/>
      <c r="CY1073" s="99"/>
      <c r="CZ1073" s="99"/>
      <c r="DA1073" s="99"/>
      <c r="DB1073" s="99"/>
      <c r="DC1073" s="99"/>
      <c r="DD1073" s="99"/>
      <c r="DE1073" s="99"/>
      <c r="DF1073" s="99"/>
      <c r="DG1073" s="99"/>
      <c r="DH1073" s="99"/>
      <c r="DI1073" s="99"/>
      <c r="DJ1073" s="99"/>
      <c r="DK1073" s="99"/>
      <c r="DL1073" s="99"/>
      <c r="DM1073" s="99"/>
      <c r="DN1073" s="99"/>
      <c r="DO1073" s="99"/>
      <c r="DP1073" s="99"/>
      <c r="DQ1073" s="99"/>
      <c r="DR1073" s="99"/>
      <c r="DS1073" s="99"/>
      <c r="DT1073" s="99"/>
      <c r="DU1073" s="99"/>
      <c r="DV1073" s="99"/>
      <c r="DW1073" s="99"/>
      <c r="DX1073" s="99"/>
      <c r="DY1073" s="99"/>
    </row>
    <row r="1074" spans="4:129" ht="44.25" customHeight="1">
      <c r="D1074" s="104"/>
      <c r="E1074" s="99"/>
      <c r="F1074" s="99"/>
      <c r="G1074" s="99"/>
      <c r="H1074" s="99"/>
      <c r="I1074" s="99"/>
      <c r="J1074" s="99"/>
      <c r="K1074" s="99"/>
      <c r="L1074" s="99"/>
      <c r="M1074" s="99"/>
      <c r="N1074" s="99"/>
      <c r="O1074" s="99"/>
      <c r="P1074" s="99"/>
      <c r="Q1074" s="99"/>
      <c r="R1074" s="99"/>
      <c r="S1074" s="99"/>
      <c r="T1074" s="99"/>
      <c r="U1074" s="99"/>
      <c r="V1074" s="99"/>
      <c r="W1074" s="99"/>
      <c r="X1074" s="99"/>
      <c r="Y1074" s="99"/>
      <c r="Z1074" s="99"/>
      <c r="AA1074" s="99"/>
      <c r="AB1074" s="99"/>
      <c r="AC1074" s="99"/>
      <c r="AD1074" s="99"/>
      <c r="AE1074" s="99"/>
      <c r="AF1074" s="99"/>
      <c r="AG1074" s="99"/>
      <c r="AH1074" s="99"/>
      <c r="AI1074" s="99"/>
      <c r="AJ1074" s="99"/>
      <c r="AK1074" s="99"/>
      <c r="AL1074" s="99"/>
      <c r="AM1074" s="99"/>
      <c r="AN1074" s="99"/>
      <c r="AO1074" s="99"/>
      <c r="AP1074" s="99"/>
      <c r="AQ1074" s="99"/>
      <c r="AR1074" s="99"/>
      <c r="AS1074" s="99"/>
      <c r="AT1074" s="99"/>
      <c r="AU1074" s="99"/>
      <c r="AV1074" s="99"/>
      <c r="AW1074" s="99"/>
      <c r="AX1074" s="99"/>
      <c r="AY1074" s="99"/>
      <c r="AZ1074" s="99"/>
      <c r="BA1074" s="99"/>
      <c r="BB1074" s="99"/>
      <c r="BC1074" s="99"/>
      <c r="BD1074" s="99"/>
      <c r="BE1074" s="99"/>
      <c r="BF1074" s="99"/>
      <c r="BG1074" s="99"/>
      <c r="BH1074" s="99"/>
      <c r="BI1074" s="99"/>
      <c r="BJ1074" s="99"/>
      <c r="BK1074" s="99"/>
      <c r="BL1074" s="99"/>
      <c r="BM1074" s="99"/>
      <c r="BN1074" s="99"/>
      <c r="BO1074" s="99"/>
      <c r="BP1074" s="99"/>
      <c r="BQ1074" s="99"/>
      <c r="BR1074" s="99"/>
      <c r="BS1074" s="99"/>
      <c r="BT1074" s="99"/>
      <c r="BU1074" s="99"/>
      <c r="BV1074" s="99"/>
      <c r="BW1074" s="99"/>
      <c r="BX1074" s="99"/>
      <c r="BY1074" s="99"/>
      <c r="BZ1074" s="99"/>
      <c r="CA1074" s="99"/>
      <c r="CB1074" s="99"/>
      <c r="CC1074" s="99"/>
      <c r="CD1074" s="99"/>
      <c r="CE1074" s="99"/>
      <c r="CF1074" s="99"/>
      <c r="CG1074" s="99"/>
      <c r="CH1074" s="99"/>
      <c r="CI1074" s="99"/>
      <c r="CJ1074" s="99"/>
      <c r="CK1074" s="99"/>
      <c r="CL1074" s="99"/>
      <c r="CM1074" s="99"/>
      <c r="CN1074" s="99"/>
      <c r="CO1074" s="99"/>
      <c r="CP1074" s="99"/>
      <c r="CQ1074" s="99"/>
      <c r="CR1074" s="99"/>
      <c r="CS1074" s="99"/>
      <c r="CT1074" s="99"/>
      <c r="CU1074" s="99"/>
      <c r="CV1074" s="99"/>
      <c r="CW1074" s="99"/>
      <c r="CX1074" s="99"/>
      <c r="CY1074" s="99"/>
      <c r="CZ1074" s="99"/>
      <c r="DA1074" s="99"/>
      <c r="DB1074" s="99"/>
      <c r="DC1074" s="99"/>
      <c r="DD1074" s="99"/>
      <c r="DE1074" s="99"/>
      <c r="DF1074" s="99"/>
      <c r="DG1074" s="99"/>
      <c r="DH1074" s="99"/>
      <c r="DI1074" s="99"/>
      <c r="DJ1074" s="99"/>
      <c r="DK1074" s="99"/>
      <c r="DL1074" s="99"/>
      <c r="DM1074" s="99"/>
      <c r="DN1074" s="99"/>
      <c r="DO1074" s="99"/>
      <c r="DP1074" s="99"/>
      <c r="DQ1074" s="99"/>
      <c r="DR1074" s="99"/>
      <c r="DS1074" s="99"/>
      <c r="DT1074" s="99"/>
      <c r="DU1074" s="99"/>
      <c r="DV1074" s="99"/>
      <c r="DW1074" s="99"/>
      <c r="DX1074" s="99"/>
      <c r="DY1074" s="99"/>
    </row>
    <row r="1075" spans="4:129" ht="44.25" customHeight="1">
      <c r="D1075" s="104"/>
      <c r="E1075" s="99"/>
      <c r="F1075" s="99"/>
      <c r="G1075" s="99"/>
      <c r="H1075" s="99"/>
      <c r="I1075" s="99"/>
      <c r="J1075" s="99"/>
      <c r="K1075" s="99"/>
      <c r="L1075" s="99"/>
      <c r="M1075" s="99"/>
      <c r="N1075" s="99"/>
      <c r="O1075" s="99"/>
      <c r="P1075" s="99"/>
      <c r="Q1075" s="99"/>
      <c r="R1075" s="99"/>
      <c r="S1075" s="99"/>
      <c r="T1075" s="99"/>
      <c r="U1075" s="99"/>
      <c r="V1075" s="99"/>
      <c r="W1075" s="99"/>
      <c r="X1075" s="99"/>
      <c r="Y1075" s="99"/>
      <c r="Z1075" s="99"/>
      <c r="AA1075" s="99"/>
      <c r="AB1075" s="99"/>
      <c r="AC1075" s="99"/>
      <c r="AD1075" s="99"/>
      <c r="AE1075" s="99"/>
      <c r="AF1075" s="99"/>
      <c r="AG1075" s="99"/>
      <c r="AH1075" s="99"/>
      <c r="AI1075" s="99"/>
      <c r="AJ1075" s="99"/>
      <c r="AK1075" s="99"/>
      <c r="AL1075" s="99"/>
      <c r="AM1075" s="99"/>
      <c r="AN1075" s="99"/>
      <c r="AO1075" s="99"/>
      <c r="AP1075" s="99"/>
      <c r="AQ1075" s="99"/>
      <c r="AR1075" s="99"/>
      <c r="AS1075" s="99"/>
      <c r="AT1075" s="99"/>
      <c r="AU1075" s="99"/>
      <c r="AV1075" s="99"/>
      <c r="AW1075" s="99"/>
      <c r="AX1075" s="99"/>
      <c r="AY1075" s="99"/>
      <c r="AZ1075" s="99"/>
      <c r="BA1075" s="99"/>
      <c r="BB1075" s="99"/>
      <c r="BC1075" s="99"/>
      <c r="BD1075" s="99"/>
      <c r="BE1075" s="99"/>
      <c r="BF1075" s="99"/>
      <c r="BG1075" s="99"/>
      <c r="BH1075" s="99"/>
      <c r="BI1075" s="99"/>
      <c r="BJ1075" s="99"/>
      <c r="BK1075" s="99"/>
      <c r="BL1075" s="99"/>
      <c r="BM1075" s="99"/>
      <c r="BN1075" s="99"/>
      <c r="BO1075" s="99"/>
      <c r="BP1075" s="99"/>
      <c r="BQ1075" s="99"/>
      <c r="BR1075" s="99"/>
      <c r="BS1075" s="99"/>
      <c r="BT1075" s="99"/>
      <c r="BU1075" s="99"/>
      <c r="BV1075" s="99"/>
      <c r="BW1075" s="99"/>
      <c r="BX1075" s="99"/>
      <c r="BY1075" s="99"/>
      <c r="BZ1075" s="99"/>
      <c r="CA1075" s="99"/>
      <c r="CB1075" s="99"/>
      <c r="CC1075" s="99"/>
      <c r="CD1075" s="99"/>
      <c r="CE1075" s="99"/>
      <c r="CF1075" s="99"/>
      <c r="CG1075" s="99"/>
      <c r="CH1075" s="99"/>
      <c r="CI1075" s="99"/>
      <c r="CJ1075" s="99"/>
      <c r="CK1075" s="99"/>
      <c r="CL1075" s="99"/>
      <c r="CM1075" s="99"/>
      <c r="CN1075" s="99"/>
      <c r="CO1075" s="99"/>
      <c r="CP1075" s="99"/>
      <c r="CQ1075" s="99"/>
      <c r="CR1075" s="99"/>
      <c r="CS1075" s="99"/>
      <c r="CT1075" s="99"/>
      <c r="CU1075" s="99"/>
      <c r="CV1075" s="99"/>
      <c r="CW1075" s="99"/>
      <c r="CX1075" s="99"/>
      <c r="CY1075" s="99"/>
      <c r="CZ1075" s="99"/>
      <c r="DA1075" s="99"/>
      <c r="DB1075" s="99"/>
      <c r="DC1075" s="99"/>
      <c r="DD1075" s="99"/>
      <c r="DE1075" s="99"/>
      <c r="DF1075" s="99"/>
      <c r="DG1075" s="99"/>
      <c r="DH1075" s="99"/>
      <c r="DI1075" s="99"/>
      <c r="DJ1075" s="99"/>
      <c r="DK1075" s="99"/>
      <c r="DL1075" s="99"/>
      <c r="DM1075" s="99"/>
      <c r="DN1075" s="99"/>
      <c r="DO1075" s="99"/>
      <c r="DP1075" s="99"/>
      <c r="DQ1075" s="99"/>
      <c r="DR1075" s="99"/>
      <c r="DS1075" s="99"/>
      <c r="DT1075" s="99"/>
      <c r="DU1075" s="99"/>
      <c r="DV1075" s="99"/>
      <c r="DW1075" s="99"/>
      <c r="DX1075" s="99"/>
      <c r="DY1075" s="99"/>
    </row>
    <row r="1076" spans="4:129" ht="44.25" customHeight="1">
      <c r="D1076" s="104"/>
      <c r="E1076" s="99"/>
      <c r="F1076" s="99"/>
      <c r="G1076" s="99"/>
      <c r="H1076" s="99"/>
      <c r="I1076" s="99"/>
      <c r="J1076" s="99"/>
      <c r="K1076" s="99"/>
      <c r="L1076" s="99"/>
      <c r="M1076" s="99"/>
      <c r="N1076" s="99"/>
      <c r="O1076" s="99"/>
      <c r="P1076" s="99"/>
      <c r="Q1076" s="99"/>
      <c r="R1076" s="99"/>
      <c r="S1076" s="99"/>
      <c r="T1076" s="99"/>
      <c r="U1076" s="99"/>
      <c r="V1076" s="99"/>
      <c r="W1076" s="99"/>
      <c r="X1076" s="99"/>
      <c r="Y1076" s="99"/>
      <c r="Z1076" s="99"/>
      <c r="AA1076" s="99"/>
      <c r="AB1076" s="99"/>
      <c r="AC1076" s="99"/>
      <c r="AD1076" s="99"/>
      <c r="AE1076" s="99"/>
      <c r="AF1076" s="99"/>
      <c r="AG1076" s="99"/>
      <c r="AH1076" s="99"/>
      <c r="AI1076" s="99"/>
      <c r="AJ1076" s="99"/>
      <c r="AK1076" s="99"/>
      <c r="AL1076" s="99"/>
      <c r="AM1076" s="99"/>
      <c r="AN1076" s="99"/>
      <c r="AO1076" s="99"/>
      <c r="AP1076" s="99"/>
      <c r="AQ1076" s="99"/>
      <c r="AR1076" s="99"/>
      <c r="AS1076" s="99"/>
      <c r="AT1076" s="99"/>
      <c r="AU1076" s="99"/>
      <c r="AV1076" s="99"/>
      <c r="AW1076" s="99"/>
      <c r="AX1076" s="99"/>
      <c r="AY1076" s="99"/>
      <c r="AZ1076" s="99"/>
      <c r="BA1076" s="99"/>
      <c r="BB1076" s="99"/>
      <c r="BC1076" s="99"/>
      <c r="BD1076" s="99"/>
      <c r="BE1076" s="99"/>
      <c r="BF1076" s="99"/>
      <c r="BG1076" s="99"/>
      <c r="BH1076" s="99"/>
      <c r="BI1076" s="99"/>
      <c r="BJ1076" s="99"/>
      <c r="BK1076" s="99"/>
      <c r="BL1076" s="99"/>
      <c r="BM1076" s="99"/>
      <c r="BN1076" s="99"/>
      <c r="BO1076" s="99"/>
      <c r="BP1076" s="99"/>
      <c r="BQ1076" s="99"/>
      <c r="BR1076" s="99"/>
      <c r="BS1076" s="99"/>
      <c r="BT1076" s="99"/>
      <c r="BU1076" s="99"/>
      <c r="BV1076" s="99"/>
      <c r="BW1076" s="99"/>
      <c r="BX1076" s="99"/>
      <c r="BY1076" s="99"/>
      <c r="BZ1076" s="99"/>
      <c r="CA1076" s="99"/>
      <c r="CB1076" s="99"/>
      <c r="CC1076" s="99"/>
      <c r="CD1076" s="99"/>
      <c r="CE1076" s="99"/>
      <c r="CF1076" s="99"/>
      <c r="CG1076" s="99"/>
      <c r="CH1076" s="99"/>
      <c r="CI1076" s="99"/>
      <c r="CJ1076" s="99"/>
      <c r="CK1076" s="99"/>
      <c r="CL1076" s="99"/>
      <c r="CM1076" s="99"/>
      <c r="CN1076" s="99"/>
      <c r="CO1076" s="99"/>
      <c r="CP1076" s="99"/>
      <c r="CQ1076" s="99"/>
      <c r="CR1076" s="99"/>
      <c r="CS1076" s="99"/>
      <c r="CT1076" s="99"/>
      <c r="CU1076" s="99"/>
      <c r="CV1076" s="99"/>
      <c r="CW1076" s="99"/>
      <c r="CX1076" s="99"/>
      <c r="CY1076" s="99"/>
      <c r="CZ1076" s="99"/>
      <c r="DA1076" s="99"/>
      <c r="DB1076" s="99"/>
      <c r="DC1076" s="99"/>
      <c r="DD1076" s="99"/>
      <c r="DE1076" s="99"/>
      <c r="DF1076" s="99"/>
      <c r="DG1076" s="99"/>
      <c r="DH1076" s="99"/>
      <c r="DI1076" s="99"/>
      <c r="DJ1076" s="99"/>
      <c r="DK1076" s="99"/>
      <c r="DL1076" s="99"/>
      <c r="DM1076" s="99"/>
      <c r="DN1076" s="99"/>
      <c r="DO1076" s="99"/>
      <c r="DP1076" s="99"/>
      <c r="DQ1076" s="99"/>
      <c r="DR1076" s="99"/>
      <c r="DS1076" s="99"/>
      <c r="DT1076" s="99"/>
      <c r="DU1076" s="99"/>
      <c r="DV1076" s="99"/>
      <c r="DW1076" s="99"/>
      <c r="DX1076" s="99"/>
      <c r="DY1076" s="99"/>
    </row>
    <row r="1077" spans="4:129" ht="44.25" customHeight="1">
      <c r="D1077" s="104"/>
      <c r="E1077" s="99"/>
      <c r="F1077" s="99"/>
      <c r="G1077" s="99"/>
      <c r="H1077" s="99"/>
      <c r="I1077" s="99"/>
      <c r="J1077" s="99"/>
      <c r="K1077" s="99"/>
      <c r="L1077" s="99"/>
      <c r="M1077" s="99"/>
      <c r="N1077" s="99"/>
      <c r="O1077" s="99"/>
      <c r="P1077" s="99"/>
      <c r="Q1077" s="99"/>
      <c r="R1077" s="99"/>
      <c r="S1077" s="99"/>
      <c r="T1077" s="99"/>
      <c r="U1077" s="99"/>
      <c r="V1077" s="99"/>
      <c r="W1077" s="99"/>
      <c r="X1077" s="99"/>
      <c r="Y1077" s="99"/>
      <c r="Z1077" s="99"/>
      <c r="AA1077" s="99"/>
      <c r="AB1077" s="99"/>
      <c r="AC1077" s="99"/>
      <c r="AD1077" s="99"/>
      <c r="AE1077" s="99"/>
      <c r="AF1077" s="99"/>
      <c r="AG1077" s="99"/>
      <c r="AH1077" s="99"/>
      <c r="AI1077" s="99"/>
      <c r="AJ1077" s="99"/>
      <c r="AK1077" s="99"/>
      <c r="AL1077" s="99"/>
      <c r="AM1077" s="99"/>
      <c r="AN1077" s="99"/>
      <c r="AO1077" s="99"/>
      <c r="AP1077" s="99"/>
      <c r="AQ1077" s="99"/>
      <c r="AR1077" s="99"/>
      <c r="AS1077" s="99"/>
      <c r="AT1077" s="99"/>
      <c r="AU1077" s="99"/>
      <c r="AV1077" s="99"/>
      <c r="AW1077" s="99"/>
      <c r="AX1077" s="99"/>
      <c r="AY1077" s="99"/>
      <c r="AZ1077" s="99"/>
      <c r="BA1077" s="99"/>
      <c r="BB1077" s="99"/>
      <c r="BC1077" s="99"/>
      <c r="BD1077" s="99"/>
      <c r="BE1077" s="99"/>
      <c r="BF1077" s="99"/>
      <c r="BG1077" s="99"/>
      <c r="BH1077" s="99"/>
      <c r="BI1077" s="99"/>
      <c r="BJ1077" s="99"/>
      <c r="BK1077" s="99"/>
      <c r="BL1077" s="99"/>
      <c r="BM1077" s="99"/>
      <c r="BN1077" s="99"/>
      <c r="BO1077" s="99"/>
      <c r="BP1077" s="99"/>
      <c r="BQ1077" s="99"/>
      <c r="BR1077" s="99"/>
      <c r="BS1077" s="99"/>
      <c r="BT1077" s="99"/>
      <c r="BU1077" s="99"/>
      <c r="BV1077" s="99"/>
      <c r="BW1077" s="99"/>
      <c r="BX1077" s="99"/>
      <c r="BY1077" s="99"/>
      <c r="BZ1077" s="99"/>
      <c r="CA1077" s="99"/>
      <c r="CB1077" s="99"/>
      <c r="CC1077" s="99"/>
      <c r="CD1077" s="99"/>
      <c r="CE1077" s="99"/>
      <c r="CF1077" s="99"/>
      <c r="CG1077" s="99"/>
      <c r="CH1077" s="99"/>
      <c r="CI1077" s="99"/>
      <c r="CJ1077" s="99"/>
      <c r="CK1077" s="99"/>
      <c r="CL1077" s="99"/>
      <c r="CM1077" s="99"/>
      <c r="CN1077" s="99"/>
      <c r="CO1077" s="99"/>
      <c r="CP1077" s="99"/>
      <c r="CQ1077" s="99"/>
      <c r="CR1077" s="99"/>
      <c r="CS1077" s="99"/>
      <c r="CT1077" s="99"/>
      <c r="CU1077" s="99"/>
      <c r="CV1077" s="99"/>
      <c r="CW1077" s="99"/>
      <c r="CX1077" s="99"/>
      <c r="CY1077" s="99"/>
      <c r="CZ1077" s="99"/>
      <c r="DA1077" s="99"/>
      <c r="DB1077" s="99"/>
      <c r="DC1077" s="99"/>
      <c r="DD1077" s="99"/>
      <c r="DE1077" s="99"/>
      <c r="DF1077" s="99"/>
      <c r="DG1077" s="99"/>
      <c r="DH1077" s="99"/>
      <c r="DI1077" s="99"/>
      <c r="DJ1077" s="99"/>
      <c r="DK1077" s="99"/>
      <c r="DL1077" s="99"/>
      <c r="DM1077" s="99"/>
      <c r="DN1077" s="99"/>
      <c r="DO1077" s="99"/>
      <c r="DP1077" s="99"/>
      <c r="DQ1077" s="99"/>
      <c r="DR1077" s="99"/>
      <c r="DS1077" s="99"/>
      <c r="DT1077" s="99"/>
      <c r="DU1077" s="99"/>
      <c r="DV1077" s="99"/>
      <c r="DW1077" s="99"/>
      <c r="DX1077" s="99"/>
      <c r="DY1077" s="99"/>
    </row>
    <row r="1078" spans="4:129" ht="44.25" customHeight="1">
      <c r="D1078" s="104"/>
      <c r="E1078" s="99"/>
      <c r="F1078" s="99"/>
      <c r="G1078" s="99"/>
      <c r="H1078" s="99"/>
      <c r="I1078" s="99"/>
      <c r="J1078" s="99"/>
      <c r="K1078" s="99"/>
      <c r="L1078" s="99"/>
      <c r="M1078" s="99"/>
      <c r="N1078" s="99"/>
      <c r="O1078" s="99"/>
      <c r="P1078" s="99"/>
      <c r="Q1078" s="99"/>
      <c r="R1078" s="99"/>
      <c r="S1078" s="99"/>
      <c r="T1078" s="99"/>
      <c r="U1078" s="99"/>
      <c r="V1078" s="99"/>
      <c r="W1078" s="99"/>
      <c r="X1078" s="99"/>
      <c r="Y1078" s="99"/>
      <c r="Z1078" s="99"/>
      <c r="AA1078" s="99"/>
      <c r="AB1078" s="99"/>
      <c r="AC1078" s="99"/>
      <c r="AD1078" s="99"/>
      <c r="AE1078" s="99"/>
      <c r="AF1078" s="99"/>
      <c r="AG1078" s="99"/>
      <c r="AH1078" s="99"/>
      <c r="AI1078" s="99"/>
      <c r="AJ1078" s="99"/>
      <c r="AK1078" s="99"/>
      <c r="AL1078" s="99"/>
      <c r="AM1078" s="99"/>
      <c r="AN1078" s="99"/>
      <c r="AO1078" s="99"/>
      <c r="AP1078" s="99"/>
      <c r="AQ1078" s="99"/>
      <c r="AR1078" s="99"/>
      <c r="AS1078" s="99"/>
      <c r="AT1078" s="99"/>
      <c r="AU1078" s="99"/>
      <c r="AV1078" s="99"/>
      <c r="AW1078" s="99"/>
      <c r="AX1078" s="99"/>
      <c r="AY1078" s="99"/>
      <c r="AZ1078" s="99"/>
      <c r="BA1078" s="99"/>
      <c r="BB1078" s="99"/>
      <c r="BC1078" s="99"/>
      <c r="BD1078" s="99"/>
      <c r="BE1078" s="99"/>
      <c r="BF1078" s="99"/>
      <c r="BG1078" s="99"/>
      <c r="BH1078" s="99"/>
      <c r="BI1078" s="99"/>
      <c r="BJ1078" s="99"/>
      <c r="BK1078" s="99"/>
      <c r="BL1078" s="99"/>
      <c r="BM1078" s="99"/>
      <c r="BN1078" s="99"/>
      <c r="BO1078" s="99"/>
      <c r="BP1078" s="99"/>
      <c r="BQ1078" s="99"/>
      <c r="BR1078" s="99"/>
      <c r="BS1078" s="99"/>
      <c r="BT1078" s="99"/>
      <c r="BU1078" s="99"/>
      <c r="BV1078" s="99"/>
      <c r="BW1078" s="99"/>
      <c r="BX1078" s="99"/>
      <c r="BY1078" s="99"/>
      <c r="BZ1078" s="99"/>
      <c r="CA1078" s="99"/>
      <c r="CB1078" s="99"/>
      <c r="CC1078" s="99"/>
      <c r="CD1078" s="99"/>
      <c r="CE1078" s="99"/>
      <c r="CF1078" s="99"/>
      <c r="CG1078" s="99"/>
      <c r="CH1078" s="99"/>
      <c r="CI1078" s="99"/>
      <c r="CJ1078" s="99"/>
      <c r="CK1078" s="99"/>
      <c r="CL1078" s="99"/>
      <c r="CM1078" s="99"/>
      <c r="CN1078" s="99"/>
      <c r="CO1078" s="99"/>
      <c r="CP1078" s="99"/>
      <c r="CQ1078" s="99"/>
      <c r="CR1078" s="99"/>
      <c r="CS1078" s="99"/>
      <c r="CT1078" s="99"/>
      <c r="CU1078" s="99"/>
      <c r="CV1078" s="99"/>
      <c r="CW1078" s="99"/>
      <c r="CX1078" s="99"/>
      <c r="CY1078" s="99"/>
      <c r="CZ1078" s="99"/>
      <c r="DA1078" s="99"/>
      <c r="DB1078" s="99"/>
      <c r="DC1078" s="99"/>
      <c r="DD1078" s="99"/>
      <c r="DE1078" s="99"/>
      <c r="DF1078" s="99"/>
      <c r="DG1078" s="99"/>
      <c r="DH1078" s="99"/>
      <c r="DI1078" s="99"/>
      <c r="DJ1078" s="99"/>
      <c r="DK1078" s="99"/>
      <c r="DL1078" s="99"/>
      <c r="DM1078" s="99"/>
      <c r="DN1078" s="99"/>
      <c r="DO1078" s="99"/>
      <c r="DP1078" s="99"/>
      <c r="DQ1078" s="99"/>
      <c r="DR1078" s="99"/>
      <c r="DS1078" s="99"/>
      <c r="DT1078" s="99"/>
      <c r="DU1078" s="99"/>
      <c r="DV1078" s="99"/>
      <c r="DW1078" s="99"/>
      <c r="DX1078" s="99"/>
      <c r="DY1078" s="99"/>
    </row>
    <row r="1079" spans="4:129" ht="44.25" customHeight="1">
      <c r="D1079" s="104"/>
      <c r="E1079" s="99"/>
      <c r="F1079" s="99"/>
      <c r="G1079" s="99"/>
      <c r="H1079" s="99"/>
      <c r="I1079" s="99"/>
      <c r="J1079" s="99"/>
      <c r="K1079" s="99"/>
      <c r="L1079" s="99"/>
      <c r="M1079" s="99"/>
      <c r="N1079" s="99"/>
      <c r="O1079" s="99"/>
      <c r="P1079" s="99"/>
      <c r="Q1079" s="99"/>
      <c r="R1079" s="99"/>
      <c r="S1079" s="99"/>
      <c r="T1079" s="99"/>
      <c r="U1079" s="99"/>
      <c r="V1079" s="99"/>
      <c r="W1079" s="99"/>
      <c r="X1079" s="99"/>
      <c r="Y1079" s="99"/>
      <c r="Z1079" s="99"/>
      <c r="AA1079" s="99"/>
      <c r="AB1079" s="99"/>
      <c r="AC1079" s="99"/>
      <c r="AD1079" s="99"/>
      <c r="AE1079" s="99"/>
      <c r="AF1079" s="99"/>
      <c r="AG1079" s="99"/>
      <c r="AH1079" s="99"/>
      <c r="AI1079" s="99"/>
      <c r="AJ1079" s="99"/>
      <c r="AK1079" s="99"/>
      <c r="AL1079" s="99"/>
      <c r="AM1079" s="99"/>
      <c r="AN1079" s="99"/>
      <c r="AO1079" s="99"/>
      <c r="AP1079" s="99"/>
      <c r="AQ1079" s="99"/>
      <c r="AR1079" s="99"/>
      <c r="AS1079" s="99"/>
      <c r="AT1079" s="99"/>
      <c r="AU1079" s="99"/>
      <c r="AV1079" s="99"/>
      <c r="AW1079" s="99"/>
      <c r="AX1079" s="99"/>
      <c r="AY1079" s="99"/>
      <c r="AZ1079" s="99"/>
      <c r="BA1079" s="99"/>
      <c r="BB1079" s="99"/>
      <c r="BC1079" s="99"/>
      <c r="BD1079" s="99"/>
      <c r="BE1079" s="99"/>
      <c r="BF1079" s="99"/>
      <c r="BG1079" s="99"/>
      <c r="BH1079" s="99"/>
      <c r="BI1079" s="99"/>
      <c r="BJ1079" s="99"/>
      <c r="BK1079" s="99"/>
      <c r="BL1079" s="99"/>
      <c r="BM1079" s="99"/>
      <c r="BN1079" s="99"/>
      <c r="BO1079" s="99"/>
      <c r="BP1079" s="99"/>
      <c r="BQ1079" s="99"/>
      <c r="BR1079" s="99"/>
      <c r="BS1079" s="99"/>
      <c r="BT1079" s="99"/>
      <c r="BU1079" s="99"/>
      <c r="BV1079" s="99"/>
      <c r="BW1079" s="99"/>
      <c r="BX1079" s="99"/>
      <c r="BY1079" s="99"/>
      <c r="BZ1079" s="99"/>
      <c r="CA1079" s="99"/>
      <c r="CB1079" s="99"/>
      <c r="CC1079" s="99"/>
      <c r="CD1079" s="99"/>
      <c r="CE1079" s="99"/>
      <c r="CF1079" s="99"/>
      <c r="CG1079" s="99"/>
      <c r="CH1079" s="99"/>
      <c r="CI1079" s="99"/>
      <c r="CJ1079" s="99"/>
      <c r="CK1079" s="99"/>
      <c r="CL1079" s="99"/>
      <c r="CM1079" s="99"/>
      <c r="CN1079" s="99"/>
      <c r="CO1079" s="99"/>
      <c r="CP1079" s="99"/>
      <c r="CQ1079" s="99"/>
      <c r="CR1079" s="99"/>
      <c r="CS1079" s="99"/>
      <c r="CT1079" s="99"/>
      <c r="CU1079" s="99"/>
      <c r="CV1079" s="99"/>
      <c r="CW1079" s="99"/>
      <c r="CX1079" s="99"/>
      <c r="CY1079" s="99"/>
      <c r="CZ1079" s="99"/>
      <c r="DA1079" s="99"/>
      <c r="DB1079" s="99"/>
      <c r="DC1079" s="99"/>
      <c r="DD1079" s="99"/>
      <c r="DE1079" s="99"/>
      <c r="DF1079" s="99"/>
      <c r="DG1079" s="99"/>
      <c r="DH1079" s="99"/>
      <c r="DI1079" s="99"/>
      <c r="DJ1079" s="99"/>
      <c r="DK1079" s="99"/>
      <c r="DL1079" s="99"/>
      <c r="DM1079" s="99"/>
      <c r="DN1079" s="99"/>
      <c r="DO1079" s="99"/>
      <c r="DP1079" s="99"/>
      <c r="DQ1079" s="99"/>
      <c r="DR1079" s="99"/>
      <c r="DS1079" s="99"/>
      <c r="DT1079" s="99"/>
      <c r="DU1079" s="99"/>
      <c r="DV1079" s="99"/>
      <c r="DW1079" s="99"/>
      <c r="DX1079" s="99"/>
      <c r="DY1079" s="99"/>
    </row>
    <row r="1080" spans="4:129" ht="44.25" customHeight="1">
      <c r="D1080" s="104"/>
      <c r="E1080" s="99"/>
      <c r="F1080" s="99"/>
      <c r="G1080" s="99"/>
      <c r="H1080" s="99"/>
      <c r="I1080" s="99"/>
      <c r="J1080" s="99"/>
      <c r="K1080" s="99"/>
      <c r="L1080" s="99"/>
      <c r="M1080" s="99"/>
      <c r="N1080" s="99"/>
      <c r="O1080" s="99"/>
      <c r="P1080" s="99"/>
      <c r="Q1080" s="99"/>
      <c r="R1080" s="99"/>
      <c r="S1080" s="99"/>
      <c r="T1080" s="99"/>
      <c r="U1080" s="99"/>
      <c r="V1080" s="99"/>
      <c r="W1080" s="99"/>
      <c r="X1080" s="99"/>
      <c r="Y1080" s="99"/>
      <c r="Z1080" s="99"/>
      <c r="AA1080" s="99"/>
      <c r="AB1080" s="99"/>
      <c r="AC1080" s="99"/>
      <c r="AD1080" s="99"/>
      <c r="AE1080" s="99"/>
      <c r="AF1080" s="99"/>
      <c r="AG1080" s="99"/>
      <c r="AH1080" s="99"/>
      <c r="AI1080" s="99"/>
      <c r="AJ1080" s="99"/>
      <c r="AK1080" s="99"/>
      <c r="AL1080" s="99"/>
      <c r="AM1080" s="99"/>
      <c r="AN1080" s="99"/>
      <c r="AO1080" s="99"/>
      <c r="AP1080" s="99"/>
      <c r="AQ1080" s="99"/>
      <c r="AR1080" s="99"/>
      <c r="AS1080" s="99"/>
      <c r="AT1080" s="99"/>
      <c r="AU1080" s="99"/>
      <c r="AV1080" s="99"/>
      <c r="AW1080" s="99"/>
      <c r="AX1080" s="99"/>
      <c r="AY1080" s="99"/>
      <c r="AZ1080" s="99"/>
      <c r="BA1080" s="99"/>
      <c r="BB1080" s="99"/>
      <c r="BC1080" s="99"/>
      <c r="BD1080" s="99"/>
      <c r="BE1080" s="99"/>
      <c r="BF1080" s="99"/>
      <c r="BG1080" s="99"/>
      <c r="BH1080" s="99"/>
      <c r="BI1080" s="99"/>
      <c r="BJ1080" s="99"/>
      <c r="BK1080" s="99"/>
      <c r="BL1080" s="99"/>
      <c r="BM1080" s="99"/>
      <c r="BN1080" s="99"/>
      <c r="BO1080" s="99"/>
      <c r="BP1080" s="99"/>
      <c r="BQ1080" s="99"/>
      <c r="BR1080" s="99"/>
      <c r="BS1080" s="99"/>
      <c r="BT1080" s="99"/>
      <c r="BU1080" s="99"/>
      <c r="BV1080" s="99"/>
      <c r="BW1080" s="99"/>
      <c r="BX1080" s="99"/>
      <c r="BY1080" s="99"/>
      <c r="BZ1080" s="99"/>
      <c r="CA1080" s="99"/>
      <c r="CB1080" s="99"/>
      <c r="CC1080" s="99"/>
      <c r="CD1080" s="99"/>
      <c r="CE1080" s="99"/>
      <c r="CF1080" s="99"/>
      <c r="CG1080" s="99"/>
      <c r="CH1080" s="99"/>
      <c r="CI1080" s="99"/>
      <c r="CJ1080" s="99"/>
      <c r="CK1080" s="99"/>
      <c r="CL1080" s="99"/>
      <c r="CM1080" s="99"/>
      <c r="CN1080" s="99"/>
      <c r="CO1080" s="99"/>
      <c r="CP1080" s="99"/>
      <c r="CQ1080" s="99"/>
      <c r="CR1080" s="99"/>
      <c r="CS1080" s="99"/>
      <c r="CT1080" s="99"/>
      <c r="CU1080" s="99"/>
      <c r="CV1080" s="99"/>
      <c r="CW1080" s="99"/>
      <c r="CX1080" s="99"/>
      <c r="CY1080" s="99"/>
      <c r="CZ1080" s="99"/>
      <c r="DA1080" s="99"/>
      <c r="DB1080" s="99"/>
      <c r="DC1080" s="99"/>
      <c r="DD1080" s="99"/>
      <c r="DE1080" s="99"/>
      <c r="DF1080" s="99"/>
      <c r="DG1080" s="99"/>
      <c r="DH1080" s="99"/>
      <c r="DI1080" s="99"/>
      <c r="DJ1080" s="99"/>
      <c r="DK1080" s="99"/>
      <c r="DL1080" s="99"/>
      <c r="DM1080" s="99"/>
      <c r="DN1080" s="99"/>
      <c r="DO1080" s="99"/>
      <c r="DP1080" s="99"/>
      <c r="DQ1080" s="99"/>
      <c r="DR1080" s="99"/>
      <c r="DS1080" s="99"/>
      <c r="DT1080" s="99"/>
      <c r="DU1080" s="99"/>
      <c r="DV1080" s="99"/>
      <c r="DW1080" s="99"/>
      <c r="DX1080" s="99"/>
      <c r="DY1080" s="99"/>
    </row>
    <row r="1081" spans="4:129" ht="44.25" customHeight="1">
      <c r="D1081" s="104"/>
      <c r="E1081" s="99"/>
      <c r="F1081" s="99"/>
      <c r="G1081" s="99"/>
      <c r="H1081" s="99"/>
      <c r="I1081" s="99"/>
      <c r="J1081" s="99"/>
      <c r="K1081" s="99"/>
      <c r="L1081" s="99"/>
      <c r="M1081" s="99"/>
      <c r="N1081" s="99"/>
      <c r="O1081" s="99"/>
      <c r="P1081" s="99"/>
      <c r="Q1081" s="99"/>
      <c r="R1081" s="99"/>
      <c r="S1081" s="99"/>
      <c r="T1081" s="99"/>
      <c r="U1081" s="99"/>
      <c r="V1081" s="99"/>
      <c r="W1081" s="99"/>
      <c r="X1081" s="99"/>
      <c r="Y1081" s="99"/>
      <c r="Z1081" s="99"/>
      <c r="AA1081" s="99"/>
      <c r="AB1081" s="99"/>
      <c r="AC1081" s="99"/>
      <c r="AD1081" s="99"/>
      <c r="AE1081" s="99"/>
      <c r="AF1081" s="99"/>
      <c r="AG1081" s="99"/>
      <c r="AH1081" s="99"/>
      <c r="AI1081" s="99"/>
      <c r="AJ1081" s="99"/>
      <c r="AK1081" s="99"/>
      <c r="AL1081" s="99"/>
      <c r="AM1081" s="99"/>
      <c r="AN1081" s="99"/>
      <c r="AO1081" s="99"/>
      <c r="AP1081" s="99"/>
      <c r="AQ1081" s="99"/>
      <c r="AR1081" s="99"/>
      <c r="AS1081" s="99"/>
      <c r="AT1081" s="99"/>
      <c r="AU1081" s="99"/>
      <c r="AV1081" s="99"/>
      <c r="AW1081" s="99"/>
      <c r="AX1081" s="99"/>
      <c r="AY1081" s="99"/>
      <c r="AZ1081" s="99"/>
      <c r="BA1081" s="99"/>
      <c r="BB1081" s="99"/>
      <c r="BC1081" s="99"/>
      <c r="BD1081" s="99"/>
      <c r="BE1081" s="99"/>
      <c r="BF1081" s="99"/>
      <c r="BG1081" s="99"/>
      <c r="BH1081" s="99"/>
      <c r="BI1081" s="99"/>
      <c r="BJ1081" s="99"/>
      <c r="BK1081" s="99"/>
      <c r="BL1081" s="99"/>
      <c r="BM1081" s="99"/>
      <c r="BN1081" s="99"/>
      <c r="BO1081" s="99"/>
      <c r="BP1081" s="99"/>
      <c r="BQ1081" s="99"/>
      <c r="BR1081" s="99"/>
      <c r="BS1081" s="99"/>
      <c r="BT1081" s="99"/>
      <c r="BU1081" s="99"/>
      <c r="BV1081" s="99"/>
      <c r="BW1081" s="99"/>
      <c r="BX1081" s="99"/>
      <c r="BY1081" s="99"/>
      <c r="BZ1081" s="99"/>
      <c r="CA1081" s="99"/>
      <c r="CB1081" s="99"/>
      <c r="CC1081" s="99"/>
      <c r="CD1081" s="99"/>
      <c r="CE1081" s="99"/>
      <c r="CF1081" s="99"/>
      <c r="CG1081" s="99"/>
      <c r="CH1081" s="99"/>
      <c r="CI1081" s="99"/>
      <c r="CJ1081" s="99"/>
      <c r="CK1081" s="99"/>
      <c r="CL1081" s="99"/>
      <c r="CM1081" s="99"/>
      <c r="CN1081" s="99"/>
      <c r="CO1081" s="99"/>
      <c r="CP1081" s="99"/>
      <c r="CQ1081" s="99"/>
      <c r="CR1081" s="99"/>
      <c r="CS1081" s="99"/>
      <c r="CT1081" s="99"/>
      <c r="CU1081" s="99"/>
      <c r="CV1081" s="99"/>
      <c r="CW1081" s="99"/>
      <c r="CX1081" s="99"/>
      <c r="CY1081" s="99"/>
      <c r="CZ1081" s="99"/>
      <c r="DA1081" s="99"/>
      <c r="DB1081" s="99"/>
      <c r="DC1081" s="99"/>
      <c r="DD1081" s="99"/>
      <c r="DE1081" s="99"/>
      <c r="DF1081" s="99"/>
      <c r="DG1081" s="99"/>
      <c r="DH1081" s="99"/>
      <c r="DI1081" s="99"/>
      <c r="DJ1081" s="99"/>
      <c r="DK1081" s="99"/>
      <c r="DL1081" s="99"/>
      <c r="DM1081" s="99"/>
      <c r="DN1081" s="99"/>
      <c r="DO1081" s="99"/>
      <c r="DP1081" s="99"/>
      <c r="DQ1081" s="99"/>
      <c r="DR1081" s="99"/>
      <c r="DS1081" s="99"/>
      <c r="DT1081" s="99"/>
      <c r="DU1081" s="99"/>
      <c r="DV1081" s="99"/>
      <c r="DW1081" s="99"/>
      <c r="DX1081" s="99"/>
      <c r="DY1081" s="99"/>
    </row>
    <row r="1082" spans="4:129" ht="44.25" customHeight="1">
      <c r="D1082" s="104"/>
      <c r="E1082" s="99"/>
      <c r="F1082" s="99"/>
      <c r="G1082" s="99"/>
      <c r="H1082" s="99"/>
      <c r="I1082" s="99"/>
      <c r="J1082" s="99"/>
      <c r="K1082" s="99"/>
      <c r="L1082" s="99"/>
      <c r="M1082" s="99"/>
      <c r="N1082" s="99"/>
      <c r="O1082" s="99"/>
      <c r="P1082" s="99"/>
      <c r="Q1082" s="99"/>
      <c r="R1082" s="99"/>
      <c r="S1082" s="99"/>
      <c r="T1082" s="99"/>
      <c r="U1082" s="99"/>
      <c r="V1082" s="99"/>
      <c r="W1082" s="99"/>
      <c r="X1082" s="99"/>
      <c r="Y1082" s="99"/>
      <c r="Z1082" s="99"/>
      <c r="AA1082" s="99"/>
      <c r="AB1082" s="99"/>
      <c r="AC1082" s="99"/>
      <c r="AD1082" s="99"/>
      <c r="AE1082" s="99"/>
      <c r="AF1082" s="99"/>
      <c r="AG1082" s="99"/>
      <c r="AH1082" s="99"/>
      <c r="AI1082" s="99"/>
      <c r="AJ1082" s="99"/>
      <c r="AK1082" s="99"/>
      <c r="AL1082" s="99"/>
      <c r="AM1082" s="99"/>
      <c r="AN1082" s="99"/>
      <c r="AO1082" s="99"/>
      <c r="AP1082" s="99"/>
      <c r="AQ1082" s="99"/>
      <c r="AR1082" s="99"/>
      <c r="AS1082" s="99"/>
      <c r="AT1082" s="99"/>
      <c r="AU1082" s="99"/>
      <c r="AV1082" s="99"/>
      <c r="AW1082" s="99"/>
      <c r="AX1082" s="99"/>
      <c r="AY1082" s="99"/>
      <c r="AZ1082" s="99"/>
      <c r="BA1082" s="99"/>
      <c r="BB1082" s="99"/>
      <c r="BC1082" s="99"/>
      <c r="BD1082" s="99"/>
      <c r="BE1082" s="99"/>
      <c r="BF1082" s="99"/>
      <c r="BG1082" s="99"/>
      <c r="BH1082" s="99"/>
      <c r="BI1082" s="99"/>
      <c r="BJ1082" s="99"/>
      <c r="BK1082" s="99"/>
      <c r="BL1082" s="99"/>
      <c r="BM1082" s="99"/>
      <c r="BN1082" s="99"/>
      <c r="BO1082" s="99"/>
      <c r="BP1082" s="99"/>
      <c r="BQ1082" s="99"/>
      <c r="BR1082" s="99"/>
      <c r="BS1082" s="99"/>
      <c r="BT1082" s="99"/>
      <c r="BU1082" s="99"/>
      <c r="BV1082" s="99"/>
      <c r="BW1082" s="99"/>
      <c r="BX1082" s="99"/>
      <c r="BY1082" s="99"/>
      <c r="BZ1082" s="99"/>
      <c r="CA1082" s="99"/>
      <c r="CB1082" s="99"/>
      <c r="CC1082" s="99"/>
      <c r="CD1082" s="99"/>
      <c r="CE1082" s="99"/>
      <c r="CF1082" s="99"/>
      <c r="CG1082" s="99"/>
      <c r="CH1082" s="99"/>
      <c r="CI1082" s="99"/>
      <c r="CJ1082" s="99"/>
      <c r="CK1082" s="99"/>
      <c r="CL1082" s="99"/>
      <c r="CM1082" s="99"/>
      <c r="CN1082" s="99"/>
      <c r="CO1082" s="99"/>
      <c r="CP1082" s="99"/>
      <c r="CQ1082" s="99"/>
      <c r="CR1082" s="99"/>
      <c r="CS1082" s="99"/>
      <c r="CT1082" s="99"/>
      <c r="CU1082" s="99"/>
      <c r="CV1082" s="99"/>
      <c r="CW1082" s="99"/>
      <c r="CX1082" s="99"/>
      <c r="CY1082" s="99"/>
      <c r="CZ1082" s="99"/>
      <c r="DA1082" s="99"/>
      <c r="DB1082" s="99"/>
      <c r="DC1082" s="99"/>
      <c r="DD1082" s="99"/>
      <c r="DE1082" s="99"/>
      <c r="DF1082" s="99"/>
      <c r="DG1082" s="99"/>
      <c r="DH1082" s="99"/>
      <c r="DI1082" s="99"/>
      <c r="DJ1082" s="99"/>
      <c r="DK1082" s="99"/>
      <c r="DL1082" s="99"/>
      <c r="DM1082" s="99"/>
      <c r="DN1082" s="99"/>
      <c r="DO1082" s="99"/>
      <c r="DP1082" s="99"/>
      <c r="DQ1082" s="99"/>
      <c r="DR1082" s="99"/>
      <c r="DS1082" s="99"/>
      <c r="DT1082" s="99"/>
      <c r="DU1082" s="99"/>
      <c r="DV1082" s="99"/>
      <c r="DW1082" s="99"/>
      <c r="DX1082" s="99"/>
      <c r="DY1082" s="99"/>
    </row>
    <row r="1083" spans="4:129" ht="44.25" customHeight="1">
      <c r="D1083" s="104"/>
      <c r="E1083" s="99"/>
      <c r="F1083" s="99"/>
      <c r="G1083" s="99"/>
      <c r="H1083" s="99"/>
      <c r="I1083" s="99"/>
      <c r="J1083" s="99"/>
      <c r="K1083" s="99"/>
      <c r="L1083" s="99"/>
      <c r="M1083" s="99"/>
      <c r="N1083" s="99"/>
      <c r="O1083" s="99"/>
      <c r="P1083" s="99"/>
      <c r="Q1083" s="99"/>
      <c r="R1083" s="99"/>
      <c r="S1083" s="99"/>
      <c r="T1083" s="99"/>
      <c r="U1083" s="99"/>
      <c r="V1083" s="99"/>
      <c r="W1083" s="99"/>
      <c r="X1083" s="99"/>
      <c r="Y1083" s="99"/>
      <c r="Z1083" s="99"/>
      <c r="AA1083" s="99"/>
      <c r="AB1083" s="99"/>
      <c r="AC1083" s="99"/>
      <c r="AD1083" s="99"/>
      <c r="AE1083" s="99"/>
      <c r="AF1083" s="99"/>
      <c r="AG1083" s="99"/>
      <c r="AH1083" s="99"/>
      <c r="AI1083" s="99"/>
      <c r="AJ1083" s="99"/>
      <c r="AK1083" s="99"/>
      <c r="AL1083" s="99"/>
      <c r="AM1083" s="99"/>
      <c r="AN1083" s="99"/>
      <c r="AO1083" s="99"/>
      <c r="AP1083" s="99"/>
      <c r="AQ1083" s="99"/>
      <c r="AR1083" s="99"/>
      <c r="AS1083" s="99"/>
      <c r="AT1083" s="99"/>
      <c r="AU1083" s="99"/>
      <c r="AV1083" s="99"/>
      <c r="AW1083" s="99"/>
      <c r="AX1083" s="99"/>
      <c r="AY1083" s="99"/>
      <c r="AZ1083" s="99"/>
      <c r="BA1083" s="99"/>
      <c r="BB1083" s="99"/>
      <c r="BC1083" s="99"/>
      <c r="BD1083" s="99"/>
      <c r="BE1083" s="99"/>
      <c r="BF1083" s="99"/>
      <c r="BG1083" s="99"/>
      <c r="BH1083" s="99"/>
      <c r="BI1083" s="99"/>
      <c r="BJ1083" s="99"/>
      <c r="BK1083" s="99"/>
      <c r="BL1083" s="99"/>
      <c r="BM1083" s="99"/>
      <c r="BN1083" s="99"/>
      <c r="BO1083" s="99"/>
      <c r="BP1083" s="99"/>
      <c r="BQ1083" s="99"/>
      <c r="BR1083" s="99"/>
      <c r="BS1083" s="99"/>
      <c r="BT1083" s="99"/>
      <c r="BU1083" s="99"/>
      <c r="BV1083" s="99"/>
      <c r="BW1083" s="99"/>
      <c r="BX1083" s="99"/>
      <c r="BY1083" s="99"/>
      <c r="BZ1083" s="99"/>
      <c r="CA1083" s="99"/>
      <c r="CB1083" s="99"/>
      <c r="CC1083" s="99"/>
      <c r="CD1083" s="99"/>
      <c r="CE1083" s="99"/>
      <c r="CF1083" s="99"/>
      <c r="CG1083" s="99"/>
      <c r="CH1083" s="99"/>
      <c r="CI1083" s="99"/>
      <c r="CJ1083" s="99"/>
      <c r="CK1083" s="99"/>
      <c r="CL1083" s="99"/>
      <c r="CM1083" s="99"/>
      <c r="CN1083" s="99"/>
      <c r="CO1083" s="99"/>
      <c r="CP1083" s="99"/>
      <c r="CQ1083" s="99"/>
      <c r="CR1083" s="99"/>
      <c r="CS1083" s="99"/>
      <c r="CT1083" s="99"/>
      <c r="CU1083" s="99"/>
      <c r="CV1083" s="99"/>
      <c r="CW1083" s="99"/>
      <c r="CX1083" s="99"/>
      <c r="CY1083" s="99"/>
      <c r="CZ1083" s="99"/>
      <c r="DA1083" s="99"/>
      <c r="DB1083" s="99"/>
      <c r="DC1083" s="99"/>
      <c r="DD1083" s="99"/>
      <c r="DE1083" s="99"/>
      <c r="DF1083" s="99"/>
      <c r="DG1083" s="99"/>
      <c r="DH1083" s="99"/>
      <c r="DI1083" s="99"/>
      <c r="DJ1083" s="99"/>
      <c r="DK1083" s="99"/>
      <c r="DL1083" s="99"/>
      <c r="DM1083" s="99"/>
      <c r="DN1083" s="99"/>
      <c r="DO1083" s="99"/>
      <c r="DP1083" s="99"/>
      <c r="DQ1083" s="99"/>
      <c r="DR1083" s="99"/>
      <c r="DS1083" s="99"/>
      <c r="DT1083" s="99"/>
      <c r="DU1083" s="99"/>
      <c r="DV1083" s="99"/>
      <c r="DW1083" s="99"/>
      <c r="DX1083" s="99"/>
      <c r="DY1083" s="99"/>
    </row>
    <row r="1084" spans="4:129" ht="44.25" customHeight="1">
      <c r="D1084" s="104"/>
      <c r="E1084" s="99"/>
      <c r="F1084" s="99"/>
      <c r="G1084" s="99"/>
      <c r="H1084" s="99"/>
      <c r="I1084" s="99"/>
      <c r="J1084" s="99"/>
      <c r="K1084" s="99"/>
      <c r="L1084" s="99"/>
      <c r="M1084" s="99"/>
      <c r="N1084" s="99"/>
      <c r="O1084" s="99"/>
      <c r="P1084" s="99"/>
      <c r="Q1084" s="99"/>
      <c r="R1084" s="99"/>
      <c r="S1084" s="99"/>
      <c r="T1084" s="99"/>
      <c r="U1084" s="99"/>
      <c r="V1084" s="99"/>
      <c r="W1084" s="99"/>
      <c r="X1084" s="99"/>
      <c r="Y1084" s="99"/>
      <c r="Z1084" s="99"/>
      <c r="AA1084" s="99"/>
      <c r="AB1084" s="99"/>
      <c r="AC1084" s="99"/>
      <c r="AD1084" s="99"/>
      <c r="AE1084" s="99"/>
      <c r="AF1084" s="99"/>
      <c r="AG1084" s="99"/>
      <c r="AH1084" s="99"/>
      <c r="AI1084" s="99"/>
      <c r="AJ1084" s="99"/>
      <c r="AK1084" s="99"/>
      <c r="AL1084" s="99"/>
      <c r="AM1084" s="99"/>
      <c r="AN1084" s="99"/>
      <c r="AO1084" s="99"/>
      <c r="AP1084" s="99"/>
      <c r="AQ1084" s="99"/>
      <c r="AR1084" s="99"/>
      <c r="AS1084" s="99"/>
      <c r="AT1084" s="99"/>
      <c r="AU1084" s="99"/>
      <c r="AV1084" s="99"/>
      <c r="AW1084" s="99"/>
      <c r="AX1084" s="99"/>
      <c r="AY1084" s="99"/>
      <c r="AZ1084" s="99"/>
      <c r="BA1084" s="99"/>
      <c r="BB1084" s="99"/>
      <c r="BC1084" s="99"/>
      <c r="BD1084" s="99"/>
      <c r="BE1084" s="99"/>
      <c r="BF1084" s="99"/>
      <c r="BG1084" s="99"/>
      <c r="BH1084" s="99"/>
      <c r="BI1084" s="99"/>
      <c r="BJ1084" s="99"/>
      <c r="BK1084" s="99"/>
      <c r="BL1084" s="99"/>
      <c r="BM1084" s="99"/>
      <c r="BN1084" s="99"/>
      <c r="BO1084" s="99"/>
      <c r="BP1084" s="99"/>
      <c r="BQ1084" s="99"/>
      <c r="BR1084" s="99"/>
      <c r="BS1084" s="99"/>
      <c r="BT1084" s="99"/>
      <c r="BU1084" s="99"/>
      <c r="BV1084" s="99"/>
      <c r="BW1084" s="99"/>
      <c r="BX1084" s="99"/>
      <c r="BY1084" s="99"/>
      <c r="BZ1084" s="99"/>
      <c r="CA1084" s="99"/>
      <c r="CB1084" s="99"/>
      <c r="CC1084" s="99"/>
      <c r="CD1084" s="99"/>
      <c r="CE1084" s="99"/>
      <c r="CF1084" s="99"/>
      <c r="CG1084" s="99"/>
      <c r="CH1084" s="99"/>
      <c r="CI1084" s="99"/>
      <c r="CJ1084" s="99"/>
      <c r="CK1084" s="99"/>
      <c r="CL1084" s="99"/>
      <c r="CM1084" s="99"/>
      <c r="CN1084" s="99"/>
      <c r="CO1084" s="99"/>
      <c r="CP1084" s="99"/>
      <c r="CQ1084" s="99"/>
      <c r="CR1084" s="99"/>
      <c r="CS1084" s="99"/>
      <c r="CT1084" s="99"/>
      <c r="CU1084" s="99"/>
      <c r="CV1084" s="99"/>
      <c r="CW1084" s="99"/>
      <c r="CX1084" s="99"/>
      <c r="CY1084" s="99"/>
      <c r="CZ1084" s="99"/>
      <c r="DA1084" s="99"/>
      <c r="DB1084" s="99"/>
      <c r="DC1084" s="99"/>
      <c r="DD1084" s="99"/>
      <c r="DE1084" s="99"/>
      <c r="DF1084" s="99"/>
      <c r="DG1084" s="99"/>
      <c r="DH1084" s="99"/>
      <c r="DI1084" s="99"/>
      <c r="DJ1084" s="99"/>
      <c r="DK1084" s="99"/>
      <c r="DL1084" s="99"/>
      <c r="DM1084" s="99"/>
      <c r="DN1084" s="99"/>
      <c r="DO1084" s="99"/>
      <c r="DP1084" s="99"/>
      <c r="DQ1084" s="99"/>
      <c r="DR1084" s="99"/>
      <c r="DS1084" s="99"/>
      <c r="DT1084" s="99"/>
      <c r="DU1084" s="99"/>
      <c r="DV1084" s="99"/>
      <c r="DW1084" s="99"/>
      <c r="DX1084" s="99"/>
      <c r="DY1084" s="99"/>
    </row>
    <row r="1085" spans="4:129" ht="44.25" customHeight="1">
      <c r="D1085" s="104"/>
      <c r="E1085" s="99"/>
      <c r="F1085" s="99"/>
      <c r="G1085" s="99"/>
      <c r="H1085" s="99"/>
      <c r="I1085" s="99"/>
      <c r="J1085" s="99"/>
      <c r="K1085" s="99"/>
      <c r="L1085" s="99"/>
      <c r="M1085" s="99"/>
      <c r="N1085" s="99"/>
      <c r="O1085" s="99"/>
      <c r="P1085" s="99"/>
      <c r="Q1085" s="99"/>
      <c r="R1085" s="99"/>
      <c r="S1085" s="99"/>
      <c r="T1085" s="99"/>
      <c r="U1085" s="99"/>
      <c r="V1085" s="99"/>
      <c r="W1085" s="99"/>
      <c r="X1085" s="99"/>
      <c r="Y1085" s="99"/>
      <c r="Z1085" s="99"/>
      <c r="AA1085" s="99"/>
      <c r="AB1085" s="99"/>
      <c r="AC1085" s="99"/>
      <c r="AD1085" s="99"/>
      <c r="AE1085" s="99"/>
      <c r="AF1085" s="99"/>
      <c r="AG1085" s="99"/>
      <c r="AH1085" s="99"/>
      <c r="AI1085" s="99"/>
      <c r="AJ1085" s="99"/>
      <c r="AK1085" s="99"/>
      <c r="AL1085" s="99"/>
      <c r="AM1085" s="99"/>
      <c r="AN1085" s="99"/>
      <c r="AO1085" s="99"/>
      <c r="AP1085" s="99"/>
      <c r="AQ1085" s="99"/>
      <c r="AR1085" s="99"/>
      <c r="AS1085" s="99"/>
      <c r="AT1085" s="99"/>
      <c r="AU1085" s="99"/>
      <c r="AV1085" s="99"/>
      <c r="AW1085" s="99"/>
      <c r="AX1085" s="99"/>
      <c r="AY1085" s="99"/>
      <c r="AZ1085" s="99"/>
      <c r="BA1085" s="99"/>
      <c r="BB1085" s="99"/>
      <c r="BC1085" s="99"/>
      <c r="BD1085" s="99"/>
      <c r="BE1085" s="99"/>
      <c r="BF1085" s="99"/>
      <c r="BG1085" s="99"/>
      <c r="BH1085" s="99"/>
      <c r="BI1085" s="99"/>
      <c r="BJ1085" s="99"/>
      <c r="BK1085" s="99"/>
      <c r="BL1085" s="99"/>
      <c r="BM1085" s="99"/>
      <c r="BN1085" s="99"/>
      <c r="BO1085" s="99"/>
      <c r="BP1085" s="99"/>
      <c r="BQ1085" s="99"/>
      <c r="BR1085" s="99"/>
      <c r="BS1085" s="99"/>
      <c r="BT1085" s="99"/>
      <c r="BU1085" s="99"/>
      <c r="BV1085" s="99"/>
      <c r="BW1085" s="99"/>
      <c r="BX1085" s="99"/>
      <c r="BY1085" s="99"/>
      <c r="BZ1085" s="99"/>
      <c r="CA1085" s="99"/>
      <c r="CB1085" s="99"/>
      <c r="CC1085" s="99"/>
      <c r="CD1085" s="99"/>
      <c r="CE1085" s="99"/>
      <c r="CF1085" s="99"/>
      <c r="CG1085" s="99"/>
      <c r="CH1085" s="99"/>
      <c r="CI1085" s="99"/>
      <c r="CJ1085" s="99"/>
      <c r="CK1085" s="99"/>
      <c r="CL1085" s="99"/>
      <c r="CM1085" s="99"/>
      <c r="CN1085" s="99"/>
      <c r="CO1085" s="99"/>
      <c r="CP1085" s="99"/>
      <c r="CQ1085" s="99"/>
      <c r="CR1085" s="99"/>
      <c r="CS1085" s="99"/>
      <c r="CT1085" s="99"/>
      <c r="CU1085" s="99"/>
      <c r="CV1085" s="99"/>
      <c r="CW1085" s="99"/>
      <c r="CX1085" s="99"/>
      <c r="CY1085" s="99"/>
      <c r="CZ1085" s="99"/>
      <c r="DA1085" s="99"/>
      <c r="DB1085" s="99"/>
      <c r="DC1085" s="99"/>
      <c r="DD1085" s="99"/>
      <c r="DE1085" s="99"/>
      <c r="DF1085" s="99"/>
      <c r="DG1085" s="99"/>
      <c r="DH1085" s="99"/>
      <c r="DI1085" s="99"/>
      <c r="DJ1085" s="99"/>
      <c r="DK1085" s="99"/>
      <c r="DL1085" s="99"/>
      <c r="DM1085" s="99"/>
      <c r="DN1085" s="99"/>
      <c r="DO1085" s="99"/>
      <c r="DP1085" s="99"/>
      <c r="DQ1085" s="99"/>
      <c r="DR1085" s="99"/>
      <c r="DS1085" s="99"/>
      <c r="DT1085" s="99"/>
      <c r="DU1085" s="99"/>
      <c r="DV1085" s="99"/>
      <c r="DW1085" s="99"/>
      <c r="DX1085" s="99"/>
      <c r="DY1085" s="99"/>
    </row>
    <row r="1086" spans="4:129" ht="44.25" customHeight="1">
      <c r="D1086" s="104"/>
      <c r="E1086" s="99"/>
      <c r="F1086" s="99"/>
      <c r="G1086" s="99"/>
      <c r="H1086" s="99"/>
      <c r="I1086" s="99"/>
      <c r="J1086" s="99"/>
      <c r="K1086" s="99"/>
      <c r="L1086" s="99"/>
      <c r="M1086" s="99"/>
      <c r="N1086" s="99"/>
      <c r="O1086" s="99"/>
      <c r="P1086" s="99"/>
      <c r="Q1086" s="99"/>
      <c r="R1086" s="99"/>
      <c r="S1086" s="99"/>
      <c r="T1086" s="99"/>
      <c r="U1086" s="99"/>
      <c r="V1086" s="99"/>
      <c r="W1086" s="99"/>
      <c r="X1086" s="99"/>
      <c r="Y1086" s="99"/>
      <c r="Z1086" s="99"/>
      <c r="AA1086" s="99"/>
      <c r="AB1086" s="99"/>
      <c r="AC1086" s="99"/>
      <c r="AD1086" s="99"/>
      <c r="AE1086" s="99"/>
      <c r="AF1086" s="99"/>
      <c r="AG1086" s="99"/>
      <c r="AH1086" s="99"/>
      <c r="AI1086" s="99"/>
      <c r="AJ1086" s="99"/>
      <c r="AK1086" s="99"/>
      <c r="AL1086" s="99"/>
      <c r="AM1086" s="99"/>
      <c r="AN1086" s="99"/>
      <c r="AO1086" s="99"/>
      <c r="AP1086" s="99"/>
      <c r="AQ1086" s="99"/>
      <c r="AR1086" s="99"/>
      <c r="AS1086" s="99"/>
      <c r="AT1086" s="99"/>
      <c r="AU1086" s="99"/>
      <c r="AV1086" s="99"/>
      <c r="AW1086" s="99"/>
      <c r="AX1086" s="99"/>
      <c r="AY1086" s="99"/>
      <c r="AZ1086" s="99"/>
      <c r="BA1086" s="99"/>
      <c r="BB1086" s="99"/>
      <c r="BC1086" s="99"/>
      <c r="BD1086" s="99"/>
      <c r="BE1086" s="99"/>
      <c r="BF1086" s="99"/>
      <c r="BG1086" s="99"/>
      <c r="BH1086" s="99"/>
      <c r="BI1086" s="99"/>
      <c r="BJ1086" s="99"/>
      <c r="BK1086" s="99"/>
      <c r="BL1086" s="99"/>
      <c r="BM1086" s="99"/>
      <c r="BN1086" s="99"/>
      <c r="BO1086" s="99"/>
      <c r="BP1086" s="99"/>
      <c r="BQ1086" s="99"/>
      <c r="BR1086" s="99"/>
      <c r="BS1086" s="99"/>
      <c r="BT1086" s="99"/>
      <c r="BU1086" s="99"/>
      <c r="BV1086" s="99"/>
      <c r="BW1086" s="99"/>
      <c r="BX1086" s="99"/>
      <c r="BY1086" s="99"/>
      <c r="BZ1086" s="99"/>
      <c r="CA1086" s="99"/>
      <c r="CB1086" s="99"/>
      <c r="CC1086" s="99"/>
      <c r="CD1086" s="99"/>
      <c r="CE1086" s="99"/>
      <c r="CF1086" s="99"/>
      <c r="CG1086" s="99"/>
      <c r="CH1086" s="99"/>
      <c r="CI1086" s="99"/>
      <c r="CJ1086" s="99"/>
      <c r="CK1086" s="99"/>
      <c r="CL1086" s="99"/>
      <c r="CM1086" s="99"/>
      <c r="CN1086" s="99"/>
      <c r="CO1086" s="99"/>
      <c r="CP1086" s="99"/>
      <c r="CQ1086" s="99"/>
      <c r="CR1086" s="99"/>
      <c r="CS1086" s="99"/>
      <c r="CT1086" s="99"/>
      <c r="CU1086" s="99"/>
      <c r="CV1086" s="99"/>
      <c r="CW1086" s="99"/>
      <c r="CX1086" s="99"/>
      <c r="CY1086" s="99"/>
      <c r="CZ1086" s="99"/>
      <c r="DA1086" s="99"/>
      <c r="DB1086" s="99"/>
      <c r="DC1086" s="99"/>
      <c r="DD1086" s="99"/>
      <c r="DE1086" s="99"/>
      <c r="DF1086" s="99"/>
      <c r="DG1086" s="99"/>
      <c r="DH1086" s="99"/>
      <c r="DI1086" s="99"/>
      <c r="DJ1086" s="99"/>
      <c r="DK1086" s="99"/>
      <c r="DL1086" s="99"/>
      <c r="DM1086" s="99"/>
      <c r="DN1086" s="99"/>
      <c r="DO1086" s="99"/>
      <c r="DP1086" s="99"/>
      <c r="DQ1086" s="99"/>
      <c r="DR1086" s="99"/>
      <c r="DS1086" s="99"/>
      <c r="DT1086" s="99"/>
      <c r="DU1086" s="99"/>
      <c r="DV1086" s="99"/>
      <c r="DW1086" s="99"/>
      <c r="DX1086" s="99"/>
      <c r="DY1086" s="99"/>
    </row>
    <row r="1087" spans="4:129" ht="44.25" customHeight="1">
      <c r="D1087" s="104"/>
      <c r="E1087" s="99"/>
      <c r="F1087" s="99"/>
      <c r="G1087" s="99"/>
      <c r="H1087" s="99"/>
      <c r="I1087" s="99"/>
      <c r="J1087" s="99"/>
      <c r="K1087" s="99"/>
      <c r="L1087" s="99"/>
      <c r="M1087" s="99"/>
      <c r="N1087" s="99"/>
      <c r="O1087" s="99"/>
      <c r="P1087" s="99"/>
      <c r="Q1087" s="99"/>
      <c r="R1087" s="99"/>
      <c r="S1087" s="99"/>
      <c r="T1087" s="99"/>
      <c r="U1087" s="99"/>
      <c r="V1087" s="99"/>
      <c r="W1087" s="99"/>
      <c r="X1087" s="99"/>
      <c r="Y1087" s="99"/>
      <c r="Z1087" s="99"/>
      <c r="AA1087" s="99"/>
      <c r="AB1087" s="99"/>
      <c r="AC1087" s="99"/>
      <c r="AD1087" s="99"/>
      <c r="AE1087" s="99"/>
      <c r="AF1087" s="99"/>
      <c r="AG1087" s="99"/>
      <c r="AH1087" s="99"/>
      <c r="AI1087" s="99"/>
      <c r="AJ1087" s="99"/>
      <c r="AK1087" s="99"/>
      <c r="AL1087" s="99"/>
      <c r="AM1087" s="99"/>
      <c r="AN1087" s="99"/>
      <c r="AO1087" s="99"/>
      <c r="AP1087" s="99"/>
      <c r="AQ1087" s="99"/>
      <c r="AR1087" s="99"/>
      <c r="AS1087" s="99"/>
      <c r="AT1087" s="99"/>
      <c r="AU1087" s="99"/>
      <c r="AV1087" s="99"/>
      <c r="AW1087" s="99"/>
      <c r="AX1087" s="99"/>
      <c r="AY1087" s="99"/>
      <c r="AZ1087" s="99"/>
      <c r="BA1087" s="99"/>
      <c r="BB1087" s="99"/>
      <c r="BC1087" s="99"/>
      <c r="BD1087" s="99"/>
      <c r="BE1087" s="99"/>
      <c r="BF1087" s="99"/>
      <c r="BG1087" s="99"/>
      <c r="BH1087" s="99"/>
      <c r="BI1087" s="99"/>
      <c r="BJ1087" s="99"/>
      <c r="BK1087" s="99"/>
      <c r="BL1087" s="99"/>
      <c r="BM1087" s="99"/>
      <c r="BN1087" s="99"/>
      <c r="BO1087" s="99"/>
      <c r="BP1087" s="99"/>
      <c r="BQ1087" s="99"/>
      <c r="BR1087" s="99"/>
      <c r="BS1087" s="99"/>
      <c r="BT1087" s="99"/>
      <c r="BU1087" s="99"/>
      <c r="BV1087" s="99"/>
      <c r="BW1087" s="99"/>
      <c r="BX1087" s="99"/>
      <c r="BY1087" s="99"/>
      <c r="BZ1087" s="99"/>
      <c r="CA1087" s="99"/>
      <c r="CB1087" s="99"/>
      <c r="CC1087" s="99"/>
      <c r="CD1087" s="99"/>
      <c r="CE1087" s="99"/>
      <c r="CF1087" s="99"/>
      <c r="CG1087" s="99"/>
      <c r="CH1087" s="99"/>
      <c r="CI1087" s="99"/>
      <c r="CJ1087" s="99"/>
      <c r="CK1087" s="99"/>
      <c r="CL1087" s="99"/>
      <c r="CM1087" s="99"/>
      <c r="CN1087" s="99"/>
      <c r="CO1087" s="99"/>
      <c r="CP1087" s="99"/>
      <c r="CQ1087" s="99"/>
      <c r="CR1087" s="99"/>
      <c r="CS1087" s="99"/>
      <c r="CT1087" s="99"/>
      <c r="CU1087" s="99"/>
      <c r="CV1087" s="99"/>
      <c r="CW1087" s="99"/>
      <c r="CX1087" s="99"/>
      <c r="CY1087" s="99"/>
      <c r="CZ1087" s="99"/>
      <c r="DA1087" s="99"/>
      <c r="DB1087" s="99"/>
      <c r="DC1087" s="99"/>
      <c r="DD1087" s="99"/>
      <c r="DE1087" s="99"/>
      <c r="DF1087" s="99"/>
      <c r="DG1087" s="99"/>
      <c r="DH1087" s="99"/>
      <c r="DI1087" s="99"/>
      <c r="DJ1087" s="99"/>
      <c r="DK1087" s="99"/>
      <c r="DL1087" s="99"/>
      <c r="DM1087" s="99"/>
      <c r="DN1087" s="99"/>
      <c r="DO1087" s="99"/>
      <c r="DP1087" s="99"/>
      <c r="DQ1087" s="99"/>
      <c r="DR1087" s="99"/>
      <c r="DS1087" s="99"/>
      <c r="DT1087" s="99"/>
      <c r="DU1087" s="99"/>
      <c r="DV1087" s="99"/>
      <c r="DW1087" s="99"/>
      <c r="DX1087" s="99"/>
      <c r="DY1087" s="99"/>
    </row>
    <row r="1088" spans="4:129" ht="44.25" customHeight="1">
      <c r="D1088" s="104"/>
      <c r="E1088" s="99"/>
      <c r="F1088" s="99"/>
      <c r="G1088" s="99"/>
      <c r="H1088" s="99"/>
      <c r="I1088" s="99"/>
      <c r="J1088" s="99"/>
      <c r="K1088" s="99"/>
      <c r="L1088" s="99"/>
      <c r="M1088" s="99"/>
      <c r="N1088" s="99"/>
      <c r="O1088" s="99"/>
      <c r="P1088" s="99"/>
      <c r="Q1088" s="99"/>
      <c r="R1088" s="99"/>
      <c r="S1088" s="99"/>
      <c r="T1088" s="99"/>
      <c r="U1088" s="99"/>
      <c r="V1088" s="99"/>
      <c r="W1088" s="99"/>
      <c r="X1088" s="99"/>
      <c r="Y1088" s="99"/>
      <c r="Z1088" s="99"/>
      <c r="AA1088" s="99"/>
      <c r="AB1088" s="99"/>
      <c r="AC1088" s="99"/>
      <c r="AD1088" s="99"/>
      <c r="AE1088" s="99"/>
      <c r="AF1088" s="99"/>
      <c r="AG1088" s="99"/>
      <c r="AH1088" s="99"/>
      <c r="AI1088" s="99"/>
      <c r="AJ1088" s="99"/>
      <c r="AK1088" s="99"/>
      <c r="AL1088" s="99"/>
      <c r="AM1088" s="99"/>
      <c r="AN1088" s="99"/>
      <c r="AO1088" s="99"/>
      <c r="AP1088" s="99"/>
      <c r="AQ1088" s="99"/>
      <c r="AR1088" s="99"/>
      <c r="AS1088" s="99"/>
      <c r="AT1088" s="99"/>
      <c r="AU1088" s="99"/>
      <c r="AV1088" s="99"/>
      <c r="AW1088" s="99"/>
      <c r="AX1088" s="99"/>
      <c r="AY1088" s="99"/>
      <c r="AZ1088" s="99"/>
      <c r="BA1088" s="99"/>
      <c r="BB1088" s="99"/>
      <c r="BC1088" s="99"/>
      <c r="BD1088" s="99"/>
      <c r="BE1088" s="99"/>
      <c r="BF1088" s="99"/>
      <c r="BG1088" s="99"/>
      <c r="BH1088" s="99"/>
      <c r="BI1088" s="99"/>
      <c r="BJ1088" s="99"/>
      <c r="BK1088" s="99"/>
      <c r="BL1088" s="99"/>
      <c r="BM1088" s="99"/>
      <c r="BN1088" s="99"/>
      <c r="BO1088" s="99"/>
      <c r="BP1088" s="99"/>
      <c r="BQ1088" s="99"/>
      <c r="BR1088" s="99"/>
      <c r="BS1088" s="99"/>
      <c r="BT1088" s="99"/>
      <c r="BU1088" s="99"/>
      <c r="BV1088" s="99"/>
      <c r="BW1088" s="99"/>
      <c r="BX1088" s="99"/>
      <c r="BY1088" s="99"/>
      <c r="BZ1088" s="99"/>
      <c r="CA1088" s="99"/>
      <c r="CB1088" s="99"/>
      <c r="CC1088" s="99"/>
      <c r="CD1088" s="99"/>
      <c r="CE1088" s="99"/>
      <c r="CF1088" s="99"/>
      <c r="CG1088" s="99"/>
      <c r="CH1088" s="99"/>
      <c r="CI1088" s="99"/>
      <c r="CJ1088" s="99"/>
      <c r="CK1088" s="99"/>
      <c r="CL1088" s="99"/>
      <c r="CM1088" s="99"/>
      <c r="CN1088" s="99"/>
      <c r="CO1088" s="99"/>
      <c r="CP1088" s="99"/>
      <c r="CQ1088" s="99"/>
      <c r="CR1088" s="99"/>
      <c r="CS1088" s="99"/>
      <c r="CT1088" s="99"/>
      <c r="CU1088" s="99"/>
      <c r="CV1088" s="99"/>
      <c r="CW1088" s="99"/>
      <c r="CX1088" s="99"/>
      <c r="CY1088" s="99"/>
      <c r="CZ1088" s="99"/>
      <c r="DA1088" s="99"/>
      <c r="DB1088" s="99"/>
      <c r="DC1088" s="99"/>
      <c r="DD1088" s="99"/>
      <c r="DE1088" s="99"/>
      <c r="DF1088" s="99"/>
      <c r="DG1088" s="99"/>
      <c r="DH1088" s="99"/>
      <c r="DI1088" s="99"/>
      <c r="DJ1088" s="99"/>
      <c r="DK1088" s="99"/>
      <c r="DL1088" s="99"/>
      <c r="DM1088" s="99"/>
      <c r="DN1088" s="99"/>
      <c r="DO1088" s="99"/>
      <c r="DP1088" s="99"/>
      <c r="DQ1088" s="99"/>
      <c r="DR1088" s="99"/>
      <c r="DS1088" s="99"/>
      <c r="DT1088" s="99"/>
      <c r="DU1088" s="99"/>
      <c r="DV1088" s="99"/>
      <c r="DW1088" s="99"/>
      <c r="DX1088" s="99"/>
      <c r="DY1088" s="99"/>
    </row>
    <row r="1089" spans="4:129" ht="44.25" customHeight="1">
      <c r="D1089" s="104"/>
      <c r="E1089" s="99"/>
      <c r="F1089" s="99"/>
      <c r="G1089" s="99"/>
      <c r="H1089" s="99"/>
      <c r="I1089" s="99"/>
      <c r="J1089" s="99"/>
      <c r="K1089" s="99"/>
      <c r="L1089" s="99"/>
      <c r="M1089" s="99"/>
      <c r="N1089" s="99"/>
      <c r="O1089" s="99"/>
      <c r="P1089" s="99"/>
      <c r="Q1089" s="99"/>
      <c r="R1089" s="99"/>
      <c r="S1089" s="99"/>
      <c r="T1089" s="99"/>
      <c r="U1089" s="99"/>
      <c r="V1089" s="99"/>
      <c r="W1089" s="99"/>
      <c r="X1089" s="99"/>
      <c r="Y1089" s="99"/>
      <c r="Z1089" s="99"/>
      <c r="AA1089" s="99"/>
      <c r="AB1089" s="99"/>
      <c r="AC1089" s="99"/>
      <c r="AD1089" s="99"/>
      <c r="AE1089" s="99"/>
      <c r="AF1089" s="99"/>
      <c r="AG1089" s="99"/>
      <c r="AH1089" s="99"/>
      <c r="AI1089" s="99"/>
      <c r="AJ1089" s="99"/>
      <c r="AK1089" s="99"/>
      <c r="AL1089" s="99"/>
      <c r="AM1089" s="99"/>
      <c r="AN1089" s="99"/>
      <c r="AO1089" s="99"/>
      <c r="AP1089" s="99"/>
      <c r="AQ1089" s="99"/>
      <c r="AR1089" s="99"/>
      <c r="AS1089" s="99"/>
      <c r="AT1089" s="99"/>
      <c r="AU1089" s="99"/>
      <c r="AV1089" s="99"/>
      <c r="AW1089" s="99"/>
      <c r="AX1089" s="99"/>
      <c r="AY1089" s="99"/>
      <c r="AZ1089" s="99"/>
      <c r="BA1089" s="99"/>
      <c r="BB1089" s="99"/>
      <c r="BC1089" s="99"/>
      <c r="BD1089" s="99"/>
      <c r="BE1089" s="99"/>
      <c r="BF1089" s="99"/>
      <c r="BG1089" s="99"/>
      <c r="BH1089" s="99"/>
      <c r="BI1089" s="99"/>
      <c r="BJ1089" s="99"/>
      <c r="BK1089" s="99"/>
      <c r="BL1089" s="99"/>
      <c r="BM1089" s="99"/>
      <c r="BN1089" s="99"/>
      <c r="BO1089" s="99"/>
      <c r="BP1089" s="99"/>
      <c r="BQ1089" s="99"/>
      <c r="BR1089" s="99"/>
      <c r="BS1089" s="99"/>
      <c r="BT1089" s="99"/>
      <c r="BU1089" s="99"/>
      <c r="BV1089" s="99"/>
      <c r="BW1089" s="99"/>
      <c r="BX1089" s="99"/>
      <c r="BY1089" s="99"/>
      <c r="BZ1089" s="99"/>
      <c r="CA1089" s="99"/>
      <c r="CB1089" s="99"/>
      <c r="CC1089" s="99"/>
      <c r="CD1089" s="99"/>
      <c r="CE1089" s="99"/>
      <c r="CF1089" s="99"/>
      <c r="CG1089" s="99"/>
      <c r="CH1089" s="99"/>
      <c r="CI1089" s="99"/>
      <c r="CJ1089" s="99"/>
      <c r="CK1089" s="99"/>
      <c r="CL1089" s="99"/>
      <c r="CM1089" s="99"/>
      <c r="CN1089" s="99"/>
      <c r="CO1089" s="99"/>
      <c r="CP1089" s="99"/>
      <c r="CQ1089" s="99"/>
      <c r="CR1089" s="99"/>
      <c r="CS1089" s="99"/>
      <c r="CT1089" s="99"/>
      <c r="CU1089" s="99"/>
      <c r="CV1089" s="99"/>
      <c r="CW1089" s="99"/>
      <c r="CX1089" s="99"/>
      <c r="CY1089" s="99"/>
      <c r="CZ1089" s="99"/>
      <c r="DA1089" s="99"/>
      <c r="DB1089" s="99"/>
      <c r="DC1089" s="99"/>
      <c r="DD1089" s="99"/>
      <c r="DE1089" s="99"/>
      <c r="DF1089" s="99"/>
      <c r="DG1089" s="99"/>
      <c r="DH1089" s="99"/>
      <c r="DI1089" s="99"/>
      <c r="DJ1089" s="99"/>
      <c r="DK1089" s="99"/>
      <c r="DL1089" s="99"/>
      <c r="DM1089" s="99"/>
      <c r="DN1089" s="99"/>
      <c r="DO1089" s="99"/>
      <c r="DP1089" s="99"/>
      <c r="DQ1089" s="99"/>
      <c r="DR1089" s="99"/>
      <c r="DS1089" s="99"/>
      <c r="DT1089" s="99"/>
      <c r="DU1089" s="99"/>
      <c r="DV1089" s="99"/>
      <c r="DW1089" s="99"/>
      <c r="DX1089" s="99"/>
      <c r="DY1089" s="99"/>
    </row>
    <row r="1090" spans="4:129" ht="44.25" customHeight="1">
      <c r="D1090" s="104"/>
      <c r="E1090" s="99"/>
      <c r="F1090" s="99"/>
      <c r="G1090" s="99"/>
      <c r="H1090" s="99"/>
      <c r="I1090" s="99"/>
      <c r="J1090" s="99"/>
      <c r="K1090" s="99"/>
      <c r="L1090" s="99"/>
      <c r="M1090" s="99"/>
      <c r="N1090" s="99"/>
      <c r="O1090" s="99"/>
      <c r="P1090" s="99"/>
      <c r="Q1090" s="99"/>
      <c r="R1090" s="99"/>
      <c r="S1090" s="99"/>
      <c r="T1090" s="99"/>
      <c r="U1090" s="99"/>
      <c r="V1090" s="99"/>
      <c r="W1090" s="99"/>
      <c r="X1090" s="99"/>
      <c r="Y1090" s="99"/>
      <c r="Z1090" s="99"/>
      <c r="AA1090" s="99"/>
      <c r="AB1090" s="99"/>
      <c r="AC1090" s="99"/>
      <c r="AD1090" s="99"/>
      <c r="AE1090" s="99"/>
      <c r="AF1090" s="99"/>
      <c r="AG1090" s="99"/>
      <c r="AH1090" s="99"/>
      <c r="AI1090" s="99"/>
      <c r="AJ1090" s="99"/>
      <c r="AK1090" s="99"/>
      <c r="AL1090" s="99"/>
      <c r="AM1090" s="99"/>
      <c r="AN1090" s="99"/>
      <c r="AO1090" s="99"/>
      <c r="AP1090" s="99"/>
      <c r="AQ1090" s="99"/>
      <c r="AR1090" s="99"/>
      <c r="AS1090" s="99"/>
      <c r="AT1090" s="99"/>
      <c r="AU1090" s="99"/>
      <c r="AV1090" s="99"/>
      <c r="AW1090" s="99"/>
      <c r="AX1090" s="99"/>
      <c r="AY1090" s="99"/>
      <c r="AZ1090" s="99"/>
      <c r="BA1090" s="99"/>
      <c r="BB1090" s="99"/>
      <c r="BC1090" s="99"/>
      <c r="BD1090" s="99"/>
      <c r="BE1090" s="99"/>
      <c r="BF1090" s="99"/>
      <c r="BG1090" s="99"/>
      <c r="BH1090" s="99"/>
      <c r="BI1090" s="99"/>
      <c r="BJ1090" s="99"/>
      <c r="BK1090" s="99"/>
      <c r="BL1090" s="99"/>
      <c r="BM1090" s="99"/>
      <c r="BN1090" s="99"/>
      <c r="BO1090" s="99"/>
      <c r="BP1090" s="99"/>
      <c r="BQ1090" s="99"/>
      <c r="BR1090" s="99"/>
      <c r="BS1090" s="99"/>
      <c r="BT1090" s="99"/>
      <c r="BU1090" s="99"/>
      <c r="BV1090" s="99"/>
      <c r="BW1090" s="99"/>
      <c r="BX1090" s="99"/>
      <c r="BY1090" s="99"/>
      <c r="BZ1090" s="99"/>
      <c r="CA1090" s="99"/>
      <c r="CB1090" s="99"/>
      <c r="CC1090" s="99"/>
      <c r="CD1090" s="99"/>
      <c r="CE1090" s="99"/>
      <c r="CF1090" s="99"/>
      <c r="CG1090" s="99"/>
      <c r="CH1090" s="99"/>
      <c r="CI1090" s="99"/>
      <c r="CJ1090" s="99"/>
      <c r="CK1090" s="99"/>
      <c r="CL1090" s="99"/>
      <c r="CM1090" s="99"/>
      <c r="CN1090" s="99"/>
      <c r="CO1090" s="99"/>
      <c r="CP1090" s="99"/>
      <c r="CQ1090" s="99"/>
      <c r="CR1090" s="99"/>
      <c r="CS1090" s="99"/>
      <c r="CT1090" s="99"/>
      <c r="CU1090" s="99"/>
      <c r="CV1090" s="99"/>
      <c r="CW1090" s="99"/>
      <c r="CX1090" s="99"/>
      <c r="CY1090" s="99"/>
      <c r="CZ1090" s="99"/>
      <c r="DA1090" s="99"/>
      <c r="DB1090" s="99"/>
      <c r="DC1090" s="99"/>
      <c r="DD1090" s="99"/>
      <c r="DE1090" s="99"/>
      <c r="DF1090" s="99"/>
      <c r="DG1090" s="99"/>
      <c r="DH1090" s="99"/>
      <c r="DI1090" s="99"/>
      <c r="DJ1090" s="99"/>
      <c r="DK1090" s="99"/>
      <c r="DL1090" s="99"/>
      <c r="DM1090" s="99"/>
      <c r="DN1090" s="99"/>
      <c r="DO1090" s="99"/>
      <c r="DP1090" s="99"/>
      <c r="DQ1090" s="99"/>
      <c r="DR1090" s="99"/>
      <c r="DS1090" s="99"/>
      <c r="DT1090" s="99"/>
      <c r="DU1090" s="99"/>
      <c r="DV1090" s="99"/>
      <c r="DW1090" s="99"/>
      <c r="DX1090" s="99"/>
      <c r="DY1090" s="99"/>
    </row>
    <row r="1091" spans="4:129" ht="44.25" customHeight="1">
      <c r="D1091" s="104"/>
      <c r="E1091" s="99"/>
      <c r="F1091" s="99"/>
      <c r="G1091" s="99"/>
      <c r="H1091" s="99"/>
      <c r="I1091" s="99"/>
      <c r="J1091" s="99"/>
      <c r="K1091" s="99"/>
      <c r="L1091" s="99"/>
      <c r="M1091" s="99"/>
      <c r="N1091" s="99"/>
      <c r="O1091" s="99"/>
      <c r="P1091" s="99"/>
      <c r="Q1091" s="99"/>
      <c r="R1091" s="99"/>
      <c r="S1091" s="99"/>
      <c r="T1091" s="99"/>
      <c r="U1091" s="99"/>
      <c r="V1091" s="99"/>
      <c r="W1091" s="99"/>
      <c r="X1091" s="99"/>
      <c r="Y1091" s="99"/>
      <c r="Z1091" s="99"/>
      <c r="AA1091" s="99"/>
      <c r="AB1091" s="99"/>
      <c r="AC1091" s="99"/>
      <c r="AD1091" s="99"/>
      <c r="AE1091" s="99"/>
      <c r="AF1091" s="99"/>
      <c r="AG1091" s="99"/>
      <c r="AH1091" s="99"/>
      <c r="AI1091" s="99"/>
      <c r="AJ1091" s="99"/>
      <c r="AK1091" s="99"/>
      <c r="AL1091" s="99"/>
      <c r="AM1091" s="99"/>
      <c r="AN1091" s="99"/>
      <c r="AO1091" s="99"/>
      <c r="AP1091" s="99"/>
      <c r="AQ1091" s="99"/>
      <c r="AR1091" s="99"/>
      <c r="AS1091" s="99"/>
      <c r="AT1091" s="99"/>
      <c r="AU1091" s="99"/>
      <c r="AV1091" s="99"/>
      <c r="AW1091" s="99"/>
      <c r="AX1091" s="99"/>
      <c r="AY1091" s="99"/>
      <c r="AZ1091" s="99"/>
      <c r="BA1091" s="99"/>
      <c r="BB1091" s="99"/>
      <c r="BC1091" s="99"/>
      <c r="BD1091" s="99"/>
      <c r="BE1091" s="99"/>
      <c r="BF1091" s="99"/>
      <c r="BG1091" s="99"/>
      <c r="BH1091" s="99"/>
      <c r="BI1091" s="99"/>
      <c r="BJ1091" s="99"/>
      <c r="BK1091" s="99"/>
      <c r="BL1091" s="99"/>
      <c r="BM1091" s="99"/>
      <c r="BN1091" s="99"/>
      <c r="BO1091" s="99"/>
      <c r="BP1091" s="99"/>
      <c r="BQ1091" s="99"/>
      <c r="BR1091" s="99"/>
      <c r="BS1091" s="99"/>
      <c r="BT1091" s="99"/>
      <c r="BU1091" s="99"/>
      <c r="BV1091" s="99"/>
      <c r="BW1091" s="99"/>
      <c r="BX1091" s="99"/>
      <c r="BY1091" s="99"/>
      <c r="BZ1091" s="99"/>
      <c r="CA1091" s="99"/>
      <c r="CB1091" s="99"/>
      <c r="CC1091" s="99"/>
      <c r="CD1091" s="99"/>
      <c r="CE1091" s="99"/>
      <c r="CF1091" s="99"/>
      <c r="CG1091" s="99"/>
      <c r="CH1091" s="99"/>
      <c r="CI1091" s="99"/>
      <c r="CJ1091" s="99"/>
      <c r="CK1091" s="99"/>
      <c r="CL1091" s="99"/>
      <c r="CM1091" s="99"/>
      <c r="CN1091" s="99"/>
      <c r="CO1091" s="99"/>
      <c r="CP1091" s="99"/>
      <c r="CQ1091" s="99"/>
      <c r="CR1091" s="99"/>
      <c r="CS1091" s="99"/>
      <c r="CT1091" s="99"/>
      <c r="CU1091" s="99"/>
      <c r="CV1091" s="99"/>
      <c r="CW1091" s="99"/>
      <c r="CX1091" s="99"/>
      <c r="CY1091" s="99"/>
      <c r="CZ1091" s="99"/>
      <c r="DA1091" s="99"/>
      <c r="DB1091" s="99"/>
      <c r="DC1091" s="99"/>
      <c r="DD1091" s="99"/>
      <c r="DE1091" s="99"/>
      <c r="DF1091" s="99"/>
      <c r="DG1091" s="99"/>
      <c r="DH1091" s="99"/>
      <c r="DI1091" s="99"/>
      <c r="DJ1091" s="99"/>
      <c r="DK1091" s="99"/>
      <c r="DL1091" s="99"/>
      <c r="DM1091" s="99"/>
      <c r="DN1091" s="99"/>
      <c r="DO1091" s="99"/>
      <c r="DP1091" s="99"/>
      <c r="DQ1091" s="99"/>
      <c r="DR1091" s="99"/>
      <c r="DS1091" s="99"/>
      <c r="DT1091" s="99"/>
      <c r="DU1091" s="99"/>
      <c r="DV1091" s="99"/>
      <c r="DW1091" s="99"/>
      <c r="DX1091" s="99"/>
      <c r="DY1091" s="99"/>
    </row>
    <row r="1092" spans="4:129" ht="44.25" customHeight="1">
      <c r="D1092" s="104"/>
      <c r="E1092" s="99"/>
      <c r="F1092" s="99"/>
      <c r="G1092" s="99"/>
      <c r="H1092" s="99"/>
      <c r="I1092" s="99"/>
      <c r="J1092" s="99"/>
      <c r="K1092" s="99"/>
      <c r="L1092" s="99"/>
      <c r="M1092" s="99"/>
      <c r="N1092" s="99"/>
      <c r="O1092" s="99"/>
      <c r="P1092" s="99"/>
      <c r="Q1092" s="99"/>
      <c r="R1092" s="99"/>
      <c r="S1092" s="99"/>
      <c r="T1092" s="99"/>
      <c r="U1092" s="99"/>
      <c r="V1092" s="99"/>
      <c r="W1092" s="99"/>
      <c r="X1092" s="99"/>
      <c r="Y1092" s="99"/>
      <c r="Z1092" s="99"/>
      <c r="AA1092" s="99"/>
      <c r="AB1092" s="99"/>
      <c r="AC1092" s="99"/>
      <c r="AD1092" s="99"/>
      <c r="AE1092" s="99"/>
      <c r="AF1092" s="99"/>
      <c r="AG1092" s="99"/>
      <c r="AH1092" s="99"/>
      <c r="AI1092" s="99"/>
      <c r="AJ1092" s="99"/>
      <c r="AK1092" s="99"/>
      <c r="AL1092" s="99"/>
      <c r="AM1092" s="99"/>
      <c r="AN1092" s="99"/>
      <c r="AO1092" s="99"/>
      <c r="AP1092" s="99"/>
      <c r="AQ1092" s="99"/>
      <c r="AR1092" s="99"/>
      <c r="AS1092" s="99"/>
      <c r="AT1092" s="99"/>
      <c r="AU1092" s="99"/>
      <c r="AV1092" s="99"/>
      <c r="AW1092" s="99"/>
      <c r="AX1092" s="99"/>
      <c r="AY1092" s="99"/>
      <c r="AZ1092" s="99"/>
      <c r="BA1092" s="99"/>
      <c r="BB1092" s="99"/>
      <c r="BC1092" s="99"/>
      <c r="BD1092" s="99"/>
      <c r="BE1092" s="99"/>
      <c r="BF1092" s="99"/>
      <c r="BG1092" s="99"/>
      <c r="BH1092" s="99"/>
      <c r="BI1092" s="99"/>
      <c r="BJ1092" s="99"/>
      <c r="BK1092" s="99"/>
      <c r="BL1092" s="99"/>
      <c r="BM1092" s="99"/>
      <c r="BN1092" s="99"/>
      <c r="BO1092" s="99"/>
      <c r="BP1092" s="99"/>
      <c r="BQ1092" s="99"/>
      <c r="BR1092" s="99"/>
      <c r="BS1092" s="99"/>
      <c r="BT1092" s="99"/>
      <c r="BU1092" s="99"/>
      <c r="BV1092" s="99"/>
      <c r="BW1092" s="99"/>
      <c r="BX1092" s="99"/>
      <c r="BY1092" s="99"/>
      <c r="BZ1092" s="99"/>
      <c r="CA1092" s="99"/>
      <c r="CB1092" s="99"/>
      <c r="CC1092" s="99"/>
      <c r="CD1092" s="99"/>
      <c r="CE1092" s="99"/>
      <c r="CF1092" s="99"/>
      <c r="CG1092" s="99"/>
      <c r="CH1092" s="99"/>
      <c r="CI1092" s="99"/>
      <c r="CJ1092" s="99"/>
      <c r="CK1092" s="99"/>
      <c r="CL1092" s="99"/>
      <c r="CM1092" s="99"/>
      <c r="CN1092" s="99"/>
      <c r="CO1092" s="99"/>
      <c r="CP1092" s="99"/>
      <c r="CQ1092" s="99"/>
      <c r="CR1092" s="99"/>
      <c r="CS1092" s="99"/>
      <c r="CT1092" s="99"/>
      <c r="CU1092" s="99"/>
      <c r="CV1092" s="99"/>
      <c r="CW1092" s="99"/>
      <c r="CX1092" s="99"/>
      <c r="CY1092" s="99"/>
      <c r="CZ1092" s="99"/>
      <c r="DA1092" s="99"/>
      <c r="DB1092" s="99"/>
      <c r="DC1092" s="99"/>
      <c r="DD1092" s="99"/>
      <c r="DE1092" s="99"/>
      <c r="DF1092" s="99"/>
      <c r="DG1092" s="99"/>
      <c r="DH1092" s="99"/>
      <c r="DI1092" s="99"/>
      <c r="DJ1092" s="99"/>
      <c r="DK1092" s="99"/>
      <c r="DL1092" s="99"/>
      <c r="DM1092" s="99"/>
      <c r="DN1092" s="99"/>
      <c r="DO1092" s="99"/>
      <c r="DP1092" s="99"/>
      <c r="DQ1092" s="99"/>
      <c r="DR1092" s="99"/>
      <c r="DS1092" s="99"/>
      <c r="DT1092" s="99"/>
      <c r="DU1092" s="99"/>
      <c r="DV1092" s="99"/>
      <c r="DW1092" s="99"/>
      <c r="DX1092" s="99"/>
      <c r="DY1092" s="99"/>
    </row>
    <row r="1093" spans="4:129" ht="44.25" customHeight="1">
      <c r="D1093" s="104"/>
      <c r="E1093" s="99"/>
      <c r="F1093" s="99"/>
      <c r="G1093" s="99"/>
      <c r="H1093" s="99"/>
      <c r="I1093" s="99"/>
      <c r="J1093" s="99"/>
      <c r="K1093" s="99"/>
      <c r="L1093" s="99"/>
      <c r="M1093" s="99"/>
      <c r="N1093" s="99"/>
      <c r="O1093" s="99"/>
      <c r="P1093" s="99"/>
      <c r="Q1093" s="99"/>
      <c r="R1093" s="99"/>
      <c r="S1093" s="99"/>
      <c r="T1093" s="99"/>
      <c r="U1093" s="99"/>
      <c r="V1093" s="99"/>
      <c r="W1093" s="99"/>
      <c r="X1093" s="99"/>
      <c r="Y1093" s="99"/>
      <c r="Z1093" s="99"/>
      <c r="AA1093" s="99"/>
      <c r="AB1093" s="99"/>
      <c r="AC1093" s="99"/>
      <c r="AD1093" s="99"/>
      <c r="AE1093" s="99"/>
      <c r="AF1093" s="99"/>
      <c r="AG1093" s="99"/>
      <c r="AH1093" s="99"/>
      <c r="AI1093" s="99"/>
      <c r="AJ1093" s="99"/>
      <c r="AK1093" s="99"/>
      <c r="AL1093" s="99"/>
      <c r="AM1093" s="99"/>
      <c r="AN1093" s="99"/>
      <c r="AO1093" s="99"/>
      <c r="AP1093" s="99"/>
      <c r="AQ1093" s="99"/>
      <c r="AR1093" s="99"/>
      <c r="AS1093" s="99"/>
      <c r="AT1093" s="99"/>
      <c r="AU1093" s="99"/>
      <c r="AV1093" s="99"/>
      <c r="AW1093" s="99"/>
      <c r="AX1093" s="99"/>
      <c r="AY1093" s="99"/>
      <c r="AZ1093" s="99"/>
      <c r="BA1093" s="99"/>
      <c r="BB1093" s="99"/>
      <c r="BC1093" s="99"/>
      <c r="BD1093" s="99"/>
      <c r="BE1093" s="99"/>
      <c r="BF1093" s="99"/>
      <c r="BG1093" s="99"/>
      <c r="BH1093" s="99"/>
      <c r="BI1093" s="99"/>
      <c r="BJ1093" s="99"/>
      <c r="BK1093" s="99"/>
      <c r="BL1093" s="99"/>
      <c r="BM1093" s="99"/>
      <c r="BN1093" s="99"/>
      <c r="BO1093" s="99"/>
      <c r="BP1093" s="99"/>
      <c r="BQ1093" s="99"/>
      <c r="BR1093" s="99"/>
      <c r="BS1093" s="99"/>
      <c r="BT1093" s="99"/>
      <c r="BU1093" s="99"/>
      <c r="BV1093" s="99"/>
      <c r="BW1093" s="99"/>
      <c r="BX1093" s="99"/>
      <c r="BY1093" s="99"/>
      <c r="BZ1093" s="99"/>
      <c r="CA1093" s="99"/>
      <c r="CB1093" s="99"/>
      <c r="CC1093" s="99"/>
      <c r="CD1093" s="99"/>
      <c r="CE1093" s="99"/>
      <c r="CF1093" s="99"/>
      <c r="CG1093" s="99"/>
      <c r="CH1093" s="99"/>
      <c r="CI1093" s="99"/>
      <c r="CJ1093" s="99"/>
      <c r="CK1093" s="99"/>
      <c r="CL1093" s="99"/>
      <c r="CM1093" s="99"/>
      <c r="CN1093" s="99"/>
      <c r="CO1093" s="99"/>
      <c r="CP1093" s="99"/>
      <c r="CQ1093" s="99"/>
      <c r="CR1093" s="99"/>
      <c r="CS1093" s="99"/>
      <c r="CT1093" s="99"/>
      <c r="CU1093" s="99"/>
      <c r="CV1093" s="99"/>
      <c r="CW1093" s="99"/>
      <c r="CX1093" s="99"/>
      <c r="CY1093" s="99"/>
      <c r="CZ1093" s="99"/>
      <c r="DA1093" s="99"/>
      <c r="DB1093" s="99"/>
      <c r="DC1093" s="99"/>
      <c r="DD1093" s="99"/>
      <c r="DE1093" s="99"/>
      <c r="DF1093" s="99"/>
      <c r="DG1093" s="99"/>
      <c r="DH1093" s="99"/>
      <c r="DI1093" s="99"/>
      <c r="DJ1093" s="99"/>
      <c r="DK1093" s="99"/>
      <c r="DL1093" s="99"/>
      <c r="DM1093" s="99"/>
      <c r="DN1093" s="99"/>
      <c r="DO1093" s="99"/>
      <c r="DP1093" s="99"/>
      <c r="DQ1093" s="99"/>
      <c r="DR1093" s="99"/>
      <c r="DS1093" s="99"/>
      <c r="DT1093" s="99"/>
      <c r="DU1093" s="99"/>
      <c r="DV1093" s="99"/>
      <c r="DW1093" s="99"/>
      <c r="DX1093" s="99"/>
      <c r="DY1093" s="99"/>
    </row>
    <row r="1094" spans="4:129" ht="44.25" customHeight="1">
      <c r="D1094" s="104"/>
      <c r="E1094" s="99"/>
      <c r="F1094" s="99"/>
      <c r="G1094" s="99"/>
      <c r="H1094" s="99"/>
      <c r="I1094" s="99"/>
      <c r="J1094" s="99"/>
      <c r="K1094" s="99"/>
      <c r="L1094" s="99"/>
      <c r="M1094" s="99"/>
      <c r="N1094" s="99"/>
      <c r="O1094" s="99"/>
      <c r="P1094" s="99"/>
      <c r="Q1094" s="99"/>
      <c r="R1094" s="99"/>
      <c r="S1094" s="99"/>
      <c r="T1094" s="99"/>
      <c r="U1094" s="99"/>
      <c r="V1094" s="99"/>
      <c r="W1094" s="99"/>
      <c r="X1094" s="99"/>
      <c r="Y1094" s="99"/>
      <c r="Z1094" s="99"/>
      <c r="AA1094" s="99"/>
      <c r="AB1094" s="99"/>
      <c r="AC1094" s="99"/>
      <c r="AD1094" s="99"/>
      <c r="AE1094" s="99"/>
      <c r="AF1094" s="99"/>
      <c r="AG1094" s="99"/>
      <c r="AH1094" s="99"/>
      <c r="AI1094" s="99"/>
      <c r="AJ1094" s="99"/>
      <c r="AK1094" s="99"/>
      <c r="AL1094" s="99"/>
      <c r="AM1094" s="99"/>
      <c r="AN1094" s="99"/>
      <c r="AO1094" s="99"/>
      <c r="AP1094" s="99"/>
      <c r="AQ1094" s="99"/>
      <c r="AR1094" s="99"/>
      <c r="AS1094" s="99"/>
      <c r="AT1094" s="99"/>
      <c r="AU1094" s="99"/>
      <c r="AV1094" s="99"/>
      <c r="AW1094" s="99"/>
      <c r="AX1094" s="99"/>
      <c r="AY1094" s="99"/>
      <c r="AZ1094" s="99"/>
      <c r="BA1094" s="99"/>
      <c r="BB1094" s="99"/>
      <c r="BC1094" s="99"/>
      <c r="BD1094" s="99"/>
      <c r="BE1094" s="99"/>
      <c r="BF1094" s="99"/>
      <c r="BG1094" s="99"/>
      <c r="BH1094" s="99"/>
      <c r="BI1094" s="99"/>
      <c r="BJ1094" s="99"/>
      <c r="BK1094" s="99"/>
      <c r="BL1094" s="99"/>
      <c r="BM1094" s="99"/>
      <c r="BN1094" s="99"/>
      <c r="BO1094" s="99"/>
      <c r="BP1094" s="99"/>
      <c r="BQ1094" s="99"/>
      <c r="BR1094" s="99"/>
      <c r="BS1094" s="99"/>
      <c r="BT1094" s="99"/>
      <c r="BU1094" s="99"/>
      <c r="BV1094" s="99"/>
      <c r="BW1094" s="99"/>
      <c r="BX1094" s="99"/>
      <c r="BY1094" s="99"/>
      <c r="BZ1094" s="99"/>
      <c r="CA1094" s="99"/>
      <c r="CB1094" s="99"/>
      <c r="CC1094" s="99"/>
      <c r="CD1094" s="99"/>
      <c r="CE1094" s="99"/>
      <c r="CF1094" s="99"/>
      <c r="CG1094" s="99"/>
      <c r="CH1094" s="99"/>
      <c r="CI1094" s="99"/>
      <c r="CJ1094" s="99"/>
      <c r="CK1094" s="99"/>
      <c r="CL1094" s="99"/>
      <c r="CM1094" s="99"/>
      <c r="CN1094" s="99"/>
      <c r="CO1094" s="99"/>
      <c r="CP1094" s="99"/>
      <c r="CQ1094" s="99"/>
      <c r="CR1094" s="99"/>
      <c r="CS1094" s="99"/>
      <c r="CT1094" s="99"/>
      <c r="CU1094" s="99"/>
      <c r="CV1094" s="99"/>
      <c r="CW1094" s="99"/>
      <c r="CX1094" s="99"/>
      <c r="CY1094" s="99"/>
      <c r="CZ1094" s="99"/>
      <c r="DA1094" s="99"/>
      <c r="DB1094" s="99"/>
      <c r="DC1094" s="99"/>
      <c r="DD1094" s="99"/>
      <c r="DE1094" s="99"/>
      <c r="DF1094" s="99"/>
      <c r="DG1094" s="99"/>
      <c r="DH1094" s="99"/>
      <c r="DI1094" s="99"/>
      <c r="DJ1094" s="99"/>
      <c r="DK1094" s="99"/>
      <c r="DL1094" s="99"/>
      <c r="DM1094" s="99"/>
      <c r="DN1094" s="99"/>
      <c r="DO1094" s="99"/>
      <c r="DP1094" s="99"/>
      <c r="DQ1094" s="99"/>
      <c r="DR1094" s="99"/>
      <c r="DS1094" s="99"/>
      <c r="DT1094" s="99"/>
      <c r="DU1094" s="99"/>
      <c r="DV1094" s="99"/>
      <c r="DW1094" s="99"/>
      <c r="DX1094" s="99"/>
      <c r="DY1094" s="99"/>
    </row>
    <row r="1095" spans="4:129" ht="44.25" customHeight="1">
      <c r="D1095" s="104"/>
      <c r="E1095" s="99"/>
      <c r="F1095" s="99"/>
      <c r="G1095" s="99"/>
      <c r="H1095" s="99"/>
      <c r="I1095" s="99"/>
      <c r="J1095" s="99"/>
      <c r="K1095" s="99"/>
      <c r="L1095" s="99"/>
      <c r="M1095" s="99"/>
      <c r="N1095" s="99"/>
      <c r="O1095" s="99"/>
      <c r="P1095" s="99"/>
      <c r="Q1095" s="99"/>
      <c r="R1095" s="99"/>
      <c r="S1095" s="99"/>
      <c r="T1095" s="99"/>
      <c r="U1095" s="99"/>
      <c r="V1095" s="99"/>
      <c r="W1095" s="99"/>
      <c r="X1095" s="99"/>
      <c r="Y1095" s="99"/>
      <c r="Z1095" s="99"/>
      <c r="AA1095" s="99"/>
      <c r="AB1095" s="99"/>
      <c r="AC1095" s="99"/>
      <c r="AD1095" s="99"/>
      <c r="AE1095" s="99"/>
      <c r="AF1095" s="99"/>
      <c r="AG1095" s="99"/>
      <c r="AH1095" s="99"/>
      <c r="AI1095" s="99"/>
      <c r="AJ1095" s="99"/>
      <c r="AK1095" s="99"/>
      <c r="AL1095" s="99"/>
      <c r="AM1095" s="99"/>
      <c r="AN1095" s="99"/>
      <c r="AO1095" s="99"/>
      <c r="AP1095" s="99"/>
      <c r="AQ1095" s="99"/>
      <c r="AR1095" s="99"/>
      <c r="AS1095" s="99"/>
      <c r="AT1095" s="99"/>
      <c r="AU1095" s="99"/>
      <c r="AV1095" s="99"/>
      <c r="AW1095" s="99"/>
      <c r="AX1095" s="99"/>
      <c r="AY1095" s="99"/>
      <c r="AZ1095" s="99"/>
      <c r="BA1095" s="99"/>
      <c r="BB1095" s="99"/>
      <c r="BC1095" s="99"/>
      <c r="BD1095" s="99"/>
      <c r="BE1095" s="99"/>
      <c r="BF1095" s="99"/>
      <c r="BG1095" s="99"/>
      <c r="BH1095" s="99"/>
      <c r="BI1095" s="99"/>
      <c r="BJ1095" s="99"/>
      <c r="BK1095" s="99"/>
      <c r="BL1095" s="99"/>
      <c r="BM1095" s="99"/>
      <c r="BN1095" s="99"/>
      <c r="BO1095" s="99"/>
      <c r="BP1095" s="99"/>
      <c r="BQ1095" s="99"/>
      <c r="BR1095" s="99"/>
      <c r="BS1095" s="99"/>
      <c r="BT1095" s="99"/>
      <c r="BU1095" s="99"/>
      <c r="BV1095" s="99"/>
      <c r="BW1095" s="99"/>
      <c r="BX1095" s="99"/>
      <c r="BY1095" s="99"/>
      <c r="BZ1095" s="99"/>
      <c r="CA1095" s="99"/>
      <c r="CB1095" s="99"/>
      <c r="CC1095" s="99"/>
      <c r="CD1095" s="99"/>
      <c r="CE1095" s="99"/>
      <c r="CF1095" s="99"/>
      <c r="CG1095" s="99"/>
      <c r="CH1095" s="99"/>
      <c r="CI1095" s="99"/>
      <c r="CJ1095" s="99"/>
      <c r="CK1095" s="99"/>
      <c r="CL1095" s="99"/>
      <c r="CM1095" s="99"/>
      <c r="CN1095" s="99"/>
      <c r="CO1095" s="99"/>
      <c r="CP1095" s="99"/>
      <c r="CQ1095" s="99"/>
      <c r="CR1095" s="99"/>
      <c r="CS1095" s="99"/>
      <c r="CT1095" s="99"/>
      <c r="CU1095" s="99"/>
      <c r="CV1095" s="99"/>
      <c r="CW1095" s="99"/>
      <c r="CX1095" s="99"/>
      <c r="CY1095" s="99"/>
      <c r="CZ1095" s="99"/>
      <c r="DA1095" s="99"/>
      <c r="DB1095" s="99"/>
      <c r="DC1095" s="99"/>
      <c r="DD1095" s="99"/>
      <c r="DE1095" s="99"/>
      <c r="DF1095" s="99"/>
      <c r="DG1095" s="99"/>
      <c r="DH1095" s="99"/>
      <c r="DI1095" s="99"/>
      <c r="DJ1095" s="99"/>
      <c r="DK1095" s="99"/>
      <c r="DL1095" s="99"/>
      <c r="DM1095" s="99"/>
      <c r="DN1095" s="99"/>
      <c r="DO1095" s="99"/>
      <c r="DP1095" s="99"/>
      <c r="DQ1095" s="99"/>
      <c r="DR1095" s="99"/>
      <c r="DS1095" s="99"/>
      <c r="DT1095" s="99"/>
      <c r="DU1095" s="99"/>
      <c r="DV1095" s="99"/>
      <c r="DW1095" s="99"/>
      <c r="DX1095" s="99"/>
      <c r="DY1095" s="99"/>
    </row>
    <row r="1096" spans="4:129" ht="44.25" customHeight="1">
      <c r="D1096" s="104"/>
      <c r="E1096" s="99"/>
      <c r="F1096" s="99"/>
      <c r="G1096" s="99"/>
      <c r="H1096" s="99"/>
      <c r="I1096" s="99"/>
      <c r="J1096" s="99"/>
      <c r="K1096" s="99"/>
      <c r="L1096" s="99"/>
      <c r="M1096" s="99"/>
      <c r="N1096" s="99"/>
      <c r="O1096" s="99"/>
      <c r="P1096" s="99"/>
      <c r="Q1096" s="99"/>
      <c r="R1096" s="99"/>
      <c r="S1096" s="99"/>
      <c r="T1096" s="99"/>
      <c r="U1096" s="99"/>
      <c r="V1096" s="99"/>
      <c r="W1096" s="99"/>
      <c r="X1096" s="99"/>
      <c r="Y1096" s="99"/>
      <c r="Z1096" s="99"/>
      <c r="AA1096" s="99"/>
      <c r="AB1096" s="99"/>
      <c r="AC1096" s="99"/>
      <c r="AD1096" s="99"/>
      <c r="AE1096" s="99"/>
      <c r="AF1096" s="99"/>
      <c r="AG1096" s="99"/>
      <c r="AH1096" s="99"/>
      <c r="AI1096" s="99"/>
      <c r="AJ1096" s="99"/>
      <c r="AK1096" s="99"/>
      <c r="AL1096" s="99"/>
      <c r="AM1096" s="99"/>
      <c r="AN1096" s="99"/>
      <c r="AO1096" s="99"/>
      <c r="AP1096" s="99"/>
      <c r="AQ1096" s="99"/>
      <c r="AR1096" s="99"/>
      <c r="AS1096" s="99"/>
      <c r="AT1096" s="99"/>
      <c r="AU1096" s="99"/>
      <c r="AV1096" s="99"/>
      <c r="AW1096" s="99"/>
      <c r="AX1096" s="99"/>
      <c r="AY1096" s="99"/>
      <c r="AZ1096" s="99"/>
      <c r="BA1096" s="99"/>
      <c r="BB1096" s="99"/>
      <c r="BC1096" s="99"/>
      <c r="BD1096" s="99"/>
      <c r="BE1096" s="99"/>
      <c r="BF1096" s="99"/>
      <c r="BG1096" s="99"/>
      <c r="BH1096" s="99"/>
      <c r="BI1096" s="99"/>
      <c r="BJ1096" s="99"/>
      <c r="BK1096" s="99"/>
      <c r="BL1096" s="99"/>
      <c r="BM1096" s="99"/>
      <c r="BN1096" s="99"/>
      <c r="BO1096" s="99"/>
      <c r="BP1096" s="99"/>
      <c r="BQ1096" s="99"/>
      <c r="BR1096" s="99"/>
      <c r="BS1096" s="99"/>
      <c r="BT1096" s="99"/>
      <c r="BU1096" s="99"/>
      <c r="BV1096" s="99"/>
      <c r="BW1096" s="99"/>
      <c r="BX1096" s="99"/>
      <c r="BY1096" s="99"/>
      <c r="BZ1096" s="99"/>
      <c r="CA1096" s="99"/>
      <c r="CB1096" s="99"/>
      <c r="CC1096" s="99"/>
      <c r="CD1096" s="99"/>
      <c r="CE1096" s="99"/>
      <c r="CF1096" s="99"/>
      <c r="CG1096" s="99"/>
      <c r="CH1096" s="99"/>
      <c r="CI1096" s="99"/>
      <c r="CJ1096" s="99"/>
      <c r="CK1096" s="99"/>
      <c r="CL1096" s="99"/>
      <c r="CM1096" s="99"/>
      <c r="CN1096" s="99"/>
      <c r="CO1096" s="99"/>
      <c r="CP1096" s="99"/>
      <c r="CQ1096" s="99"/>
      <c r="CR1096" s="99"/>
      <c r="CS1096" s="99"/>
      <c r="CT1096" s="99"/>
      <c r="CU1096" s="99"/>
      <c r="CV1096" s="99"/>
      <c r="CW1096" s="99"/>
      <c r="CX1096" s="99"/>
      <c r="CY1096" s="99"/>
      <c r="CZ1096" s="99"/>
      <c r="DA1096" s="99"/>
      <c r="DB1096" s="99"/>
      <c r="DC1096" s="99"/>
      <c r="DD1096" s="99"/>
      <c r="DE1096" s="99"/>
      <c r="DF1096" s="99"/>
      <c r="DG1096" s="99"/>
      <c r="DH1096" s="99"/>
      <c r="DI1096" s="99"/>
      <c r="DJ1096" s="99"/>
      <c r="DK1096" s="99"/>
      <c r="DL1096" s="99"/>
      <c r="DM1096" s="99"/>
      <c r="DN1096" s="99"/>
      <c r="DO1096" s="99"/>
      <c r="DP1096" s="99"/>
      <c r="DQ1096" s="99"/>
      <c r="DR1096" s="99"/>
      <c r="DS1096" s="99"/>
      <c r="DT1096" s="99"/>
      <c r="DU1096" s="99"/>
      <c r="DV1096" s="99"/>
      <c r="DW1096" s="99"/>
      <c r="DX1096" s="99"/>
      <c r="DY1096" s="99"/>
    </row>
    <row r="1097" spans="4:129" ht="44.25" customHeight="1">
      <c r="D1097" s="104"/>
      <c r="E1097" s="99"/>
      <c r="F1097" s="99"/>
      <c r="G1097" s="99"/>
      <c r="H1097" s="99"/>
      <c r="I1097" s="99"/>
      <c r="J1097" s="99"/>
      <c r="K1097" s="99"/>
      <c r="L1097" s="99"/>
      <c r="M1097" s="99"/>
      <c r="N1097" s="99"/>
      <c r="O1097" s="99"/>
      <c r="P1097" s="99"/>
      <c r="Q1097" s="99"/>
      <c r="R1097" s="99"/>
      <c r="S1097" s="99"/>
      <c r="T1097" s="99"/>
      <c r="U1097" s="99"/>
      <c r="V1097" s="99"/>
      <c r="W1097" s="99"/>
      <c r="X1097" s="99"/>
      <c r="Y1097" s="99"/>
      <c r="Z1097" s="99"/>
      <c r="AA1097" s="99"/>
      <c r="AB1097" s="99"/>
      <c r="AC1097" s="99"/>
      <c r="AD1097" s="99"/>
      <c r="AE1097" s="99"/>
      <c r="AF1097" s="99"/>
      <c r="AG1097" s="99"/>
      <c r="AH1097" s="99"/>
      <c r="AI1097" s="99"/>
      <c r="AJ1097" s="99"/>
      <c r="AK1097" s="99"/>
      <c r="AL1097" s="99"/>
      <c r="AM1097" s="99"/>
      <c r="AN1097" s="99"/>
      <c r="AO1097" s="99"/>
      <c r="AP1097" s="99"/>
      <c r="AQ1097" s="99"/>
      <c r="AR1097" s="99"/>
      <c r="AS1097" s="99"/>
      <c r="AT1097" s="99"/>
      <c r="AU1097" s="99"/>
      <c r="AV1097" s="99"/>
      <c r="AW1097" s="99"/>
      <c r="AX1097" s="99"/>
      <c r="AY1097" s="99"/>
      <c r="AZ1097" s="99"/>
      <c r="BA1097" s="99"/>
      <c r="BB1097" s="99"/>
      <c r="BC1097" s="99"/>
      <c r="BD1097" s="99"/>
      <c r="BE1097" s="99"/>
      <c r="BF1097" s="99"/>
      <c r="BG1097" s="99"/>
      <c r="BH1097" s="99"/>
      <c r="BI1097" s="99"/>
      <c r="BJ1097" s="99"/>
      <c r="BK1097" s="99"/>
      <c r="BL1097" s="99"/>
      <c r="BM1097" s="99"/>
      <c r="BN1097" s="99"/>
      <c r="BO1097" s="99"/>
      <c r="BP1097" s="99"/>
      <c r="BQ1097" s="99"/>
      <c r="BR1097" s="99"/>
      <c r="BS1097" s="99"/>
      <c r="BT1097" s="99"/>
      <c r="BU1097" s="99"/>
      <c r="BV1097" s="99"/>
      <c r="BW1097" s="99"/>
      <c r="BX1097" s="99"/>
      <c r="BY1097" s="99"/>
      <c r="BZ1097" s="99"/>
      <c r="CA1097" s="99"/>
      <c r="CB1097" s="99"/>
      <c r="CC1097" s="99"/>
      <c r="CD1097" s="99"/>
      <c r="CE1097" s="99"/>
      <c r="CF1097" s="99"/>
      <c r="CG1097" s="99"/>
      <c r="CH1097" s="99"/>
      <c r="CI1097" s="99"/>
      <c r="CJ1097" s="99"/>
      <c r="CK1097" s="99"/>
      <c r="CL1097" s="99"/>
      <c r="CM1097" s="99"/>
      <c r="CN1097" s="99"/>
      <c r="CO1097" s="99"/>
      <c r="CP1097" s="99"/>
      <c r="CQ1097" s="99"/>
      <c r="CR1097" s="99"/>
      <c r="CS1097" s="99"/>
      <c r="CT1097" s="99"/>
      <c r="CU1097" s="99"/>
      <c r="CV1097" s="99"/>
      <c r="CW1097" s="99"/>
      <c r="CX1097" s="99"/>
      <c r="CY1097" s="99"/>
      <c r="CZ1097" s="99"/>
      <c r="DA1097" s="99"/>
      <c r="DB1097" s="99"/>
      <c r="DC1097" s="99"/>
      <c r="DD1097" s="99"/>
      <c r="DE1097" s="99"/>
      <c r="DF1097" s="99"/>
      <c r="DG1097" s="99"/>
      <c r="DH1097" s="99"/>
      <c r="DI1097" s="99"/>
      <c r="DJ1097" s="99"/>
      <c r="DK1097" s="99"/>
      <c r="DL1097" s="99"/>
      <c r="DM1097" s="99"/>
      <c r="DN1097" s="99"/>
      <c r="DO1097" s="99"/>
      <c r="DP1097" s="99"/>
      <c r="DQ1097" s="99"/>
      <c r="DR1097" s="99"/>
      <c r="DS1097" s="99"/>
      <c r="DT1097" s="99"/>
      <c r="DU1097" s="99"/>
      <c r="DV1097" s="99"/>
      <c r="DW1097" s="99"/>
      <c r="DX1097" s="99"/>
      <c r="DY1097" s="99"/>
    </row>
    <row r="1098" spans="4:129" ht="44.25" customHeight="1">
      <c r="D1098" s="104"/>
      <c r="E1098" s="99"/>
      <c r="F1098" s="99"/>
      <c r="G1098" s="99"/>
      <c r="H1098" s="99"/>
      <c r="I1098" s="99"/>
      <c r="J1098" s="99"/>
      <c r="K1098" s="99"/>
      <c r="L1098" s="99"/>
      <c r="M1098" s="99"/>
      <c r="N1098" s="99"/>
      <c r="O1098" s="99"/>
      <c r="P1098" s="99"/>
      <c r="Q1098" s="99"/>
      <c r="R1098" s="99"/>
      <c r="S1098" s="99"/>
      <c r="T1098" s="99"/>
      <c r="U1098" s="99"/>
      <c r="V1098" s="99"/>
      <c r="W1098" s="99"/>
      <c r="X1098" s="99"/>
      <c r="Y1098" s="99"/>
      <c r="Z1098" s="99"/>
      <c r="AA1098" s="99"/>
      <c r="AB1098" s="99"/>
      <c r="AC1098" s="99"/>
      <c r="AD1098" s="99"/>
      <c r="AE1098" s="99"/>
      <c r="AF1098" s="99"/>
      <c r="AG1098" s="99"/>
      <c r="AH1098" s="99"/>
      <c r="AI1098" s="99"/>
      <c r="AJ1098" s="99"/>
      <c r="AK1098" s="99"/>
      <c r="AL1098" s="99"/>
      <c r="AM1098" s="99"/>
      <c r="AN1098" s="99"/>
      <c r="AO1098" s="99"/>
      <c r="AP1098" s="99"/>
      <c r="AQ1098" s="99"/>
      <c r="AR1098" s="99"/>
      <c r="AS1098" s="99"/>
      <c r="AT1098" s="99"/>
      <c r="AU1098" s="99"/>
      <c r="AV1098" s="99"/>
      <c r="AW1098" s="99"/>
      <c r="AX1098" s="99"/>
      <c r="AY1098" s="99"/>
      <c r="AZ1098" s="99"/>
      <c r="BA1098" s="99"/>
      <c r="BB1098" s="99"/>
      <c r="BC1098" s="99"/>
      <c r="BD1098" s="99"/>
      <c r="BE1098" s="99"/>
      <c r="BF1098" s="99"/>
      <c r="BG1098" s="99"/>
      <c r="BH1098" s="99"/>
      <c r="BI1098" s="99"/>
      <c r="BJ1098" s="99"/>
      <c r="BK1098" s="99"/>
      <c r="BL1098" s="99"/>
      <c r="BM1098" s="99"/>
      <c r="BN1098" s="99"/>
      <c r="BO1098" s="99"/>
      <c r="BP1098" s="99"/>
      <c r="BQ1098" s="99"/>
      <c r="BR1098" s="99"/>
      <c r="BS1098" s="99"/>
      <c r="BT1098" s="99"/>
      <c r="BU1098" s="99"/>
      <c r="BV1098" s="99"/>
      <c r="BW1098" s="99"/>
      <c r="BX1098" s="99"/>
      <c r="BY1098" s="99"/>
      <c r="BZ1098" s="99"/>
      <c r="CA1098" s="99"/>
      <c r="CB1098" s="99"/>
      <c r="CC1098" s="99"/>
      <c r="CD1098" s="99"/>
      <c r="CE1098" s="99"/>
      <c r="CF1098" s="99"/>
      <c r="CG1098" s="99"/>
      <c r="CH1098" s="99"/>
      <c r="CI1098" s="99"/>
      <c r="CJ1098" s="99"/>
      <c r="CK1098" s="99"/>
      <c r="CL1098" s="99"/>
      <c r="CM1098" s="99"/>
      <c r="CN1098" s="99"/>
      <c r="CO1098" s="99"/>
      <c r="CP1098" s="99"/>
      <c r="CQ1098" s="99"/>
      <c r="CR1098" s="99"/>
      <c r="CS1098" s="99"/>
      <c r="CT1098" s="99"/>
      <c r="CU1098" s="99"/>
      <c r="CV1098" s="99"/>
      <c r="CW1098" s="99"/>
      <c r="CX1098" s="99"/>
      <c r="CY1098" s="99"/>
      <c r="CZ1098" s="99"/>
      <c r="DA1098" s="99"/>
      <c r="DB1098" s="99"/>
      <c r="DC1098" s="99"/>
      <c r="DD1098" s="99"/>
      <c r="DE1098" s="99"/>
      <c r="DF1098" s="99"/>
      <c r="DG1098" s="99"/>
      <c r="DH1098" s="99"/>
      <c r="DI1098" s="99"/>
      <c r="DJ1098" s="99"/>
      <c r="DK1098" s="99"/>
      <c r="DL1098" s="99"/>
      <c r="DM1098" s="99"/>
      <c r="DN1098" s="99"/>
      <c r="DO1098" s="99"/>
      <c r="DP1098" s="99"/>
      <c r="DQ1098" s="99"/>
      <c r="DR1098" s="99"/>
      <c r="DS1098" s="99"/>
      <c r="DT1098" s="99"/>
      <c r="DU1098" s="99"/>
      <c r="DV1098" s="99"/>
      <c r="DW1098" s="99"/>
      <c r="DX1098" s="99"/>
      <c r="DY1098" s="99"/>
    </row>
    <row r="1099" spans="4:129" ht="44.25" customHeight="1">
      <c r="D1099" s="104"/>
      <c r="E1099" s="99"/>
      <c r="F1099" s="99"/>
      <c r="G1099" s="99"/>
      <c r="H1099" s="99"/>
      <c r="I1099" s="99"/>
      <c r="J1099" s="99"/>
      <c r="K1099" s="99"/>
      <c r="L1099" s="99"/>
      <c r="M1099" s="99"/>
      <c r="N1099" s="99"/>
      <c r="O1099" s="99"/>
      <c r="P1099" s="99"/>
      <c r="Q1099" s="99"/>
      <c r="R1099" s="99"/>
      <c r="S1099" s="99"/>
      <c r="T1099" s="99"/>
      <c r="U1099" s="99"/>
      <c r="V1099" s="99"/>
      <c r="W1099" s="99"/>
      <c r="X1099" s="99"/>
      <c r="Y1099" s="99"/>
      <c r="Z1099" s="99"/>
      <c r="AA1099" s="99"/>
      <c r="AB1099" s="99"/>
      <c r="AC1099" s="99"/>
      <c r="AD1099" s="99"/>
      <c r="AE1099" s="99"/>
      <c r="AF1099" s="99"/>
      <c r="AG1099" s="99"/>
      <c r="AH1099" s="99"/>
      <c r="AI1099" s="99"/>
      <c r="AJ1099" s="99"/>
      <c r="AK1099" s="99"/>
      <c r="AL1099" s="99"/>
      <c r="AM1099" s="99"/>
      <c r="AN1099" s="99"/>
      <c r="AO1099" s="99"/>
      <c r="AP1099" s="99"/>
      <c r="AQ1099" s="99"/>
      <c r="AR1099" s="99"/>
      <c r="AS1099" s="99"/>
      <c r="AT1099" s="99"/>
      <c r="AU1099" s="99"/>
      <c r="AV1099" s="99"/>
      <c r="AW1099" s="99"/>
      <c r="AX1099" s="99"/>
      <c r="AY1099" s="99"/>
      <c r="AZ1099" s="99"/>
      <c r="BA1099" s="99"/>
      <c r="BB1099" s="99"/>
      <c r="BC1099" s="99"/>
      <c r="BD1099" s="99"/>
      <c r="BE1099" s="99"/>
      <c r="BF1099" s="99"/>
      <c r="BG1099" s="99"/>
      <c r="BH1099" s="99"/>
      <c r="BI1099" s="99"/>
      <c r="BJ1099" s="99"/>
      <c r="BK1099" s="99"/>
      <c r="BL1099" s="99"/>
      <c r="BM1099" s="99"/>
      <c r="BN1099" s="99"/>
      <c r="BO1099" s="99"/>
      <c r="BP1099" s="99"/>
      <c r="BQ1099" s="99"/>
      <c r="BR1099" s="99"/>
      <c r="BS1099" s="99"/>
      <c r="BT1099" s="99"/>
      <c r="BU1099" s="99"/>
      <c r="BV1099" s="99"/>
      <c r="BW1099" s="99"/>
      <c r="BX1099" s="99"/>
      <c r="BY1099" s="99"/>
      <c r="BZ1099" s="99"/>
      <c r="CA1099" s="99"/>
      <c r="CB1099" s="99"/>
      <c r="CC1099" s="99"/>
      <c r="CD1099" s="99"/>
      <c r="CE1099" s="99"/>
      <c r="CF1099" s="99"/>
      <c r="CG1099" s="99"/>
      <c r="CH1099" s="99"/>
      <c r="CI1099" s="99"/>
      <c r="CJ1099" s="99"/>
      <c r="CK1099" s="99"/>
      <c r="CL1099" s="99"/>
      <c r="CM1099" s="99"/>
      <c r="CN1099" s="99"/>
      <c r="CO1099" s="99"/>
      <c r="CP1099" s="99"/>
      <c r="CQ1099" s="99"/>
      <c r="CR1099" s="99"/>
      <c r="CS1099" s="99"/>
      <c r="CT1099" s="99"/>
      <c r="CU1099" s="99"/>
      <c r="CV1099" s="99"/>
      <c r="CW1099" s="99"/>
      <c r="CX1099" s="99"/>
      <c r="CY1099" s="99"/>
      <c r="CZ1099" s="99"/>
      <c r="DA1099" s="99"/>
      <c r="DB1099" s="99"/>
      <c r="DC1099" s="99"/>
      <c r="DD1099" s="99"/>
      <c r="DE1099" s="99"/>
      <c r="DF1099" s="99"/>
      <c r="DG1099" s="99"/>
      <c r="DH1099" s="99"/>
      <c r="DI1099" s="99"/>
      <c r="DJ1099" s="99"/>
      <c r="DK1099" s="99"/>
      <c r="DL1099" s="99"/>
      <c r="DM1099" s="99"/>
      <c r="DN1099" s="99"/>
      <c r="DO1099" s="99"/>
      <c r="DP1099" s="99"/>
      <c r="DQ1099" s="99"/>
      <c r="DR1099" s="99"/>
      <c r="DS1099" s="99"/>
      <c r="DT1099" s="99"/>
      <c r="DU1099" s="99"/>
      <c r="DV1099" s="99"/>
      <c r="DW1099" s="99"/>
      <c r="DX1099" s="99"/>
      <c r="DY1099" s="99"/>
    </row>
    <row r="1100" spans="4:129" ht="44.25" customHeight="1">
      <c r="D1100" s="104"/>
      <c r="E1100" s="99"/>
      <c r="F1100" s="99"/>
      <c r="G1100" s="99"/>
      <c r="H1100" s="99"/>
      <c r="I1100" s="99"/>
      <c r="J1100" s="99"/>
      <c r="K1100" s="99"/>
      <c r="L1100" s="99"/>
      <c r="M1100" s="99"/>
      <c r="N1100" s="99"/>
      <c r="O1100" s="99"/>
      <c r="P1100" s="99"/>
      <c r="Q1100" s="99"/>
      <c r="R1100" s="99"/>
      <c r="S1100" s="99"/>
      <c r="T1100" s="99"/>
      <c r="U1100" s="99"/>
      <c r="V1100" s="99"/>
      <c r="W1100" s="99"/>
      <c r="X1100" s="99"/>
      <c r="Y1100" s="99"/>
      <c r="Z1100" s="99"/>
      <c r="AA1100" s="99"/>
      <c r="AB1100" s="99"/>
      <c r="AC1100" s="99"/>
      <c r="AD1100" s="99"/>
      <c r="AE1100" s="99"/>
      <c r="AF1100" s="99"/>
      <c r="AG1100" s="99"/>
      <c r="AH1100" s="99"/>
      <c r="AI1100" s="99"/>
      <c r="AJ1100" s="99"/>
      <c r="AK1100" s="99"/>
      <c r="AL1100" s="99"/>
      <c r="AM1100" s="99"/>
      <c r="AN1100" s="99"/>
      <c r="AO1100" s="99"/>
      <c r="AP1100" s="99"/>
      <c r="AQ1100" s="99"/>
      <c r="AR1100" s="99"/>
      <c r="AS1100" s="99"/>
      <c r="AT1100" s="99"/>
      <c r="AU1100" s="99"/>
      <c r="AV1100" s="99"/>
      <c r="AW1100" s="99"/>
      <c r="AX1100" s="99"/>
      <c r="AY1100" s="99"/>
      <c r="AZ1100" s="99"/>
      <c r="BA1100" s="99"/>
      <c r="BB1100" s="99"/>
      <c r="BC1100" s="99"/>
      <c r="BD1100" s="99"/>
      <c r="BE1100" s="99"/>
      <c r="BF1100" s="99"/>
      <c r="BG1100" s="99"/>
      <c r="BH1100" s="99"/>
      <c r="BI1100" s="99"/>
      <c r="BJ1100" s="99"/>
      <c r="BK1100" s="99"/>
      <c r="BL1100" s="99"/>
      <c r="BM1100" s="99"/>
      <c r="BN1100" s="99"/>
      <c r="BO1100" s="99"/>
      <c r="BP1100" s="99"/>
      <c r="BQ1100" s="99"/>
      <c r="BR1100" s="99"/>
      <c r="BS1100" s="99"/>
      <c r="BT1100" s="99"/>
      <c r="BU1100" s="99"/>
      <c r="BV1100" s="99"/>
      <c r="BW1100" s="99"/>
      <c r="BX1100" s="99"/>
      <c r="BY1100" s="99"/>
      <c r="BZ1100" s="99"/>
      <c r="CA1100" s="99"/>
      <c r="CB1100" s="99"/>
      <c r="CC1100" s="99"/>
      <c r="CD1100" s="99"/>
      <c r="CE1100" s="99"/>
      <c r="CF1100" s="99"/>
      <c r="CG1100" s="99"/>
      <c r="CH1100" s="99"/>
      <c r="CI1100" s="99"/>
      <c r="CJ1100" s="99"/>
      <c r="CK1100" s="99"/>
      <c r="CL1100" s="99"/>
      <c r="CM1100" s="99"/>
      <c r="CN1100" s="99"/>
      <c r="CO1100" s="99"/>
      <c r="CP1100" s="99"/>
      <c r="CQ1100" s="99"/>
      <c r="CR1100" s="99"/>
      <c r="CS1100" s="99"/>
      <c r="CT1100" s="99"/>
      <c r="CU1100" s="99"/>
      <c r="CV1100" s="99"/>
      <c r="CW1100" s="99"/>
      <c r="CX1100" s="99"/>
      <c r="CY1100" s="99"/>
      <c r="CZ1100" s="99"/>
      <c r="DA1100" s="99"/>
      <c r="DB1100" s="99"/>
      <c r="DC1100" s="99"/>
      <c r="DD1100" s="99"/>
      <c r="DE1100" s="99"/>
      <c r="DF1100" s="99"/>
      <c r="DG1100" s="99"/>
      <c r="DH1100" s="99"/>
      <c r="DI1100" s="99"/>
      <c r="DJ1100" s="99"/>
      <c r="DK1100" s="99"/>
      <c r="DL1100" s="99"/>
      <c r="DM1100" s="99"/>
      <c r="DN1100" s="99"/>
      <c r="DO1100" s="99"/>
      <c r="DP1100" s="99"/>
      <c r="DQ1100" s="99"/>
      <c r="DR1100" s="99"/>
      <c r="DS1100" s="99"/>
      <c r="DT1100" s="99"/>
      <c r="DU1100" s="99"/>
      <c r="DV1100" s="99"/>
      <c r="DW1100" s="99"/>
      <c r="DX1100" s="99"/>
      <c r="DY1100" s="99"/>
    </row>
    <row r="1101" spans="4:129" ht="44.25" customHeight="1">
      <c r="D1101" s="104"/>
      <c r="E1101" s="99"/>
      <c r="F1101" s="99"/>
      <c r="G1101" s="99"/>
      <c r="H1101" s="99"/>
      <c r="I1101" s="99"/>
      <c r="J1101" s="99"/>
      <c r="K1101" s="99"/>
      <c r="L1101" s="99"/>
      <c r="M1101" s="99"/>
      <c r="N1101" s="99"/>
      <c r="O1101" s="99"/>
      <c r="P1101" s="99"/>
      <c r="Q1101" s="99"/>
      <c r="R1101" s="99"/>
      <c r="S1101" s="99"/>
      <c r="T1101" s="99"/>
      <c r="U1101" s="99"/>
      <c r="V1101" s="99"/>
      <c r="W1101" s="99"/>
      <c r="X1101" s="99"/>
      <c r="Y1101" s="99"/>
      <c r="Z1101" s="99"/>
      <c r="AA1101" s="99"/>
      <c r="AB1101" s="99"/>
      <c r="AC1101" s="99"/>
      <c r="AD1101" s="99"/>
      <c r="AE1101" s="99"/>
      <c r="AF1101" s="99"/>
      <c r="AG1101" s="99"/>
      <c r="AH1101" s="99"/>
      <c r="AI1101" s="99"/>
      <c r="AJ1101" s="99"/>
      <c r="AK1101" s="99"/>
      <c r="AL1101" s="99"/>
      <c r="AM1101" s="99"/>
      <c r="AN1101" s="99"/>
      <c r="AO1101" s="99"/>
      <c r="AP1101" s="99"/>
      <c r="AQ1101" s="99"/>
      <c r="AR1101" s="99"/>
      <c r="AS1101" s="99"/>
      <c r="AT1101" s="99"/>
      <c r="AU1101" s="99"/>
      <c r="AV1101" s="99"/>
      <c r="AW1101" s="99"/>
      <c r="AX1101" s="99"/>
      <c r="AY1101" s="99"/>
      <c r="AZ1101" s="99"/>
      <c r="BA1101" s="99"/>
      <c r="BB1101" s="99"/>
      <c r="BC1101" s="99"/>
      <c r="BD1101" s="99"/>
      <c r="BE1101" s="99"/>
      <c r="BF1101" s="99"/>
      <c r="BG1101" s="99"/>
      <c r="BH1101" s="99"/>
      <c r="BI1101" s="99"/>
      <c r="BJ1101" s="99"/>
      <c r="BK1101" s="99"/>
      <c r="BL1101" s="99"/>
      <c r="BM1101" s="99"/>
      <c r="BN1101" s="99"/>
      <c r="BO1101" s="99"/>
      <c r="BP1101" s="99"/>
      <c r="BQ1101" s="99"/>
      <c r="BR1101" s="99"/>
      <c r="BS1101" s="99"/>
      <c r="BT1101" s="99"/>
      <c r="BU1101" s="99"/>
      <c r="BV1101" s="99"/>
      <c r="BW1101" s="99"/>
      <c r="BX1101" s="99"/>
      <c r="BY1101" s="99"/>
      <c r="BZ1101" s="99"/>
      <c r="CA1101" s="99"/>
      <c r="CB1101" s="99"/>
      <c r="CC1101" s="99"/>
      <c r="CD1101" s="99"/>
      <c r="CE1101" s="99"/>
      <c r="CF1101" s="99"/>
      <c r="CG1101" s="99"/>
      <c r="CH1101" s="99"/>
      <c r="CI1101" s="99"/>
      <c r="CJ1101" s="99"/>
      <c r="CK1101" s="99"/>
      <c r="CL1101" s="99"/>
      <c r="CM1101" s="99"/>
      <c r="CN1101" s="99"/>
      <c r="CO1101" s="99"/>
      <c r="CP1101" s="99"/>
      <c r="CQ1101" s="99"/>
      <c r="CR1101" s="99"/>
      <c r="CS1101" s="99"/>
      <c r="CT1101" s="99"/>
      <c r="CU1101" s="99"/>
      <c r="CV1101" s="99"/>
      <c r="CW1101" s="99"/>
      <c r="CX1101" s="99"/>
      <c r="CY1101" s="99"/>
      <c r="CZ1101" s="99"/>
      <c r="DA1101" s="99"/>
      <c r="DB1101" s="99"/>
      <c r="DC1101" s="99"/>
      <c r="DD1101" s="99"/>
      <c r="DE1101" s="99"/>
      <c r="DF1101" s="99"/>
      <c r="DG1101" s="99"/>
      <c r="DH1101" s="99"/>
      <c r="DI1101" s="99"/>
      <c r="DJ1101" s="99"/>
      <c r="DK1101" s="99"/>
      <c r="DL1101" s="99"/>
      <c r="DM1101" s="99"/>
      <c r="DN1101" s="99"/>
      <c r="DO1101" s="99"/>
      <c r="DP1101" s="99"/>
      <c r="DQ1101" s="99"/>
      <c r="DR1101" s="99"/>
      <c r="DS1101" s="99"/>
      <c r="DT1101" s="99"/>
      <c r="DU1101" s="99"/>
      <c r="DV1101" s="99"/>
      <c r="DW1101" s="99"/>
      <c r="DX1101" s="99"/>
      <c r="DY1101" s="99"/>
    </row>
    <row r="1102" spans="4:129" ht="44.25" customHeight="1">
      <c r="D1102" s="104"/>
      <c r="E1102" s="99"/>
      <c r="F1102" s="99"/>
      <c r="G1102" s="99"/>
      <c r="H1102" s="99"/>
      <c r="I1102" s="99"/>
      <c r="J1102" s="99"/>
      <c r="K1102" s="99"/>
      <c r="L1102" s="99"/>
      <c r="M1102" s="99"/>
      <c r="N1102" s="99"/>
      <c r="O1102" s="99"/>
      <c r="P1102" s="99"/>
      <c r="Q1102" s="99"/>
      <c r="R1102" s="99"/>
      <c r="S1102" s="99"/>
      <c r="T1102" s="99"/>
      <c r="U1102" s="99"/>
      <c r="V1102" s="99"/>
      <c r="W1102" s="99"/>
      <c r="X1102" s="99"/>
      <c r="Y1102" s="99"/>
      <c r="Z1102" s="99"/>
      <c r="AA1102" s="99"/>
      <c r="AB1102" s="99"/>
      <c r="AC1102" s="99"/>
      <c r="AD1102" s="99"/>
      <c r="AE1102" s="99"/>
      <c r="AF1102" s="99"/>
      <c r="AG1102" s="99"/>
      <c r="AH1102" s="99"/>
      <c r="AI1102" s="99"/>
      <c r="AJ1102" s="99"/>
      <c r="AK1102" s="99"/>
      <c r="AL1102" s="99"/>
      <c r="AM1102" s="99"/>
      <c r="AN1102" s="99"/>
      <c r="AO1102" s="99"/>
      <c r="AP1102" s="99"/>
      <c r="AQ1102" s="99"/>
      <c r="AR1102" s="99"/>
      <c r="AS1102" s="99"/>
      <c r="AT1102" s="99"/>
      <c r="AU1102" s="99"/>
      <c r="AV1102" s="99"/>
      <c r="AW1102" s="99"/>
      <c r="AX1102" s="99"/>
      <c r="AY1102" s="99"/>
      <c r="AZ1102" s="99"/>
      <c r="BA1102" s="99"/>
      <c r="BB1102" s="99"/>
      <c r="BC1102" s="99"/>
      <c r="BD1102" s="99"/>
      <c r="BE1102" s="99"/>
      <c r="BF1102" s="99"/>
      <c r="BG1102" s="99"/>
      <c r="BH1102" s="99"/>
      <c r="BI1102" s="99"/>
      <c r="BJ1102" s="99"/>
      <c r="BK1102" s="99"/>
      <c r="BL1102" s="99"/>
      <c r="BM1102" s="99"/>
      <c r="BN1102" s="99"/>
      <c r="BO1102" s="99"/>
      <c r="BP1102" s="99"/>
      <c r="BQ1102" s="99"/>
      <c r="BR1102" s="99"/>
      <c r="BS1102" s="99"/>
      <c r="BT1102" s="99"/>
      <c r="BU1102" s="99"/>
      <c r="BV1102" s="99"/>
      <c r="BW1102" s="99"/>
      <c r="BX1102" s="99"/>
      <c r="BY1102" s="99"/>
      <c r="BZ1102" s="99"/>
      <c r="CA1102" s="99"/>
      <c r="CB1102" s="99"/>
      <c r="CC1102" s="99"/>
      <c r="CD1102" s="99"/>
      <c r="CE1102" s="99"/>
      <c r="CF1102" s="99"/>
      <c r="CG1102" s="99"/>
      <c r="CH1102" s="99"/>
      <c r="CI1102" s="99"/>
      <c r="CJ1102" s="99"/>
      <c r="CK1102" s="99"/>
      <c r="CL1102" s="99"/>
      <c r="CM1102" s="99"/>
      <c r="CN1102" s="99"/>
      <c r="CO1102" s="99"/>
      <c r="CP1102" s="99"/>
      <c r="CQ1102" s="99"/>
      <c r="CR1102" s="99"/>
      <c r="CS1102" s="99"/>
      <c r="CT1102" s="99"/>
      <c r="CU1102" s="99"/>
      <c r="CV1102" s="99"/>
      <c r="CW1102" s="99"/>
      <c r="CX1102" s="99"/>
      <c r="CY1102" s="99"/>
      <c r="CZ1102" s="99"/>
      <c r="DA1102" s="99"/>
      <c r="DB1102" s="99"/>
      <c r="DC1102" s="99"/>
      <c r="DD1102" s="99"/>
      <c r="DE1102" s="99"/>
      <c r="DF1102" s="99"/>
      <c r="DG1102" s="99"/>
      <c r="DH1102" s="99"/>
      <c r="DI1102" s="99"/>
      <c r="DJ1102" s="99"/>
      <c r="DK1102" s="99"/>
      <c r="DL1102" s="99"/>
      <c r="DM1102" s="99"/>
      <c r="DN1102" s="99"/>
      <c r="DO1102" s="99"/>
      <c r="DP1102" s="99"/>
      <c r="DQ1102" s="99"/>
      <c r="DR1102" s="99"/>
      <c r="DS1102" s="99"/>
      <c r="DT1102" s="99"/>
      <c r="DU1102" s="99"/>
      <c r="DV1102" s="99"/>
      <c r="DW1102" s="99"/>
      <c r="DX1102" s="99"/>
      <c r="DY1102" s="99"/>
    </row>
    <row r="1103" spans="4:129" ht="44.25" customHeight="1">
      <c r="D1103" s="104"/>
      <c r="E1103" s="99"/>
      <c r="F1103" s="99"/>
      <c r="G1103" s="99"/>
      <c r="H1103" s="99"/>
      <c r="I1103" s="99"/>
      <c r="J1103" s="99"/>
      <c r="K1103" s="99"/>
      <c r="L1103" s="99"/>
      <c r="M1103" s="99"/>
      <c r="N1103" s="99"/>
      <c r="O1103" s="99"/>
      <c r="P1103" s="99"/>
      <c r="Q1103" s="99"/>
      <c r="R1103" s="99"/>
      <c r="S1103" s="99"/>
      <c r="T1103" s="99"/>
      <c r="U1103" s="99"/>
      <c r="V1103" s="99"/>
      <c r="W1103" s="99"/>
      <c r="X1103" s="99"/>
      <c r="Y1103" s="99"/>
      <c r="Z1103" s="99"/>
      <c r="AA1103" s="99"/>
      <c r="AB1103" s="99"/>
      <c r="AC1103" s="99"/>
      <c r="AD1103" s="99"/>
      <c r="AE1103" s="99"/>
      <c r="AF1103" s="99"/>
      <c r="AG1103" s="99"/>
      <c r="AH1103" s="99"/>
      <c r="AI1103" s="99"/>
      <c r="AJ1103" s="99"/>
      <c r="AK1103" s="99"/>
      <c r="AL1103" s="99"/>
      <c r="AM1103" s="99"/>
      <c r="AN1103" s="99"/>
      <c r="AO1103" s="99"/>
      <c r="AP1103" s="99"/>
      <c r="AQ1103" s="99"/>
      <c r="AR1103" s="99"/>
      <c r="AS1103" s="99"/>
      <c r="AT1103" s="99"/>
      <c r="AU1103" s="99"/>
      <c r="AV1103" s="99"/>
      <c r="AW1103" s="99"/>
      <c r="AX1103" s="99"/>
      <c r="AY1103" s="99"/>
      <c r="AZ1103" s="99"/>
      <c r="BA1103" s="99"/>
      <c r="BB1103" s="99"/>
      <c r="BC1103" s="99"/>
      <c r="BD1103" s="99"/>
      <c r="BE1103" s="99"/>
      <c r="BF1103" s="99"/>
      <c r="BG1103" s="99"/>
      <c r="BH1103" s="99"/>
      <c r="BI1103" s="99"/>
      <c r="BJ1103" s="99"/>
      <c r="BK1103" s="99"/>
      <c r="BL1103" s="99"/>
      <c r="BM1103" s="99"/>
      <c r="BN1103" s="99"/>
      <c r="BO1103" s="99"/>
      <c r="BP1103" s="99"/>
      <c r="BQ1103" s="99"/>
      <c r="BR1103" s="99"/>
      <c r="BS1103" s="99"/>
      <c r="BT1103" s="99"/>
      <c r="BU1103" s="99"/>
      <c r="BV1103" s="99"/>
      <c r="BW1103" s="99"/>
      <c r="BX1103" s="99"/>
      <c r="BY1103" s="99"/>
      <c r="BZ1103" s="99"/>
      <c r="CA1103" s="99"/>
      <c r="CB1103" s="99"/>
      <c r="CC1103" s="99"/>
      <c r="CD1103" s="99"/>
      <c r="CE1103" s="99"/>
      <c r="CF1103" s="99"/>
      <c r="CG1103" s="99"/>
      <c r="CH1103" s="99"/>
      <c r="CI1103" s="99"/>
      <c r="CJ1103" s="99"/>
      <c r="CK1103" s="99"/>
      <c r="CL1103" s="99"/>
      <c r="CM1103" s="99"/>
      <c r="CN1103" s="99"/>
      <c r="CO1103" s="99"/>
      <c r="CP1103" s="99"/>
      <c r="CQ1103" s="99"/>
      <c r="CR1103" s="99"/>
      <c r="CS1103" s="99"/>
      <c r="CT1103" s="99"/>
      <c r="CU1103" s="99"/>
      <c r="CV1103" s="99"/>
      <c r="CW1103" s="99"/>
      <c r="CX1103" s="99"/>
      <c r="CY1103" s="99"/>
      <c r="CZ1103" s="99"/>
      <c r="DA1103" s="99"/>
      <c r="DB1103" s="99"/>
      <c r="DC1103" s="99"/>
      <c r="DD1103" s="99"/>
      <c r="DE1103" s="99"/>
      <c r="DF1103" s="99"/>
      <c r="DG1103" s="99"/>
      <c r="DH1103" s="99"/>
      <c r="DI1103" s="99"/>
      <c r="DJ1103" s="99"/>
      <c r="DK1103" s="99"/>
      <c r="DL1103" s="99"/>
      <c r="DM1103" s="99"/>
      <c r="DN1103" s="99"/>
      <c r="DO1103" s="99"/>
      <c r="DP1103" s="99"/>
      <c r="DQ1103" s="99"/>
      <c r="DR1103" s="99"/>
      <c r="DS1103" s="99"/>
      <c r="DT1103" s="99"/>
      <c r="DU1103" s="99"/>
      <c r="DV1103" s="99"/>
      <c r="DW1103" s="99"/>
      <c r="DX1103" s="99"/>
      <c r="DY1103" s="99"/>
    </row>
    <row r="1104" spans="4:129" ht="44.25" customHeight="1">
      <c r="D1104" s="104"/>
      <c r="E1104" s="99"/>
      <c r="F1104" s="99"/>
      <c r="G1104" s="99"/>
      <c r="H1104" s="99"/>
      <c r="I1104" s="99"/>
      <c r="J1104" s="99"/>
      <c r="K1104" s="99"/>
      <c r="L1104" s="99"/>
      <c r="M1104" s="99"/>
      <c r="N1104" s="99"/>
      <c r="O1104" s="99"/>
      <c r="P1104" s="99"/>
      <c r="Q1104" s="99"/>
      <c r="R1104" s="99"/>
      <c r="S1104" s="99"/>
      <c r="T1104" s="99"/>
      <c r="U1104" s="99"/>
      <c r="V1104" s="99"/>
      <c r="W1104" s="99"/>
      <c r="X1104" s="99"/>
      <c r="Y1104" s="99"/>
      <c r="Z1104" s="99"/>
      <c r="AA1104" s="99"/>
      <c r="AB1104" s="99"/>
      <c r="AC1104" s="99"/>
      <c r="AD1104" s="99"/>
      <c r="AE1104" s="99"/>
      <c r="AF1104" s="99"/>
      <c r="AG1104" s="99"/>
      <c r="AH1104" s="99"/>
      <c r="AI1104" s="99"/>
      <c r="AJ1104" s="99"/>
      <c r="AK1104" s="99"/>
      <c r="AL1104" s="99"/>
      <c r="AM1104" s="99"/>
      <c r="AN1104" s="99"/>
      <c r="AO1104" s="99"/>
      <c r="AP1104" s="99"/>
      <c r="AQ1104" s="99"/>
      <c r="AR1104" s="99"/>
      <c r="AS1104" s="99"/>
      <c r="AT1104" s="99"/>
      <c r="AU1104" s="99"/>
      <c r="AV1104" s="99"/>
      <c r="AW1104" s="99"/>
      <c r="AX1104" s="99"/>
      <c r="AY1104" s="99"/>
      <c r="AZ1104" s="99"/>
      <c r="BA1104" s="99"/>
      <c r="BB1104" s="99"/>
      <c r="BC1104" s="99"/>
      <c r="BD1104" s="99"/>
      <c r="BE1104" s="99"/>
      <c r="BF1104" s="99"/>
      <c r="BG1104" s="99"/>
      <c r="BH1104" s="99"/>
      <c r="BI1104" s="99"/>
      <c r="BJ1104" s="99"/>
      <c r="BK1104" s="99"/>
      <c r="BL1104" s="99"/>
      <c r="BM1104" s="99"/>
      <c r="BN1104" s="99"/>
      <c r="BO1104" s="99"/>
      <c r="BP1104" s="99"/>
      <c r="BQ1104" s="99"/>
      <c r="BR1104" s="99"/>
      <c r="BS1104" s="99"/>
      <c r="BT1104" s="99"/>
      <c r="BU1104" s="99"/>
      <c r="BV1104" s="99"/>
      <c r="BW1104" s="99"/>
      <c r="BX1104" s="99"/>
      <c r="BY1104" s="99"/>
      <c r="BZ1104" s="99"/>
      <c r="CA1104" s="99"/>
      <c r="CB1104" s="99"/>
      <c r="CC1104" s="99"/>
      <c r="CD1104" s="99"/>
      <c r="CE1104" s="99"/>
      <c r="CF1104" s="99"/>
      <c r="CG1104" s="99"/>
      <c r="CH1104" s="99"/>
      <c r="CI1104" s="99"/>
      <c r="CJ1104" s="99"/>
      <c r="CK1104" s="99"/>
      <c r="CL1104" s="99"/>
      <c r="CM1104" s="99"/>
      <c r="CN1104" s="99"/>
      <c r="CO1104" s="99"/>
      <c r="CP1104" s="99"/>
      <c r="CQ1104" s="99"/>
      <c r="CR1104" s="99"/>
      <c r="CS1104" s="99"/>
      <c r="CT1104" s="99"/>
      <c r="CU1104" s="99"/>
      <c r="CV1104" s="99"/>
      <c r="CW1104" s="99"/>
      <c r="CX1104" s="99"/>
      <c r="CY1104" s="99"/>
      <c r="CZ1104" s="99"/>
      <c r="DA1104" s="99"/>
      <c r="DB1104" s="99"/>
      <c r="DC1104" s="99"/>
      <c r="DD1104" s="99"/>
      <c r="DE1104" s="99"/>
      <c r="DF1104" s="99"/>
      <c r="DG1104" s="99"/>
      <c r="DH1104" s="99"/>
      <c r="DI1104" s="99"/>
      <c r="DJ1104" s="99"/>
      <c r="DK1104" s="99"/>
      <c r="DL1104" s="99"/>
      <c r="DM1104" s="99"/>
      <c r="DN1104" s="99"/>
      <c r="DO1104" s="99"/>
      <c r="DP1104" s="99"/>
      <c r="DQ1104" s="99"/>
      <c r="DR1104" s="99"/>
      <c r="DS1104" s="99"/>
      <c r="DT1104" s="99"/>
      <c r="DU1104" s="99"/>
      <c r="DV1104" s="99"/>
      <c r="DW1104" s="99"/>
      <c r="DX1104" s="99"/>
      <c r="DY1104" s="99"/>
    </row>
    <row r="1105" spans="4:129" ht="44.25" customHeight="1">
      <c r="D1105" s="104"/>
      <c r="E1105" s="99"/>
      <c r="F1105" s="99"/>
      <c r="G1105" s="99"/>
      <c r="H1105" s="99"/>
      <c r="I1105" s="99"/>
      <c r="J1105" s="99"/>
      <c r="K1105" s="99"/>
      <c r="L1105" s="99"/>
      <c r="M1105" s="99"/>
      <c r="N1105" s="99"/>
      <c r="O1105" s="99"/>
      <c r="P1105" s="99"/>
      <c r="Q1105" s="99"/>
      <c r="R1105" s="99"/>
      <c r="S1105" s="99"/>
      <c r="T1105" s="99"/>
      <c r="U1105" s="99"/>
      <c r="V1105" s="99"/>
      <c r="W1105" s="99"/>
      <c r="X1105" s="99"/>
      <c r="Y1105" s="99"/>
      <c r="Z1105" s="99"/>
      <c r="AA1105" s="99"/>
      <c r="AB1105" s="99"/>
      <c r="AC1105" s="99"/>
      <c r="AD1105" s="99"/>
      <c r="AE1105" s="99"/>
      <c r="AF1105" s="99"/>
      <c r="AG1105" s="99"/>
      <c r="AH1105" s="99"/>
      <c r="AI1105" s="99"/>
      <c r="AJ1105" s="99"/>
      <c r="AK1105" s="99"/>
      <c r="AL1105" s="99"/>
      <c r="AM1105" s="99"/>
      <c r="AN1105" s="99"/>
      <c r="AO1105" s="99"/>
      <c r="AP1105" s="99"/>
      <c r="AQ1105" s="99"/>
      <c r="AR1105" s="99"/>
      <c r="AS1105" s="99"/>
      <c r="AT1105" s="99"/>
      <c r="AU1105" s="99"/>
      <c r="AV1105" s="99"/>
      <c r="AW1105" s="99"/>
      <c r="AX1105" s="99"/>
      <c r="AY1105" s="99"/>
      <c r="AZ1105" s="99"/>
      <c r="BA1105" s="99"/>
      <c r="BB1105" s="99"/>
      <c r="BC1105" s="99"/>
      <c r="BD1105" s="99"/>
      <c r="BE1105" s="99"/>
      <c r="BF1105" s="99"/>
      <c r="BG1105" s="99"/>
      <c r="BH1105" s="99"/>
      <c r="BI1105" s="99"/>
      <c r="BJ1105" s="99"/>
      <c r="BK1105" s="99"/>
      <c r="BL1105" s="99"/>
      <c r="BM1105" s="99"/>
      <c r="BN1105" s="99"/>
      <c r="BO1105" s="99"/>
      <c r="BP1105" s="99"/>
      <c r="BQ1105" s="99"/>
      <c r="BR1105" s="99"/>
      <c r="BS1105" s="99"/>
      <c r="BT1105" s="99"/>
      <c r="BU1105" s="99"/>
      <c r="BV1105" s="99"/>
      <c r="BW1105" s="99"/>
      <c r="BX1105" s="99"/>
      <c r="BY1105" s="99"/>
      <c r="BZ1105" s="99"/>
      <c r="CA1105" s="99"/>
      <c r="CB1105" s="99"/>
      <c r="CC1105" s="99"/>
      <c r="CD1105" s="99"/>
      <c r="CE1105" s="99"/>
      <c r="CF1105" s="99"/>
      <c r="CG1105" s="99"/>
      <c r="CH1105" s="99"/>
      <c r="CI1105" s="99"/>
      <c r="CJ1105" s="99"/>
      <c r="CK1105" s="99"/>
      <c r="CL1105" s="99"/>
      <c r="CM1105" s="99"/>
      <c r="CN1105" s="99"/>
      <c r="CO1105" s="99"/>
      <c r="CP1105" s="99"/>
      <c r="CQ1105" s="99"/>
      <c r="CR1105" s="99"/>
      <c r="CS1105" s="99"/>
      <c r="CT1105" s="99"/>
      <c r="CU1105" s="99"/>
      <c r="CV1105" s="99"/>
      <c r="CW1105" s="99"/>
      <c r="CX1105" s="99"/>
      <c r="CY1105" s="99"/>
      <c r="CZ1105" s="99"/>
      <c r="DA1105" s="99"/>
      <c r="DB1105" s="99"/>
      <c r="DC1105" s="99"/>
      <c r="DD1105" s="99"/>
      <c r="DE1105" s="99"/>
      <c r="DF1105" s="99"/>
      <c r="DG1105" s="99"/>
      <c r="DH1105" s="99"/>
      <c r="DI1105" s="99"/>
      <c r="DJ1105" s="99"/>
      <c r="DK1105" s="99"/>
      <c r="DL1105" s="99"/>
      <c r="DM1105" s="99"/>
      <c r="DN1105" s="99"/>
      <c r="DO1105" s="99"/>
      <c r="DP1105" s="99"/>
      <c r="DQ1105" s="99"/>
      <c r="DR1105" s="99"/>
      <c r="DS1105" s="99"/>
      <c r="DT1105" s="99"/>
      <c r="DU1105" s="99"/>
      <c r="DV1105" s="99"/>
      <c r="DW1105" s="99"/>
      <c r="DX1105" s="99"/>
      <c r="DY1105" s="99"/>
    </row>
    <row r="1106" spans="4:129" ht="44.25" customHeight="1">
      <c r="D1106" s="104"/>
      <c r="E1106" s="99"/>
      <c r="F1106" s="99"/>
      <c r="G1106" s="99"/>
      <c r="H1106" s="99"/>
      <c r="I1106" s="99"/>
      <c r="J1106" s="99"/>
      <c r="K1106" s="99"/>
      <c r="L1106" s="99"/>
      <c r="M1106" s="99"/>
      <c r="N1106" s="99"/>
      <c r="O1106" s="99"/>
      <c r="P1106" s="99"/>
      <c r="Q1106" s="99"/>
      <c r="R1106" s="99"/>
      <c r="S1106" s="99"/>
      <c r="T1106" s="99"/>
      <c r="U1106" s="99"/>
      <c r="V1106" s="99"/>
      <c r="W1106" s="99"/>
      <c r="X1106" s="99"/>
      <c r="Y1106" s="99"/>
      <c r="Z1106" s="99"/>
      <c r="AA1106" s="99"/>
      <c r="AB1106" s="99"/>
      <c r="AC1106" s="99"/>
      <c r="AD1106" s="99"/>
      <c r="AE1106" s="99"/>
      <c r="AF1106" s="99"/>
      <c r="AG1106" s="99"/>
      <c r="AH1106" s="99"/>
      <c r="AI1106" s="99"/>
      <c r="AJ1106" s="99"/>
      <c r="AK1106" s="99"/>
      <c r="AL1106" s="99"/>
      <c r="AM1106" s="99"/>
      <c r="AN1106" s="99"/>
      <c r="AO1106" s="99"/>
      <c r="AP1106" s="99"/>
      <c r="AQ1106" s="99"/>
      <c r="AR1106" s="99"/>
      <c r="AS1106" s="99"/>
      <c r="AT1106" s="99"/>
      <c r="AU1106" s="99"/>
      <c r="AV1106" s="99"/>
      <c r="AW1106" s="99"/>
      <c r="AX1106" s="99"/>
      <c r="AY1106" s="99"/>
      <c r="AZ1106" s="99"/>
      <c r="BA1106" s="99"/>
      <c r="BB1106" s="99"/>
      <c r="BC1106" s="99"/>
      <c r="BD1106" s="99"/>
      <c r="BE1106" s="99"/>
      <c r="BF1106" s="99"/>
      <c r="BG1106" s="99"/>
      <c r="BH1106" s="99"/>
      <c r="BI1106" s="99"/>
      <c r="BJ1106" s="99"/>
      <c r="BK1106" s="99"/>
      <c r="BL1106" s="99"/>
      <c r="BM1106" s="99"/>
      <c r="BN1106" s="99"/>
      <c r="BO1106" s="99"/>
      <c r="BP1106" s="99"/>
      <c r="BQ1106" s="99"/>
      <c r="BR1106" s="99"/>
      <c r="BS1106" s="99"/>
      <c r="BT1106" s="99"/>
      <c r="BU1106" s="99"/>
      <c r="BV1106" s="99"/>
      <c r="BW1106" s="99"/>
      <c r="BX1106" s="99"/>
      <c r="BY1106" s="99"/>
      <c r="BZ1106" s="99"/>
      <c r="CA1106" s="99"/>
      <c r="CB1106" s="99"/>
      <c r="CC1106" s="99"/>
      <c r="CD1106" s="99"/>
      <c r="CE1106" s="99"/>
      <c r="CF1106" s="99"/>
      <c r="CG1106" s="99"/>
      <c r="CH1106" s="99"/>
      <c r="CI1106" s="99"/>
      <c r="CJ1106" s="99"/>
      <c r="CK1106" s="99"/>
      <c r="CL1106" s="99"/>
      <c r="CM1106" s="99"/>
      <c r="CN1106" s="99"/>
      <c r="CO1106" s="99"/>
      <c r="CP1106" s="99"/>
      <c r="CQ1106" s="99"/>
      <c r="CR1106" s="99"/>
      <c r="CS1106" s="99"/>
      <c r="CT1106" s="99"/>
      <c r="CU1106" s="99"/>
      <c r="CV1106" s="99"/>
      <c r="CW1106" s="99"/>
      <c r="CX1106" s="99"/>
      <c r="CY1106" s="99"/>
      <c r="CZ1106" s="99"/>
      <c r="DA1106" s="99"/>
      <c r="DB1106" s="99"/>
      <c r="DC1106" s="99"/>
      <c r="DD1106" s="99"/>
      <c r="DE1106" s="99"/>
      <c r="DF1106" s="99"/>
      <c r="DG1106" s="99"/>
      <c r="DH1106" s="99"/>
      <c r="DI1106" s="99"/>
      <c r="DJ1106" s="99"/>
      <c r="DK1106" s="99"/>
      <c r="DL1106" s="99"/>
      <c r="DM1106" s="99"/>
      <c r="DN1106" s="99"/>
      <c r="DO1106" s="99"/>
      <c r="DP1106" s="99"/>
      <c r="DQ1106" s="99"/>
      <c r="DR1106" s="99"/>
      <c r="DS1106" s="99"/>
      <c r="DT1106" s="99"/>
      <c r="DU1106" s="99"/>
      <c r="DV1106" s="99"/>
      <c r="DW1106" s="99"/>
      <c r="DX1106" s="99"/>
      <c r="DY1106" s="99"/>
    </row>
    <row r="1107" spans="4:129" ht="44.25" customHeight="1">
      <c r="D1107" s="104"/>
      <c r="E1107" s="99"/>
      <c r="F1107" s="99"/>
      <c r="G1107" s="99"/>
      <c r="H1107" s="99"/>
      <c r="I1107" s="99"/>
      <c r="J1107" s="99"/>
      <c r="K1107" s="99"/>
      <c r="L1107" s="99"/>
      <c r="M1107" s="99"/>
      <c r="N1107" s="99"/>
      <c r="O1107" s="99"/>
      <c r="P1107" s="99"/>
      <c r="Q1107" s="99"/>
      <c r="R1107" s="99"/>
      <c r="S1107" s="99"/>
      <c r="T1107" s="99"/>
      <c r="U1107" s="99"/>
      <c r="V1107" s="99"/>
      <c r="W1107" s="99"/>
      <c r="X1107" s="99"/>
      <c r="Y1107" s="99"/>
      <c r="Z1107" s="99"/>
      <c r="AA1107" s="99"/>
      <c r="AB1107" s="99"/>
      <c r="AC1107" s="99"/>
      <c r="AD1107" s="99"/>
      <c r="AE1107" s="99"/>
      <c r="AF1107" s="99"/>
      <c r="AG1107" s="99"/>
      <c r="AH1107" s="99"/>
      <c r="AI1107" s="99"/>
      <c r="AJ1107" s="99"/>
      <c r="AK1107" s="99"/>
      <c r="AL1107" s="99"/>
      <c r="AM1107" s="99"/>
      <c r="AN1107" s="99"/>
      <c r="AO1107" s="99"/>
      <c r="AP1107" s="99"/>
      <c r="AQ1107" s="99"/>
      <c r="AR1107" s="99"/>
      <c r="AS1107" s="99"/>
      <c r="AT1107" s="99"/>
      <c r="AU1107" s="99"/>
      <c r="AV1107" s="99"/>
      <c r="AW1107" s="99"/>
      <c r="AX1107" s="99"/>
      <c r="AY1107" s="99"/>
      <c r="AZ1107" s="99"/>
      <c r="BA1107" s="99"/>
      <c r="BB1107" s="99"/>
      <c r="BC1107" s="99"/>
      <c r="BD1107" s="99"/>
      <c r="BE1107" s="99"/>
      <c r="BF1107" s="99"/>
      <c r="BG1107" s="99"/>
      <c r="BH1107" s="99"/>
      <c r="BI1107" s="99"/>
      <c r="BJ1107" s="99"/>
      <c r="BK1107" s="99"/>
      <c r="BL1107" s="99"/>
      <c r="BM1107" s="99"/>
      <c r="BN1107" s="99"/>
      <c r="BO1107" s="99"/>
      <c r="BP1107" s="99"/>
      <c r="BQ1107" s="99"/>
      <c r="BR1107" s="99"/>
      <c r="BS1107" s="99"/>
      <c r="BT1107" s="99"/>
      <c r="BU1107" s="99"/>
      <c r="BV1107" s="99"/>
      <c r="BW1107" s="99"/>
      <c r="BX1107" s="99"/>
      <c r="BY1107" s="99"/>
      <c r="BZ1107" s="99"/>
      <c r="CA1107" s="99"/>
      <c r="CB1107" s="99"/>
      <c r="CC1107" s="99"/>
      <c r="CD1107" s="99"/>
      <c r="CE1107" s="99"/>
      <c r="CF1107" s="99"/>
      <c r="CG1107" s="99"/>
      <c r="CH1107" s="99"/>
      <c r="CI1107" s="99"/>
      <c r="CJ1107" s="99"/>
      <c r="CK1107" s="99"/>
      <c r="CL1107" s="99"/>
      <c r="CM1107" s="99"/>
      <c r="CN1107" s="99"/>
      <c r="CO1107" s="99"/>
      <c r="CP1107" s="99"/>
      <c r="CQ1107" s="99"/>
      <c r="CR1107" s="99"/>
      <c r="CS1107" s="99"/>
      <c r="CT1107" s="99"/>
      <c r="CU1107" s="99"/>
      <c r="CV1107" s="99"/>
      <c r="CW1107" s="99"/>
      <c r="CX1107" s="99"/>
      <c r="CY1107" s="99"/>
      <c r="CZ1107" s="99"/>
      <c r="DA1107" s="99"/>
      <c r="DB1107" s="99"/>
      <c r="DC1107" s="99"/>
      <c r="DD1107" s="99"/>
      <c r="DE1107" s="99"/>
      <c r="DF1107" s="99"/>
      <c r="DG1107" s="99"/>
      <c r="DH1107" s="99"/>
      <c r="DI1107" s="99"/>
      <c r="DJ1107" s="99"/>
      <c r="DK1107" s="99"/>
      <c r="DL1107" s="99"/>
      <c r="DM1107" s="99"/>
      <c r="DN1107" s="99"/>
      <c r="DO1107" s="99"/>
      <c r="DP1107" s="99"/>
      <c r="DQ1107" s="99"/>
      <c r="DR1107" s="99"/>
      <c r="DS1107" s="99"/>
      <c r="DT1107" s="99"/>
      <c r="DU1107" s="99"/>
      <c r="DV1107" s="99"/>
      <c r="DW1107" s="99"/>
      <c r="DX1107" s="99"/>
      <c r="DY1107" s="99"/>
    </row>
    <row r="1108" spans="4:129" ht="44.25" customHeight="1">
      <c r="D1108" s="104"/>
      <c r="E1108" s="99"/>
      <c r="F1108" s="99"/>
      <c r="G1108" s="99"/>
      <c r="H1108" s="99"/>
      <c r="I1108" s="99"/>
      <c r="J1108" s="99"/>
      <c r="K1108" s="99"/>
      <c r="L1108" s="99"/>
      <c r="M1108" s="99"/>
      <c r="N1108" s="99"/>
      <c r="O1108" s="99"/>
      <c r="P1108" s="99"/>
      <c r="Q1108" s="99"/>
      <c r="R1108" s="99"/>
      <c r="S1108" s="99"/>
      <c r="T1108" s="99"/>
      <c r="U1108" s="99"/>
      <c r="V1108" s="99"/>
      <c r="W1108" s="99"/>
      <c r="X1108" s="99"/>
      <c r="Y1108" s="99"/>
      <c r="Z1108" s="99"/>
      <c r="AA1108" s="99"/>
      <c r="AB1108" s="99"/>
      <c r="AC1108" s="99"/>
      <c r="AD1108" s="99"/>
      <c r="AE1108" s="99"/>
      <c r="AF1108" s="99"/>
      <c r="AG1108" s="99"/>
      <c r="AH1108" s="99"/>
      <c r="AI1108" s="99"/>
      <c r="AJ1108" s="99"/>
      <c r="AK1108" s="99"/>
      <c r="AL1108" s="99"/>
      <c r="AM1108" s="99"/>
      <c r="AN1108" s="99"/>
      <c r="AO1108" s="99"/>
      <c r="AP1108" s="99"/>
      <c r="AQ1108" s="99"/>
      <c r="AR1108" s="99"/>
      <c r="AS1108" s="99"/>
      <c r="AT1108" s="99"/>
      <c r="AU1108" s="99"/>
      <c r="AV1108" s="99"/>
      <c r="AW1108" s="99"/>
      <c r="AX1108" s="99"/>
      <c r="AY1108" s="99"/>
      <c r="AZ1108" s="99"/>
      <c r="BA1108" s="99"/>
      <c r="BB1108" s="99"/>
      <c r="BC1108" s="99"/>
      <c r="BD1108" s="99"/>
      <c r="BE1108" s="99"/>
      <c r="BF1108" s="99"/>
      <c r="BG1108" s="99"/>
      <c r="BH1108" s="99"/>
      <c r="BI1108" s="99"/>
      <c r="BJ1108" s="99"/>
      <c r="BK1108" s="99"/>
      <c r="BL1108" s="99"/>
      <c r="BM1108" s="99"/>
      <c r="BN1108" s="99"/>
      <c r="BO1108" s="99"/>
      <c r="BP1108" s="99"/>
      <c r="BQ1108" s="99"/>
      <c r="BR1108" s="99"/>
      <c r="BS1108" s="99"/>
      <c r="BT1108" s="99"/>
      <c r="BU1108" s="99"/>
      <c r="BV1108" s="99"/>
      <c r="BW1108" s="99"/>
      <c r="BX1108" s="99"/>
      <c r="BY1108" s="99"/>
      <c r="BZ1108" s="99"/>
      <c r="CA1108" s="99"/>
      <c r="CB1108" s="99"/>
      <c r="CC1108" s="99"/>
      <c r="CD1108" s="99"/>
      <c r="CE1108" s="99"/>
      <c r="CF1108" s="99"/>
      <c r="CG1108" s="99"/>
      <c r="CH1108" s="99"/>
      <c r="CI1108" s="99"/>
      <c r="CJ1108" s="99"/>
      <c r="CK1108" s="99"/>
      <c r="CL1108" s="99"/>
      <c r="CM1108" s="99"/>
      <c r="CN1108" s="99"/>
      <c r="CO1108" s="99"/>
      <c r="CP1108" s="99"/>
      <c r="CQ1108" s="99"/>
      <c r="CR1108" s="99"/>
      <c r="CS1108" s="99"/>
      <c r="CT1108" s="99"/>
      <c r="CU1108" s="99"/>
      <c r="CV1108" s="99"/>
      <c r="CW1108" s="99"/>
      <c r="CX1108" s="99"/>
      <c r="CY1108" s="99"/>
      <c r="CZ1108" s="99"/>
      <c r="DA1108" s="99"/>
      <c r="DB1108" s="99"/>
      <c r="DC1108" s="99"/>
      <c r="DD1108" s="99"/>
      <c r="DE1108" s="99"/>
      <c r="DF1108" s="99"/>
      <c r="DG1108" s="99"/>
      <c r="DH1108" s="99"/>
      <c r="DI1108" s="99"/>
      <c r="DJ1108" s="99"/>
      <c r="DK1108" s="99"/>
      <c r="DL1108" s="99"/>
      <c r="DM1108" s="99"/>
      <c r="DN1108" s="99"/>
      <c r="DO1108" s="99"/>
      <c r="DP1108" s="99"/>
      <c r="DQ1108" s="99"/>
      <c r="DR1108" s="99"/>
      <c r="DS1108" s="99"/>
      <c r="DT1108" s="99"/>
      <c r="DU1108" s="99"/>
      <c r="DV1108" s="99"/>
      <c r="DW1108" s="99"/>
      <c r="DX1108" s="99"/>
      <c r="DY1108" s="99"/>
    </row>
    <row r="1109" spans="4:129" ht="44.25" customHeight="1">
      <c r="D1109" s="104"/>
      <c r="E1109" s="99"/>
      <c r="F1109" s="99"/>
      <c r="G1109" s="99"/>
      <c r="H1109" s="99"/>
      <c r="I1109" s="99"/>
      <c r="J1109" s="99"/>
      <c r="K1109" s="99"/>
      <c r="L1109" s="99"/>
      <c r="M1109" s="99"/>
      <c r="N1109" s="99"/>
      <c r="O1109" s="99"/>
      <c r="P1109" s="99"/>
      <c r="Q1109" s="99"/>
      <c r="R1109" s="99"/>
      <c r="S1109" s="99"/>
      <c r="T1109" s="99"/>
      <c r="U1109" s="99"/>
      <c r="V1109" s="99"/>
      <c r="W1109" s="99"/>
      <c r="X1109" s="99"/>
      <c r="Y1109" s="99"/>
      <c r="Z1109" s="99"/>
      <c r="AA1109" s="99"/>
      <c r="AB1109" s="99"/>
      <c r="AC1109" s="99"/>
      <c r="AD1109" s="99"/>
      <c r="AE1109" s="99"/>
      <c r="AF1109" s="99"/>
      <c r="AG1109" s="99"/>
      <c r="AH1109" s="99"/>
      <c r="AI1109" s="99"/>
      <c r="AJ1109" s="99"/>
      <c r="AK1109" s="99"/>
      <c r="AL1109" s="99"/>
      <c r="AM1109" s="99"/>
      <c r="AN1109" s="99"/>
      <c r="AO1109" s="99"/>
      <c r="AP1109" s="99"/>
      <c r="AQ1109" s="99"/>
      <c r="AR1109" s="99"/>
      <c r="AS1109" s="99"/>
      <c r="AT1109" s="99"/>
      <c r="AU1109" s="99"/>
      <c r="AV1109" s="99"/>
      <c r="AW1109" s="99"/>
      <c r="AX1109" s="99"/>
      <c r="AY1109" s="99"/>
      <c r="AZ1109" s="99"/>
      <c r="BA1109" s="99"/>
      <c r="BB1109" s="99"/>
      <c r="BC1109" s="99"/>
      <c r="BD1109" s="99"/>
      <c r="BE1109" s="99"/>
      <c r="BF1109" s="99"/>
      <c r="BG1109" s="99"/>
      <c r="BH1109" s="99"/>
      <c r="BI1109" s="99"/>
      <c r="BJ1109" s="99"/>
      <c r="BK1109" s="99"/>
      <c r="BL1109" s="99"/>
      <c r="BM1109" s="99"/>
      <c r="BN1109" s="99"/>
      <c r="BO1109" s="99"/>
      <c r="BP1109" s="99"/>
      <c r="BQ1109" s="99"/>
      <c r="BR1109" s="99"/>
      <c r="BS1109" s="99"/>
      <c r="BT1109" s="99"/>
      <c r="BU1109" s="99"/>
      <c r="BV1109" s="99"/>
      <c r="BW1109" s="99"/>
      <c r="BX1109" s="99"/>
      <c r="BY1109" s="99"/>
      <c r="BZ1109" s="99"/>
      <c r="CA1109" s="99"/>
      <c r="CB1109" s="99"/>
      <c r="CC1109" s="99"/>
      <c r="CD1109" s="99"/>
      <c r="CE1109" s="99"/>
      <c r="CF1109" s="99"/>
      <c r="CG1109" s="99"/>
      <c r="CH1109" s="99"/>
      <c r="CI1109" s="99"/>
      <c r="CJ1109" s="99"/>
      <c r="CK1109" s="99"/>
      <c r="CL1109" s="99"/>
      <c r="CM1109" s="99"/>
      <c r="CN1109" s="99"/>
      <c r="CO1109" s="99"/>
      <c r="CP1109" s="99"/>
      <c r="CQ1109" s="99"/>
      <c r="CR1109" s="99"/>
      <c r="CS1109" s="99"/>
      <c r="CT1109" s="99"/>
      <c r="CU1109" s="99"/>
      <c r="CV1109" s="99"/>
      <c r="CW1109" s="99"/>
      <c r="CX1109" s="99"/>
      <c r="CY1109" s="99"/>
      <c r="CZ1109" s="99"/>
      <c r="DA1109" s="99"/>
      <c r="DB1109" s="99"/>
      <c r="DC1109" s="99"/>
      <c r="DD1109" s="99"/>
      <c r="DE1109" s="99"/>
      <c r="DF1109" s="99"/>
      <c r="DG1109" s="99"/>
      <c r="DH1109" s="99"/>
      <c r="DI1109" s="99"/>
      <c r="DJ1109" s="99"/>
      <c r="DK1109" s="99"/>
      <c r="DL1109" s="99"/>
      <c r="DM1109" s="99"/>
      <c r="DN1109" s="99"/>
      <c r="DO1109" s="99"/>
      <c r="DP1109" s="99"/>
      <c r="DQ1109" s="99"/>
      <c r="DR1109" s="99"/>
      <c r="DS1109" s="99"/>
      <c r="DT1109" s="99"/>
      <c r="DU1109" s="99"/>
      <c r="DV1109" s="99"/>
      <c r="DW1109" s="99"/>
      <c r="DX1109" s="99"/>
      <c r="DY1109" s="99"/>
    </row>
  </sheetData>
  <autoFilter ref="A1:D1"/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BF9384"/>
  <sheetViews>
    <sheetView rightToLeft="1" topLeftCell="B1" workbookViewId="0">
      <selection activeCell="E18" sqref="E18"/>
    </sheetView>
  </sheetViews>
  <sheetFormatPr defaultColWidth="16" defaultRowHeight="23.25"/>
  <cols>
    <col min="1" max="1" width="9.85546875" style="31" customWidth="1"/>
    <col min="2" max="2" width="35.85546875" style="34" bestFit="1" customWidth="1"/>
    <col min="3" max="5" width="31.5703125" style="34" customWidth="1"/>
    <col min="6" max="7" width="25.7109375" style="37" customWidth="1"/>
    <col min="8" max="8" width="39.7109375" style="37" customWidth="1"/>
    <col min="9" max="9" width="20" style="17" customWidth="1"/>
    <col min="10" max="10" width="68" style="77" customWidth="1"/>
    <col min="11" max="11" width="13.85546875" style="17" hidden="1" customWidth="1"/>
    <col min="12" max="12" width="11.140625" style="17" hidden="1" customWidth="1"/>
    <col min="13" max="13" width="9.28515625" style="17" hidden="1" customWidth="1"/>
    <col min="14" max="14" width="42.7109375" style="17" hidden="1" customWidth="1"/>
    <col min="15" max="26" width="16" style="18" hidden="1" customWidth="1"/>
    <col min="27" max="58" width="16" style="18" customWidth="1"/>
    <col min="59" max="16384" width="16" style="17"/>
  </cols>
  <sheetData>
    <row r="1" spans="1:58" ht="20.25" customHeight="1" thickBot="1">
      <c r="A1" s="45"/>
      <c r="B1" s="53"/>
      <c r="C1" s="53"/>
      <c r="D1" s="53"/>
      <c r="E1" s="53"/>
      <c r="F1" s="122"/>
      <c r="G1" s="123"/>
      <c r="H1" s="124"/>
      <c r="I1" s="125"/>
      <c r="J1" s="50" t="s">
        <v>42</v>
      </c>
      <c r="K1" s="49"/>
      <c r="L1" s="46">
        <f ca="1">TODAY()</f>
        <v>44019</v>
      </c>
      <c r="M1" s="17">
        <v>-4565</v>
      </c>
      <c r="N1" s="17" t="s">
        <v>9</v>
      </c>
    </row>
    <row r="2" spans="1:58" ht="25.5" customHeight="1" thickBot="1">
      <c r="A2" s="45"/>
      <c r="B2" s="54"/>
      <c r="C2" s="54"/>
      <c r="D2" s="54"/>
      <c r="E2" s="54"/>
      <c r="F2" s="126"/>
      <c r="G2" s="127"/>
      <c r="H2" s="127"/>
      <c r="I2" s="128"/>
      <c r="J2" s="51" t="s">
        <v>43</v>
      </c>
      <c r="K2" s="49"/>
      <c r="L2" s="47"/>
      <c r="M2" s="17" t="s">
        <v>10</v>
      </c>
    </row>
    <row r="3" spans="1:58" ht="24" customHeight="1" thickTop="1" thickBot="1">
      <c r="A3" s="45"/>
      <c r="B3" s="55"/>
      <c r="C3" s="55"/>
      <c r="D3" s="55"/>
      <c r="E3" s="55"/>
      <c r="F3" s="35"/>
      <c r="G3" s="35"/>
      <c r="H3" s="38"/>
      <c r="I3" s="19"/>
      <c r="J3" s="52" t="s">
        <v>44</v>
      </c>
      <c r="K3" s="49"/>
      <c r="L3" s="48"/>
      <c r="M3" s="17" t="e">
        <f>#REF!</f>
        <v>#REF!</v>
      </c>
    </row>
    <row r="4" spans="1:58" ht="25.5" customHeight="1" thickBot="1">
      <c r="A4" s="56"/>
      <c r="B4" s="57">
        <f ca="1">TODAY()</f>
        <v>44019</v>
      </c>
      <c r="C4" s="71"/>
      <c r="D4" s="71"/>
      <c r="E4" s="71"/>
      <c r="F4" s="36"/>
      <c r="G4" s="36"/>
      <c r="H4" s="38"/>
      <c r="I4" s="20"/>
      <c r="J4" s="73">
        <f ca="1">TODAY()</f>
        <v>44019</v>
      </c>
      <c r="K4" s="18"/>
      <c r="L4" s="18"/>
      <c r="M4" s="18"/>
      <c r="N4" s="18"/>
      <c r="V4" s="19"/>
    </row>
    <row r="5" spans="1:58" s="22" customFormat="1" ht="34.5" thickBot="1">
      <c r="A5" s="58" t="s">
        <v>23</v>
      </c>
      <c r="B5" s="59" t="s">
        <v>13</v>
      </c>
      <c r="C5" s="59" t="s">
        <v>254</v>
      </c>
      <c r="D5" s="59" t="s">
        <v>47</v>
      </c>
      <c r="E5" s="59" t="s">
        <v>46</v>
      </c>
      <c r="F5" s="59" t="s">
        <v>14</v>
      </c>
      <c r="G5" s="121" t="s">
        <v>256</v>
      </c>
      <c r="H5" s="59" t="s">
        <v>11</v>
      </c>
      <c r="I5" s="60" t="s">
        <v>40</v>
      </c>
      <c r="J5" s="74" t="s">
        <v>12</v>
      </c>
      <c r="K5" s="21"/>
      <c r="M5" s="22">
        <v>-4561</v>
      </c>
      <c r="N5" s="22" t="s">
        <v>9</v>
      </c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</row>
    <row r="6" spans="1:58" ht="20.25">
      <c r="A6" s="32">
        <v>1</v>
      </c>
      <c r="B6" s="89" t="s">
        <v>247</v>
      </c>
      <c r="C6" s="89">
        <v>7</v>
      </c>
      <c r="D6" s="105"/>
      <c r="E6" s="105"/>
      <c r="F6" s="90">
        <v>43297</v>
      </c>
      <c r="G6" s="91"/>
      <c r="H6" s="90">
        <v>44484</v>
      </c>
      <c r="I6" s="28">
        <f t="shared" ref="I6:I13" ca="1" si="0">IF(L6&lt;-39000,"-",L6)</f>
        <v>465</v>
      </c>
      <c r="J6" s="29">
        <f ca="1">LOOKUP(I6,M2:M8404,N2:N8404)</f>
        <v>0</v>
      </c>
      <c r="K6" s="23">
        <f t="shared" ref="K6:K13" ca="1" si="1">TODAY()</f>
        <v>44019</v>
      </c>
      <c r="L6" s="17">
        <f t="shared" ref="L6:L13" ca="1" si="2">+H6-K6</f>
        <v>465</v>
      </c>
      <c r="M6" s="17">
        <v>-4558</v>
      </c>
      <c r="N6" s="17" t="s">
        <v>9</v>
      </c>
    </row>
    <row r="7" spans="1:58" ht="20.25">
      <c r="A7" s="32">
        <v>2</v>
      </c>
      <c r="B7" s="89" t="s">
        <v>247</v>
      </c>
      <c r="C7" s="89">
        <v>2</v>
      </c>
      <c r="D7" s="105"/>
      <c r="E7" s="105"/>
      <c r="F7" s="90">
        <v>43391</v>
      </c>
      <c r="G7" s="91"/>
      <c r="H7" s="90">
        <v>44076</v>
      </c>
      <c r="I7" s="28">
        <f t="shared" ca="1" si="0"/>
        <v>57</v>
      </c>
      <c r="J7" s="29" t="str">
        <f ca="1">LOOKUP(I7,M3:M8405,N3:N8405)</f>
        <v>سارع بالمرتجع</v>
      </c>
      <c r="K7" s="23">
        <f t="shared" ca="1" si="1"/>
        <v>44019</v>
      </c>
      <c r="L7" s="17">
        <f t="shared" ca="1" si="2"/>
        <v>57</v>
      </c>
      <c r="M7" s="17">
        <v>-4557</v>
      </c>
      <c r="N7" s="17" t="s">
        <v>9</v>
      </c>
    </row>
    <row r="8" spans="1:58" ht="20.25">
      <c r="A8" s="32">
        <v>3</v>
      </c>
      <c r="B8" s="89" t="s">
        <v>248</v>
      </c>
      <c r="C8" s="89">
        <v>1</v>
      </c>
      <c r="D8" s="105"/>
      <c r="E8" s="105"/>
      <c r="F8" s="90">
        <v>43606</v>
      </c>
      <c r="G8" s="91"/>
      <c r="H8" s="90">
        <v>44044</v>
      </c>
      <c r="I8" s="28">
        <f t="shared" ca="1" si="0"/>
        <v>25</v>
      </c>
      <c r="J8" s="29" t="str">
        <f ca="1">LOOKUP(I8,M4:M8406,N4:N8406)</f>
        <v>سارع بالمرتجع</v>
      </c>
      <c r="K8" s="23">
        <f t="shared" ca="1" si="1"/>
        <v>44019</v>
      </c>
      <c r="L8" s="17">
        <f t="shared" ca="1" si="2"/>
        <v>25</v>
      </c>
      <c r="M8" s="17">
        <v>-4556</v>
      </c>
      <c r="N8" s="17" t="s">
        <v>9</v>
      </c>
    </row>
    <row r="9" spans="1:58" ht="20.25">
      <c r="A9" s="32">
        <v>4</v>
      </c>
      <c r="B9" s="89" t="s">
        <v>249</v>
      </c>
      <c r="C9" s="89">
        <v>6</v>
      </c>
      <c r="D9" s="105"/>
      <c r="E9" s="105"/>
      <c r="F9" s="90">
        <v>43474</v>
      </c>
      <c r="G9" s="91"/>
      <c r="H9" s="90">
        <v>44166</v>
      </c>
      <c r="I9" s="28">
        <f t="shared" ca="1" si="0"/>
        <v>147</v>
      </c>
      <c r="J9" s="29">
        <f ca="1">LOOKUP(I9,M5:M8407,N5:N8407)</f>
        <v>0</v>
      </c>
      <c r="K9" s="23">
        <f t="shared" ca="1" si="1"/>
        <v>44019</v>
      </c>
      <c r="L9" s="17">
        <f t="shared" ca="1" si="2"/>
        <v>147</v>
      </c>
      <c r="M9" s="17">
        <v>-4555</v>
      </c>
      <c r="N9" s="17" t="s">
        <v>9</v>
      </c>
    </row>
    <row r="10" spans="1:58">
      <c r="A10" s="32">
        <v>5</v>
      </c>
      <c r="B10" s="89" t="s">
        <v>250</v>
      </c>
      <c r="C10" s="89">
        <v>1</v>
      </c>
      <c r="D10" s="105"/>
      <c r="E10" s="105"/>
      <c r="F10" s="90">
        <v>43542</v>
      </c>
      <c r="G10" s="91"/>
      <c r="H10" s="90">
        <v>44096</v>
      </c>
      <c r="I10" s="28">
        <f t="shared" ca="1" si="0"/>
        <v>77</v>
      </c>
      <c r="J10" s="75" t="str">
        <f ca="1">LOOKUP(I10,M6:M8408,N6:N8408)</f>
        <v>متابعــــــــــــــــــــــه مشتريات</v>
      </c>
      <c r="K10" s="23">
        <f t="shared" ca="1" si="1"/>
        <v>44019</v>
      </c>
      <c r="L10" s="17">
        <f t="shared" ca="1" si="2"/>
        <v>77</v>
      </c>
      <c r="M10" s="17">
        <v>-4554</v>
      </c>
      <c r="N10" s="17" t="s">
        <v>9</v>
      </c>
    </row>
    <row r="11" spans="1:58" ht="20.25">
      <c r="A11" s="32">
        <v>6</v>
      </c>
      <c r="B11" s="89" t="s">
        <v>251</v>
      </c>
      <c r="C11" s="89">
        <v>2</v>
      </c>
      <c r="D11" s="105"/>
      <c r="E11" s="105"/>
      <c r="F11" s="90">
        <v>43145</v>
      </c>
      <c r="G11" s="91"/>
      <c r="H11" s="90">
        <v>44105</v>
      </c>
      <c r="I11" s="28">
        <f t="shared" ca="1" si="0"/>
        <v>86</v>
      </c>
      <c r="J11" s="29" t="str">
        <f ca="1">LOOKUP(I11,M6:M8409,N6:N8409)</f>
        <v>متابعــــــــــــــــــــــه مشتريات</v>
      </c>
      <c r="K11" s="23">
        <f t="shared" ca="1" si="1"/>
        <v>44019</v>
      </c>
      <c r="L11" s="17">
        <f t="shared" ca="1" si="2"/>
        <v>86</v>
      </c>
      <c r="M11" s="17">
        <v>-4553</v>
      </c>
      <c r="N11" s="17" t="s">
        <v>9</v>
      </c>
    </row>
    <row r="12" spans="1:58" ht="20.25">
      <c r="A12" s="32">
        <v>7</v>
      </c>
      <c r="B12" s="89" t="s">
        <v>252</v>
      </c>
      <c r="C12" s="89">
        <v>5</v>
      </c>
      <c r="D12" s="105"/>
      <c r="E12" s="105"/>
      <c r="F12" s="90">
        <v>43390</v>
      </c>
      <c r="G12" s="91"/>
      <c r="H12" s="90">
        <v>43937</v>
      </c>
      <c r="I12" s="28">
        <f t="shared" ca="1" si="0"/>
        <v>-82</v>
      </c>
      <c r="J12" s="29" t="str">
        <f ca="1">LOOKUP(I12,M7:M8410,N7:N8410)</f>
        <v>منتهية</v>
      </c>
      <c r="K12" s="23">
        <f t="shared" ca="1" si="1"/>
        <v>44019</v>
      </c>
      <c r="L12" s="17">
        <f t="shared" ca="1" si="2"/>
        <v>-82</v>
      </c>
      <c r="M12" s="17">
        <v>-4552</v>
      </c>
      <c r="N12" s="17" t="s">
        <v>9</v>
      </c>
    </row>
    <row r="13" spans="1:58" ht="20.25">
      <c r="A13" s="32">
        <v>8</v>
      </c>
      <c r="B13" s="89" t="s">
        <v>253</v>
      </c>
      <c r="C13" s="89">
        <v>2</v>
      </c>
      <c r="D13" s="105"/>
      <c r="E13" s="105"/>
      <c r="F13" s="90">
        <v>43207</v>
      </c>
      <c r="G13" s="91"/>
      <c r="H13" s="90">
        <v>43938</v>
      </c>
      <c r="I13" s="28">
        <f t="shared" ca="1" si="0"/>
        <v>-81</v>
      </c>
      <c r="J13" s="29" t="str">
        <f ca="1">LOOKUP(I13,M8:M8411,N8:N8411)</f>
        <v>منتهية</v>
      </c>
      <c r="K13" s="23">
        <f t="shared" ca="1" si="1"/>
        <v>44019</v>
      </c>
      <c r="L13" s="17">
        <f t="shared" ca="1" si="2"/>
        <v>-81</v>
      </c>
      <c r="M13" s="17">
        <v>-4551</v>
      </c>
      <c r="N13" s="17" t="s">
        <v>9</v>
      </c>
    </row>
    <row r="14" spans="1:58" s="18" customFormat="1">
      <c r="A14" s="32" t="str">
        <f>IF(B14&lt;&gt;"",#REF!+1,"")</f>
        <v/>
      </c>
      <c r="B14" s="85"/>
      <c r="C14" s="85"/>
      <c r="D14" s="85"/>
      <c r="E14" s="85"/>
      <c r="F14" s="83"/>
      <c r="G14" s="83"/>
      <c r="H14" s="83"/>
      <c r="I14" s="28" t="str">
        <f t="shared" ref="I14:I56" ca="1" si="3">IF(L14&lt;-39000,"-",L14)</f>
        <v>-</v>
      </c>
      <c r="J14" s="29" t="e">
        <f ca="1">LOOKUP(I14,M14:M8710,N14:N8710)</f>
        <v>#N/A</v>
      </c>
      <c r="K14" s="23">
        <f t="shared" ref="K14:K26" ca="1" si="4">TODAY()</f>
        <v>44019</v>
      </c>
      <c r="L14" s="17">
        <f t="shared" ref="L14:L26" ca="1" si="5">+H14-K14</f>
        <v>-44019</v>
      </c>
      <c r="M14" s="18">
        <v>-4251</v>
      </c>
      <c r="N14" s="18" t="s">
        <v>9</v>
      </c>
    </row>
    <row r="15" spans="1:58" s="18" customFormat="1">
      <c r="A15" s="32" t="str">
        <f t="shared" ref="A15" si="6">IF(B15&lt;&gt;"",A14+1,"")</f>
        <v/>
      </c>
      <c r="B15" s="85"/>
      <c r="C15" s="85"/>
      <c r="D15" s="85"/>
      <c r="E15" s="85"/>
      <c r="F15" s="83"/>
      <c r="G15" s="83"/>
      <c r="H15" s="83"/>
      <c r="I15" s="28" t="str">
        <f t="shared" ca="1" si="3"/>
        <v>-</v>
      </c>
      <c r="J15" s="29" t="e">
        <f ca="1">LOOKUP(I15,M14:M8711,N14:N8711)</f>
        <v>#N/A</v>
      </c>
      <c r="K15" s="23">
        <f t="shared" ca="1" si="4"/>
        <v>44019</v>
      </c>
      <c r="L15" s="17">
        <f t="shared" ca="1" si="5"/>
        <v>-44019</v>
      </c>
      <c r="M15" s="18">
        <v>-4250</v>
      </c>
      <c r="N15" s="18" t="s">
        <v>9</v>
      </c>
    </row>
    <row r="16" spans="1:58" s="18" customFormat="1">
      <c r="A16" s="30">
        <v>36</v>
      </c>
      <c r="B16" s="85"/>
      <c r="C16" s="85"/>
      <c r="D16" s="85"/>
      <c r="E16" s="85"/>
      <c r="F16" s="83"/>
      <c r="G16" s="83"/>
      <c r="H16" s="83"/>
      <c r="I16" s="28" t="str">
        <f t="shared" ca="1" si="3"/>
        <v>-</v>
      </c>
      <c r="J16" s="29" t="e">
        <f ca="1">LOOKUP(I16,M14:M8712,N14:N8712)</f>
        <v>#N/A</v>
      </c>
      <c r="K16" s="23">
        <f t="shared" ca="1" si="4"/>
        <v>44019</v>
      </c>
      <c r="L16" s="17">
        <f t="shared" ca="1" si="5"/>
        <v>-44019</v>
      </c>
      <c r="M16" s="18">
        <v>-4249</v>
      </c>
      <c r="N16" s="18" t="s">
        <v>9</v>
      </c>
    </row>
    <row r="17" spans="1:14" s="18" customFormat="1">
      <c r="A17" s="30">
        <v>37</v>
      </c>
      <c r="B17" s="85"/>
      <c r="C17" s="85"/>
      <c r="D17" s="85"/>
      <c r="E17" s="85"/>
      <c r="F17" s="83"/>
      <c r="G17" s="83"/>
      <c r="H17" s="83"/>
      <c r="I17" s="28" t="str">
        <f t="shared" ca="1" si="3"/>
        <v>-</v>
      </c>
      <c r="J17" s="29" t="e">
        <f ca="1">LOOKUP(I17,M14:M8713,N14:N8713)</f>
        <v>#N/A</v>
      </c>
      <c r="K17" s="23">
        <f t="shared" ca="1" si="4"/>
        <v>44019</v>
      </c>
      <c r="L17" s="17">
        <f t="shared" ca="1" si="5"/>
        <v>-44019</v>
      </c>
      <c r="M17" s="18">
        <v>-4248</v>
      </c>
      <c r="N17" s="18" t="s">
        <v>9</v>
      </c>
    </row>
    <row r="18" spans="1:14" s="18" customFormat="1">
      <c r="A18" s="32" t="str">
        <f>IF(B18&lt;&gt;"",A17+1,"")</f>
        <v/>
      </c>
      <c r="B18" s="85"/>
      <c r="C18" s="85"/>
      <c r="D18" s="85"/>
      <c r="E18" s="85"/>
      <c r="F18" s="83"/>
      <c r="G18" s="83"/>
      <c r="H18" s="83"/>
      <c r="I18" s="28" t="str">
        <f t="shared" ca="1" si="3"/>
        <v>-</v>
      </c>
      <c r="J18" s="29" t="e">
        <f ca="1">LOOKUP(I18,M14:M8714,N14:N8714)</f>
        <v>#N/A</v>
      </c>
      <c r="K18" s="23">
        <f t="shared" ca="1" si="4"/>
        <v>44019</v>
      </c>
      <c r="L18" s="17">
        <f t="shared" ca="1" si="5"/>
        <v>-44019</v>
      </c>
      <c r="M18" s="18">
        <v>-4247</v>
      </c>
      <c r="N18" s="18" t="s">
        <v>9</v>
      </c>
    </row>
    <row r="19" spans="1:14" s="18" customFormat="1">
      <c r="A19" s="32" t="str">
        <f>IF(B19&lt;&gt;"",A18+1,"")</f>
        <v/>
      </c>
      <c r="B19" s="85"/>
      <c r="C19" s="85"/>
      <c r="D19" s="85"/>
      <c r="E19" s="85"/>
      <c r="F19" s="83"/>
      <c r="G19" s="83"/>
      <c r="H19" s="83"/>
      <c r="I19" s="28" t="str">
        <f t="shared" ca="1" si="3"/>
        <v>-</v>
      </c>
      <c r="J19" s="29" t="e">
        <f t="shared" ref="J19:J26" ca="1" si="7">LOOKUP(I19,M14:M8715,N14:N8715)</f>
        <v>#N/A</v>
      </c>
      <c r="K19" s="23">
        <f t="shared" ca="1" si="4"/>
        <v>44019</v>
      </c>
      <c r="L19" s="17">
        <f t="shared" ca="1" si="5"/>
        <v>-44019</v>
      </c>
      <c r="M19" s="18">
        <v>-4246</v>
      </c>
      <c r="N19" s="18" t="s">
        <v>9</v>
      </c>
    </row>
    <row r="20" spans="1:14" s="18" customFormat="1">
      <c r="A20" s="30">
        <v>118</v>
      </c>
      <c r="B20" s="85"/>
      <c r="C20" s="85"/>
      <c r="D20" s="85"/>
      <c r="E20" s="85"/>
      <c r="F20" s="83"/>
      <c r="G20" s="83"/>
      <c r="H20" s="83"/>
      <c r="I20" s="28" t="str">
        <f t="shared" ca="1" si="3"/>
        <v>-</v>
      </c>
      <c r="J20" s="29" t="e">
        <f t="shared" ca="1" si="7"/>
        <v>#N/A</v>
      </c>
      <c r="K20" s="23">
        <f t="shared" ca="1" si="4"/>
        <v>44019</v>
      </c>
      <c r="L20" s="17">
        <f t="shared" ca="1" si="5"/>
        <v>-44019</v>
      </c>
      <c r="M20" s="18">
        <v>-4245</v>
      </c>
      <c r="N20" s="18" t="s">
        <v>9</v>
      </c>
    </row>
    <row r="21" spans="1:14" s="18" customFormat="1">
      <c r="A21" s="30">
        <v>119</v>
      </c>
      <c r="B21" s="85"/>
      <c r="C21" s="85"/>
      <c r="D21" s="85"/>
      <c r="E21" s="85"/>
      <c r="F21" s="83"/>
      <c r="G21" s="83"/>
      <c r="H21" s="83"/>
      <c r="I21" s="28" t="str">
        <f t="shared" ca="1" si="3"/>
        <v>-</v>
      </c>
      <c r="J21" s="75" t="e">
        <f t="shared" ca="1" si="7"/>
        <v>#N/A</v>
      </c>
      <c r="K21" s="23">
        <f t="shared" ca="1" si="4"/>
        <v>44019</v>
      </c>
      <c r="L21" s="17">
        <f t="shared" ca="1" si="5"/>
        <v>-44019</v>
      </c>
      <c r="M21" s="18">
        <v>-4244</v>
      </c>
      <c r="N21" s="18" t="s">
        <v>9</v>
      </c>
    </row>
    <row r="22" spans="1:14" s="18" customFormat="1">
      <c r="A22" s="30">
        <v>131</v>
      </c>
      <c r="B22" s="85"/>
      <c r="C22" s="85"/>
      <c r="D22" s="85"/>
      <c r="E22" s="85"/>
      <c r="F22" s="83"/>
      <c r="G22" s="83"/>
      <c r="H22" s="83"/>
      <c r="I22" s="28" t="str">
        <f t="shared" ca="1" si="3"/>
        <v>-</v>
      </c>
      <c r="J22" s="29" t="e">
        <f t="shared" ca="1" si="7"/>
        <v>#N/A</v>
      </c>
      <c r="K22" s="23">
        <f t="shared" ca="1" si="4"/>
        <v>44019</v>
      </c>
      <c r="L22" s="17">
        <f t="shared" ca="1" si="5"/>
        <v>-44019</v>
      </c>
      <c r="M22" s="18">
        <v>-4243</v>
      </c>
      <c r="N22" s="18" t="s">
        <v>9</v>
      </c>
    </row>
    <row r="23" spans="1:14" s="18" customFormat="1">
      <c r="A23" s="30">
        <v>116</v>
      </c>
      <c r="B23" s="85"/>
      <c r="C23" s="85"/>
      <c r="D23" s="85"/>
      <c r="E23" s="85"/>
      <c r="F23" s="83"/>
      <c r="G23" s="83"/>
      <c r="H23" s="83"/>
      <c r="I23" s="28" t="str">
        <f t="shared" ca="1" si="3"/>
        <v>-</v>
      </c>
      <c r="J23" s="29" t="e">
        <f t="shared" ca="1" si="7"/>
        <v>#N/A</v>
      </c>
      <c r="K23" s="23">
        <f t="shared" ca="1" si="4"/>
        <v>44019</v>
      </c>
      <c r="L23" s="17">
        <f t="shared" ca="1" si="5"/>
        <v>-44019</v>
      </c>
      <c r="M23" s="18">
        <v>-4242</v>
      </c>
      <c r="N23" s="18" t="s">
        <v>9</v>
      </c>
    </row>
    <row r="24" spans="1:14" s="18" customFormat="1">
      <c r="A24" s="30">
        <v>117</v>
      </c>
      <c r="B24" s="85"/>
      <c r="C24" s="85"/>
      <c r="D24" s="85"/>
      <c r="E24" s="85"/>
      <c r="F24" s="83"/>
      <c r="G24" s="83"/>
      <c r="H24" s="83"/>
      <c r="I24" s="28" t="str">
        <f t="shared" ca="1" si="3"/>
        <v>-</v>
      </c>
      <c r="J24" s="29" t="e">
        <f t="shared" ca="1" si="7"/>
        <v>#N/A</v>
      </c>
      <c r="K24" s="23">
        <f t="shared" ca="1" si="4"/>
        <v>44019</v>
      </c>
      <c r="L24" s="17">
        <f t="shared" ca="1" si="5"/>
        <v>-44019</v>
      </c>
      <c r="M24" s="18">
        <v>-4241</v>
      </c>
      <c r="N24" s="18" t="s">
        <v>9</v>
      </c>
    </row>
    <row r="25" spans="1:14" s="18" customFormat="1">
      <c r="A25" s="30">
        <v>121</v>
      </c>
      <c r="B25" s="85"/>
      <c r="C25" s="85"/>
      <c r="D25" s="85"/>
      <c r="E25" s="85"/>
      <c r="F25" s="83"/>
      <c r="G25" s="83"/>
      <c r="H25" s="83"/>
      <c r="I25" s="28" t="str">
        <f t="shared" ca="1" si="3"/>
        <v>-</v>
      </c>
      <c r="J25" s="29" t="e">
        <f t="shared" ca="1" si="7"/>
        <v>#N/A</v>
      </c>
      <c r="K25" s="23">
        <f t="shared" ca="1" si="4"/>
        <v>44019</v>
      </c>
      <c r="L25" s="17">
        <f t="shared" ca="1" si="5"/>
        <v>-44019</v>
      </c>
      <c r="M25" s="18">
        <v>-4240</v>
      </c>
      <c r="N25" s="18" t="s">
        <v>9</v>
      </c>
    </row>
    <row r="26" spans="1:14" s="18" customFormat="1">
      <c r="A26" s="30">
        <v>122</v>
      </c>
      <c r="B26" s="85"/>
      <c r="C26" s="85"/>
      <c r="D26" s="85"/>
      <c r="E26" s="85"/>
      <c r="F26" s="83"/>
      <c r="G26" s="83"/>
      <c r="H26" s="83"/>
      <c r="I26" s="28" t="str">
        <f t="shared" ca="1" si="3"/>
        <v>-</v>
      </c>
      <c r="J26" s="29" t="e">
        <f t="shared" ca="1" si="7"/>
        <v>#N/A</v>
      </c>
      <c r="K26" s="23">
        <f t="shared" ca="1" si="4"/>
        <v>44019</v>
      </c>
      <c r="L26" s="17">
        <f t="shared" ca="1" si="5"/>
        <v>-44019</v>
      </c>
      <c r="M26" s="18">
        <v>-4239</v>
      </c>
      <c r="N26" s="18" t="s">
        <v>9</v>
      </c>
    </row>
    <row r="27" spans="1:14" s="18" customFormat="1">
      <c r="A27" s="30">
        <v>124</v>
      </c>
      <c r="B27" s="85"/>
      <c r="C27" s="85"/>
      <c r="D27" s="85"/>
      <c r="E27" s="85"/>
      <c r="F27" s="83"/>
      <c r="G27" s="83"/>
      <c r="H27" s="83"/>
      <c r="I27" s="28" t="str">
        <f t="shared" ca="1" si="3"/>
        <v>-</v>
      </c>
      <c r="J27" s="29" t="e">
        <f t="shared" ref="J27:J90" ca="1" si="8">LOOKUP(I27,M22:M8723,N22:N8723)</f>
        <v>#N/A</v>
      </c>
      <c r="K27" s="23">
        <f t="shared" ref="K27:K90" ca="1" si="9">TODAY()</f>
        <v>44019</v>
      </c>
      <c r="L27" s="17">
        <f t="shared" ref="L27:L90" ca="1" si="10">+H27-K27</f>
        <v>-44019</v>
      </c>
      <c r="M27" s="18">
        <v>-4238</v>
      </c>
      <c r="N27" s="18" t="s">
        <v>9</v>
      </c>
    </row>
    <row r="28" spans="1:14" s="18" customFormat="1">
      <c r="A28" s="30">
        <v>125</v>
      </c>
      <c r="B28" s="85"/>
      <c r="C28" s="85"/>
      <c r="D28" s="85"/>
      <c r="E28" s="85"/>
      <c r="F28" s="83"/>
      <c r="G28" s="83"/>
      <c r="H28" s="83"/>
      <c r="I28" s="28" t="str">
        <f t="shared" ca="1" si="3"/>
        <v>-</v>
      </c>
      <c r="J28" s="29" t="e">
        <f t="shared" ca="1" si="8"/>
        <v>#N/A</v>
      </c>
      <c r="K28" s="23">
        <f t="shared" ca="1" si="9"/>
        <v>44019</v>
      </c>
      <c r="L28" s="17">
        <f t="shared" ca="1" si="10"/>
        <v>-44019</v>
      </c>
      <c r="M28" s="18">
        <v>-4237</v>
      </c>
      <c r="N28" s="18" t="s">
        <v>9</v>
      </c>
    </row>
    <row r="29" spans="1:14" s="18" customFormat="1">
      <c r="A29" s="30">
        <v>126</v>
      </c>
      <c r="B29" s="85"/>
      <c r="C29" s="85"/>
      <c r="D29" s="85"/>
      <c r="E29" s="85"/>
      <c r="F29" s="83"/>
      <c r="G29" s="83"/>
      <c r="H29" s="83"/>
      <c r="I29" s="28" t="str">
        <f t="shared" ca="1" si="3"/>
        <v>-</v>
      </c>
      <c r="J29" s="29" t="e">
        <f t="shared" ca="1" si="8"/>
        <v>#N/A</v>
      </c>
      <c r="K29" s="23">
        <f t="shared" ca="1" si="9"/>
        <v>44019</v>
      </c>
      <c r="L29" s="17">
        <f t="shared" ca="1" si="10"/>
        <v>-44019</v>
      </c>
      <c r="M29" s="18">
        <v>-4236</v>
      </c>
      <c r="N29" s="18" t="s">
        <v>9</v>
      </c>
    </row>
    <row r="30" spans="1:14" s="18" customFormat="1">
      <c r="A30" s="32" t="str">
        <f t="shared" ref="A30:A54" si="11">IF(B30&lt;&gt;"",A29+1,"")</f>
        <v/>
      </c>
      <c r="B30" s="85"/>
      <c r="C30" s="85"/>
      <c r="D30" s="85"/>
      <c r="E30" s="85"/>
      <c r="F30" s="83"/>
      <c r="G30" s="83"/>
      <c r="H30" s="83"/>
      <c r="I30" s="28" t="str">
        <f t="shared" ca="1" si="3"/>
        <v>-</v>
      </c>
      <c r="J30" s="29" t="e">
        <f t="shared" ca="1" si="8"/>
        <v>#N/A</v>
      </c>
      <c r="K30" s="23">
        <f t="shared" ca="1" si="9"/>
        <v>44019</v>
      </c>
      <c r="L30" s="17">
        <f t="shared" ca="1" si="10"/>
        <v>-44019</v>
      </c>
      <c r="M30" s="18">
        <v>-4235</v>
      </c>
      <c r="N30" s="18" t="s">
        <v>9</v>
      </c>
    </row>
    <row r="31" spans="1:14" s="18" customFormat="1">
      <c r="A31" s="32" t="str">
        <f t="shared" si="11"/>
        <v/>
      </c>
      <c r="B31" s="85"/>
      <c r="C31" s="85"/>
      <c r="D31" s="85"/>
      <c r="E31" s="85"/>
      <c r="F31" s="83"/>
      <c r="G31" s="83"/>
      <c r="H31" s="83"/>
      <c r="I31" s="28" t="str">
        <f t="shared" ca="1" si="3"/>
        <v>-</v>
      </c>
      <c r="J31" s="75" t="e">
        <f t="shared" ca="1" si="8"/>
        <v>#N/A</v>
      </c>
      <c r="K31" s="23">
        <f t="shared" ca="1" si="9"/>
        <v>44019</v>
      </c>
      <c r="L31" s="17">
        <f t="shared" ca="1" si="10"/>
        <v>-44019</v>
      </c>
      <c r="M31" s="18">
        <v>-4234</v>
      </c>
      <c r="N31" s="18" t="s">
        <v>9</v>
      </c>
    </row>
    <row r="32" spans="1:14" s="18" customFormat="1">
      <c r="A32" s="32" t="str">
        <f t="shared" si="11"/>
        <v/>
      </c>
      <c r="B32" s="85"/>
      <c r="C32" s="85"/>
      <c r="D32" s="85"/>
      <c r="E32" s="85"/>
      <c r="F32" s="83"/>
      <c r="G32" s="83"/>
      <c r="H32" s="83"/>
      <c r="I32" s="28" t="str">
        <f t="shared" ca="1" si="3"/>
        <v>-</v>
      </c>
      <c r="J32" s="29" t="e">
        <f t="shared" ca="1" si="8"/>
        <v>#N/A</v>
      </c>
      <c r="K32" s="23">
        <f t="shared" ca="1" si="9"/>
        <v>44019</v>
      </c>
      <c r="L32" s="17">
        <f t="shared" ca="1" si="10"/>
        <v>-44019</v>
      </c>
      <c r="M32" s="18">
        <v>-4233</v>
      </c>
      <c r="N32" s="18" t="s">
        <v>9</v>
      </c>
    </row>
    <row r="33" spans="1:14" s="18" customFormat="1">
      <c r="A33" s="32" t="str">
        <f t="shared" si="11"/>
        <v/>
      </c>
      <c r="B33" s="85"/>
      <c r="C33" s="85"/>
      <c r="D33" s="85"/>
      <c r="E33" s="85"/>
      <c r="F33" s="83"/>
      <c r="G33" s="83"/>
      <c r="H33" s="83"/>
      <c r="I33" s="28" t="str">
        <f t="shared" ca="1" si="3"/>
        <v>-</v>
      </c>
      <c r="J33" s="75" t="e">
        <f t="shared" ca="1" si="8"/>
        <v>#N/A</v>
      </c>
      <c r="K33" s="23">
        <f t="shared" ca="1" si="9"/>
        <v>44019</v>
      </c>
      <c r="L33" s="17">
        <f t="shared" ca="1" si="10"/>
        <v>-44019</v>
      </c>
      <c r="M33" s="18">
        <v>-4232</v>
      </c>
      <c r="N33" s="18" t="s">
        <v>9</v>
      </c>
    </row>
    <row r="34" spans="1:14" s="18" customFormat="1">
      <c r="A34" s="32" t="str">
        <f t="shared" si="11"/>
        <v/>
      </c>
      <c r="B34" s="85"/>
      <c r="C34" s="85"/>
      <c r="D34" s="85"/>
      <c r="E34" s="85"/>
      <c r="F34" s="83"/>
      <c r="G34" s="83"/>
      <c r="H34" s="83"/>
      <c r="I34" s="28" t="str">
        <f t="shared" ca="1" si="3"/>
        <v>-</v>
      </c>
      <c r="J34" s="29" t="e">
        <f t="shared" ca="1" si="8"/>
        <v>#N/A</v>
      </c>
      <c r="K34" s="23">
        <f t="shared" ca="1" si="9"/>
        <v>44019</v>
      </c>
      <c r="L34" s="17">
        <f t="shared" ca="1" si="10"/>
        <v>-44019</v>
      </c>
      <c r="M34" s="18">
        <v>-4231</v>
      </c>
      <c r="N34" s="18" t="s">
        <v>9</v>
      </c>
    </row>
    <row r="35" spans="1:14" s="18" customFormat="1">
      <c r="A35" s="32" t="str">
        <f t="shared" si="11"/>
        <v/>
      </c>
      <c r="B35" s="85"/>
      <c r="C35" s="85"/>
      <c r="D35" s="85"/>
      <c r="E35" s="85"/>
      <c r="F35" s="83"/>
      <c r="G35" s="83"/>
      <c r="H35" s="83"/>
      <c r="I35" s="28" t="str">
        <f t="shared" ca="1" si="3"/>
        <v>-</v>
      </c>
      <c r="J35" s="29" t="e">
        <f t="shared" ca="1" si="8"/>
        <v>#N/A</v>
      </c>
      <c r="K35" s="23">
        <f t="shared" ca="1" si="9"/>
        <v>44019</v>
      </c>
      <c r="L35" s="17">
        <f t="shared" ca="1" si="10"/>
        <v>-44019</v>
      </c>
      <c r="M35" s="18">
        <v>-4230</v>
      </c>
      <c r="N35" s="18" t="s">
        <v>9</v>
      </c>
    </row>
    <row r="36" spans="1:14" s="18" customFormat="1">
      <c r="A36" s="32" t="str">
        <f t="shared" si="11"/>
        <v/>
      </c>
      <c r="B36" s="85"/>
      <c r="C36" s="85"/>
      <c r="D36" s="85"/>
      <c r="E36" s="85"/>
      <c r="F36" s="83"/>
      <c r="G36" s="83"/>
      <c r="H36" s="83"/>
      <c r="I36" s="28" t="str">
        <f t="shared" ca="1" si="3"/>
        <v>-</v>
      </c>
      <c r="J36" s="29" t="e">
        <f t="shared" ca="1" si="8"/>
        <v>#N/A</v>
      </c>
      <c r="K36" s="23">
        <f t="shared" ca="1" si="9"/>
        <v>44019</v>
      </c>
      <c r="L36" s="17">
        <f t="shared" ca="1" si="10"/>
        <v>-44019</v>
      </c>
      <c r="M36" s="18">
        <v>-4229</v>
      </c>
      <c r="N36" s="18" t="s">
        <v>9</v>
      </c>
    </row>
    <row r="37" spans="1:14" s="18" customFormat="1">
      <c r="A37" s="32" t="str">
        <f t="shared" si="11"/>
        <v/>
      </c>
      <c r="B37" s="85"/>
      <c r="C37" s="85"/>
      <c r="D37" s="85"/>
      <c r="E37" s="85"/>
      <c r="F37" s="83"/>
      <c r="G37" s="83"/>
      <c r="H37" s="83"/>
      <c r="I37" s="28" t="str">
        <f t="shared" ca="1" si="3"/>
        <v>-</v>
      </c>
      <c r="J37" s="29" t="e">
        <f t="shared" ca="1" si="8"/>
        <v>#N/A</v>
      </c>
      <c r="K37" s="23">
        <f t="shared" ca="1" si="9"/>
        <v>44019</v>
      </c>
      <c r="L37" s="17">
        <f t="shared" ca="1" si="10"/>
        <v>-44019</v>
      </c>
      <c r="M37" s="18">
        <v>-4228</v>
      </c>
      <c r="N37" s="18" t="s">
        <v>9</v>
      </c>
    </row>
    <row r="38" spans="1:14" s="18" customFormat="1">
      <c r="A38" s="32" t="str">
        <f t="shared" si="11"/>
        <v/>
      </c>
      <c r="B38" s="85"/>
      <c r="C38" s="85"/>
      <c r="D38" s="85"/>
      <c r="E38" s="85"/>
      <c r="F38" s="83"/>
      <c r="G38" s="83"/>
      <c r="H38" s="83"/>
      <c r="I38" s="28" t="str">
        <f t="shared" ca="1" si="3"/>
        <v>-</v>
      </c>
      <c r="J38" s="29" t="e">
        <f t="shared" ca="1" si="8"/>
        <v>#N/A</v>
      </c>
      <c r="K38" s="23">
        <f t="shared" ca="1" si="9"/>
        <v>44019</v>
      </c>
      <c r="L38" s="17">
        <f t="shared" ca="1" si="10"/>
        <v>-44019</v>
      </c>
      <c r="M38" s="18">
        <v>-4227</v>
      </c>
      <c r="N38" s="18" t="s">
        <v>9</v>
      </c>
    </row>
    <row r="39" spans="1:14" s="18" customFormat="1">
      <c r="A39" s="32" t="str">
        <f t="shared" si="11"/>
        <v/>
      </c>
      <c r="B39" s="85"/>
      <c r="C39" s="85"/>
      <c r="D39" s="85"/>
      <c r="E39" s="85"/>
      <c r="F39" s="83"/>
      <c r="G39" s="83"/>
      <c r="H39" s="83"/>
      <c r="I39" s="28" t="str">
        <f t="shared" ca="1" si="3"/>
        <v>-</v>
      </c>
      <c r="J39" s="29" t="e">
        <f t="shared" ca="1" si="8"/>
        <v>#N/A</v>
      </c>
      <c r="K39" s="23">
        <f t="shared" ca="1" si="9"/>
        <v>44019</v>
      </c>
      <c r="L39" s="17">
        <f t="shared" ca="1" si="10"/>
        <v>-44019</v>
      </c>
      <c r="M39" s="18">
        <v>-4226</v>
      </c>
      <c r="N39" s="18" t="s">
        <v>9</v>
      </c>
    </row>
    <row r="40" spans="1:14" s="18" customFormat="1">
      <c r="A40" s="32" t="str">
        <f t="shared" si="11"/>
        <v/>
      </c>
      <c r="B40" s="85"/>
      <c r="C40" s="85"/>
      <c r="D40" s="85"/>
      <c r="E40" s="85"/>
      <c r="F40" s="83"/>
      <c r="G40" s="83"/>
      <c r="H40" s="83"/>
      <c r="I40" s="28" t="str">
        <f t="shared" ca="1" si="3"/>
        <v>-</v>
      </c>
      <c r="J40" s="75" t="e">
        <f t="shared" ca="1" si="8"/>
        <v>#N/A</v>
      </c>
      <c r="K40" s="23">
        <f t="shared" ca="1" si="9"/>
        <v>44019</v>
      </c>
      <c r="L40" s="17">
        <f t="shared" ca="1" si="10"/>
        <v>-44019</v>
      </c>
      <c r="M40" s="18">
        <v>-4225</v>
      </c>
      <c r="N40" s="18" t="s">
        <v>9</v>
      </c>
    </row>
    <row r="41" spans="1:14" s="18" customFormat="1">
      <c r="A41" s="32" t="str">
        <f t="shared" si="11"/>
        <v/>
      </c>
      <c r="B41" s="85"/>
      <c r="C41" s="85"/>
      <c r="D41" s="85"/>
      <c r="E41" s="85"/>
      <c r="F41" s="83"/>
      <c r="G41" s="83"/>
      <c r="H41" s="83"/>
      <c r="I41" s="28" t="str">
        <f t="shared" ca="1" si="3"/>
        <v>-</v>
      </c>
      <c r="J41" s="29" t="e">
        <f t="shared" ca="1" si="8"/>
        <v>#N/A</v>
      </c>
      <c r="K41" s="23">
        <f t="shared" ca="1" si="9"/>
        <v>44019</v>
      </c>
      <c r="L41" s="17">
        <f t="shared" ca="1" si="10"/>
        <v>-44019</v>
      </c>
      <c r="M41" s="18">
        <v>-4224</v>
      </c>
      <c r="N41" s="18" t="s">
        <v>9</v>
      </c>
    </row>
    <row r="42" spans="1:14" s="18" customFormat="1">
      <c r="A42" s="32" t="str">
        <f t="shared" si="11"/>
        <v/>
      </c>
      <c r="B42" s="85"/>
      <c r="C42" s="85"/>
      <c r="D42" s="85"/>
      <c r="E42" s="85"/>
      <c r="F42" s="83"/>
      <c r="G42" s="83"/>
      <c r="H42" s="83"/>
      <c r="I42" s="28" t="str">
        <f t="shared" ca="1" si="3"/>
        <v>-</v>
      </c>
      <c r="J42" s="29" t="e">
        <f t="shared" ca="1" si="8"/>
        <v>#N/A</v>
      </c>
      <c r="K42" s="23">
        <f t="shared" ca="1" si="9"/>
        <v>44019</v>
      </c>
      <c r="L42" s="17">
        <f t="shared" ca="1" si="10"/>
        <v>-44019</v>
      </c>
      <c r="M42" s="18">
        <v>-4223</v>
      </c>
      <c r="N42" s="18" t="s">
        <v>9</v>
      </c>
    </row>
    <row r="43" spans="1:14" s="18" customFormat="1">
      <c r="A43" s="32" t="str">
        <f t="shared" si="11"/>
        <v/>
      </c>
      <c r="B43" s="85"/>
      <c r="C43" s="85"/>
      <c r="D43" s="85"/>
      <c r="E43" s="85"/>
      <c r="F43" s="83"/>
      <c r="G43" s="83"/>
      <c r="H43" s="83"/>
      <c r="I43" s="28" t="str">
        <f t="shared" ca="1" si="3"/>
        <v>-</v>
      </c>
      <c r="J43" s="29" t="e">
        <f t="shared" ca="1" si="8"/>
        <v>#N/A</v>
      </c>
      <c r="K43" s="23">
        <f t="shared" ca="1" si="9"/>
        <v>44019</v>
      </c>
      <c r="L43" s="17">
        <f t="shared" ca="1" si="10"/>
        <v>-44019</v>
      </c>
      <c r="M43" s="18">
        <v>-4222</v>
      </c>
      <c r="N43" s="18" t="s">
        <v>9</v>
      </c>
    </row>
    <row r="44" spans="1:14" s="18" customFormat="1">
      <c r="A44" s="32" t="str">
        <f t="shared" si="11"/>
        <v/>
      </c>
      <c r="B44" s="85"/>
      <c r="C44" s="85"/>
      <c r="D44" s="85"/>
      <c r="E44" s="85"/>
      <c r="F44" s="83"/>
      <c r="G44" s="83"/>
      <c r="H44" s="83"/>
      <c r="I44" s="28" t="str">
        <f t="shared" ca="1" si="3"/>
        <v>-</v>
      </c>
      <c r="J44" s="29" t="e">
        <f t="shared" ca="1" si="8"/>
        <v>#N/A</v>
      </c>
      <c r="K44" s="23">
        <f t="shared" ca="1" si="9"/>
        <v>44019</v>
      </c>
      <c r="L44" s="17">
        <f t="shared" ca="1" si="10"/>
        <v>-44019</v>
      </c>
      <c r="M44" s="18">
        <v>-4221</v>
      </c>
      <c r="N44" s="18" t="s">
        <v>9</v>
      </c>
    </row>
    <row r="45" spans="1:14" s="18" customFormat="1">
      <c r="A45" s="32" t="str">
        <f t="shared" si="11"/>
        <v/>
      </c>
      <c r="B45" s="85"/>
      <c r="C45" s="85"/>
      <c r="D45" s="85"/>
      <c r="E45" s="85"/>
      <c r="F45" s="83"/>
      <c r="G45" s="83"/>
      <c r="H45" s="83"/>
      <c r="I45" s="28" t="str">
        <f t="shared" ca="1" si="3"/>
        <v>-</v>
      </c>
      <c r="J45" s="29" t="e">
        <f t="shared" ca="1" si="8"/>
        <v>#N/A</v>
      </c>
      <c r="K45" s="23">
        <f t="shared" ca="1" si="9"/>
        <v>44019</v>
      </c>
      <c r="L45" s="17">
        <f t="shared" ca="1" si="10"/>
        <v>-44019</v>
      </c>
      <c r="M45" s="18">
        <v>-4220</v>
      </c>
      <c r="N45" s="18" t="s">
        <v>9</v>
      </c>
    </row>
    <row r="46" spans="1:14" s="18" customFormat="1">
      <c r="A46" s="32" t="str">
        <f t="shared" si="11"/>
        <v/>
      </c>
      <c r="B46" s="85"/>
      <c r="C46" s="85"/>
      <c r="D46" s="85"/>
      <c r="E46" s="85"/>
      <c r="F46" s="83"/>
      <c r="G46" s="83"/>
      <c r="H46" s="83"/>
      <c r="I46" s="28" t="str">
        <f t="shared" ca="1" si="3"/>
        <v>-</v>
      </c>
      <c r="J46" s="75" t="e">
        <f t="shared" ca="1" si="8"/>
        <v>#N/A</v>
      </c>
      <c r="K46" s="23">
        <f t="shared" ca="1" si="9"/>
        <v>44019</v>
      </c>
      <c r="L46" s="17">
        <f t="shared" ca="1" si="10"/>
        <v>-44019</v>
      </c>
      <c r="M46" s="18">
        <v>-4219</v>
      </c>
      <c r="N46" s="18" t="s">
        <v>9</v>
      </c>
    </row>
    <row r="47" spans="1:14" s="18" customFormat="1">
      <c r="A47" s="32" t="str">
        <f t="shared" si="11"/>
        <v/>
      </c>
      <c r="B47" s="85"/>
      <c r="C47" s="85"/>
      <c r="D47" s="85"/>
      <c r="E47" s="85"/>
      <c r="F47" s="83"/>
      <c r="G47" s="83"/>
      <c r="H47" s="83"/>
      <c r="I47" s="28" t="str">
        <f t="shared" ca="1" si="3"/>
        <v>-</v>
      </c>
      <c r="J47" s="29" t="e">
        <f t="shared" ca="1" si="8"/>
        <v>#N/A</v>
      </c>
      <c r="K47" s="23">
        <f t="shared" ca="1" si="9"/>
        <v>44019</v>
      </c>
      <c r="L47" s="17">
        <f t="shared" ca="1" si="10"/>
        <v>-44019</v>
      </c>
      <c r="M47" s="18">
        <v>-4218</v>
      </c>
      <c r="N47" s="18" t="s">
        <v>9</v>
      </c>
    </row>
    <row r="48" spans="1:14" s="18" customFormat="1">
      <c r="A48" s="32" t="str">
        <f t="shared" si="11"/>
        <v/>
      </c>
      <c r="B48" s="85"/>
      <c r="C48" s="85"/>
      <c r="D48" s="85"/>
      <c r="E48" s="85"/>
      <c r="F48" s="83"/>
      <c r="G48" s="83"/>
      <c r="H48" s="83"/>
      <c r="I48" s="28" t="str">
        <f t="shared" ca="1" si="3"/>
        <v>-</v>
      </c>
      <c r="J48" s="29" t="e">
        <f t="shared" ca="1" si="8"/>
        <v>#N/A</v>
      </c>
      <c r="K48" s="23">
        <f t="shared" ca="1" si="9"/>
        <v>44019</v>
      </c>
      <c r="L48" s="17">
        <f t="shared" ca="1" si="10"/>
        <v>-44019</v>
      </c>
      <c r="M48" s="18">
        <v>-4217</v>
      </c>
      <c r="N48" s="18" t="s">
        <v>9</v>
      </c>
    </row>
    <row r="49" spans="1:14" s="18" customFormat="1">
      <c r="A49" s="32" t="str">
        <f t="shared" si="11"/>
        <v/>
      </c>
      <c r="B49" s="85"/>
      <c r="C49" s="85"/>
      <c r="D49" s="85"/>
      <c r="E49" s="85"/>
      <c r="F49" s="83"/>
      <c r="G49" s="83"/>
      <c r="H49" s="83"/>
      <c r="I49" s="28" t="str">
        <f t="shared" ca="1" si="3"/>
        <v>-</v>
      </c>
      <c r="J49" s="75" t="e">
        <f t="shared" ca="1" si="8"/>
        <v>#N/A</v>
      </c>
      <c r="K49" s="23">
        <f t="shared" ca="1" si="9"/>
        <v>44019</v>
      </c>
      <c r="L49" s="17">
        <f t="shared" ca="1" si="10"/>
        <v>-44019</v>
      </c>
      <c r="M49" s="18">
        <v>-4216</v>
      </c>
      <c r="N49" s="18" t="s">
        <v>9</v>
      </c>
    </row>
    <row r="50" spans="1:14" s="18" customFormat="1">
      <c r="A50" s="32" t="str">
        <f t="shared" si="11"/>
        <v/>
      </c>
      <c r="B50" s="85"/>
      <c r="C50" s="85"/>
      <c r="D50" s="85"/>
      <c r="E50" s="85"/>
      <c r="F50" s="83"/>
      <c r="G50" s="83"/>
      <c r="H50" s="83"/>
      <c r="I50" s="28" t="str">
        <f t="shared" ca="1" si="3"/>
        <v>-</v>
      </c>
      <c r="J50" s="76" t="e">
        <f t="shared" ca="1" si="8"/>
        <v>#N/A</v>
      </c>
      <c r="K50" s="23">
        <f t="shared" ca="1" si="9"/>
        <v>44019</v>
      </c>
      <c r="L50" s="17">
        <f t="shared" ca="1" si="10"/>
        <v>-44019</v>
      </c>
      <c r="M50" s="18">
        <v>-4215</v>
      </c>
      <c r="N50" s="18" t="s">
        <v>9</v>
      </c>
    </row>
    <row r="51" spans="1:14" s="18" customFormat="1">
      <c r="A51" s="32" t="str">
        <f t="shared" si="11"/>
        <v/>
      </c>
      <c r="B51" s="85"/>
      <c r="C51" s="85"/>
      <c r="D51" s="85"/>
      <c r="E51" s="85"/>
      <c r="F51" s="83"/>
      <c r="G51" s="83"/>
      <c r="H51" s="83"/>
      <c r="I51" s="28" t="str">
        <f t="shared" ca="1" si="3"/>
        <v>-</v>
      </c>
      <c r="J51" s="29" t="e">
        <f t="shared" ca="1" si="8"/>
        <v>#N/A</v>
      </c>
      <c r="K51" s="23">
        <f t="shared" ca="1" si="9"/>
        <v>44019</v>
      </c>
      <c r="L51" s="17">
        <f t="shared" ca="1" si="10"/>
        <v>-44019</v>
      </c>
      <c r="M51" s="18">
        <v>-4214</v>
      </c>
      <c r="N51" s="18" t="s">
        <v>9</v>
      </c>
    </row>
    <row r="52" spans="1:14" s="18" customFormat="1">
      <c r="A52" s="32" t="str">
        <f t="shared" si="11"/>
        <v/>
      </c>
      <c r="B52" s="85"/>
      <c r="C52" s="85"/>
      <c r="D52" s="85"/>
      <c r="E52" s="85"/>
      <c r="F52" s="83"/>
      <c r="G52" s="83"/>
      <c r="H52" s="83"/>
      <c r="I52" s="28" t="str">
        <f t="shared" ca="1" si="3"/>
        <v>-</v>
      </c>
      <c r="J52" s="75" t="e">
        <f t="shared" ca="1" si="8"/>
        <v>#N/A</v>
      </c>
      <c r="K52" s="23">
        <f t="shared" ca="1" si="9"/>
        <v>44019</v>
      </c>
      <c r="L52" s="17">
        <f t="shared" ca="1" si="10"/>
        <v>-44019</v>
      </c>
      <c r="M52" s="18">
        <v>-4213</v>
      </c>
      <c r="N52" s="18" t="s">
        <v>9</v>
      </c>
    </row>
    <row r="53" spans="1:14" s="18" customFormat="1">
      <c r="A53" s="32" t="str">
        <f t="shared" si="11"/>
        <v/>
      </c>
      <c r="B53" s="85"/>
      <c r="C53" s="85"/>
      <c r="D53" s="85"/>
      <c r="E53" s="85"/>
      <c r="F53" s="83"/>
      <c r="G53" s="83"/>
      <c r="H53" s="83"/>
      <c r="I53" s="28" t="str">
        <f t="shared" ca="1" si="3"/>
        <v>-</v>
      </c>
      <c r="J53" s="29" t="e">
        <f t="shared" ca="1" si="8"/>
        <v>#N/A</v>
      </c>
      <c r="K53" s="23">
        <f t="shared" ca="1" si="9"/>
        <v>44019</v>
      </c>
      <c r="L53" s="17">
        <f t="shared" ca="1" si="10"/>
        <v>-44019</v>
      </c>
      <c r="M53" s="18">
        <v>-4212</v>
      </c>
      <c r="N53" s="18" t="s">
        <v>9</v>
      </c>
    </row>
    <row r="54" spans="1:14" s="18" customFormat="1">
      <c r="A54" s="32" t="str">
        <f t="shared" si="11"/>
        <v/>
      </c>
      <c r="B54" s="85"/>
      <c r="C54" s="85"/>
      <c r="D54" s="85"/>
      <c r="E54" s="85"/>
      <c r="F54" s="83"/>
      <c r="G54" s="83"/>
      <c r="H54" s="83"/>
      <c r="I54" s="28" t="str">
        <f t="shared" ca="1" si="3"/>
        <v>-</v>
      </c>
      <c r="J54" s="29" t="e">
        <f t="shared" ca="1" si="8"/>
        <v>#N/A</v>
      </c>
      <c r="K54" s="23">
        <f t="shared" ca="1" si="9"/>
        <v>44019</v>
      </c>
      <c r="L54" s="17">
        <f t="shared" ca="1" si="10"/>
        <v>-44019</v>
      </c>
      <c r="M54" s="18">
        <v>-4211</v>
      </c>
      <c r="N54" s="18" t="s">
        <v>9</v>
      </c>
    </row>
    <row r="55" spans="1:14" s="18" customFormat="1">
      <c r="A55" s="30">
        <v>41</v>
      </c>
      <c r="B55" s="85"/>
      <c r="C55" s="85"/>
      <c r="D55" s="85"/>
      <c r="E55" s="85"/>
      <c r="F55" s="83"/>
      <c r="G55" s="83"/>
      <c r="H55" s="83"/>
      <c r="I55" s="28" t="str">
        <f t="shared" ca="1" si="3"/>
        <v>-</v>
      </c>
      <c r="J55" s="29" t="e">
        <f t="shared" ca="1" si="8"/>
        <v>#N/A</v>
      </c>
      <c r="K55" s="23">
        <f t="shared" ca="1" si="9"/>
        <v>44019</v>
      </c>
      <c r="L55" s="17">
        <f t="shared" ca="1" si="10"/>
        <v>-44019</v>
      </c>
      <c r="M55" s="18">
        <v>-4210</v>
      </c>
      <c r="N55" s="18" t="s">
        <v>9</v>
      </c>
    </row>
    <row r="56" spans="1:14" s="18" customFormat="1">
      <c r="A56" s="30">
        <v>43</v>
      </c>
      <c r="B56" s="85"/>
      <c r="C56" s="85"/>
      <c r="D56" s="85"/>
      <c r="E56" s="85"/>
      <c r="F56" s="83"/>
      <c r="G56" s="83"/>
      <c r="H56" s="83"/>
      <c r="I56" s="28" t="str">
        <f t="shared" ca="1" si="3"/>
        <v>-</v>
      </c>
      <c r="J56" s="29" t="e">
        <f t="shared" ca="1" si="8"/>
        <v>#N/A</v>
      </c>
      <c r="K56" s="23">
        <f t="shared" ca="1" si="9"/>
        <v>44019</v>
      </c>
      <c r="L56" s="17">
        <f t="shared" ca="1" si="10"/>
        <v>-44019</v>
      </c>
      <c r="M56" s="18">
        <v>-4209</v>
      </c>
      <c r="N56" s="18" t="s">
        <v>9</v>
      </c>
    </row>
    <row r="57" spans="1:14" s="18" customFormat="1">
      <c r="A57" s="32" t="str">
        <f t="shared" ref="A57:A102" si="12">IF(B57&lt;&gt;"",A56+1,"")</f>
        <v/>
      </c>
      <c r="B57" s="85"/>
      <c r="C57" s="85"/>
      <c r="D57" s="85"/>
      <c r="E57" s="85"/>
      <c r="F57" s="83"/>
      <c r="G57" s="83"/>
      <c r="H57" s="83"/>
      <c r="I57" s="28" t="str">
        <f t="shared" ref="I57:I120" ca="1" si="13">IF(L57&lt;-39000,"-",L57)</f>
        <v>-</v>
      </c>
      <c r="J57" s="29" t="e">
        <f t="shared" ca="1" si="8"/>
        <v>#N/A</v>
      </c>
      <c r="K57" s="23">
        <f t="shared" ca="1" si="9"/>
        <v>44019</v>
      </c>
      <c r="L57" s="17">
        <f t="shared" ca="1" si="10"/>
        <v>-44019</v>
      </c>
      <c r="M57" s="18">
        <v>-4208</v>
      </c>
      <c r="N57" s="18" t="s">
        <v>9</v>
      </c>
    </row>
    <row r="58" spans="1:14" s="18" customFormat="1">
      <c r="A58" s="32" t="str">
        <f t="shared" si="12"/>
        <v/>
      </c>
      <c r="B58" s="85"/>
      <c r="C58" s="85"/>
      <c r="D58" s="85"/>
      <c r="E58" s="85"/>
      <c r="F58" s="83"/>
      <c r="G58" s="83"/>
      <c r="H58" s="83"/>
      <c r="I58" s="28" t="str">
        <f t="shared" ca="1" si="13"/>
        <v>-</v>
      </c>
      <c r="J58" s="29" t="e">
        <f t="shared" ca="1" si="8"/>
        <v>#N/A</v>
      </c>
      <c r="K58" s="23">
        <f t="shared" ca="1" si="9"/>
        <v>44019</v>
      </c>
      <c r="L58" s="17">
        <f t="shared" ca="1" si="10"/>
        <v>-44019</v>
      </c>
      <c r="M58" s="18">
        <v>-4207</v>
      </c>
      <c r="N58" s="18" t="s">
        <v>9</v>
      </c>
    </row>
    <row r="59" spans="1:14" s="18" customFormat="1">
      <c r="A59" s="32" t="str">
        <f t="shared" si="12"/>
        <v/>
      </c>
      <c r="B59" s="85"/>
      <c r="C59" s="85"/>
      <c r="D59" s="85"/>
      <c r="E59" s="85"/>
      <c r="F59" s="83"/>
      <c r="G59" s="83"/>
      <c r="H59" s="83"/>
      <c r="I59" s="28" t="str">
        <f t="shared" ca="1" si="13"/>
        <v>-</v>
      </c>
      <c r="J59" s="29" t="e">
        <f t="shared" ca="1" si="8"/>
        <v>#N/A</v>
      </c>
      <c r="K59" s="23">
        <f t="shared" ca="1" si="9"/>
        <v>44019</v>
      </c>
      <c r="L59" s="17">
        <f t="shared" ca="1" si="10"/>
        <v>-44019</v>
      </c>
      <c r="M59" s="18">
        <v>-4206</v>
      </c>
      <c r="N59" s="18" t="s">
        <v>9</v>
      </c>
    </row>
    <row r="60" spans="1:14" s="18" customFormat="1">
      <c r="A60" s="32" t="str">
        <f t="shared" si="12"/>
        <v/>
      </c>
      <c r="B60" s="85"/>
      <c r="C60" s="85"/>
      <c r="D60" s="85"/>
      <c r="E60" s="85"/>
      <c r="F60" s="83"/>
      <c r="G60" s="83"/>
      <c r="H60" s="83"/>
      <c r="I60" s="28" t="str">
        <f t="shared" ca="1" si="13"/>
        <v>-</v>
      </c>
      <c r="J60" s="29" t="e">
        <f t="shared" ca="1" si="8"/>
        <v>#N/A</v>
      </c>
      <c r="K60" s="23">
        <f t="shared" ca="1" si="9"/>
        <v>44019</v>
      </c>
      <c r="L60" s="17">
        <f t="shared" ca="1" si="10"/>
        <v>-44019</v>
      </c>
      <c r="M60" s="18">
        <v>-4205</v>
      </c>
      <c r="N60" s="18" t="s">
        <v>9</v>
      </c>
    </row>
    <row r="61" spans="1:14" s="18" customFormat="1">
      <c r="A61" s="32" t="str">
        <f t="shared" si="12"/>
        <v/>
      </c>
      <c r="B61" s="85"/>
      <c r="C61" s="85"/>
      <c r="D61" s="85"/>
      <c r="E61" s="85"/>
      <c r="F61" s="83"/>
      <c r="G61" s="83"/>
      <c r="H61" s="83"/>
      <c r="I61" s="28" t="str">
        <f t="shared" ca="1" si="13"/>
        <v>-</v>
      </c>
      <c r="J61" s="29" t="e">
        <f t="shared" ca="1" si="8"/>
        <v>#N/A</v>
      </c>
      <c r="K61" s="23">
        <f t="shared" ca="1" si="9"/>
        <v>44019</v>
      </c>
      <c r="L61" s="17">
        <f t="shared" ca="1" si="10"/>
        <v>-44019</v>
      </c>
      <c r="M61" s="18">
        <v>-4204</v>
      </c>
      <c r="N61" s="18" t="s">
        <v>9</v>
      </c>
    </row>
    <row r="62" spans="1:14" s="18" customFormat="1">
      <c r="A62" s="32" t="str">
        <f t="shared" si="12"/>
        <v/>
      </c>
      <c r="B62" s="85"/>
      <c r="C62" s="85"/>
      <c r="D62" s="85"/>
      <c r="E62" s="85"/>
      <c r="F62" s="83"/>
      <c r="G62" s="83"/>
      <c r="H62" s="83"/>
      <c r="I62" s="28" t="str">
        <f t="shared" ca="1" si="13"/>
        <v>-</v>
      </c>
      <c r="J62" s="29" t="e">
        <f t="shared" ca="1" si="8"/>
        <v>#N/A</v>
      </c>
      <c r="K62" s="23">
        <f t="shared" ca="1" si="9"/>
        <v>44019</v>
      </c>
      <c r="L62" s="17">
        <f t="shared" ca="1" si="10"/>
        <v>-44019</v>
      </c>
      <c r="M62" s="18">
        <v>-4203</v>
      </c>
      <c r="N62" s="18" t="s">
        <v>9</v>
      </c>
    </row>
    <row r="63" spans="1:14" s="18" customFormat="1">
      <c r="A63" s="32" t="str">
        <f t="shared" si="12"/>
        <v/>
      </c>
      <c r="B63" s="85"/>
      <c r="C63" s="85"/>
      <c r="D63" s="85"/>
      <c r="E63" s="85"/>
      <c r="F63" s="83"/>
      <c r="G63" s="83"/>
      <c r="H63" s="83"/>
      <c r="I63" s="28" t="str">
        <f t="shared" ca="1" si="13"/>
        <v>-</v>
      </c>
      <c r="J63" s="29" t="e">
        <f t="shared" ca="1" si="8"/>
        <v>#N/A</v>
      </c>
      <c r="K63" s="23">
        <f t="shared" ca="1" si="9"/>
        <v>44019</v>
      </c>
      <c r="L63" s="17">
        <f t="shared" ca="1" si="10"/>
        <v>-44019</v>
      </c>
      <c r="M63" s="18">
        <v>-4202</v>
      </c>
      <c r="N63" s="18" t="s">
        <v>9</v>
      </c>
    </row>
    <row r="64" spans="1:14" s="18" customFormat="1">
      <c r="A64" s="32" t="str">
        <f t="shared" si="12"/>
        <v/>
      </c>
      <c r="B64" s="85"/>
      <c r="C64" s="85"/>
      <c r="D64" s="85"/>
      <c r="E64" s="85"/>
      <c r="F64" s="83"/>
      <c r="G64" s="83"/>
      <c r="H64" s="83"/>
      <c r="I64" s="28" t="str">
        <f t="shared" ca="1" si="13"/>
        <v>-</v>
      </c>
      <c r="J64" s="29" t="e">
        <f t="shared" ca="1" si="8"/>
        <v>#N/A</v>
      </c>
      <c r="K64" s="23">
        <f t="shared" ca="1" si="9"/>
        <v>44019</v>
      </c>
      <c r="L64" s="17">
        <f t="shared" ca="1" si="10"/>
        <v>-44019</v>
      </c>
      <c r="M64" s="18">
        <v>-4201</v>
      </c>
      <c r="N64" s="18" t="s">
        <v>9</v>
      </c>
    </row>
    <row r="65" spans="1:14" s="18" customFormat="1">
      <c r="A65" s="32" t="str">
        <f t="shared" si="12"/>
        <v/>
      </c>
      <c r="B65" s="85"/>
      <c r="C65" s="85"/>
      <c r="D65" s="85"/>
      <c r="E65" s="85"/>
      <c r="F65" s="83"/>
      <c r="G65" s="83"/>
      <c r="H65" s="83"/>
      <c r="I65" s="28" t="str">
        <f t="shared" ca="1" si="13"/>
        <v>-</v>
      </c>
      <c r="J65" s="29" t="e">
        <f t="shared" ca="1" si="8"/>
        <v>#N/A</v>
      </c>
      <c r="K65" s="23">
        <f t="shared" ca="1" si="9"/>
        <v>44019</v>
      </c>
      <c r="L65" s="17">
        <f t="shared" ca="1" si="10"/>
        <v>-44019</v>
      </c>
      <c r="M65" s="18">
        <v>-4200</v>
      </c>
      <c r="N65" s="18" t="s">
        <v>9</v>
      </c>
    </row>
    <row r="66" spans="1:14" s="18" customFormat="1">
      <c r="A66" s="32" t="str">
        <f t="shared" si="12"/>
        <v/>
      </c>
      <c r="B66" s="85"/>
      <c r="C66" s="85"/>
      <c r="D66" s="85"/>
      <c r="E66" s="85"/>
      <c r="F66" s="83"/>
      <c r="G66" s="83"/>
      <c r="H66" s="83"/>
      <c r="I66" s="28" t="str">
        <f t="shared" ca="1" si="13"/>
        <v>-</v>
      </c>
      <c r="J66" s="29" t="e">
        <f t="shared" ca="1" si="8"/>
        <v>#N/A</v>
      </c>
      <c r="K66" s="23">
        <f t="shared" ca="1" si="9"/>
        <v>44019</v>
      </c>
      <c r="L66" s="17">
        <f t="shared" ca="1" si="10"/>
        <v>-44019</v>
      </c>
      <c r="M66" s="18">
        <v>-4199</v>
      </c>
      <c r="N66" s="18" t="s">
        <v>9</v>
      </c>
    </row>
    <row r="67" spans="1:14" s="18" customFormat="1">
      <c r="A67" s="32" t="str">
        <f t="shared" si="12"/>
        <v/>
      </c>
      <c r="B67" s="85"/>
      <c r="C67" s="85"/>
      <c r="D67" s="85"/>
      <c r="E67" s="85"/>
      <c r="F67" s="83"/>
      <c r="G67" s="83"/>
      <c r="H67" s="83"/>
      <c r="I67" s="28" t="str">
        <f t="shared" ca="1" si="13"/>
        <v>-</v>
      </c>
      <c r="J67" s="29" t="e">
        <f t="shared" ca="1" si="8"/>
        <v>#N/A</v>
      </c>
      <c r="K67" s="23">
        <f t="shared" ca="1" si="9"/>
        <v>44019</v>
      </c>
      <c r="L67" s="17">
        <f t="shared" ca="1" si="10"/>
        <v>-44019</v>
      </c>
      <c r="M67" s="18">
        <v>-4198</v>
      </c>
      <c r="N67" s="18" t="s">
        <v>9</v>
      </c>
    </row>
    <row r="68" spans="1:14" s="18" customFormat="1">
      <c r="A68" s="32" t="str">
        <f t="shared" si="12"/>
        <v/>
      </c>
      <c r="B68" s="85"/>
      <c r="C68" s="85"/>
      <c r="D68" s="85"/>
      <c r="E68" s="85"/>
      <c r="F68" s="83"/>
      <c r="G68" s="83"/>
      <c r="H68" s="83"/>
      <c r="I68" s="28" t="str">
        <f t="shared" ca="1" si="13"/>
        <v>-</v>
      </c>
      <c r="J68" s="29" t="e">
        <f t="shared" ca="1" si="8"/>
        <v>#N/A</v>
      </c>
      <c r="K68" s="23">
        <f t="shared" ca="1" si="9"/>
        <v>44019</v>
      </c>
      <c r="L68" s="17">
        <f t="shared" ca="1" si="10"/>
        <v>-44019</v>
      </c>
      <c r="M68" s="18">
        <v>-4197</v>
      </c>
      <c r="N68" s="18" t="s">
        <v>9</v>
      </c>
    </row>
    <row r="69" spans="1:14" s="18" customFormat="1">
      <c r="A69" s="32" t="str">
        <f t="shared" si="12"/>
        <v/>
      </c>
      <c r="B69" s="85"/>
      <c r="C69" s="85"/>
      <c r="D69" s="85"/>
      <c r="E69" s="85"/>
      <c r="F69" s="83"/>
      <c r="G69" s="83"/>
      <c r="H69" s="83"/>
      <c r="I69" s="28" t="str">
        <f t="shared" ca="1" si="13"/>
        <v>-</v>
      </c>
      <c r="J69" s="29" t="e">
        <f t="shared" ca="1" si="8"/>
        <v>#N/A</v>
      </c>
      <c r="K69" s="23">
        <f t="shared" ca="1" si="9"/>
        <v>44019</v>
      </c>
      <c r="L69" s="17">
        <f t="shared" ca="1" si="10"/>
        <v>-44019</v>
      </c>
      <c r="M69" s="18">
        <v>-4196</v>
      </c>
      <c r="N69" s="18" t="s">
        <v>9</v>
      </c>
    </row>
    <row r="70" spans="1:14" s="18" customFormat="1">
      <c r="A70" s="32" t="str">
        <f t="shared" si="12"/>
        <v/>
      </c>
      <c r="B70" s="85"/>
      <c r="C70" s="85"/>
      <c r="D70" s="85"/>
      <c r="E70" s="85"/>
      <c r="F70" s="83"/>
      <c r="G70" s="83"/>
      <c r="H70" s="83"/>
      <c r="I70" s="28" t="str">
        <f t="shared" ca="1" si="13"/>
        <v>-</v>
      </c>
      <c r="J70" s="29" t="e">
        <f t="shared" ca="1" si="8"/>
        <v>#N/A</v>
      </c>
      <c r="K70" s="23">
        <f t="shared" ca="1" si="9"/>
        <v>44019</v>
      </c>
      <c r="L70" s="17">
        <f t="shared" ca="1" si="10"/>
        <v>-44019</v>
      </c>
      <c r="M70" s="18">
        <v>-4195</v>
      </c>
      <c r="N70" s="18" t="s">
        <v>9</v>
      </c>
    </row>
    <row r="71" spans="1:14" s="18" customFormat="1">
      <c r="A71" s="32" t="str">
        <f t="shared" si="12"/>
        <v/>
      </c>
      <c r="B71" s="85"/>
      <c r="C71" s="85"/>
      <c r="D71" s="85"/>
      <c r="E71" s="85"/>
      <c r="F71" s="83"/>
      <c r="G71" s="83"/>
      <c r="H71" s="83"/>
      <c r="I71" s="28" t="str">
        <f t="shared" ca="1" si="13"/>
        <v>-</v>
      </c>
      <c r="J71" s="75" t="e">
        <f t="shared" ca="1" si="8"/>
        <v>#N/A</v>
      </c>
      <c r="K71" s="23">
        <f t="shared" ca="1" si="9"/>
        <v>44019</v>
      </c>
      <c r="L71" s="17">
        <f t="shared" ca="1" si="10"/>
        <v>-44019</v>
      </c>
      <c r="M71" s="18">
        <v>-4194</v>
      </c>
      <c r="N71" s="18" t="s">
        <v>9</v>
      </c>
    </row>
    <row r="72" spans="1:14" s="18" customFormat="1">
      <c r="A72" s="32" t="str">
        <f t="shared" si="12"/>
        <v/>
      </c>
      <c r="B72" s="85"/>
      <c r="C72" s="85"/>
      <c r="D72" s="85"/>
      <c r="E72" s="85"/>
      <c r="F72" s="83"/>
      <c r="G72" s="83"/>
      <c r="H72" s="83"/>
      <c r="I72" s="28" t="str">
        <f t="shared" ca="1" si="13"/>
        <v>-</v>
      </c>
      <c r="J72" s="29" t="e">
        <f t="shared" ca="1" si="8"/>
        <v>#N/A</v>
      </c>
      <c r="K72" s="23">
        <f t="shared" ca="1" si="9"/>
        <v>44019</v>
      </c>
      <c r="L72" s="17">
        <f t="shared" ca="1" si="10"/>
        <v>-44019</v>
      </c>
      <c r="M72" s="18">
        <v>-4193</v>
      </c>
      <c r="N72" s="18" t="s">
        <v>9</v>
      </c>
    </row>
    <row r="73" spans="1:14" s="18" customFormat="1">
      <c r="A73" s="32" t="str">
        <f t="shared" si="12"/>
        <v/>
      </c>
      <c r="B73" s="85"/>
      <c r="C73" s="85"/>
      <c r="D73" s="85"/>
      <c r="E73" s="85"/>
      <c r="F73" s="83"/>
      <c r="G73" s="83"/>
      <c r="H73" s="83"/>
      <c r="I73" s="28" t="str">
        <f t="shared" ca="1" si="13"/>
        <v>-</v>
      </c>
      <c r="J73" s="29" t="e">
        <f t="shared" ca="1" si="8"/>
        <v>#N/A</v>
      </c>
      <c r="K73" s="23">
        <f t="shared" ca="1" si="9"/>
        <v>44019</v>
      </c>
      <c r="L73" s="17">
        <f t="shared" ca="1" si="10"/>
        <v>-44019</v>
      </c>
      <c r="M73" s="18">
        <v>-4192</v>
      </c>
      <c r="N73" s="18" t="s">
        <v>9</v>
      </c>
    </row>
    <row r="74" spans="1:14" s="18" customFormat="1">
      <c r="A74" s="32" t="str">
        <f t="shared" si="12"/>
        <v/>
      </c>
      <c r="B74" s="85"/>
      <c r="C74" s="85"/>
      <c r="D74" s="85"/>
      <c r="E74" s="85"/>
      <c r="F74" s="83"/>
      <c r="G74" s="83"/>
      <c r="H74" s="83"/>
      <c r="I74" s="28" t="str">
        <f t="shared" ca="1" si="13"/>
        <v>-</v>
      </c>
      <c r="J74" s="29" t="e">
        <f t="shared" ca="1" si="8"/>
        <v>#N/A</v>
      </c>
      <c r="K74" s="23">
        <f t="shared" ca="1" si="9"/>
        <v>44019</v>
      </c>
      <c r="L74" s="17">
        <f t="shared" ca="1" si="10"/>
        <v>-44019</v>
      </c>
      <c r="M74" s="18">
        <v>-4191</v>
      </c>
      <c r="N74" s="18" t="s">
        <v>9</v>
      </c>
    </row>
    <row r="75" spans="1:14" s="18" customFormat="1">
      <c r="A75" s="32" t="str">
        <f t="shared" si="12"/>
        <v/>
      </c>
      <c r="B75" s="85"/>
      <c r="C75" s="85"/>
      <c r="D75" s="85"/>
      <c r="E75" s="85"/>
      <c r="F75" s="83"/>
      <c r="G75" s="83"/>
      <c r="H75" s="83"/>
      <c r="I75" s="28" t="str">
        <f t="shared" ca="1" si="13"/>
        <v>-</v>
      </c>
      <c r="J75" s="75" t="e">
        <f t="shared" ca="1" si="8"/>
        <v>#N/A</v>
      </c>
      <c r="K75" s="23">
        <f t="shared" ca="1" si="9"/>
        <v>44019</v>
      </c>
      <c r="L75" s="17">
        <f t="shared" ca="1" si="10"/>
        <v>-44019</v>
      </c>
      <c r="M75" s="18">
        <v>-4190</v>
      </c>
      <c r="N75" s="18" t="s">
        <v>9</v>
      </c>
    </row>
    <row r="76" spans="1:14" s="18" customFormat="1">
      <c r="A76" s="32" t="str">
        <f t="shared" si="12"/>
        <v/>
      </c>
      <c r="B76" s="85"/>
      <c r="C76" s="85"/>
      <c r="D76" s="85"/>
      <c r="E76" s="85"/>
      <c r="F76" s="83"/>
      <c r="G76" s="83"/>
      <c r="H76" s="83"/>
      <c r="I76" s="28" t="str">
        <f t="shared" ca="1" si="13"/>
        <v>-</v>
      </c>
      <c r="J76" s="29" t="e">
        <f t="shared" ca="1" si="8"/>
        <v>#N/A</v>
      </c>
      <c r="K76" s="23">
        <f t="shared" ca="1" si="9"/>
        <v>44019</v>
      </c>
      <c r="L76" s="17">
        <f t="shared" ca="1" si="10"/>
        <v>-44019</v>
      </c>
      <c r="M76" s="18">
        <v>-4189</v>
      </c>
      <c r="N76" s="18" t="s">
        <v>9</v>
      </c>
    </row>
    <row r="77" spans="1:14" s="18" customFormat="1">
      <c r="A77" s="32" t="str">
        <f t="shared" si="12"/>
        <v/>
      </c>
      <c r="B77" s="85"/>
      <c r="C77" s="85"/>
      <c r="D77" s="85"/>
      <c r="E77" s="85"/>
      <c r="F77" s="83"/>
      <c r="G77" s="83"/>
      <c r="H77" s="83"/>
      <c r="I77" s="28" t="str">
        <f t="shared" ca="1" si="13"/>
        <v>-</v>
      </c>
      <c r="J77" s="29" t="e">
        <f t="shared" ca="1" si="8"/>
        <v>#N/A</v>
      </c>
      <c r="K77" s="23">
        <f t="shared" ca="1" si="9"/>
        <v>44019</v>
      </c>
      <c r="L77" s="17">
        <f t="shared" ca="1" si="10"/>
        <v>-44019</v>
      </c>
      <c r="M77" s="18">
        <v>-4188</v>
      </c>
      <c r="N77" s="18" t="s">
        <v>9</v>
      </c>
    </row>
    <row r="78" spans="1:14" s="18" customFormat="1">
      <c r="A78" s="32" t="str">
        <f t="shared" si="12"/>
        <v/>
      </c>
      <c r="B78" s="85"/>
      <c r="C78" s="85"/>
      <c r="D78" s="85"/>
      <c r="E78" s="85"/>
      <c r="F78" s="83"/>
      <c r="G78" s="83"/>
      <c r="H78" s="83"/>
      <c r="I78" s="28" t="str">
        <f t="shared" ca="1" si="13"/>
        <v>-</v>
      </c>
      <c r="J78" s="29" t="e">
        <f t="shared" ca="1" si="8"/>
        <v>#N/A</v>
      </c>
      <c r="K78" s="23">
        <f t="shared" ca="1" si="9"/>
        <v>44019</v>
      </c>
      <c r="L78" s="17">
        <f t="shared" ca="1" si="10"/>
        <v>-44019</v>
      </c>
      <c r="M78" s="18">
        <v>-4187</v>
      </c>
      <c r="N78" s="18" t="s">
        <v>9</v>
      </c>
    </row>
    <row r="79" spans="1:14" s="18" customFormat="1">
      <c r="A79" s="32" t="str">
        <f t="shared" si="12"/>
        <v/>
      </c>
      <c r="B79" s="85"/>
      <c r="C79" s="85"/>
      <c r="D79" s="85"/>
      <c r="E79" s="85"/>
      <c r="F79" s="83"/>
      <c r="G79" s="83"/>
      <c r="H79" s="83"/>
      <c r="I79" s="28" t="str">
        <f t="shared" ca="1" si="13"/>
        <v>-</v>
      </c>
      <c r="J79" s="29" t="e">
        <f t="shared" ca="1" si="8"/>
        <v>#N/A</v>
      </c>
      <c r="K79" s="23">
        <f t="shared" ca="1" si="9"/>
        <v>44019</v>
      </c>
      <c r="L79" s="17">
        <f t="shared" ca="1" si="10"/>
        <v>-44019</v>
      </c>
      <c r="M79" s="18">
        <v>-4186</v>
      </c>
      <c r="N79" s="18" t="s">
        <v>9</v>
      </c>
    </row>
    <row r="80" spans="1:14" s="18" customFormat="1">
      <c r="A80" s="32" t="str">
        <f t="shared" si="12"/>
        <v/>
      </c>
      <c r="B80" s="85"/>
      <c r="C80" s="85"/>
      <c r="D80" s="85"/>
      <c r="E80" s="85"/>
      <c r="F80" s="83"/>
      <c r="G80" s="83"/>
      <c r="H80" s="83"/>
      <c r="I80" s="28" t="str">
        <f t="shared" ca="1" si="13"/>
        <v>-</v>
      </c>
      <c r="J80" s="29" t="e">
        <f t="shared" ca="1" si="8"/>
        <v>#N/A</v>
      </c>
      <c r="K80" s="23">
        <f t="shared" ca="1" si="9"/>
        <v>44019</v>
      </c>
      <c r="L80" s="17">
        <f t="shared" ca="1" si="10"/>
        <v>-44019</v>
      </c>
      <c r="M80" s="18">
        <v>-4185</v>
      </c>
      <c r="N80" s="18" t="s">
        <v>9</v>
      </c>
    </row>
    <row r="81" spans="1:14" s="18" customFormat="1">
      <c r="A81" s="32" t="str">
        <f t="shared" si="12"/>
        <v/>
      </c>
      <c r="B81" s="85"/>
      <c r="C81" s="85"/>
      <c r="D81" s="85"/>
      <c r="E81" s="85"/>
      <c r="F81" s="83"/>
      <c r="G81" s="83"/>
      <c r="H81" s="83"/>
      <c r="I81" s="28" t="str">
        <f t="shared" ca="1" si="13"/>
        <v>-</v>
      </c>
      <c r="J81" s="29" t="e">
        <f t="shared" ca="1" si="8"/>
        <v>#N/A</v>
      </c>
      <c r="K81" s="23">
        <f t="shared" ca="1" si="9"/>
        <v>44019</v>
      </c>
      <c r="L81" s="17">
        <f t="shared" ca="1" si="10"/>
        <v>-44019</v>
      </c>
      <c r="M81" s="18">
        <v>-4184</v>
      </c>
      <c r="N81" s="18" t="s">
        <v>9</v>
      </c>
    </row>
    <row r="82" spans="1:14" s="18" customFormat="1">
      <c r="A82" s="32" t="str">
        <f t="shared" si="12"/>
        <v/>
      </c>
      <c r="B82" s="85"/>
      <c r="C82" s="85"/>
      <c r="D82" s="85"/>
      <c r="E82" s="85"/>
      <c r="F82" s="83"/>
      <c r="G82" s="83"/>
      <c r="H82" s="83"/>
      <c r="I82" s="28" t="str">
        <f t="shared" ca="1" si="13"/>
        <v>-</v>
      </c>
      <c r="J82" s="29" t="e">
        <f t="shared" ca="1" si="8"/>
        <v>#N/A</v>
      </c>
      <c r="K82" s="23">
        <f t="shared" ca="1" si="9"/>
        <v>44019</v>
      </c>
      <c r="L82" s="17">
        <f t="shared" ca="1" si="10"/>
        <v>-44019</v>
      </c>
      <c r="M82" s="18">
        <v>-4183</v>
      </c>
      <c r="N82" s="18" t="s">
        <v>9</v>
      </c>
    </row>
    <row r="83" spans="1:14" s="18" customFormat="1">
      <c r="A83" s="32" t="str">
        <f t="shared" si="12"/>
        <v/>
      </c>
      <c r="B83" s="85"/>
      <c r="C83" s="85"/>
      <c r="D83" s="85"/>
      <c r="E83" s="85"/>
      <c r="F83" s="83"/>
      <c r="G83" s="83"/>
      <c r="H83" s="83"/>
      <c r="I83" s="28" t="str">
        <f t="shared" ca="1" si="13"/>
        <v>-</v>
      </c>
      <c r="J83" s="29" t="e">
        <f t="shared" ca="1" si="8"/>
        <v>#N/A</v>
      </c>
      <c r="K83" s="23">
        <f t="shared" ca="1" si="9"/>
        <v>44019</v>
      </c>
      <c r="L83" s="17">
        <f t="shared" ca="1" si="10"/>
        <v>-44019</v>
      </c>
      <c r="M83" s="18">
        <v>-4182</v>
      </c>
      <c r="N83" s="18" t="s">
        <v>9</v>
      </c>
    </row>
    <row r="84" spans="1:14" s="18" customFormat="1">
      <c r="A84" s="32" t="str">
        <f t="shared" si="12"/>
        <v/>
      </c>
      <c r="B84" s="85"/>
      <c r="C84" s="85"/>
      <c r="D84" s="85"/>
      <c r="E84" s="85"/>
      <c r="F84" s="83"/>
      <c r="G84" s="83"/>
      <c r="H84" s="83"/>
      <c r="I84" s="28" t="str">
        <f t="shared" ca="1" si="13"/>
        <v>-</v>
      </c>
      <c r="J84" s="29" t="e">
        <f t="shared" ca="1" si="8"/>
        <v>#N/A</v>
      </c>
      <c r="K84" s="23">
        <f t="shared" ca="1" si="9"/>
        <v>44019</v>
      </c>
      <c r="L84" s="17">
        <f t="shared" ca="1" si="10"/>
        <v>-44019</v>
      </c>
      <c r="M84" s="18">
        <v>-4181</v>
      </c>
      <c r="N84" s="18" t="s">
        <v>9</v>
      </c>
    </row>
    <row r="85" spans="1:14" s="18" customFormat="1">
      <c r="A85" s="32" t="str">
        <f t="shared" si="12"/>
        <v/>
      </c>
      <c r="B85" s="85"/>
      <c r="C85" s="85"/>
      <c r="D85" s="85"/>
      <c r="E85" s="85"/>
      <c r="F85" s="83"/>
      <c r="G85" s="83"/>
      <c r="H85" s="83"/>
      <c r="I85" s="28" t="str">
        <f t="shared" ca="1" si="13"/>
        <v>-</v>
      </c>
      <c r="J85" s="29" t="e">
        <f t="shared" ca="1" si="8"/>
        <v>#N/A</v>
      </c>
      <c r="K85" s="23">
        <f t="shared" ca="1" si="9"/>
        <v>44019</v>
      </c>
      <c r="L85" s="17">
        <f t="shared" ca="1" si="10"/>
        <v>-44019</v>
      </c>
      <c r="M85" s="18">
        <v>-4180</v>
      </c>
      <c r="N85" s="18" t="s">
        <v>9</v>
      </c>
    </row>
    <row r="86" spans="1:14" s="18" customFormat="1">
      <c r="A86" s="32" t="str">
        <f t="shared" si="12"/>
        <v/>
      </c>
      <c r="B86" s="85"/>
      <c r="C86" s="85"/>
      <c r="D86" s="85"/>
      <c r="E86" s="85"/>
      <c r="F86" s="83"/>
      <c r="G86" s="83"/>
      <c r="H86" s="83"/>
      <c r="I86" s="28" t="str">
        <f t="shared" ca="1" si="13"/>
        <v>-</v>
      </c>
      <c r="J86" s="29" t="e">
        <f t="shared" ca="1" si="8"/>
        <v>#N/A</v>
      </c>
      <c r="K86" s="23">
        <f t="shared" ca="1" si="9"/>
        <v>44019</v>
      </c>
      <c r="L86" s="17">
        <f t="shared" ca="1" si="10"/>
        <v>-44019</v>
      </c>
      <c r="M86" s="18">
        <v>-4179</v>
      </c>
      <c r="N86" s="18" t="s">
        <v>9</v>
      </c>
    </row>
    <row r="87" spans="1:14" s="18" customFormat="1">
      <c r="A87" s="32" t="str">
        <f t="shared" si="12"/>
        <v/>
      </c>
      <c r="B87" s="85"/>
      <c r="C87" s="85"/>
      <c r="D87" s="85"/>
      <c r="E87" s="85"/>
      <c r="F87" s="83"/>
      <c r="G87" s="83"/>
      <c r="H87" s="83"/>
      <c r="I87" s="28" t="str">
        <f t="shared" ca="1" si="13"/>
        <v>-</v>
      </c>
      <c r="J87" s="29" t="e">
        <f t="shared" ca="1" si="8"/>
        <v>#N/A</v>
      </c>
      <c r="K87" s="23">
        <f t="shared" ca="1" si="9"/>
        <v>44019</v>
      </c>
      <c r="L87" s="17">
        <f t="shared" ca="1" si="10"/>
        <v>-44019</v>
      </c>
      <c r="M87" s="18">
        <v>-4178</v>
      </c>
      <c r="N87" s="18" t="s">
        <v>9</v>
      </c>
    </row>
    <row r="88" spans="1:14" s="18" customFormat="1">
      <c r="A88" s="32" t="str">
        <f t="shared" si="12"/>
        <v/>
      </c>
      <c r="B88" s="85"/>
      <c r="C88" s="85"/>
      <c r="D88" s="85"/>
      <c r="E88" s="85"/>
      <c r="F88" s="83"/>
      <c r="G88" s="83"/>
      <c r="H88" s="83"/>
      <c r="I88" s="28" t="str">
        <f t="shared" ca="1" si="13"/>
        <v>-</v>
      </c>
      <c r="J88" s="29" t="e">
        <f t="shared" ca="1" si="8"/>
        <v>#N/A</v>
      </c>
      <c r="K88" s="23">
        <f t="shared" ca="1" si="9"/>
        <v>44019</v>
      </c>
      <c r="L88" s="17">
        <f t="shared" ca="1" si="10"/>
        <v>-44019</v>
      </c>
      <c r="M88" s="18">
        <v>-4177</v>
      </c>
      <c r="N88" s="18" t="s">
        <v>9</v>
      </c>
    </row>
    <row r="89" spans="1:14" s="18" customFormat="1">
      <c r="A89" s="32" t="str">
        <f t="shared" si="12"/>
        <v/>
      </c>
      <c r="B89" s="85"/>
      <c r="C89" s="85"/>
      <c r="D89" s="85"/>
      <c r="E89" s="85"/>
      <c r="F89" s="83"/>
      <c r="G89" s="83"/>
      <c r="H89" s="83"/>
      <c r="I89" s="28" t="str">
        <f t="shared" ca="1" si="13"/>
        <v>-</v>
      </c>
      <c r="J89" s="29" t="e">
        <f t="shared" ca="1" si="8"/>
        <v>#N/A</v>
      </c>
      <c r="K89" s="23">
        <f t="shared" ca="1" si="9"/>
        <v>44019</v>
      </c>
      <c r="L89" s="17">
        <f t="shared" ca="1" si="10"/>
        <v>-44019</v>
      </c>
      <c r="M89" s="18">
        <v>-4176</v>
      </c>
      <c r="N89" s="18" t="s">
        <v>9</v>
      </c>
    </row>
    <row r="90" spans="1:14" s="18" customFormat="1">
      <c r="A90" s="32" t="str">
        <f t="shared" si="12"/>
        <v/>
      </c>
      <c r="B90" s="85"/>
      <c r="C90" s="85"/>
      <c r="D90" s="85"/>
      <c r="E90" s="85"/>
      <c r="F90" s="83"/>
      <c r="G90" s="83"/>
      <c r="H90" s="83"/>
      <c r="I90" s="28" t="str">
        <f t="shared" ca="1" si="13"/>
        <v>-</v>
      </c>
      <c r="J90" s="29" t="e">
        <f t="shared" ca="1" si="8"/>
        <v>#N/A</v>
      </c>
      <c r="K90" s="23">
        <f t="shared" ca="1" si="9"/>
        <v>44019</v>
      </c>
      <c r="L90" s="17">
        <f t="shared" ca="1" si="10"/>
        <v>-44019</v>
      </c>
      <c r="M90" s="18">
        <v>-4175</v>
      </c>
      <c r="N90" s="18" t="s">
        <v>9</v>
      </c>
    </row>
    <row r="91" spans="1:14" s="18" customFormat="1">
      <c r="A91" s="32" t="str">
        <f t="shared" si="12"/>
        <v/>
      </c>
      <c r="B91" s="85"/>
      <c r="C91" s="85"/>
      <c r="D91" s="85"/>
      <c r="E91" s="85"/>
      <c r="F91" s="83"/>
      <c r="G91" s="83"/>
      <c r="H91" s="83"/>
      <c r="I91" s="28" t="str">
        <f t="shared" ca="1" si="13"/>
        <v>-</v>
      </c>
      <c r="J91" s="29" t="e">
        <f t="shared" ref="J91:J154" ca="1" si="14">LOOKUP(I91,M86:M8787,N86:N8787)</f>
        <v>#N/A</v>
      </c>
      <c r="K91" s="23">
        <f t="shared" ref="K91:K154" ca="1" si="15">TODAY()</f>
        <v>44019</v>
      </c>
      <c r="L91" s="17">
        <f t="shared" ref="L91:L154" ca="1" si="16">+H91-K91</f>
        <v>-44019</v>
      </c>
      <c r="M91" s="18">
        <v>-4174</v>
      </c>
      <c r="N91" s="18" t="s">
        <v>9</v>
      </c>
    </row>
    <row r="92" spans="1:14" s="18" customFormat="1">
      <c r="A92" s="32" t="str">
        <f t="shared" si="12"/>
        <v/>
      </c>
      <c r="B92" s="85"/>
      <c r="C92" s="85"/>
      <c r="D92" s="85"/>
      <c r="E92" s="85"/>
      <c r="F92" s="83"/>
      <c r="G92" s="83"/>
      <c r="H92" s="83"/>
      <c r="I92" s="28" t="str">
        <f t="shared" ca="1" si="13"/>
        <v>-</v>
      </c>
      <c r="J92" s="29" t="e">
        <f t="shared" ca="1" si="14"/>
        <v>#N/A</v>
      </c>
      <c r="K92" s="23">
        <f t="shared" ca="1" si="15"/>
        <v>44019</v>
      </c>
      <c r="L92" s="17">
        <f t="shared" ca="1" si="16"/>
        <v>-44019</v>
      </c>
      <c r="M92" s="18">
        <v>-4173</v>
      </c>
      <c r="N92" s="18" t="s">
        <v>9</v>
      </c>
    </row>
    <row r="93" spans="1:14" s="18" customFormat="1">
      <c r="A93" s="32" t="str">
        <f t="shared" si="12"/>
        <v/>
      </c>
      <c r="B93" s="85"/>
      <c r="C93" s="85"/>
      <c r="D93" s="85"/>
      <c r="E93" s="85"/>
      <c r="F93" s="83"/>
      <c r="G93" s="83"/>
      <c r="H93" s="83"/>
      <c r="I93" s="28" t="str">
        <f t="shared" ca="1" si="13"/>
        <v>-</v>
      </c>
      <c r="J93" s="29" t="e">
        <f t="shared" ca="1" si="14"/>
        <v>#N/A</v>
      </c>
      <c r="K93" s="23">
        <f t="shared" ca="1" si="15"/>
        <v>44019</v>
      </c>
      <c r="L93" s="17">
        <f t="shared" ca="1" si="16"/>
        <v>-44019</v>
      </c>
      <c r="M93" s="18">
        <v>-4172</v>
      </c>
      <c r="N93" s="18" t="s">
        <v>9</v>
      </c>
    </row>
    <row r="94" spans="1:14" s="18" customFormat="1">
      <c r="A94" s="32" t="str">
        <f t="shared" si="12"/>
        <v/>
      </c>
      <c r="B94" s="85"/>
      <c r="C94" s="85"/>
      <c r="D94" s="85"/>
      <c r="E94" s="85"/>
      <c r="F94" s="83"/>
      <c r="G94" s="83"/>
      <c r="H94" s="83"/>
      <c r="I94" s="28" t="str">
        <f t="shared" ca="1" si="13"/>
        <v>-</v>
      </c>
      <c r="J94" s="29" t="e">
        <f t="shared" ca="1" si="14"/>
        <v>#N/A</v>
      </c>
      <c r="K94" s="23">
        <f t="shared" ca="1" si="15"/>
        <v>44019</v>
      </c>
      <c r="L94" s="17">
        <f t="shared" ca="1" si="16"/>
        <v>-44019</v>
      </c>
      <c r="M94" s="18">
        <v>-4171</v>
      </c>
      <c r="N94" s="18" t="s">
        <v>9</v>
      </c>
    </row>
    <row r="95" spans="1:14" s="18" customFormat="1">
      <c r="A95" s="32" t="str">
        <f t="shared" si="12"/>
        <v/>
      </c>
      <c r="B95" s="85"/>
      <c r="C95" s="85"/>
      <c r="D95" s="85"/>
      <c r="E95" s="85"/>
      <c r="F95" s="83"/>
      <c r="G95" s="83"/>
      <c r="H95" s="83"/>
      <c r="I95" s="28" t="str">
        <f t="shared" ca="1" si="13"/>
        <v>-</v>
      </c>
      <c r="J95" s="29" t="e">
        <f t="shared" ca="1" si="14"/>
        <v>#N/A</v>
      </c>
      <c r="K95" s="23">
        <f t="shared" ca="1" si="15"/>
        <v>44019</v>
      </c>
      <c r="L95" s="17">
        <f t="shared" ca="1" si="16"/>
        <v>-44019</v>
      </c>
      <c r="M95" s="18">
        <v>-4170</v>
      </c>
      <c r="N95" s="18" t="s">
        <v>9</v>
      </c>
    </row>
    <row r="96" spans="1:14" s="18" customFormat="1">
      <c r="A96" s="32" t="str">
        <f t="shared" si="12"/>
        <v/>
      </c>
      <c r="B96" s="85"/>
      <c r="C96" s="85"/>
      <c r="D96" s="85"/>
      <c r="E96" s="85"/>
      <c r="F96" s="83"/>
      <c r="G96" s="83"/>
      <c r="H96" s="83"/>
      <c r="I96" s="28" t="str">
        <f t="shared" ca="1" si="13"/>
        <v>-</v>
      </c>
      <c r="J96" s="29" t="e">
        <f t="shared" ca="1" si="14"/>
        <v>#N/A</v>
      </c>
      <c r="K96" s="23">
        <f t="shared" ca="1" si="15"/>
        <v>44019</v>
      </c>
      <c r="L96" s="17">
        <f t="shared" ca="1" si="16"/>
        <v>-44019</v>
      </c>
      <c r="M96" s="18">
        <v>-4169</v>
      </c>
      <c r="N96" s="18" t="s">
        <v>9</v>
      </c>
    </row>
    <row r="97" spans="1:14" s="18" customFormat="1">
      <c r="A97" s="32" t="str">
        <f t="shared" si="12"/>
        <v/>
      </c>
      <c r="B97" s="85"/>
      <c r="C97" s="85"/>
      <c r="D97" s="85"/>
      <c r="E97" s="85"/>
      <c r="F97" s="83"/>
      <c r="G97" s="83"/>
      <c r="H97" s="83"/>
      <c r="I97" s="28" t="str">
        <f t="shared" ca="1" si="13"/>
        <v>-</v>
      </c>
      <c r="J97" s="29" t="e">
        <f t="shared" ca="1" si="14"/>
        <v>#N/A</v>
      </c>
      <c r="K97" s="23">
        <f t="shared" ca="1" si="15"/>
        <v>44019</v>
      </c>
      <c r="L97" s="17">
        <f t="shared" ca="1" si="16"/>
        <v>-44019</v>
      </c>
      <c r="M97" s="18">
        <v>-4168</v>
      </c>
      <c r="N97" s="18" t="s">
        <v>9</v>
      </c>
    </row>
    <row r="98" spans="1:14" s="18" customFormat="1">
      <c r="A98" s="32" t="str">
        <f t="shared" si="12"/>
        <v/>
      </c>
      <c r="B98" s="85"/>
      <c r="C98" s="85"/>
      <c r="D98" s="85"/>
      <c r="E98" s="85"/>
      <c r="F98" s="83"/>
      <c r="G98" s="83"/>
      <c r="H98" s="83"/>
      <c r="I98" s="28" t="str">
        <f t="shared" ca="1" si="13"/>
        <v>-</v>
      </c>
      <c r="J98" s="29" t="e">
        <f t="shared" ca="1" si="14"/>
        <v>#N/A</v>
      </c>
      <c r="K98" s="23">
        <f t="shared" ca="1" si="15"/>
        <v>44019</v>
      </c>
      <c r="L98" s="17">
        <f t="shared" ca="1" si="16"/>
        <v>-44019</v>
      </c>
      <c r="M98" s="18">
        <v>-4167</v>
      </c>
      <c r="N98" s="18" t="s">
        <v>9</v>
      </c>
    </row>
    <row r="99" spans="1:14" s="18" customFormat="1">
      <c r="A99" s="32" t="str">
        <f t="shared" si="12"/>
        <v/>
      </c>
      <c r="B99" s="85"/>
      <c r="C99" s="85"/>
      <c r="D99" s="85"/>
      <c r="E99" s="85"/>
      <c r="F99" s="83"/>
      <c r="G99" s="83"/>
      <c r="H99" s="83"/>
      <c r="I99" s="28" t="str">
        <f t="shared" ca="1" si="13"/>
        <v>-</v>
      </c>
      <c r="J99" s="29" t="e">
        <f t="shared" ca="1" si="14"/>
        <v>#N/A</v>
      </c>
      <c r="K99" s="23">
        <f t="shared" ca="1" si="15"/>
        <v>44019</v>
      </c>
      <c r="L99" s="17">
        <f t="shared" ca="1" si="16"/>
        <v>-44019</v>
      </c>
      <c r="M99" s="18">
        <v>-4166</v>
      </c>
      <c r="N99" s="18" t="s">
        <v>9</v>
      </c>
    </row>
    <row r="100" spans="1:14" s="18" customFormat="1">
      <c r="A100" s="32" t="str">
        <f t="shared" si="12"/>
        <v/>
      </c>
      <c r="B100" s="85"/>
      <c r="C100" s="85"/>
      <c r="D100" s="85"/>
      <c r="E100" s="85"/>
      <c r="F100" s="83"/>
      <c r="G100" s="83"/>
      <c r="H100" s="83"/>
      <c r="I100" s="28" t="str">
        <f t="shared" ca="1" si="13"/>
        <v>-</v>
      </c>
      <c r="J100" s="29" t="e">
        <f t="shared" ca="1" si="14"/>
        <v>#N/A</v>
      </c>
      <c r="K100" s="23">
        <f t="shared" ca="1" si="15"/>
        <v>44019</v>
      </c>
      <c r="L100" s="17">
        <f t="shared" ca="1" si="16"/>
        <v>-44019</v>
      </c>
      <c r="M100" s="18">
        <v>-4165</v>
      </c>
      <c r="N100" s="18" t="s">
        <v>9</v>
      </c>
    </row>
    <row r="101" spans="1:14" s="18" customFormat="1">
      <c r="A101" s="32" t="str">
        <f t="shared" si="12"/>
        <v/>
      </c>
      <c r="B101" s="85"/>
      <c r="C101" s="85"/>
      <c r="D101" s="85"/>
      <c r="E101" s="85"/>
      <c r="F101" s="83"/>
      <c r="G101" s="83"/>
      <c r="H101" s="83"/>
      <c r="I101" s="28" t="str">
        <f t="shared" ca="1" si="13"/>
        <v>-</v>
      </c>
      <c r="J101" s="29" t="e">
        <f t="shared" ca="1" si="14"/>
        <v>#N/A</v>
      </c>
      <c r="K101" s="23">
        <f t="shared" ca="1" si="15"/>
        <v>44019</v>
      </c>
      <c r="L101" s="17">
        <f t="shared" ca="1" si="16"/>
        <v>-44019</v>
      </c>
      <c r="M101" s="18">
        <v>-4164</v>
      </c>
      <c r="N101" s="18" t="s">
        <v>9</v>
      </c>
    </row>
    <row r="102" spans="1:14" s="18" customFormat="1">
      <c r="A102" s="32" t="str">
        <f t="shared" si="12"/>
        <v/>
      </c>
      <c r="B102" s="85"/>
      <c r="C102" s="85"/>
      <c r="D102" s="85"/>
      <c r="E102" s="85"/>
      <c r="F102" s="83"/>
      <c r="G102" s="83"/>
      <c r="H102" s="83"/>
      <c r="I102" s="28" t="str">
        <f t="shared" ca="1" si="13"/>
        <v>-</v>
      </c>
      <c r="J102" s="29" t="e">
        <f t="shared" ca="1" si="14"/>
        <v>#N/A</v>
      </c>
      <c r="K102" s="23">
        <f t="shared" ca="1" si="15"/>
        <v>44019</v>
      </c>
      <c r="L102" s="17">
        <f t="shared" ca="1" si="16"/>
        <v>-44019</v>
      </c>
      <c r="M102" s="18">
        <v>-4163</v>
      </c>
      <c r="N102" s="18" t="s">
        <v>9</v>
      </c>
    </row>
    <row r="103" spans="1:14" s="18" customFormat="1">
      <c r="A103" s="30">
        <v>42</v>
      </c>
      <c r="B103" s="85"/>
      <c r="C103" s="85"/>
      <c r="D103" s="85"/>
      <c r="E103" s="85"/>
      <c r="F103" s="83"/>
      <c r="G103" s="83"/>
      <c r="H103" s="83"/>
      <c r="I103" s="28" t="str">
        <f t="shared" ca="1" si="13"/>
        <v>-</v>
      </c>
      <c r="J103" s="29" t="e">
        <f t="shared" ca="1" si="14"/>
        <v>#N/A</v>
      </c>
      <c r="K103" s="23">
        <f t="shared" ca="1" si="15"/>
        <v>44019</v>
      </c>
      <c r="L103" s="17">
        <f t="shared" ca="1" si="16"/>
        <v>-44019</v>
      </c>
      <c r="M103" s="18">
        <v>-4162</v>
      </c>
      <c r="N103" s="18" t="s">
        <v>9</v>
      </c>
    </row>
    <row r="104" spans="1:14" s="18" customFormat="1">
      <c r="A104" s="32" t="str">
        <f t="shared" ref="A104:A135" si="17">IF(B104&lt;&gt;"",A103+1,"")</f>
        <v/>
      </c>
      <c r="B104" s="83"/>
      <c r="C104" s="83"/>
      <c r="D104" s="83"/>
      <c r="E104" s="83"/>
      <c r="F104" s="83"/>
      <c r="G104" s="83"/>
      <c r="H104" s="83"/>
      <c r="I104" s="28" t="str">
        <f t="shared" ca="1" si="13"/>
        <v>-</v>
      </c>
      <c r="J104" s="75" t="e">
        <f t="shared" ca="1" si="14"/>
        <v>#N/A</v>
      </c>
      <c r="K104" s="23">
        <f t="shared" ca="1" si="15"/>
        <v>44019</v>
      </c>
      <c r="L104" s="17">
        <f t="shared" ca="1" si="16"/>
        <v>-44019</v>
      </c>
      <c r="M104" s="18">
        <v>-4161</v>
      </c>
      <c r="N104" s="18" t="s">
        <v>9</v>
      </c>
    </row>
    <row r="105" spans="1:14" s="18" customFormat="1">
      <c r="A105" s="32" t="str">
        <f t="shared" si="17"/>
        <v/>
      </c>
      <c r="B105" s="85"/>
      <c r="C105" s="85"/>
      <c r="D105" s="85"/>
      <c r="E105" s="85"/>
      <c r="F105" s="83"/>
      <c r="G105" s="83"/>
      <c r="H105" s="83"/>
      <c r="I105" s="28" t="str">
        <f t="shared" ca="1" si="13"/>
        <v>-</v>
      </c>
      <c r="J105" s="75" t="e">
        <f t="shared" ca="1" si="14"/>
        <v>#N/A</v>
      </c>
      <c r="K105" s="23">
        <f t="shared" ca="1" si="15"/>
        <v>44019</v>
      </c>
      <c r="L105" s="17">
        <f t="shared" ca="1" si="16"/>
        <v>-44019</v>
      </c>
      <c r="M105" s="18">
        <v>-4160</v>
      </c>
      <c r="N105" s="18" t="s">
        <v>9</v>
      </c>
    </row>
    <row r="106" spans="1:14" s="18" customFormat="1">
      <c r="A106" s="32" t="str">
        <f t="shared" si="17"/>
        <v/>
      </c>
      <c r="B106" s="85"/>
      <c r="C106" s="85"/>
      <c r="D106" s="85"/>
      <c r="E106" s="85"/>
      <c r="F106" s="83"/>
      <c r="G106" s="83"/>
      <c r="H106" s="83"/>
      <c r="I106" s="28" t="str">
        <f t="shared" ca="1" si="13"/>
        <v>-</v>
      </c>
      <c r="J106" s="29" t="e">
        <f t="shared" ca="1" si="14"/>
        <v>#N/A</v>
      </c>
      <c r="K106" s="23">
        <f t="shared" ca="1" si="15"/>
        <v>44019</v>
      </c>
      <c r="L106" s="17">
        <f t="shared" ca="1" si="16"/>
        <v>-44019</v>
      </c>
      <c r="M106" s="18">
        <v>-4159</v>
      </c>
      <c r="N106" s="18" t="s">
        <v>9</v>
      </c>
    </row>
    <row r="107" spans="1:14" s="18" customFormat="1">
      <c r="A107" s="32" t="str">
        <f t="shared" si="17"/>
        <v/>
      </c>
      <c r="B107" s="85"/>
      <c r="C107" s="85"/>
      <c r="D107" s="85"/>
      <c r="E107" s="85"/>
      <c r="F107" s="83"/>
      <c r="G107" s="83"/>
      <c r="H107" s="83"/>
      <c r="I107" s="28" t="str">
        <f t="shared" ca="1" si="13"/>
        <v>-</v>
      </c>
      <c r="J107" s="29" t="e">
        <f t="shared" ca="1" si="14"/>
        <v>#N/A</v>
      </c>
      <c r="K107" s="23">
        <f t="shared" ca="1" si="15"/>
        <v>44019</v>
      </c>
      <c r="L107" s="17">
        <f t="shared" ca="1" si="16"/>
        <v>-44019</v>
      </c>
      <c r="M107" s="18">
        <v>-4158</v>
      </c>
      <c r="N107" s="18" t="s">
        <v>9</v>
      </c>
    </row>
    <row r="108" spans="1:14" s="18" customFormat="1">
      <c r="A108" s="32" t="str">
        <f t="shared" si="17"/>
        <v/>
      </c>
      <c r="B108" s="85"/>
      <c r="C108" s="85"/>
      <c r="D108" s="85"/>
      <c r="E108" s="85"/>
      <c r="F108" s="83"/>
      <c r="G108" s="83"/>
      <c r="H108" s="83"/>
      <c r="I108" s="28" t="str">
        <f t="shared" ca="1" si="13"/>
        <v>-</v>
      </c>
      <c r="J108" s="29" t="e">
        <f t="shared" ca="1" si="14"/>
        <v>#N/A</v>
      </c>
      <c r="K108" s="23">
        <f t="shared" ca="1" si="15"/>
        <v>44019</v>
      </c>
      <c r="L108" s="17">
        <f t="shared" ca="1" si="16"/>
        <v>-44019</v>
      </c>
      <c r="M108" s="18">
        <v>-4157</v>
      </c>
      <c r="N108" s="18" t="s">
        <v>9</v>
      </c>
    </row>
    <row r="109" spans="1:14" s="18" customFormat="1">
      <c r="A109" s="32" t="str">
        <f t="shared" si="17"/>
        <v/>
      </c>
      <c r="B109" s="85"/>
      <c r="C109" s="85"/>
      <c r="D109" s="85"/>
      <c r="E109" s="85"/>
      <c r="F109" s="83"/>
      <c r="G109" s="83"/>
      <c r="H109" s="83"/>
      <c r="I109" s="28" t="str">
        <f t="shared" ca="1" si="13"/>
        <v>-</v>
      </c>
      <c r="J109" s="29" t="e">
        <f t="shared" ca="1" si="14"/>
        <v>#N/A</v>
      </c>
      <c r="K109" s="23">
        <f t="shared" ca="1" si="15"/>
        <v>44019</v>
      </c>
      <c r="L109" s="17">
        <f t="shared" ca="1" si="16"/>
        <v>-44019</v>
      </c>
      <c r="M109" s="18">
        <v>-4156</v>
      </c>
      <c r="N109" s="18" t="s">
        <v>9</v>
      </c>
    </row>
    <row r="110" spans="1:14" s="18" customFormat="1">
      <c r="A110" s="32" t="str">
        <f t="shared" si="17"/>
        <v/>
      </c>
      <c r="B110" s="85"/>
      <c r="C110" s="85"/>
      <c r="D110" s="85"/>
      <c r="E110" s="85"/>
      <c r="F110" s="83"/>
      <c r="G110" s="83"/>
      <c r="H110" s="83"/>
      <c r="I110" s="28" t="str">
        <f t="shared" ca="1" si="13"/>
        <v>-</v>
      </c>
      <c r="J110" s="29" t="e">
        <f t="shared" ca="1" si="14"/>
        <v>#N/A</v>
      </c>
      <c r="K110" s="23">
        <f t="shared" ca="1" si="15"/>
        <v>44019</v>
      </c>
      <c r="L110" s="17">
        <f t="shared" ca="1" si="16"/>
        <v>-44019</v>
      </c>
      <c r="M110" s="18">
        <v>-4155</v>
      </c>
      <c r="N110" s="18" t="s">
        <v>9</v>
      </c>
    </row>
    <row r="111" spans="1:14" s="18" customFormat="1">
      <c r="A111" s="32" t="str">
        <f t="shared" si="17"/>
        <v/>
      </c>
      <c r="B111" s="85"/>
      <c r="C111" s="85"/>
      <c r="D111" s="85"/>
      <c r="E111" s="85"/>
      <c r="F111" s="83"/>
      <c r="G111" s="83"/>
      <c r="H111" s="83"/>
      <c r="I111" s="28" t="str">
        <f t="shared" ca="1" si="13"/>
        <v>-</v>
      </c>
      <c r="J111" s="29" t="e">
        <f t="shared" ca="1" si="14"/>
        <v>#N/A</v>
      </c>
      <c r="K111" s="23">
        <f t="shared" ca="1" si="15"/>
        <v>44019</v>
      </c>
      <c r="L111" s="17">
        <f t="shared" ca="1" si="16"/>
        <v>-44019</v>
      </c>
      <c r="M111" s="18">
        <v>-4154</v>
      </c>
      <c r="N111" s="18" t="s">
        <v>9</v>
      </c>
    </row>
    <row r="112" spans="1:14" s="18" customFormat="1">
      <c r="A112" s="32" t="str">
        <f t="shared" si="17"/>
        <v/>
      </c>
      <c r="B112" s="85"/>
      <c r="C112" s="85"/>
      <c r="D112" s="85"/>
      <c r="E112" s="85"/>
      <c r="F112" s="83"/>
      <c r="G112" s="83"/>
      <c r="H112" s="83"/>
      <c r="I112" s="28" t="str">
        <f t="shared" ca="1" si="13"/>
        <v>-</v>
      </c>
      <c r="J112" s="29" t="e">
        <f t="shared" ca="1" si="14"/>
        <v>#N/A</v>
      </c>
      <c r="K112" s="23">
        <f t="shared" ca="1" si="15"/>
        <v>44019</v>
      </c>
      <c r="L112" s="17">
        <f t="shared" ca="1" si="16"/>
        <v>-44019</v>
      </c>
      <c r="M112" s="18">
        <v>-4153</v>
      </c>
      <c r="N112" s="18" t="s">
        <v>9</v>
      </c>
    </row>
    <row r="113" spans="1:14" s="18" customFormat="1">
      <c r="A113" s="32" t="str">
        <f t="shared" si="17"/>
        <v/>
      </c>
      <c r="B113" s="85"/>
      <c r="C113" s="85"/>
      <c r="D113" s="85"/>
      <c r="E113" s="85"/>
      <c r="F113" s="83"/>
      <c r="G113" s="83"/>
      <c r="H113" s="83"/>
      <c r="I113" s="28" t="str">
        <f t="shared" ca="1" si="13"/>
        <v>-</v>
      </c>
      <c r="J113" s="29" t="e">
        <f t="shared" ca="1" si="14"/>
        <v>#N/A</v>
      </c>
      <c r="K113" s="23">
        <f t="shared" ca="1" si="15"/>
        <v>44019</v>
      </c>
      <c r="L113" s="17">
        <f t="shared" ca="1" si="16"/>
        <v>-44019</v>
      </c>
      <c r="M113" s="18">
        <v>-4152</v>
      </c>
      <c r="N113" s="18" t="s">
        <v>9</v>
      </c>
    </row>
    <row r="114" spans="1:14">
      <c r="A114" s="32" t="str">
        <f t="shared" si="17"/>
        <v/>
      </c>
      <c r="B114" s="85"/>
      <c r="C114" s="85"/>
      <c r="D114" s="85"/>
      <c r="E114" s="85"/>
      <c r="F114" s="83"/>
      <c r="G114" s="83"/>
      <c r="H114" s="83"/>
      <c r="I114" s="28" t="str">
        <f t="shared" ca="1" si="13"/>
        <v>-</v>
      </c>
      <c r="J114" s="29" t="e">
        <f t="shared" ca="1" si="14"/>
        <v>#N/A</v>
      </c>
      <c r="K114" s="23">
        <f t="shared" ca="1" si="15"/>
        <v>44019</v>
      </c>
      <c r="L114" s="17">
        <f t="shared" ca="1" si="16"/>
        <v>-44019</v>
      </c>
      <c r="M114" s="17">
        <v>-4151</v>
      </c>
      <c r="N114" s="17" t="s">
        <v>9</v>
      </c>
    </row>
    <row r="115" spans="1:14">
      <c r="A115" s="32" t="str">
        <f t="shared" si="17"/>
        <v/>
      </c>
      <c r="B115" s="85"/>
      <c r="C115" s="85"/>
      <c r="D115" s="85"/>
      <c r="E115" s="85"/>
      <c r="F115" s="83"/>
      <c r="G115" s="83"/>
      <c r="H115" s="83"/>
      <c r="I115" s="28" t="str">
        <f t="shared" ca="1" si="13"/>
        <v>-</v>
      </c>
      <c r="J115" s="29" t="e">
        <f t="shared" ca="1" si="14"/>
        <v>#N/A</v>
      </c>
      <c r="K115" s="23">
        <f t="shared" ca="1" si="15"/>
        <v>44019</v>
      </c>
      <c r="L115" s="17">
        <f t="shared" ca="1" si="16"/>
        <v>-44019</v>
      </c>
      <c r="M115" s="17">
        <v>-4150</v>
      </c>
      <c r="N115" s="17" t="s">
        <v>9</v>
      </c>
    </row>
    <row r="116" spans="1:14">
      <c r="A116" s="32" t="str">
        <f t="shared" si="17"/>
        <v/>
      </c>
      <c r="B116" s="85"/>
      <c r="C116" s="85"/>
      <c r="D116" s="85"/>
      <c r="E116" s="85"/>
      <c r="F116" s="83"/>
      <c r="G116" s="83"/>
      <c r="H116" s="83"/>
      <c r="I116" s="28" t="str">
        <f t="shared" ca="1" si="13"/>
        <v>-</v>
      </c>
      <c r="J116" s="29" t="e">
        <f t="shared" ca="1" si="14"/>
        <v>#N/A</v>
      </c>
      <c r="K116" s="23">
        <f t="shared" ca="1" si="15"/>
        <v>44019</v>
      </c>
      <c r="L116" s="17">
        <f t="shared" ca="1" si="16"/>
        <v>-44019</v>
      </c>
      <c r="M116" s="17">
        <v>-4149</v>
      </c>
      <c r="N116" s="17" t="s">
        <v>9</v>
      </c>
    </row>
    <row r="117" spans="1:14">
      <c r="A117" s="32" t="str">
        <f t="shared" si="17"/>
        <v/>
      </c>
      <c r="B117" s="85"/>
      <c r="C117" s="85"/>
      <c r="D117" s="85"/>
      <c r="E117" s="85"/>
      <c r="F117" s="83"/>
      <c r="G117" s="83"/>
      <c r="H117" s="83"/>
      <c r="I117" s="28" t="str">
        <f t="shared" ca="1" si="13"/>
        <v>-</v>
      </c>
      <c r="J117" s="29" t="e">
        <f t="shared" ca="1" si="14"/>
        <v>#N/A</v>
      </c>
      <c r="K117" s="23">
        <f t="shared" ca="1" si="15"/>
        <v>44019</v>
      </c>
      <c r="L117" s="17">
        <f t="shared" ca="1" si="16"/>
        <v>-44019</v>
      </c>
      <c r="M117" s="17">
        <v>-4148</v>
      </c>
      <c r="N117" s="17" t="s">
        <v>9</v>
      </c>
    </row>
    <row r="118" spans="1:14">
      <c r="A118" s="32" t="str">
        <f t="shared" si="17"/>
        <v/>
      </c>
      <c r="B118" s="85"/>
      <c r="C118" s="85"/>
      <c r="D118" s="85"/>
      <c r="E118" s="85"/>
      <c r="F118" s="83"/>
      <c r="G118" s="83"/>
      <c r="H118" s="83"/>
      <c r="I118" s="28" t="str">
        <f t="shared" ca="1" si="13"/>
        <v>-</v>
      </c>
      <c r="J118" s="29" t="e">
        <f t="shared" ca="1" si="14"/>
        <v>#N/A</v>
      </c>
      <c r="K118" s="23">
        <f t="shared" ca="1" si="15"/>
        <v>44019</v>
      </c>
      <c r="L118" s="17">
        <f t="shared" ca="1" si="16"/>
        <v>-44019</v>
      </c>
      <c r="M118" s="17">
        <v>-4147</v>
      </c>
      <c r="N118" s="17" t="s">
        <v>9</v>
      </c>
    </row>
    <row r="119" spans="1:14">
      <c r="A119" s="32" t="str">
        <f t="shared" si="17"/>
        <v/>
      </c>
      <c r="B119" s="85"/>
      <c r="C119" s="85"/>
      <c r="D119" s="85"/>
      <c r="E119" s="85"/>
      <c r="F119" s="83"/>
      <c r="G119" s="83"/>
      <c r="H119" s="83"/>
      <c r="I119" s="28" t="str">
        <f t="shared" ca="1" si="13"/>
        <v>-</v>
      </c>
      <c r="J119" s="29" t="e">
        <f t="shared" ca="1" si="14"/>
        <v>#N/A</v>
      </c>
      <c r="K119" s="23">
        <f t="shared" ca="1" si="15"/>
        <v>44019</v>
      </c>
      <c r="L119" s="17">
        <f t="shared" ca="1" si="16"/>
        <v>-44019</v>
      </c>
      <c r="M119" s="17">
        <v>-4146</v>
      </c>
      <c r="N119" s="17" t="s">
        <v>9</v>
      </c>
    </row>
    <row r="120" spans="1:14">
      <c r="A120" s="32" t="str">
        <f t="shared" si="17"/>
        <v/>
      </c>
      <c r="B120" s="85"/>
      <c r="C120" s="85"/>
      <c r="D120" s="85"/>
      <c r="E120" s="85"/>
      <c r="F120" s="83"/>
      <c r="G120" s="83"/>
      <c r="H120" s="83"/>
      <c r="I120" s="28" t="str">
        <f t="shared" ca="1" si="13"/>
        <v>-</v>
      </c>
      <c r="J120" s="29" t="e">
        <f t="shared" ca="1" si="14"/>
        <v>#N/A</v>
      </c>
      <c r="K120" s="23">
        <f t="shared" ca="1" si="15"/>
        <v>44019</v>
      </c>
      <c r="L120" s="17">
        <f t="shared" ca="1" si="16"/>
        <v>-44019</v>
      </c>
      <c r="M120" s="17">
        <v>-4145</v>
      </c>
      <c r="N120" s="17" t="s">
        <v>9</v>
      </c>
    </row>
    <row r="121" spans="1:14">
      <c r="A121" s="32" t="str">
        <f t="shared" si="17"/>
        <v/>
      </c>
      <c r="B121" s="85"/>
      <c r="C121" s="85"/>
      <c r="D121" s="85"/>
      <c r="E121" s="85"/>
      <c r="F121" s="83"/>
      <c r="G121" s="83"/>
      <c r="H121" s="83"/>
      <c r="I121" s="28" t="str">
        <f t="shared" ref="I121:I184" ca="1" si="18">IF(L121&lt;-39000,"-",L121)</f>
        <v>-</v>
      </c>
      <c r="J121" s="29" t="e">
        <f t="shared" ca="1" si="14"/>
        <v>#N/A</v>
      </c>
      <c r="K121" s="23">
        <f t="shared" ca="1" si="15"/>
        <v>44019</v>
      </c>
      <c r="L121" s="17">
        <f t="shared" ca="1" si="16"/>
        <v>-44019</v>
      </c>
      <c r="M121" s="17">
        <v>-4144</v>
      </c>
      <c r="N121" s="17" t="s">
        <v>9</v>
      </c>
    </row>
    <row r="122" spans="1:14">
      <c r="A122" s="32" t="str">
        <f t="shared" si="17"/>
        <v/>
      </c>
      <c r="B122" s="85"/>
      <c r="C122" s="85"/>
      <c r="D122" s="85"/>
      <c r="E122" s="85"/>
      <c r="F122" s="83"/>
      <c r="G122" s="83"/>
      <c r="H122" s="83"/>
      <c r="I122" s="28" t="str">
        <f t="shared" ca="1" si="18"/>
        <v>-</v>
      </c>
      <c r="J122" s="29" t="e">
        <f t="shared" ca="1" si="14"/>
        <v>#N/A</v>
      </c>
      <c r="K122" s="23">
        <f t="shared" ca="1" si="15"/>
        <v>44019</v>
      </c>
      <c r="L122" s="17">
        <f t="shared" ca="1" si="16"/>
        <v>-44019</v>
      </c>
      <c r="M122" s="17">
        <v>-4143</v>
      </c>
      <c r="N122" s="17" t="s">
        <v>9</v>
      </c>
    </row>
    <row r="123" spans="1:14">
      <c r="A123" s="32" t="str">
        <f t="shared" si="17"/>
        <v/>
      </c>
      <c r="B123" s="85"/>
      <c r="C123" s="85"/>
      <c r="D123" s="85"/>
      <c r="E123" s="85"/>
      <c r="F123" s="83"/>
      <c r="G123" s="83"/>
      <c r="H123" s="83"/>
      <c r="I123" s="28" t="str">
        <f t="shared" ca="1" si="18"/>
        <v>-</v>
      </c>
      <c r="J123" s="29" t="e">
        <f t="shared" ca="1" si="14"/>
        <v>#N/A</v>
      </c>
      <c r="K123" s="23">
        <f t="shared" ca="1" si="15"/>
        <v>44019</v>
      </c>
      <c r="L123" s="17">
        <f t="shared" ca="1" si="16"/>
        <v>-44019</v>
      </c>
      <c r="M123" s="17">
        <v>-4142</v>
      </c>
      <c r="N123" s="17" t="s">
        <v>9</v>
      </c>
    </row>
    <row r="124" spans="1:14">
      <c r="A124" s="32" t="str">
        <f t="shared" si="17"/>
        <v/>
      </c>
      <c r="B124" s="85"/>
      <c r="C124" s="85"/>
      <c r="D124" s="85"/>
      <c r="E124" s="85"/>
      <c r="F124" s="83"/>
      <c r="G124" s="83"/>
      <c r="H124" s="83"/>
      <c r="I124" s="28" t="str">
        <f t="shared" ca="1" si="18"/>
        <v>-</v>
      </c>
      <c r="J124" s="29" t="e">
        <f t="shared" ca="1" si="14"/>
        <v>#N/A</v>
      </c>
      <c r="K124" s="23">
        <f t="shared" ca="1" si="15"/>
        <v>44019</v>
      </c>
      <c r="L124" s="17">
        <f t="shared" ca="1" si="16"/>
        <v>-44019</v>
      </c>
      <c r="M124" s="17">
        <v>-4141</v>
      </c>
      <c r="N124" s="17" t="s">
        <v>9</v>
      </c>
    </row>
    <row r="125" spans="1:14">
      <c r="A125" s="32" t="str">
        <f t="shared" si="17"/>
        <v/>
      </c>
      <c r="B125" s="85"/>
      <c r="C125" s="85"/>
      <c r="D125" s="85"/>
      <c r="E125" s="85"/>
      <c r="F125" s="83"/>
      <c r="G125" s="83"/>
      <c r="H125" s="83"/>
      <c r="I125" s="28" t="str">
        <f t="shared" ca="1" si="18"/>
        <v>-</v>
      </c>
      <c r="J125" s="29" t="e">
        <f t="shared" ca="1" si="14"/>
        <v>#N/A</v>
      </c>
      <c r="K125" s="23">
        <f t="shared" ca="1" si="15"/>
        <v>44019</v>
      </c>
      <c r="L125" s="17">
        <f t="shared" ca="1" si="16"/>
        <v>-44019</v>
      </c>
      <c r="M125" s="17">
        <v>-4140</v>
      </c>
      <c r="N125" s="17" t="s">
        <v>9</v>
      </c>
    </row>
    <row r="126" spans="1:14">
      <c r="A126" s="32" t="str">
        <f t="shared" si="17"/>
        <v/>
      </c>
      <c r="B126" s="85"/>
      <c r="C126" s="85"/>
      <c r="D126" s="85"/>
      <c r="E126" s="85"/>
      <c r="F126" s="83"/>
      <c r="G126" s="83"/>
      <c r="H126" s="83"/>
      <c r="I126" s="28" t="str">
        <f t="shared" ca="1" si="18"/>
        <v>-</v>
      </c>
      <c r="J126" s="29" t="e">
        <f t="shared" ca="1" si="14"/>
        <v>#N/A</v>
      </c>
      <c r="K126" s="23">
        <f t="shared" ca="1" si="15"/>
        <v>44019</v>
      </c>
      <c r="L126" s="17">
        <f t="shared" ca="1" si="16"/>
        <v>-44019</v>
      </c>
      <c r="M126" s="17">
        <v>-4139</v>
      </c>
      <c r="N126" s="17" t="s">
        <v>9</v>
      </c>
    </row>
    <row r="127" spans="1:14">
      <c r="A127" s="32" t="str">
        <f t="shared" si="17"/>
        <v/>
      </c>
      <c r="B127" s="85"/>
      <c r="C127" s="85"/>
      <c r="D127" s="85"/>
      <c r="E127" s="85"/>
      <c r="F127" s="83"/>
      <c r="G127" s="83"/>
      <c r="H127" s="83"/>
      <c r="I127" s="28" t="str">
        <f t="shared" ca="1" si="18"/>
        <v>-</v>
      </c>
      <c r="J127" s="29" t="e">
        <f t="shared" ca="1" si="14"/>
        <v>#N/A</v>
      </c>
      <c r="K127" s="23">
        <f t="shared" ca="1" si="15"/>
        <v>44019</v>
      </c>
      <c r="L127" s="17">
        <f t="shared" ca="1" si="16"/>
        <v>-44019</v>
      </c>
      <c r="M127" s="17">
        <v>-4138</v>
      </c>
      <c r="N127" s="17" t="s">
        <v>9</v>
      </c>
    </row>
    <row r="128" spans="1:14">
      <c r="A128" s="32" t="str">
        <f t="shared" si="17"/>
        <v/>
      </c>
      <c r="B128" s="85"/>
      <c r="C128" s="85"/>
      <c r="D128" s="85"/>
      <c r="E128" s="85"/>
      <c r="F128" s="83"/>
      <c r="G128" s="83"/>
      <c r="H128" s="83"/>
      <c r="I128" s="28" t="str">
        <f t="shared" ca="1" si="18"/>
        <v>-</v>
      </c>
      <c r="J128" s="29" t="e">
        <f t="shared" ca="1" si="14"/>
        <v>#N/A</v>
      </c>
      <c r="K128" s="23">
        <f t="shared" ca="1" si="15"/>
        <v>44019</v>
      </c>
      <c r="L128" s="17">
        <f t="shared" ca="1" si="16"/>
        <v>-44019</v>
      </c>
      <c r="M128" s="17">
        <v>-4137</v>
      </c>
      <c r="N128" s="17" t="s">
        <v>9</v>
      </c>
    </row>
    <row r="129" spans="1:14">
      <c r="A129" s="32" t="str">
        <f t="shared" si="17"/>
        <v/>
      </c>
      <c r="B129" s="85"/>
      <c r="C129" s="85"/>
      <c r="D129" s="85"/>
      <c r="E129" s="85"/>
      <c r="F129" s="83"/>
      <c r="G129" s="83"/>
      <c r="H129" s="83"/>
      <c r="I129" s="28" t="str">
        <f t="shared" ca="1" si="18"/>
        <v>-</v>
      </c>
      <c r="J129" s="29" t="e">
        <f t="shared" ca="1" si="14"/>
        <v>#N/A</v>
      </c>
      <c r="K129" s="23">
        <f t="shared" ca="1" si="15"/>
        <v>44019</v>
      </c>
      <c r="L129" s="17">
        <f t="shared" ca="1" si="16"/>
        <v>-44019</v>
      </c>
      <c r="M129" s="17">
        <v>-4136</v>
      </c>
      <c r="N129" s="17" t="s">
        <v>9</v>
      </c>
    </row>
    <row r="130" spans="1:14">
      <c r="A130" s="32" t="str">
        <f t="shared" si="17"/>
        <v/>
      </c>
      <c r="B130" s="85"/>
      <c r="C130" s="85"/>
      <c r="D130" s="85"/>
      <c r="E130" s="85"/>
      <c r="F130" s="83"/>
      <c r="G130" s="83"/>
      <c r="H130" s="83"/>
      <c r="I130" s="28" t="str">
        <f t="shared" ca="1" si="18"/>
        <v>-</v>
      </c>
      <c r="J130" s="29" t="e">
        <f t="shared" ca="1" si="14"/>
        <v>#N/A</v>
      </c>
      <c r="K130" s="23">
        <f t="shared" ca="1" si="15"/>
        <v>44019</v>
      </c>
      <c r="L130" s="17">
        <f t="shared" ca="1" si="16"/>
        <v>-44019</v>
      </c>
      <c r="M130" s="17">
        <v>-4135</v>
      </c>
      <c r="N130" s="17" t="s">
        <v>9</v>
      </c>
    </row>
    <row r="131" spans="1:14">
      <c r="A131" s="32" t="str">
        <f t="shared" si="17"/>
        <v/>
      </c>
      <c r="B131" s="85"/>
      <c r="C131" s="85"/>
      <c r="D131" s="85"/>
      <c r="E131" s="85"/>
      <c r="F131" s="83"/>
      <c r="G131" s="83"/>
      <c r="H131" s="83"/>
      <c r="I131" s="28" t="str">
        <f t="shared" ca="1" si="18"/>
        <v>-</v>
      </c>
      <c r="J131" s="29" t="e">
        <f t="shared" ca="1" si="14"/>
        <v>#N/A</v>
      </c>
      <c r="K131" s="23">
        <f t="shared" ca="1" si="15"/>
        <v>44019</v>
      </c>
      <c r="L131" s="17">
        <f t="shared" ca="1" si="16"/>
        <v>-44019</v>
      </c>
      <c r="M131" s="17">
        <v>-4134</v>
      </c>
      <c r="N131" s="17" t="s">
        <v>9</v>
      </c>
    </row>
    <row r="132" spans="1:14">
      <c r="A132" s="32" t="str">
        <f t="shared" si="17"/>
        <v/>
      </c>
      <c r="B132" s="85"/>
      <c r="C132" s="85"/>
      <c r="D132" s="85"/>
      <c r="E132" s="85"/>
      <c r="F132" s="83"/>
      <c r="G132" s="83"/>
      <c r="H132" s="83"/>
      <c r="I132" s="28" t="str">
        <f t="shared" ca="1" si="18"/>
        <v>-</v>
      </c>
      <c r="J132" s="29" t="e">
        <f t="shared" ca="1" si="14"/>
        <v>#N/A</v>
      </c>
      <c r="K132" s="23">
        <f t="shared" ca="1" si="15"/>
        <v>44019</v>
      </c>
      <c r="L132" s="17">
        <f t="shared" ca="1" si="16"/>
        <v>-44019</v>
      </c>
      <c r="M132" s="17">
        <v>-4133</v>
      </c>
      <c r="N132" s="17" t="s">
        <v>9</v>
      </c>
    </row>
    <row r="133" spans="1:14">
      <c r="A133" s="32" t="str">
        <f t="shared" si="17"/>
        <v/>
      </c>
      <c r="B133" s="85"/>
      <c r="C133" s="85"/>
      <c r="D133" s="85"/>
      <c r="E133" s="85"/>
      <c r="F133" s="83"/>
      <c r="G133" s="83"/>
      <c r="H133" s="83"/>
      <c r="I133" s="28" t="str">
        <f t="shared" ca="1" si="18"/>
        <v>-</v>
      </c>
      <c r="J133" s="29" t="e">
        <f t="shared" ca="1" si="14"/>
        <v>#N/A</v>
      </c>
      <c r="K133" s="23">
        <f t="shared" ca="1" si="15"/>
        <v>44019</v>
      </c>
      <c r="L133" s="17">
        <f t="shared" ca="1" si="16"/>
        <v>-44019</v>
      </c>
      <c r="M133" s="17">
        <v>-4132</v>
      </c>
      <c r="N133" s="17" t="s">
        <v>9</v>
      </c>
    </row>
    <row r="134" spans="1:14">
      <c r="A134" s="32" t="str">
        <f t="shared" si="17"/>
        <v/>
      </c>
      <c r="B134" s="85"/>
      <c r="C134" s="85"/>
      <c r="D134" s="85"/>
      <c r="E134" s="85"/>
      <c r="F134" s="83"/>
      <c r="G134" s="83"/>
      <c r="H134" s="83"/>
      <c r="I134" s="28" t="str">
        <f t="shared" ca="1" si="18"/>
        <v>-</v>
      </c>
      <c r="J134" s="29" t="e">
        <f t="shared" ca="1" si="14"/>
        <v>#N/A</v>
      </c>
      <c r="K134" s="23">
        <f t="shared" ca="1" si="15"/>
        <v>44019</v>
      </c>
      <c r="L134" s="17">
        <f t="shared" ca="1" si="16"/>
        <v>-44019</v>
      </c>
      <c r="M134" s="17">
        <v>-4131</v>
      </c>
      <c r="N134" s="17" t="s">
        <v>9</v>
      </c>
    </row>
    <row r="135" spans="1:14">
      <c r="A135" s="32" t="str">
        <f t="shared" si="17"/>
        <v/>
      </c>
      <c r="B135" s="85"/>
      <c r="C135" s="85"/>
      <c r="D135" s="85"/>
      <c r="E135" s="85"/>
      <c r="F135" s="83"/>
      <c r="G135" s="83"/>
      <c r="H135" s="83"/>
      <c r="I135" s="28" t="str">
        <f t="shared" ca="1" si="18"/>
        <v>-</v>
      </c>
      <c r="J135" s="29" t="e">
        <f t="shared" ca="1" si="14"/>
        <v>#N/A</v>
      </c>
      <c r="K135" s="23">
        <f t="shared" ca="1" si="15"/>
        <v>44019</v>
      </c>
      <c r="L135" s="17">
        <f t="shared" ca="1" si="16"/>
        <v>-44019</v>
      </c>
      <c r="M135" s="17">
        <v>-4130</v>
      </c>
      <c r="N135" s="17" t="s">
        <v>9</v>
      </c>
    </row>
    <row r="136" spans="1:14">
      <c r="A136" s="30">
        <v>115</v>
      </c>
      <c r="B136" s="85"/>
      <c r="C136" s="85"/>
      <c r="D136" s="85"/>
      <c r="E136" s="85"/>
      <c r="F136" s="83"/>
      <c r="G136" s="83"/>
      <c r="H136" s="83"/>
      <c r="I136" s="28" t="str">
        <f t="shared" ca="1" si="18"/>
        <v>-</v>
      </c>
      <c r="J136" s="75" t="e">
        <f t="shared" ca="1" si="14"/>
        <v>#N/A</v>
      </c>
      <c r="K136" s="23">
        <f t="shared" ca="1" si="15"/>
        <v>44019</v>
      </c>
      <c r="L136" s="17">
        <f t="shared" ca="1" si="16"/>
        <v>-44019</v>
      </c>
      <c r="M136" s="17">
        <v>-4129</v>
      </c>
      <c r="N136" s="17" t="s">
        <v>9</v>
      </c>
    </row>
    <row r="137" spans="1:14">
      <c r="A137" s="32" t="str">
        <f>IF(B137&lt;&gt;"",A136+1,"")</f>
        <v/>
      </c>
      <c r="B137" s="85"/>
      <c r="C137" s="85"/>
      <c r="D137" s="85"/>
      <c r="E137" s="85"/>
      <c r="F137" s="83"/>
      <c r="G137" s="83"/>
      <c r="H137" s="83"/>
      <c r="I137" s="28" t="str">
        <f t="shared" ca="1" si="18"/>
        <v>-</v>
      </c>
      <c r="J137" s="29" t="e">
        <f t="shared" ca="1" si="14"/>
        <v>#N/A</v>
      </c>
      <c r="K137" s="23">
        <f t="shared" ca="1" si="15"/>
        <v>44019</v>
      </c>
      <c r="L137" s="17">
        <f t="shared" ca="1" si="16"/>
        <v>-44019</v>
      </c>
      <c r="M137" s="17">
        <v>-4128</v>
      </c>
      <c r="N137" s="17" t="s">
        <v>9</v>
      </c>
    </row>
    <row r="138" spans="1:14">
      <c r="A138" s="32" t="str">
        <f>IF(B138&lt;&gt;"",A137+1,"")</f>
        <v/>
      </c>
      <c r="B138" s="85"/>
      <c r="C138" s="85"/>
      <c r="D138" s="85"/>
      <c r="E138" s="85"/>
      <c r="F138" s="83"/>
      <c r="G138" s="83"/>
      <c r="H138" s="83"/>
      <c r="I138" s="28" t="str">
        <f t="shared" ca="1" si="18"/>
        <v>-</v>
      </c>
      <c r="J138" s="29" t="e">
        <f t="shared" ca="1" si="14"/>
        <v>#N/A</v>
      </c>
      <c r="K138" s="23">
        <f t="shared" ca="1" si="15"/>
        <v>44019</v>
      </c>
      <c r="L138" s="17">
        <f t="shared" ca="1" si="16"/>
        <v>-44019</v>
      </c>
      <c r="M138" s="17">
        <v>-4127</v>
      </c>
      <c r="N138" s="17" t="s">
        <v>9</v>
      </c>
    </row>
    <row r="139" spans="1:14">
      <c r="A139" s="32" t="str">
        <f>IF(B139&lt;&gt;"",A138+1,"")</f>
        <v/>
      </c>
      <c r="B139" s="85"/>
      <c r="C139" s="85"/>
      <c r="D139" s="85"/>
      <c r="E139" s="85"/>
      <c r="F139" s="83"/>
      <c r="G139" s="83"/>
      <c r="H139" s="83"/>
      <c r="I139" s="28" t="str">
        <f t="shared" ca="1" si="18"/>
        <v>-</v>
      </c>
      <c r="J139" s="29" t="e">
        <f t="shared" ca="1" si="14"/>
        <v>#N/A</v>
      </c>
      <c r="K139" s="23">
        <f t="shared" ca="1" si="15"/>
        <v>44019</v>
      </c>
      <c r="L139" s="17">
        <f t="shared" ca="1" si="16"/>
        <v>-44019</v>
      </c>
      <c r="M139" s="17">
        <v>-4126</v>
      </c>
      <c r="N139" s="17" t="s">
        <v>9</v>
      </c>
    </row>
    <row r="140" spans="1:14">
      <c r="A140" s="32" t="str">
        <f>IF(B140&lt;&gt;"",A139+1,"")</f>
        <v/>
      </c>
      <c r="B140" s="85"/>
      <c r="C140" s="85"/>
      <c r="D140" s="85"/>
      <c r="E140" s="85"/>
      <c r="F140" s="83"/>
      <c r="G140" s="83"/>
      <c r="H140" s="83"/>
      <c r="I140" s="28" t="str">
        <f t="shared" ca="1" si="18"/>
        <v>-</v>
      </c>
      <c r="J140" s="29" t="e">
        <f t="shared" ca="1" si="14"/>
        <v>#N/A</v>
      </c>
      <c r="K140" s="23">
        <f t="shared" ca="1" si="15"/>
        <v>44019</v>
      </c>
      <c r="L140" s="17">
        <f t="shared" ca="1" si="16"/>
        <v>-44019</v>
      </c>
      <c r="M140" s="17">
        <v>-4125</v>
      </c>
      <c r="N140" s="17" t="s">
        <v>9</v>
      </c>
    </row>
    <row r="141" spans="1:14">
      <c r="A141" s="32" t="str">
        <f>IF(B141&lt;&gt;"",A140+1,"")</f>
        <v/>
      </c>
      <c r="B141" s="85"/>
      <c r="C141" s="85"/>
      <c r="D141" s="85"/>
      <c r="E141" s="85"/>
      <c r="F141" s="83"/>
      <c r="G141" s="83"/>
      <c r="H141" s="83"/>
      <c r="I141" s="28" t="str">
        <f t="shared" ca="1" si="18"/>
        <v>-</v>
      </c>
      <c r="J141" s="44" t="e">
        <f t="shared" ca="1" si="14"/>
        <v>#N/A</v>
      </c>
      <c r="K141" s="23">
        <f t="shared" ca="1" si="15"/>
        <v>44019</v>
      </c>
      <c r="L141" s="17">
        <f t="shared" ca="1" si="16"/>
        <v>-44019</v>
      </c>
      <c r="M141" s="17">
        <v>-4124</v>
      </c>
      <c r="N141" s="17" t="s">
        <v>9</v>
      </c>
    </row>
    <row r="142" spans="1:14">
      <c r="A142" s="30">
        <v>123</v>
      </c>
      <c r="B142" s="85"/>
      <c r="C142" s="85"/>
      <c r="D142" s="85"/>
      <c r="E142" s="85"/>
      <c r="F142" s="83"/>
      <c r="G142" s="83"/>
      <c r="H142" s="83"/>
      <c r="I142" s="28" t="str">
        <f t="shared" ca="1" si="18"/>
        <v>-</v>
      </c>
      <c r="J142" s="29" t="e">
        <f t="shared" ca="1" si="14"/>
        <v>#N/A</v>
      </c>
      <c r="K142" s="23">
        <f t="shared" ca="1" si="15"/>
        <v>44019</v>
      </c>
      <c r="L142" s="17">
        <f t="shared" ca="1" si="16"/>
        <v>-44019</v>
      </c>
      <c r="M142" s="17">
        <v>-4123</v>
      </c>
      <c r="N142" s="17" t="s">
        <v>9</v>
      </c>
    </row>
    <row r="143" spans="1:14">
      <c r="A143" s="30">
        <v>141</v>
      </c>
      <c r="B143" s="85"/>
      <c r="C143" s="85"/>
      <c r="D143" s="85"/>
      <c r="E143" s="85"/>
      <c r="F143" s="83"/>
      <c r="G143" s="83"/>
      <c r="H143" s="83"/>
      <c r="I143" s="28" t="str">
        <f t="shared" ca="1" si="18"/>
        <v>-</v>
      </c>
      <c r="J143" s="29" t="e">
        <f t="shared" ca="1" si="14"/>
        <v>#N/A</v>
      </c>
      <c r="K143" s="23">
        <f t="shared" ca="1" si="15"/>
        <v>44019</v>
      </c>
      <c r="L143" s="17">
        <f t="shared" ca="1" si="16"/>
        <v>-44019</v>
      </c>
      <c r="M143" s="17">
        <v>-4122</v>
      </c>
      <c r="N143" s="17" t="s">
        <v>9</v>
      </c>
    </row>
    <row r="144" spans="1:14">
      <c r="A144" s="30">
        <v>139</v>
      </c>
      <c r="B144" s="85"/>
      <c r="C144" s="85"/>
      <c r="D144" s="85"/>
      <c r="E144" s="85"/>
      <c r="F144" s="83"/>
      <c r="G144" s="83"/>
      <c r="H144" s="83"/>
      <c r="I144" s="28" t="str">
        <f t="shared" ca="1" si="18"/>
        <v>-</v>
      </c>
      <c r="J144" s="29" t="e">
        <f t="shared" ca="1" si="14"/>
        <v>#N/A</v>
      </c>
      <c r="K144" s="23">
        <f t="shared" ca="1" si="15"/>
        <v>44019</v>
      </c>
      <c r="L144" s="17">
        <f t="shared" ca="1" si="16"/>
        <v>-44019</v>
      </c>
      <c r="M144" s="17">
        <v>-4121</v>
      </c>
      <c r="N144" s="17" t="s">
        <v>9</v>
      </c>
    </row>
    <row r="145" spans="1:14">
      <c r="A145" s="30">
        <v>136</v>
      </c>
      <c r="B145" s="85"/>
      <c r="C145" s="85"/>
      <c r="D145" s="85"/>
      <c r="E145" s="85"/>
      <c r="F145" s="83"/>
      <c r="G145" s="83"/>
      <c r="H145" s="83"/>
      <c r="I145" s="28" t="str">
        <f t="shared" ca="1" si="18"/>
        <v>-</v>
      </c>
      <c r="J145" s="29" t="e">
        <f t="shared" ca="1" si="14"/>
        <v>#N/A</v>
      </c>
      <c r="K145" s="23">
        <f t="shared" ca="1" si="15"/>
        <v>44019</v>
      </c>
      <c r="L145" s="17">
        <f t="shared" ca="1" si="16"/>
        <v>-44019</v>
      </c>
      <c r="M145" s="17">
        <v>-4120</v>
      </c>
      <c r="N145" s="17" t="s">
        <v>9</v>
      </c>
    </row>
    <row r="146" spans="1:14">
      <c r="A146" s="30">
        <v>140</v>
      </c>
      <c r="B146" s="85"/>
      <c r="C146" s="85"/>
      <c r="D146" s="85"/>
      <c r="E146" s="85"/>
      <c r="F146" s="83"/>
      <c r="G146" s="83"/>
      <c r="H146" s="83"/>
      <c r="I146" s="28" t="str">
        <f t="shared" ca="1" si="18"/>
        <v>-</v>
      </c>
      <c r="J146" s="29" t="e">
        <f t="shared" ca="1" si="14"/>
        <v>#N/A</v>
      </c>
      <c r="K146" s="23">
        <f t="shared" ca="1" si="15"/>
        <v>44019</v>
      </c>
      <c r="L146" s="17">
        <f t="shared" ca="1" si="16"/>
        <v>-44019</v>
      </c>
      <c r="M146" s="17">
        <v>-4119</v>
      </c>
      <c r="N146" s="17" t="s">
        <v>9</v>
      </c>
    </row>
    <row r="147" spans="1:14">
      <c r="A147" s="30">
        <v>111</v>
      </c>
      <c r="B147" s="85"/>
      <c r="C147" s="85"/>
      <c r="D147" s="85"/>
      <c r="E147" s="85"/>
      <c r="F147" s="83"/>
      <c r="G147" s="83"/>
      <c r="H147" s="83"/>
      <c r="I147" s="28" t="str">
        <f t="shared" ca="1" si="18"/>
        <v>-</v>
      </c>
      <c r="J147" s="29" t="e">
        <f t="shared" ca="1" si="14"/>
        <v>#N/A</v>
      </c>
      <c r="K147" s="23">
        <f t="shared" ca="1" si="15"/>
        <v>44019</v>
      </c>
      <c r="L147" s="17">
        <f t="shared" ca="1" si="16"/>
        <v>-44019</v>
      </c>
      <c r="M147" s="17">
        <v>-4118</v>
      </c>
      <c r="N147" s="17" t="s">
        <v>9</v>
      </c>
    </row>
    <row r="148" spans="1:14">
      <c r="A148" s="30">
        <v>137</v>
      </c>
      <c r="B148" s="85"/>
      <c r="C148" s="85"/>
      <c r="D148" s="85"/>
      <c r="E148" s="85"/>
      <c r="F148" s="83"/>
      <c r="G148" s="83"/>
      <c r="H148" s="83"/>
      <c r="I148" s="28" t="str">
        <f t="shared" ca="1" si="18"/>
        <v>-</v>
      </c>
      <c r="J148" s="29" t="e">
        <f t="shared" ca="1" si="14"/>
        <v>#N/A</v>
      </c>
      <c r="K148" s="23">
        <f t="shared" ca="1" si="15"/>
        <v>44019</v>
      </c>
      <c r="L148" s="17">
        <f t="shared" ca="1" si="16"/>
        <v>-44019</v>
      </c>
      <c r="M148" s="17">
        <v>-4117</v>
      </c>
      <c r="N148" s="17" t="s">
        <v>9</v>
      </c>
    </row>
    <row r="149" spans="1:14">
      <c r="A149" s="30">
        <v>138</v>
      </c>
      <c r="B149" s="85"/>
      <c r="C149" s="85"/>
      <c r="D149" s="85"/>
      <c r="E149" s="85"/>
      <c r="F149" s="83"/>
      <c r="G149" s="83"/>
      <c r="H149" s="83"/>
      <c r="I149" s="28" t="str">
        <f t="shared" ca="1" si="18"/>
        <v>-</v>
      </c>
      <c r="J149" s="29" t="e">
        <f t="shared" ca="1" si="14"/>
        <v>#N/A</v>
      </c>
      <c r="K149" s="23">
        <f t="shared" ca="1" si="15"/>
        <v>44019</v>
      </c>
      <c r="L149" s="17">
        <f t="shared" ca="1" si="16"/>
        <v>-44019</v>
      </c>
      <c r="M149" s="17">
        <v>-4116</v>
      </c>
      <c r="N149" s="17" t="s">
        <v>9</v>
      </c>
    </row>
    <row r="150" spans="1:14">
      <c r="A150" s="30">
        <v>135</v>
      </c>
      <c r="B150" s="85"/>
      <c r="C150" s="85"/>
      <c r="D150" s="85"/>
      <c r="E150" s="85"/>
      <c r="F150" s="83"/>
      <c r="G150" s="83"/>
      <c r="H150" s="83"/>
      <c r="I150" s="28" t="str">
        <f t="shared" ca="1" si="18"/>
        <v>-</v>
      </c>
      <c r="J150" s="75" t="e">
        <f t="shared" ca="1" si="14"/>
        <v>#N/A</v>
      </c>
      <c r="K150" s="23">
        <f t="shared" ca="1" si="15"/>
        <v>44019</v>
      </c>
      <c r="L150" s="17">
        <f t="shared" ca="1" si="16"/>
        <v>-44019</v>
      </c>
      <c r="M150" s="17">
        <v>-4115</v>
      </c>
      <c r="N150" s="17" t="s">
        <v>9</v>
      </c>
    </row>
    <row r="151" spans="1:14">
      <c r="A151" s="30">
        <v>120</v>
      </c>
      <c r="B151" s="85"/>
      <c r="C151" s="85"/>
      <c r="D151" s="85"/>
      <c r="E151" s="85"/>
      <c r="F151" s="83"/>
      <c r="G151" s="83"/>
      <c r="H151" s="83"/>
      <c r="I151" s="28" t="str">
        <f t="shared" ca="1" si="18"/>
        <v>-</v>
      </c>
      <c r="J151" s="29" t="e">
        <f t="shared" ca="1" si="14"/>
        <v>#N/A</v>
      </c>
      <c r="K151" s="23">
        <f t="shared" ca="1" si="15"/>
        <v>44019</v>
      </c>
      <c r="L151" s="17">
        <f t="shared" ca="1" si="16"/>
        <v>-44019</v>
      </c>
      <c r="M151" s="17">
        <v>-4114</v>
      </c>
      <c r="N151" s="17" t="s">
        <v>9</v>
      </c>
    </row>
    <row r="152" spans="1:14">
      <c r="A152" s="30">
        <v>112</v>
      </c>
      <c r="B152" s="85"/>
      <c r="C152" s="85"/>
      <c r="D152" s="85"/>
      <c r="E152" s="85"/>
      <c r="F152" s="83"/>
      <c r="G152" s="83"/>
      <c r="H152" s="83"/>
      <c r="I152" s="28" t="str">
        <f t="shared" ca="1" si="18"/>
        <v>-</v>
      </c>
      <c r="J152" s="29" t="e">
        <f t="shared" ca="1" si="14"/>
        <v>#N/A</v>
      </c>
      <c r="K152" s="23">
        <f t="shared" ca="1" si="15"/>
        <v>44019</v>
      </c>
      <c r="L152" s="17">
        <f t="shared" ca="1" si="16"/>
        <v>-44019</v>
      </c>
      <c r="M152" s="17">
        <v>-4113</v>
      </c>
      <c r="N152" s="17" t="s">
        <v>9</v>
      </c>
    </row>
    <row r="153" spans="1:14">
      <c r="A153" s="30">
        <v>113</v>
      </c>
      <c r="B153" s="85"/>
      <c r="C153" s="85"/>
      <c r="D153" s="85"/>
      <c r="E153" s="85"/>
      <c r="F153" s="83"/>
      <c r="G153" s="83"/>
      <c r="H153" s="83"/>
      <c r="I153" s="28" t="str">
        <f t="shared" ca="1" si="18"/>
        <v>-</v>
      </c>
      <c r="J153" s="29" t="e">
        <f t="shared" ca="1" si="14"/>
        <v>#N/A</v>
      </c>
      <c r="K153" s="23">
        <f t="shared" ca="1" si="15"/>
        <v>44019</v>
      </c>
      <c r="L153" s="17">
        <f t="shared" ca="1" si="16"/>
        <v>-44019</v>
      </c>
      <c r="M153" s="17">
        <v>-4112</v>
      </c>
      <c r="N153" s="17" t="s">
        <v>9</v>
      </c>
    </row>
    <row r="154" spans="1:14">
      <c r="A154" s="32" t="str">
        <f t="shared" ref="A154:A179" si="19">IF(B154&lt;&gt;"",A153+1,"")</f>
        <v/>
      </c>
      <c r="B154" s="85"/>
      <c r="C154" s="85"/>
      <c r="D154" s="85"/>
      <c r="E154" s="85"/>
      <c r="F154" s="83"/>
      <c r="G154" s="83"/>
      <c r="H154" s="83"/>
      <c r="I154" s="28" t="str">
        <f t="shared" ca="1" si="18"/>
        <v>-</v>
      </c>
      <c r="J154" s="29" t="e">
        <f t="shared" ca="1" si="14"/>
        <v>#N/A</v>
      </c>
      <c r="K154" s="23">
        <f t="shared" ca="1" si="15"/>
        <v>44019</v>
      </c>
      <c r="L154" s="17">
        <f t="shared" ca="1" si="16"/>
        <v>-44019</v>
      </c>
      <c r="M154" s="17">
        <v>-4111</v>
      </c>
      <c r="N154" s="17" t="s">
        <v>9</v>
      </c>
    </row>
    <row r="155" spans="1:14">
      <c r="A155" s="32" t="str">
        <f t="shared" si="19"/>
        <v/>
      </c>
      <c r="B155" s="85"/>
      <c r="C155" s="85"/>
      <c r="D155" s="85"/>
      <c r="E155" s="85"/>
      <c r="F155" s="83"/>
      <c r="G155" s="83"/>
      <c r="H155" s="83"/>
      <c r="I155" s="28" t="str">
        <f t="shared" ca="1" si="18"/>
        <v>-</v>
      </c>
      <c r="J155" s="29" t="e">
        <f t="shared" ref="J155:J218" ca="1" si="20">LOOKUP(I155,M150:M8851,N150:N8851)</f>
        <v>#N/A</v>
      </c>
      <c r="K155" s="23">
        <f t="shared" ref="K155:K218" ca="1" si="21">TODAY()</f>
        <v>44019</v>
      </c>
      <c r="L155" s="17">
        <f t="shared" ref="L155:L218" ca="1" si="22">+H155-K155</f>
        <v>-44019</v>
      </c>
      <c r="M155" s="17">
        <v>-4110</v>
      </c>
      <c r="N155" s="17" t="s">
        <v>9</v>
      </c>
    </row>
    <row r="156" spans="1:14">
      <c r="A156" s="32" t="str">
        <f t="shared" si="19"/>
        <v/>
      </c>
      <c r="B156" s="85"/>
      <c r="C156" s="85"/>
      <c r="D156" s="85"/>
      <c r="E156" s="85"/>
      <c r="F156" s="83"/>
      <c r="G156" s="83"/>
      <c r="H156" s="83"/>
      <c r="I156" s="28" t="str">
        <f t="shared" ca="1" si="18"/>
        <v>-</v>
      </c>
      <c r="J156" s="29" t="e">
        <f t="shared" ca="1" si="20"/>
        <v>#N/A</v>
      </c>
      <c r="K156" s="23">
        <f t="shared" ca="1" si="21"/>
        <v>44019</v>
      </c>
      <c r="L156" s="17">
        <f t="shared" ca="1" si="22"/>
        <v>-44019</v>
      </c>
      <c r="M156" s="17">
        <v>-4109</v>
      </c>
      <c r="N156" s="17" t="s">
        <v>9</v>
      </c>
    </row>
    <row r="157" spans="1:14">
      <c r="A157" s="32" t="str">
        <f t="shared" si="19"/>
        <v/>
      </c>
      <c r="B157" s="85"/>
      <c r="C157" s="85"/>
      <c r="D157" s="85"/>
      <c r="E157" s="85"/>
      <c r="F157" s="83"/>
      <c r="G157" s="83"/>
      <c r="H157" s="83"/>
      <c r="I157" s="28" t="str">
        <f t="shared" ca="1" si="18"/>
        <v>-</v>
      </c>
      <c r="J157" s="29" t="e">
        <f t="shared" ca="1" si="20"/>
        <v>#N/A</v>
      </c>
      <c r="K157" s="23">
        <f t="shared" ca="1" si="21"/>
        <v>44019</v>
      </c>
      <c r="L157" s="17">
        <f t="shared" ca="1" si="22"/>
        <v>-44019</v>
      </c>
      <c r="M157" s="17">
        <v>-4108</v>
      </c>
      <c r="N157" s="17" t="s">
        <v>9</v>
      </c>
    </row>
    <row r="158" spans="1:14">
      <c r="A158" s="32" t="str">
        <f t="shared" si="19"/>
        <v/>
      </c>
      <c r="B158" s="85"/>
      <c r="C158" s="85"/>
      <c r="D158" s="85"/>
      <c r="E158" s="85"/>
      <c r="F158" s="83"/>
      <c r="G158" s="83"/>
      <c r="H158" s="83"/>
      <c r="I158" s="28" t="str">
        <f t="shared" ca="1" si="18"/>
        <v>-</v>
      </c>
      <c r="J158" s="29" t="e">
        <f t="shared" ca="1" si="20"/>
        <v>#N/A</v>
      </c>
      <c r="K158" s="23">
        <f t="shared" ca="1" si="21"/>
        <v>44019</v>
      </c>
      <c r="L158" s="17">
        <f t="shared" ca="1" si="22"/>
        <v>-44019</v>
      </c>
      <c r="M158" s="17">
        <v>-4107</v>
      </c>
      <c r="N158" s="17" t="s">
        <v>9</v>
      </c>
    </row>
    <row r="159" spans="1:14">
      <c r="A159" s="32" t="str">
        <f t="shared" si="19"/>
        <v/>
      </c>
      <c r="B159" s="85"/>
      <c r="C159" s="85"/>
      <c r="D159" s="85"/>
      <c r="E159" s="85"/>
      <c r="F159" s="83"/>
      <c r="G159" s="83"/>
      <c r="H159" s="83"/>
      <c r="I159" s="28" t="str">
        <f t="shared" ca="1" si="18"/>
        <v>-</v>
      </c>
      <c r="J159" s="29" t="e">
        <f t="shared" ca="1" si="20"/>
        <v>#N/A</v>
      </c>
      <c r="K159" s="23">
        <f t="shared" ca="1" si="21"/>
        <v>44019</v>
      </c>
      <c r="L159" s="17">
        <f t="shared" ca="1" si="22"/>
        <v>-44019</v>
      </c>
      <c r="M159" s="17">
        <v>-4106</v>
      </c>
      <c r="N159" s="17" t="s">
        <v>9</v>
      </c>
    </row>
    <row r="160" spans="1:14">
      <c r="A160" s="32" t="str">
        <f t="shared" si="19"/>
        <v/>
      </c>
      <c r="B160" s="85"/>
      <c r="C160" s="85"/>
      <c r="D160" s="85"/>
      <c r="E160" s="85"/>
      <c r="F160" s="83"/>
      <c r="G160" s="83"/>
      <c r="H160" s="83"/>
      <c r="I160" s="28" t="str">
        <f t="shared" ca="1" si="18"/>
        <v>-</v>
      </c>
      <c r="J160" s="29" t="e">
        <f t="shared" ca="1" si="20"/>
        <v>#N/A</v>
      </c>
      <c r="K160" s="23">
        <f t="shared" ca="1" si="21"/>
        <v>44019</v>
      </c>
      <c r="L160" s="17">
        <f t="shared" ca="1" si="22"/>
        <v>-44019</v>
      </c>
      <c r="M160" s="17">
        <v>-4105</v>
      </c>
      <c r="N160" s="17" t="s">
        <v>9</v>
      </c>
    </row>
    <row r="161" spans="1:14">
      <c r="A161" s="32" t="str">
        <f t="shared" si="19"/>
        <v/>
      </c>
      <c r="B161" s="85"/>
      <c r="C161" s="85"/>
      <c r="D161" s="85"/>
      <c r="E161" s="85"/>
      <c r="F161" s="83"/>
      <c r="G161" s="83"/>
      <c r="H161" s="83"/>
      <c r="I161" s="28" t="str">
        <f t="shared" ca="1" si="18"/>
        <v>-</v>
      </c>
      <c r="J161" s="29" t="e">
        <f t="shared" ca="1" si="20"/>
        <v>#N/A</v>
      </c>
      <c r="K161" s="23">
        <f t="shared" ca="1" si="21"/>
        <v>44019</v>
      </c>
      <c r="L161" s="17">
        <f t="shared" ca="1" si="22"/>
        <v>-44019</v>
      </c>
      <c r="M161" s="17">
        <v>-4104</v>
      </c>
      <c r="N161" s="17" t="s">
        <v>9</v>
      </c>
    </row>
    <row r="162" spans="1:14">
      <c r="A162" s="32" t="str">
        <f t="shared" si="19"/>
        <v/>
      </c>
      <c r="B162" s="85"/>
      <c r="C162" s="85"/>
      <c r="D162" s="85"/>
      <c r="E162" s="85"/>
      <c r="F162" s="83"/>
      <c r="G162" s="83"/>
      <c r="H162" s="83"/>
      <c r="I162" s="28" t="str">
        <f t="shared" ca="1" si="18"/>
        <v>-</v>
      </c>
      <c r="J162" s="29" t="e">
        <f t="shared" ca="1" si="20"/>
        <v>#N/A</v>
      </c>
      <c r="K162" s="23">
        <f t="shared" ca="1" si="21"/>
        <v>44019</v>
      </c>
      <c r="L162" s="17">
        <f t="shared" ca="1" si="22"/>
        <v>-44019</v>
      </c>
      <c r="M162" s="17">
        <v>-4103</v>
      </c>
      <c r="N162" s="17" t="s">
        <v>9</v>
      </c>
    </row>
    <row r="163" spans="1:14">
      <c r="A163" s="32" t="str">
        <f t="shared" si="19"/>
        <v/>
      </c>
      <c r="B163" s="85"/>
      <c r="C163" s="85"/>
      <c r="D163" s="85"/>
      <c r="E163" s="85"/>
      <c r="F163" s="83"/>
      <c r="G163" s="83"/>
      <c r="H163" s="83"/>
      <c r="I163" s="28" t="str">
        <f t="shared" ca="1" si="18"/>
        <v>-</v>
      </c>
      <c r="J163" s="29" t="e">
        <f t="shared" ca="1" si="20"/>
        <v>#N/A</v>
      </c>
      <c r="K163" s="23">
        <f t="shared" ca="1" si="21"/>
        <v>44019</v>
      </c>
      <c r="L163" s="17">
        <f t="shared" ca="1" si="22"/>
        <v>-44019</v>
      </c>
      <c r="M163" s="17">
        <v>-4102</v>
      </c>
      <c r="N163" s="17" t="s">
        <v>9</v>
      </c>
    </row>
    <row r="164" spans="1:14">
      <c r="A164" s="32" t="str">
        <f t="shared" si="19"/>
        <v/>
      </c>
      <c r="B164" s="85"/>
      <c r="C164" s="85"/>
      <c r="D164" s="85"/>
      <c r="E164" s="85"/>
      <c r="F164" s="83"/>
      <c r="G164" s="83"/>
      <c r="H164" s="83"/>
      <c r="I164" s="28" t="str">
        <f t="shared" ca="1" si="18"/>
        <v>-</v>
      </c>
      <c r="J164" s="29" t="e">
        <f t="shared" ca="1" si="20"/>
        <v>#N/A</v>
      </c>
      <c r="K164" s="23">
        <f t="shared" ca="1" si="21"/>
        <v>44019</v>
      </c>
      <c r="L164" s="17">
        <f t="shared" ca="1" si="22"/>
        <v>-44019</v>
      </c>
      <c r="M164" s="17">
        <v>-4101</v>
      </c>
      <c r="N164" s="17" t="s">
        <v>9</v>
      </c>
    </row>
    <row r="165" spans="1:14">
      <c r="A165" s="32" t="str">
        <f t="shared" si="19"/>
        <v/>
      </c>
      <c r="B165" s="85"/>
      <c r="C165" s="85"/>
      <c r="D165" s="85"/>
      <c r="E165" s="85"/>
      <c r="F165" s="83"/>
      <c r="G165" s="83"/>
      <c r="H165" s="83"/>
      <c r="I165" s="28" t="str">
        <f t="shared" ca="1" si="18"/>
        <v>-</v>
      </c>
      <c r="J165" s="29" t="e">
        <f t="shared" ca="1" si="20"/>
        <v>#N/A</v>
      </c>
      <c r="K165" s="23">
        <f t="shared" ca="1" si="21"/>
        <v>44019</v>
      </c>
      <c r="L165" s="17">
        <f t="shared" ca="1" si="22"/>
        <v>-44019</v>
      </c>
      <c r="M165" s="17">
        <v>-4100</v>
      </c>
      <c r="N165" s="17" t="s">
        <v>9</v>
      </c>
    </row>
    <row r="166" spans="1:14">
      <c r="A166" s="32" t="str">
        <f t="shared" si="19"/>
        <v/>
      </c>
      <c r="B166" s="85"/>
      <c r="C166" s="85"/>
      <c r="D166" s="85"/>
      <c r="E166" s="85"/>
      <c r="F166" s="83"/>
      <c r="G166" s="83"/>
      <c r="H166" s="83"/>
      <c r="I166" s="28" t="str">
        <f t="shared" ca="1" si="18"/>
        <v>-</v>
      </c>
      <c r="J166" s="29" t="e">
        <f t="shared" ca="1" si="20"/>
        <v>#N/A</v>
      </c>
      <c r="K166" s="23">
        <f t="shared" ca="1" si="21"/>
        <v>44019</v>
      </c>
      <c r="L166" s="17">
        <f t="shared" ca="1" si="22"/>
        <v>-44019</v>
      </c>
      <c r="M166" s="17">
        <v>-4099</v>
      </c>
      <c r="N166" s="17" t="s">
        <v>9</v>
      </c>
    </row>
    <row r="167" spans="1:14">
      <c r="A167" s="32" t="str">
        <f t="shared" si="19"/>
        <v/>
      </c>
      <c r="B167" s="85"/>
      <c r="C167" s="85"/>
      <c r="D167" s="85"/>
      <c r="E167" s="85"/>
      <c r="F167" s="83"/>
      <c r="G167" s="83"/>
      <c r="H167" s="83"/>
      <c r="I167" s="28" t="str">
        <f t="shared" ca="1" si="18"/>
        <v>-</v>
      </c>
      <c r="J167" s="29" t="e">
        <f t="shared" ca="1" si="20"/>
        <v>#N/A</v>
      </c>
      <c r="K167" s="23">
        <f t="shared" ca="1" si="21"/>
        <v>44019</v>
      </c>
      <c r="L167" s="17">
        <f t="shared" ca="1" si="22"/>
        <v>-44019</v>
      </c>
      <c r="M167" s="17">
        <v>-4098</v>
      </c>
      <c r="N167" s="17" t="s">
        <v>9</v>
      </c>
    </row>
    <row r="168" spans="1:14">
      <c r="A168" s="32" t="str">
        <f t="shared" si="19"/>
        <v/>
      </c>
      <c r="B168" s="85"/>
      <c r="C168" s="85"/>
      <c r="D168" s="85"/>
      <c r="E168" s="85"/>
      <c r="F168" s="83"/>
      <c r="G168" s="83"/>
      <c r="H168" s="83"/>
      <c r="I168" s="28" t="str">
        <f t="shared" ca="1" si="18"/>
        <v>-</v>
      </c>
      <c r="J168" s="29" t="e">
        <f t="shared" ca="1" si="20"/>
        <v>#N/A</v>
      </c>
      <c r="K168" s="23">
        <f t="shared" ca="1" si="21"/>
        <v>44019</v>
      </c>
      <c r="L168" s="17">
        <f t="shared" ca="1" si="22"/>
        <v>-44019</v>
      </c>
      <c r="M168" s="17">
        <v>-4097</v>
      </c>
      <c r="N168" s="17" t="s">
        <v>9</v>
      </c>
    </row>
    <row r="169" spans="1:14">
      <c r="A169" s="32" t="str">
        <f t="shared" si="19"/>
        <v/>
      </c>
      <c r="B169" s="85"/>
      <c r="C169" s="85"/>
      <c r="D169" s="85"/>
      <c r="E169" s="85"/>
      <c r="F169" s="83"/>
      <c r="G169" s="83"/>
      <c r="H169" s="83"/>
      <c r="I169" s="28" t="str">
        <f t="shared" ca="1" si="18"/>
        <v>-</v>
      </c>
      <c r="J169" s="29" t="e">
        <f t="shared" ca="1" si="20"/>
        <v>#N/A</v>
      </c>
      <c r="K169" s="23">
        <f t="shared" ca="1" si="21"/>
        <v>44019</v>
      </c>
      <c r="L169" s="17">
        <f t="shared" ca="1" si="22"/>
        <v>-44019</v>
      </c>
      <c r="M169" s="17">
        <v>-4096</v>
      </c>
      <c r="N169" s="17" t="s">
        <v>9</v>
      </c>
    </row>
    <row r="170" spans="1:14">
      <c r="A170" s="32" t="str">
        <f t="shared" si="19"/>
        <v/>
      </c>
      <c r="B170" s="85"/>
      <c r="C170" s="85"/>
      <c r="D170" s="85"/>
      <c r="E170" s="85"/>
      <c r="F170" s="83"/>
      <c r="G170" s="83"/>
      <c r="H170" s="83"/>
      <c r="I170" s="28" t="str">
        <f t="shared" ca="1" si="18"/>
        <v>-</v>
      </c>
      <c r="J170" s="29" t="e">
        <f t="shared" ca="1" si="20"/>
        <v>#N/A</v>
      </c>
      <c r="K170" s="23">
        <f t="shared" ca="1" si="21"/>
        <v>44019</v>
      </c>
      <c r="L170" s="17">
        <f t="shared" ca="1" si="22"/>
        <v>-44019</v>
      </c>
      <c r="M170" s="17">
        <v>-4095</v>
      </c>
      <c r="N170" s="17" t="s">
        <v>9</v>
      </c>
    </row>
    <row r="171" spans="1:14">
      <c r="A171" s="32" t="str">
        <f t="shared" si="19"/>
        <v/>
      </c>
      <c r="B171" s="85"/>
      <c r="C171" s="85"/>
      <c r="D171" s="85"/>
      <c r="E171" s="85"/>
      <c r="F171" s="83"/>
      <c r="G171" s="83"/>
      <c r="H171" s="83"/>
      <c r="I171" s="28" t="str">
        <f t="shared" ca="1" si="18"/>
        <v>-</v>
      </c>
      <c r="J171" s="29" t="e">
        <f t="shared" ca="1" si="20"/>
        <v>#N/A</v>
      </c>
      <c r="K171" s="23">
        <f t="shared" ca="1" si="21"/>
        <v>44019</v>
      </c>
      <c r="L171" s="17">
        <f t="shared" ca="1" si="22"/>
        <v>-44019</v>
      </c>
      <c r="M171" s="17">
        <v>-4094</v>
      </c>
      <c r="N171" s="17" t="s">
        <v>9</v>
      </c>
    </row>
    <row r="172" spans="1:14">
      <c r="A172" s="32" t="str">
        <f t="shared" si="19"/>
        <v/>
      </c>
      <c r="B172" s="85"/>
      <c r="C172" s="85"/>
      <c r="D172" s="85"/>
      <c r="E172" s="85"/>
      <c r="F172" s="83"/>
      <c r="G172" s="83"/>
      <c r="H172" s="83"/>
      <c r="I172" s="28" t="str">
        <f t="shared" ca="1" si="18"/>
        <v>-</v>
      </c>
      <c r="J172" s="29" t="e">
        <f t="shared" ca="1" si="20"/>
        <v>#N/A</v>
      </c>
      <c r="K172" s="23">
        <f t="shared" ca="1" si="21"/>
        <v>44019</v>
      </c>
      <c r="L172" s="17">
        <f t="shared" ca="1" si="22"/>
        <v>-44019</v>
      </c>
      <c r="M172" s="17">
        <v>-4093</v>
      </c>
      <c r="N172" s="17" t="s">
        <v>9</v>
      </c>
    </row>
    <row r="173" spans="1:14">
      <c r="A173" s="32" t="str">
        <f t="shared" si="19"/>
        <v/>
      </c>
      <c r="B173" s="85"/>
      <c r="C173" s="85"/>
      <c r="D173" s="85"/>
      <c r="E173" s="85"/>
      <c r="F173" s="83"/>
      <c r="G173" s="83"/>
      <c r="H173" s="83"/>
      <c r="I173" s="28" t="str">
        <f t="shared" ca="1" si="18"/>
        <v>-</v>
      </c>
      <c r="J173" s="29" t="e">
        <f t="shared" ca="1" si="20"/>
        <v>#N/A</v>
      </c>
      <c r="K173" s="23">
        <f t="shared" ca="1" si="21"/>
        <v>44019</v>
      </c>
      <c r="L173" s="17">
        <f t="shared" ca="1" si="22"/>
        <v>-44019</v>
      </c>
      <c r="M173" s="17">
        <v>-4092</v>
      </c>
      <c r="N173" s="17" t="s">
        <v>9</v>
      </c>
    </row>
    <row r="174" spans="1:14">
      <c r="A174" s="32" t="str">
        <f t="shared" si="19"/>
        <v/>
      </c>
      <c r="B174" s="85"/>
      <c r="C174" s="85"/>
      <c r="D174" s="85"/>
      <c r="E174" s="85"/>
      <c r="F174" s="83"/>
      <c r="G174" s="83"/>
      <c r="H174" s="83"/>
      <c r="I174" s="28" t="str">
        <f t="shared" ca="1" si="18"/>
        <v>-</v>
      </c>
      <c r="J174" s="29" t="e">
        <f t="shared" ca="1" si="20"/>
        <v>#N/A</v>
      </c>
      <c r="K174" s="23">
        <f t="shared" ca="1" si="21"/>
        <v>44019</v>
      </c>
      <c r="L174" s="17">
        <f t="shared" ca="1" si="22"/>
        <v>-44019</v>
      </c>
      <c r="M174" s="17">
        <v>-4091</v>
      </c>
      <c r="N174" s="17" t="s">
        <v>9</v>
      </c>
    </row>
    <row r="175" spans="1:14">
      <c r="A175" s="32" t="str">
        <f t="shared" si="19"/>
        <v/>
      </c>
      <c r="B175" s="85"/>
      <c r="C175" s="85"/>
      <c r="D175" s="85"/>
      <c r="E175" s="85"/>
      <c r="F175" s="83"/>
      <c r="G175" s="83"/>
      <c r="H175" s="83"/>
      <c r="I175" s="28" t="str">
        <f t="shared" ca="1" si="18"/>
        <v>-</v>
      </c>
      <c r="J175" s="29" t="e">
        <f t="shared" ca="1" si="20"/>
        <v>#N/A</v>
      </c>
      <c r="K175" s="23">
        <f t="shared" ca="1" si="21"/>
        <v>44019</v>
      </c>
      <c r="L175" s="17">
        <f t="shared" ca="1" si="22"/>
        <v>-44019</v>
      </c>
      <c r="M175" s="17">
        <v>-4090</v>
      </c>
      <c r="N175" s="17" t="s">
        <v>9</v>
      </c>
    </row>
    <row r="176" spans="1:14">
      <c r="A176" s="32" t="str">
        <f t="shared" si="19"/>
        <v/>
      </c>
      <c r="B176" s="85"/>
      <c r="C176" s="85"/>
      <c r="D176" s="85"/>
      <c r="E176" s="85"/>
      <c r="F176" s="83"/>
      <c r="G176" s="83"/>
      <c r="H176" s="83"/>
      <c r="I176" s="28" t="str">
        <f t="shared" ca="1" si="18"/>
        <v>-</v>
      </c>
      <c r="J176" s="29" t="e">
        <f t="shared" ca="1" si="20"/>
        <v>#N/A</v>
      </c>
      <c r="K176" s="23">
        <f t="shared" ca="1" si="21"/>
        <v>44019</v>
      </c>
      <c r="L176" s="17">
        <f t="shared" ca="1" si="22"/>
        <v>-44019</v>
      </c>
      <c r="M176" s="17">
        <v>-4089</v>
      </c>
      <c r="N176" s="17" t="s">
        <v>9</v>
      </c>
    </row>
    <row r="177" spans="1:14">
      <c r="A177" s="32" t="str">
        <f t="shared" si="19"/>
        <v/>
      </c>
      <c r="B177" s="85"/>
      <c r="C177" s="85"/>
      <c r="D177" s="85"/>
      <c r="E177" s="85"/>
      <c r="F177" s="83"/>
      <c r="G177" s="83"/>
      <c r="H177" s="83"/>
      <c r="I177" s="28" t="str">
        <f t="shared" ca="1" si="18"/>
        <v>-</v>
      </c>
      <c r="J177" s="29" t="e">
        <f t="shared" ca="1" si="20"/>
        <v>#N/A</v>
      </c>
      <c r="K177" s="23">
        <f t="shared" ca="1" si="21"/>
        <v>44019</v>
      </c>
      <c r="L177" s="17">
        <f t="shared" ca="1" si="22"/>
        <v>-44019</v>
      </c>
      <c r="M177" s="17">
        <v>-4088</v>
      </c>
      <c r="N177" s="17" t="s">
        <v>9</v>
      </c>
    </row>
    <row r="178" spans="1:14">
      <c r="A178" s="32" t="str">
        <f t="shared" si="19"/>
        <v/>
      </c>
      <c r="B178" s="85"/>
      <c r="C178" s="85"/>
      <c r="D178" s="85"/>
      <c r="E178" s="85"/>
      <c r="F178" s="83"/>
      <c r="G178" s="83"/>
      <c r="H178" s="83"/>
      <c r="I178" s="28" t="str">
        <f t="shared" ca="1" si="18"/>
        <v>-</v>
      </c>
      <c r="J178" s="29" t="e">
        <f t="shared" ca="1" si="20"/>
        <v>#N/A</v>
      </c>
      <c r="K178" s="23">
        <f t="shared" ca="1" si="21"/>
        <v>44019</v>
      </c>
      <c r="L178" s="17">
        <f t="shared" ca="1" si="22"/>
        <v>-44019</v>
      </c>
      <c r="M178" s="17">
        <v>-4087</v>
      </c>
      <c r="N178" s="17" t="s">
        <v>9</v>
      </c>
    </row>
    <row r="179" spans="1:14">
      <c r="A179" s="32" t="str">
        <f t="shared" si="19"/>
        <v/>
      </c>
      <c r="B179" s="85"/>
      <c r="C179" s="85"/>
      <c r="D179" s="85"/>
      <c r="E179" s="85"/>
      <c r="F179" s="83"/>
      <c r="G179" s="83"/>
      <c r="H179" s="83"/>
      <c r="I179" s="28" t="str">
        <f t="shared" ca="1" si="18"/>
        <v>-</v>
      </c>
      <c r="J179" s="29" t="e">
        <f t="shared" ca="1" si="20"/>
        <v>#N/A</v>
      </c>
      <c r="K179" s="23">
        <f t="shared" ca="1" si="21"/>
        <v>44019</v>
      </c>
      <c r="L179" s="17">
        <f t="shared" ca="1" si="22"/>
        <v>-44019</v>
      </c>
      <c r="M179" s="17">
        <v>-4086</v>
      </c>
      <c r="N179" s="17" t="s">
        <v>9</v>
      </c>
    </row>
    <row r="180" spans="1:14">
      <c r="A180" s="30">
        <v>22</v>
      </c>
      <c r="B180" s="85"/>
      <c r="C180" s="85"/>
      <c r="D180" s="85"/>
      <c r="E180" s="85"/>
      <c r="F180" s="83"/>
      <c r="G180" s="83"/>
      <c r="H180" s="83"/>
      <c r="I180" s="28" t="str">
        <f t="shared" ca="1" si="18"/>
        <v>-</v>
      </c>
      <c r="J180" s="29" t="e">
        <f t="shared" ca="1" si="20"/>
        <v>#N/A</v>
      </c>
      <c r="K180" s="23">
        <f t="shared" ca="1" si="21"/>
        <v>44019</v>
      </c>
      <c r="L180" s="17">
        <f t="shared" ca="1" si="22"/>
        <v>-44019</v>
      </c>
      <c r="M180" s="17">
        <v>-4085</v>
      </c>
      <c r="N180" s="17" t="s">
        <v>9</v>
      </c>
    </row>
    <row r="181" spans="1:14">
      <c r="A181" s="32" t="str">
        <f t="shared" ref="A181:A189" si="23">IF(B181&lt;&gt;"",A180+1,"")</f>
        <v/>
      </c>
      <c r="B181" s="85"/>
      <c r="C181" s="85"/>
      <c r="D181" s="85"/>
      <c r="E181" s="85"/>
      <c r="F181" s="83"/>
      <c r="G181" s="83"/>
      <c r="H181" s="83"/>
      <c r="I181" s="28" t="str">
        <f t="shared" ca="1" si="18"/>
        <v>-</v>
      </c>
      <c r="J181" s="29" t="e">
        <f t="shared" ca="1" si="20"/>
        <v>#N/A</v>
      </c>
      <c r="K181" s="23">
        <f t="shared" ca="1" si="21"/>
        <v>44019</v>
      </c>
      <c r="L181" s="17">
        <f t="shared" ca="1" si="22"/>
        <v>-44019</v>
      </c>
      <c r="M181" s="17">
        <v>-4084</v>
      </c>
      <c r="N181" s="17" t="s">
        <v>9</v>
      </c>
    </row>
    <row r="182" spans="1:14">
      <c r="A182" s="32" t="str">
        <f t="shared" si="23"/>
        <v/>
      </c>
      <c r="B182" s="85"/>
      <c r="C182" s="85"/>
      <c r="D182" s="85"/>
      <c r="E182" s="85"/>
      <c r="F182" s="83"/>
      <c r="G182" s="83"/>
      <c r="H182" s="83"/>
      <c r="I182" s="28" t="str">
        <f t="shared" ca="1" si="18"/>
        <v>-</v>
      </c>
      <c r="J182" s="29" t="e">
        <f t="shared" ca="1" si="20"/>
        <v>#N/A</v>
      </c>
      <c r="K182" s="23">
        <f t="shared" ca="1" si="21"/>
        <v>44019</v>
      </c>
      <c r="L182" s="17">
        <f t="shared" ca="1" si="22"/>
        <v>-44019</v>
      </c>
      <c r="M182" s="17">
        <v>-4083</v>
      </c>
      <c r="N182" s="17" t="s">
        <v>9</v>
      </c>
    </row>
    <row r="183" spans="1:14">
      <c r="A183" s="32" t="str">
        <f t="shared" si="23"/>
        <v/>
      </c>
      <c r="B183" s="85"/>
      <c r="C183" s="85"/>
      <c r="D183" s="85"/>
      <c r="E183" s="85"/>
      <c r="F183" s="83"/>
      <c r="G183" s="83"/>
      <c r="H183" s="83"/>
      <c r="I183" s="28" t="str">
        <f t="shared" ca="1" si="18"/>
        <v>-</v>
      </c>
      <c r="J183" s="29" t="e">
        <f t="shared" ca="1" si="20"/>
        <v>#N/A</v>
      </c>
      <c r="K183" s="23">
        <f t="shared" ca="1" si="21"/>
        <v>44019</v>
      </c>
      <c r="L183" s="17">
        <f t="shared" ca="1" si="22"/>
        <v>-44019</v>
      </c>
      <c r="M183" s="17">
        <v>-4082</v>
      </c>
      <c r="N183" s="17" t="s">
        <v>9</v>
      </c>
    </row>
    <row r="184" spans="1:14">
      <c r="A184" s="32" t="str">
        <f t="shared" si="23"/>
        <v/>
      </c>
      <c r="B184" s="85"/>
      <c r="C184" s="85"/>
      <c r="D184" s="85"/>
      <c r="E184" s="85"/>
      <c r="F184" s="83"/>
      <c r="G184" s="83"/>
      <c r="H184" s="83"/>
      <c r="I184" s="28" t="str">
        <f t="shared" ca="1" si="18"/>
        <v>-</v>
      </c>
      <c r="J184" s="29" t="e">
        <f t="shared" ca="1" si="20"/>
        <v>#N/A</v>
      </c>
      <c r="K184" s="23">
        <f t="shared" ca="1" si="21"/>
        <v>44019</v>
      </c>
      <c r="L184" s="17">
        <f t="shared" ca="1" si="22"/>
        <v>-44019</v>
      </c>
      <c r="M184" s="17">
        <v>-4081</v>
      </c>
      <c r="N184" s="17" t="s">
        <v>9</v>
      </c>
    </row>
    <row r="185" spans="1:14">
      <c r="A185" s="32" t="str">
        <f t="shared" si="23"/>
        <v/>
      </c>
      <c r="B185" s="85"/>
      <c r="C185" s="85"/>
      <c r="D185" s="85"/>
      <c r="E185" s="85"/>
      <c r="F185" s="83"/>
      <c r="G185" s="83"/>
      <c r="H185" s="83"/>
      <c r="I185" s="28" t="str">
        <f t="shared" ref="I185:I248" ca="1" si="24">IF(L185&lt;-39000,"-",L185)</f>
        <v>-</v>
      </c>
      <c r="J185" s="29" t="e">
        <f t="shared" ca="1" si="20"/>
        <v>#N/A</v>
      </c>
      <c r="K185" s="23">
        <f t="shared" ca="1" si="21"/>
        <v>44019</v>
      </c>
      <c r="L185" s="17">
        <f t="shared" ca="1" si="22"/>
        <v>-44019</v>
      </c>
      <c r="M185" s="17">
        <v>-4080</v>
      </c>
      <c r="N185" s="17" t="s">
        <v>9</v>
      </c>
    </row>
    <row r="186" spans="1:14">
      <c r="A186" s="32" t="str">
        <f t="shared" si="23"/>
        <v/>
      </c>
      <c r="B186" s="85"/>
      <c r="C186" s="85"/>
      <c r="D186" s="85"/>
      <c r="E186" s="85"/>
      <c r="F186" s="83"/>
      <c r="G186" s="83"/>
      <c r="H186" s="83"/>
      <c r="I186" s="28" t="str">
        <f t="shared" ca="1" si="24"/>
        <v>-</v>
      </c>
      <c r="J186" s="29" t="e">
        <f t="shared" ca="1" si="20"/>
        <v>#N/A</v>
      </c>
      <c r="K186" s="23">
        <f t="shared" ca="1" si="21"/>
        <v>44019</v>
      </c>
      <c r="L186" s="17">
        <f t="shared" ca="1" si="22"/>
        <v>-44019</v>
      </c>
      <c r="M186" s="17">
        <v>-4079</v>
      </c>
      <c r="N186" s="17" t="s">
        <v>9</v>
      </c>
    </row>
    <row r="187" spans="1:14">
      <c r="A187" s="32" t="str">
        <f t="shared" si="23"/>
        <v/>
      </c>
      <c r="B187" s="85"/>
      <c r="C187" s="85"/>
      <c r="D187" s="85"/>
      <c r="E187" s="85"/>
      <c r="F187" s="83"/>
      <c r="G187" s="83"/>
      <c r="H187" s="83"/>
      <c r="I187" s="28" t="str">
        <f t="shared" ca="1" si="24"/>
        <v>-</v>
      </c>
      <c r="J187" s="29" t="e">
        <f t="shared" ca="1" si="20"/>
        <v>#N/A</v>
      </c>
      <c r="K187" s="23">
        <f t="shared" ca="1" si="21"/>
        <v>44019</v>
      </c>
      <c r="L187" s="17">
        <f t="shared" ca="1" si="22"/>
        <v>-44019</v>
      </c>
      <c r="M187" s="17">
        <v>-4078</v>
      </c>
      <c r="N187" s="17" t="s">
        <v>9</v>
      </c>
    </row>
    <row r="188" spans="1:14">
      <c r="A188" s="32" t="str">
        <f t="shared" si="23"/>
        <v/>
      </c>
      <c r="B188" s="85"/>
      <c r="C188" s="85"/>
      <c r="D188" s="85"/>
      <c r="E188" s="85"/>
      <c r="F188" s="83"/>
      <c r="G188" s="83"/>
      <c r="H188" s="83"/>
      <c r="I188" s="28" t="str">
        <f t="shared" ca="1" si="24"/>
        <v>-</v>
      </c>
      <c r="J188" s="29" t="e">
        <f t="shared" ca="1" si="20"/>
        <v>#N/A</v>
      </c>
      <c r="K188" s="23">
        <f t="shared" ca="1" si="21"/>
        <v>44019</v>
      </c>
      <c r="L188" s="17">
        <f t="shared" ca="1" si="22"/>
        <v>-44019</v>
      </c>
      <c r="M188" s="17">
        <v>-4077</v>
      </c>
      <c r="N188" s="17" t="s">
        <v>9</v>
      </c>
    </row>
    <row r="189" spans="1:14">
      <c r="A189" s="32" t="str">
        <f t="shared" si="23"/>
        <v/>
      </c>
      <c r="B189" s="85"/>
      <c r="C189" s="85"/>
      <c r="D189" s="85"/>
      <c r="E189" s="85"/>
      <c r="F189" s="83"/>
      <c r="G189" s="83"/>
      <c r="H189" s="83"/>
      <c r="I189" s="28" t="str">
        <f t="shared" ca="1" si="24"/>
        <v>-</v>
      </c>
      <c r="J189" s="29" t="e">
        <f t="shared" ca="1" si="20"/>
        <v>#N/A</v>
      </c>
      <c r="K189" s="23">
        <f t="shared" ca="1" si="21"/>
        <v>44019</v>
      </c>
      <c r="L189" s="17">
        <f t="shared" ca="1" si="22"/>
        <v>-44019</v>
      </c>
      <c r="M189" s="17">
        <v>-4076</v>
      </c>
      <c r="N189" s="17" t="s">
        <v>9</v>
      </c>
    </row>
    <row r="190" spans="1:14">
      <c r="A190" s="30">
        <v>134</v>
      </c>
      <c r="B190" s="85"/>
      <c r="C190" s="85"/>
      <c r="D190" s="85"/>
      <c r="E190" s="85"/>
      <c r="F190" s="83"/>
      <c r="G190" s="83"/>
      <c r="H190" s="83"/>
      <c r="I190" s="28" t="str">
        <f t="shared" ca="1" si="24"/>
        <v>-</v>
      </c>
      <c r="J190" s="29" t="e">
        <f t="shared" ca="1" si="20"/>
        <v>#N/A</v>
      </c>
      <c r="K190" s="23">
        <f t="shared" ca="1" si="21"/>
        <v>44019</v>
      </c>
      <c r="L190" s="17">
        <f t="shared" ca="1" si="22"/>
        <v>-44019</v>
      </c>
      <c r="M190" s="17">
        <v>-4075</v>
      </c>
      <c r="N190" s="17" t="s">
        <v>9</v>
      </c>
    </row>
    <row r="191" spans="1:14">
      <c r="A191" s="30">
        <v>28</v>
      </c>
      <c r="B191" s="85"/>
      <c r="C191" s="85"/>
      <c r="D191" s="85"/>
      <c r="E191" s="85"/>
      <c r="F191" s="83"/>
      <c r="G191" s="83"/>
      <c r="H191" s="83"/>
      <c r="I191" s="28" t="str">
        <f t="shared" ca="1" si="24"/>
        <v>-</v>
      </c>
      <c r="J191" s="29" t="e">
        <f t="shared" ca="1" si="20"/>
        <v>#N/A</v>
      </c>
      <c r="K191" s="23">
        <f t="shared" ca="1" si="21"/>
        <v>44019</v>
      </c>
      <c r="L191" s="17">
        <f t="shared" ca="1" si="22"/>
        <v>-44019</v>
      </c>
      <c r="M191" s="17">
        <v>-4074</v>
      </c>
      <c r="N191" s="17" t="s">
        <v>9</v>
      </c>
    </row>
    <row r="192" spans="1:14">
      <c r="A192" s="30">
        <v>24</v>
      </c>
      <c r="B192" s="85"/>
      <c r="C192" s="85"/>
      <c r="D192" s="85"/>
      <c r="E192" s="85"/>
      <c r="F192" s="83"/>
      <c r="G192" s="83"/>
      <c r="H192" s="83"/>
      <c r="I192" s="28" t="str">
        <f t="shared" ca="1" si="24"/>
        <v>-</v>
      </c>
      <c r="J192" s="29" t="e">
        <f t="shared" ca="1" si="20"/>
        <v>#N/A</v>
      </c>
      <c r="K192" s="23">
        <f t="shared" ca="1" si="21"/>
        <v>44019</v>
      </c>
      <c r="L192" s="17">
        <f t="shared" ca="1" si="22"/>
        <v>-44019</v>
      </c>
      <c r="M192" s="17">
        <v>-4073</v>
      </c>
      <c r="N192" s="17" t="s">
        <v>9</v>
      </c>
    </row>
    <row r="193" spans="1:14">
      <c r="A193" s="30">
        <v>26</v>
      </c>
      <c r="B193" s="85"/>
      <c r="C193" s="85"/>
      <c r="D193" s="85"/>
      <c r="E193" s="85"/>
      <c r="F193" s="83"/>
      <c r="G193" s="83"/>
      <c r="H193" s="83"/>
      <c r="I193" s="28" t="str">
        <f t="shared" ca="1" si="24"/>
        <v>-</v>
      </c>
      <c r="J193" s="29" t="e">
        <f t="shared" ca="1" si="20"/>
        <v>#N/A</v>
      </c>
      <c r="K193" s="23">
        <f t="shared" ca="1" si="21"/>
        <v>44019</v>
      </c>
      <c r="L193" s="17">
        <f t="shared" ca="1" si="22"/>
        <v>-44019</v>
      </c>
      <c r="M193" s="17">
        <v>-4072</v>
      </c>
      <c r="N193" s="17" t="s">
        <v>9</v>
      </c>
    </row>
    <row r="194" spans="1:14">
      <c r="A194" s="30">
        <v>27</v>
      </c>
      <c r="B194" s="85"/>
      <c r="C194" s="85"/>
      <c r="D194" s="85"/>
      <c r="E194" s="85"/>
      <c r="F194" s="83"/>
      <c r="G194" s="83"/>
      <c r="H194" s="83"/>
      <c r="I194" s="28" t="str">
        <f t="shared" ca="1" si="24"/>
        <v>-</v>
      </c>
      <c r="J194" s="29" t="e">
        <f t="shared" ca="1" si="20"/>
        <v>#N/A</v>
      </c>
      <c r="K194" s="23">
        <f t="shared" ca="1" si="21"/>
        <v>44019</v>
      </c>
      <c r="L194" s="17">
        <f t="shared" ca="1" si="22"/>
        <v>-44019</v>
      </c>
      <c r="M194" s="17">
        <v>-4071</v>
      </c>
      <c r="N194" s="17" t="s">
        <v>9</v>
      </c>
    </row>
    <row r="195" spans="1:14">
      <c r="A195" s="30">
        <v>21</v>
      </c>
      <c r="B195" s="85"/>
      <c r="C195" s="85"/>
      <c r="D195" s="85"/>
      <c r="E195" s="85"/>
      <c r="F195" s="83"/>
      <c r="G195" s="83"/>
      <c r="H195" s="83"/>
      <c r="I195" s="28" t="str">
        <f t="shared" ca="1" si="24"/>
        <v>-</v>
      </c>
      <c r="J195" s="29" t="e">
        <f t="shared" ca="1" si="20"/>
        <v>#N/A</v>
      </c>
      <c r="K195" s="23">
        <f t="shared" ca="1" si="21"/>
        <v>44019</v>
      </c>
      <c r="L195" s="17">
        <f t="shared" ca="1" si="22"/>
        <v>-44019</v>
      </c>
      <c r="M195" s="17">
        <v>-4070</v>
      </c>
      <c r="N195" s="17" t="s">
        <v>9</v>
      </c>
    </row>
    <row r="196" spans="1:14">
      <c r="A196" s="30">
        <v>23</v>
      </c>
      <c r="B196" s="85"/>
      <c r="C196" s="85"/>
      <c r="D196" s="85"/>
      <c r="E196" s="85"/>
      <c r="F196" s="83"/>
      <c r="G196" s="83"/>
      <c r="H196" s="83"/>
      <c r="I196" s="28" t="str">
        <f t="shared" ca="1" si="24"/>
        <v>-</v>
      </c>
      <c r="J196" s="29" t="e">
        <f t="shared" ca="1" si="20"/>
        <v>#N/A</v>
      </c>
      <c r="K196" s="23">
        <f t="shared" ca="1" si="21"/>
        <v>44019</v>
      </c>
      <c r="L196" s="17">
        <f t="shared" ca="1" si="22"/>
        <v>-44019</v>
      </c>
      <c r="M196" s="17">
        <v>-4069</v>
      </c>
      <c r="N196" s="17" t="s">
        <v>9</v>
      </c>
    </row>
    <row r="197" spans="1:14">
      <c r="A197" s="30">
        <v>133</v>
      </c>
      <c r="B197" s="85"/>
      <c r="C197" s="85"/>
      <c r="D197" s="85"/>
      <c r="E197" s="85"/>
      <c r="F197" s="83"/>
      <c r="G197" s="83"/>
      <c r="H197" s="83"/>
      <c r="I197" s="28" t="str">
        <f t="shared" ca="1" si="24"/>
        <v>-</v>
      </c>
      <c r="J197" s="29" t="e">
        <f t="shared" ca="1" si="20"/>
        <v>#N/A</v>
      </c>
      <c r="K197" s="23">
        <f t="shared" ca="1" si="21"/>
        <v>44019</v>
      </c>
      <c r="L197" s="17">
        <f t="shared" ca="1" si="22"/>
        <v>-44019</v>
      </c>
      <c r="M197" s="17">
        <v>-4068</v>
      </c>
      <c r="N197" s="17" t="s">
        <v>9</v>
      </c>
    </row>
    <row r="198" spans="1:14">
      <c r="A198" s="30">
        <v>132</v>
      </c>
      <c r="B198" s="85"/>
      <c r="C198" s="85"/>
      <c r="D198" s="85"/>
      <c r="E198" s="85"/>
      <c r="F198" s="83"/>
      <c r="G198" s="83"/>
      <c r="H198" s="83"/>
      <c r="I198" s="28" t="str">
        <f t="shared" ca="1" si="24"/>
        <v>-</v>
      </c>
      <c r="J198" s="29" t="e">
        <f t="shared" ca="1" si="20"/>
        <v>#N/A</v>
      </c>
      <c r="K198" s="23">
        <f t="shared" ca="1" si="21"/>
        <v>44019</v>
      </c>
      <c r="L198" s="17">
        <f t="shared" ca="1" si="22"/>
        <v>-44019</v>
      </c>
      <c r="M198" s="17">
        <v>-4067</v>
      </c>
      <c r="N198" s="17" t="s">
        <v>9</v>
      </c>
    </row>
    <row r="199" spans="1:14">
      <c r="A199" s="32" t="str">
        <f t="shared" ref="A199:A221" si="25">IF(B199&lt;&gt;"",A198+1,"")</f>
        <v/>
      </c>
      <c r="B199" s="85"/>
      <c r="C199" s="85"/>
      <c r="D199" s="85"/>
      <c r="E199" s="85"/>
      <c r="F199" s="83"/>
      <c r="G199" s="83"/>
      <c r="H199" s="83"/>
      <c r="I199" s="28" t="str">
        <f t="shared" ca="1" si="24"/>
        <v>-</v>
      </c>
      <c r="J199" s="29" t="e">
        <f t="shared" ca="1" si="20"/>
        <v>#N/A</v>
      </c>
      <c r="K199" s="23">
        <f t="shared" ca="1" si="21"/>
        <v>44019</v>
      </c>
      <c r="L199" s="17">
        <f t="shared" ca="1" si="22"/>
        <v>-44019</v>
      </c>
      <c r="M199" s="17">
        <v>-4066</v>
      </c>
      <c r="N199" s="17" t="s">
        <v>9</v>
      </c>
    </row>
    <row r="200" spans="1:14">
      <c r="A200" s="32" t="str">
        <f t="shared" si="25"/>
        <v/>
      </c>
      <c r="B200" s="85"/>
      <c r="C200" s="85"/>
      <c r="D200" s="85"/>
      <c r="E200" s="85"/>
      <c r="F200" s="83"/>
      <c r="G200" s="83"/>
      <c r="H200" s="83"/>
      <c r="I200" s="28" t="str">
        <f t="shared" ca="1" si="24"/>
        <v>-</v>
      </c>
      <c r="J200" s="29" t="e">
        <f t="shared" ca="1" si="20"/>
        <v>#N/A</v>
      </c>
      <c r="K200" s="23">
        <f t="shared" ca="1" si="21"/>
        <v>44019</v>
      </c>
      <c r="L200" s="17">
        <f t="shared" ca="1" si="22"/>
        <v>-44019</v>
      </c>
      <c r="M200" s="17">
        <v>-4065</v>
      </c>
      <c r="N200" s="17" t="s">
        <v>9</v>
      </c>
    </row>
    <row r="201" spans="1:14">
      <c r="A201" s="32" t="str">
        <f t="shared" si="25"/>
        <v/>
      </c>
      <c r="B201" s="85"/>
      <c r="C201" s="85"/>
      <c r="D201" s="85"/>
      <c r="E201" s="85"/>
      <c r="F201" s="83"/>
      <c r="G201" s="83"/>
      <c r="H201" s="83"/>
      <c r="I201" s="28" t="str">
        <f t="shared" ca="1" si="24"/>
        <v>-</v>
      </c>
      <c r="J201" s="29" t="e">
        <f t="shared" ca="1" si="20"/>
        <v>#N/A</v>
      </c>
      <c r="K201" s="23">
        <f t="shared" ca="1" si="21"/>
        <v>44019</v>
      </c>
      <c r="L201" s="17">
        <f t="shared" ca="1" si="22"/>
        <v>-44019</v>
      </c>
      <c r="M201" s="17">
        <v>-4064</v>
      </c>
      <c r="N201" s="17" t="s">
        <v>9</v>
      </c>
    </row>
    <row r="202" spans="1:14">
      <c r="A202" s="32" t="str">
        <f t="shared" si="25"/>
        <v/>
      </c>
      <c r="B202" s="85"/>
      <c r="C202" s="85"/>
      <c r="D202" s="85"/>
      <c r="E202" s="85"/>
      <c r="F202" s="83"/>
      <c r="G202" s="83"/>
      <c r="H202" s="83"/>
      <c r="I202" s="28" t="str">
        <f t="shared" ca="1" si="24"/>
        <v>-</v>
      </c>
      <c r="J202" s="29" t="e">
        <f t="shared" ca="1" si="20"/>
        <v>#N/A</v>
      </c>
      <c r="K202" s="23">
        <f t="shared" ca="1" si="21"/>
        <v>44019</v>
      </c>
      <c r="L202" s="17">
        <f t="shared" ca="1" si="22"/>
        <v>-44019</v>
      </c>
      <c r="M202" s="17">
        <v>-4063</v>
      </c>
      <c r="N202" s="17" t="s">
        <v>9</v>
      </c>
    </row>
    <row r="203" spans="1:14">
      <c r="A203" s="32" t="str">
        <f t="shared" si="25"/>
        <v/>
      </c>
      <c r="B203" s="85"/>
      <c r="C203" s="85"/>
      <c r="D203" s="85"/>
      <c r="E203" s="85"/>
      <c r="F203" s="83"/>
      <c r="G203" s="83"/>
      <c r="H203" s="83"/>
      <c r="I203" s="28" t="str">
        <f t="shared" ca="1" si="24"/>
        <v>-</v>
      </c>
      <c r="J203" s="29" t="e">
        <f t="shared" ca="1" si="20"/>
        <v>#N/A</v>
      </c>
      <c r="K203" s="23">
        <f t="shared" ca="1" si="21"/>
        <v>44019</v>
      </c>
      <c r="L203" s="17">
        <f t="shared" ca="1" si="22"/>
        <v>-44019</v>
      </c>
      <c r="M203" s="17">
        <v>-4062</v>
      </c>
      <c r="N203" s="17" t="s">
        <v>9</v>
      </c>
    </row>
    <row r="204" spans="1:14">
      <c r="A204" s="32" t="str">
        <f t="shared" si="25"/>
        <v/>
      </c>
      <c r="B204" s="85"/>
      <c r="C204" s="85"/>
      <c r="D204" s="85"/>
      <c r="E204" s="85"/>
      <c r="F204" s="83"/>
      <c r="G204" s="83"/>
      <c r="H204" s="83"/>
      <c r="I204" s="28" t="str">
        <f t="shared" ca="1" si="24"/>
        <v>-</v>
      </c>
      <c r="J204" s="29" t="e">
        <f t="shared" ca="1" si="20"/>
        <v>#N/A</v>
      </c>
      <c r="K204" s="23">
        <f t="shared" ca="1" si="21"/>
        <v>44019</v>
      </c>
      <c r="L204" s="17">
        <f t="shared" ca="1" si="22"/>
        <v>-44019</v>
      </c>
      <c r="M204" s="17">
        <v>-4061</v>
      </c>
      <c r="N204" s="17" t="s">
        <v>9</v>
      </c>
    </row>
    <row r="205" spans="1:14">
      <c r="A205" s="32" t="str">
        <f t="shared" si="25"/>
        <v/>
      </c>
      <c r="B205" s="85"/>
      <c r="C205" s="85"/>
      <c r="D205" s="85"/>
      <c r="E205" s="85"/>
      <c r="F205" s="83"/>
      <c r="G205" s="83"/>
      <c r="H205" s="83"/>
      <c r="I205" s="28" t="str">
        <f t="shared" ca="1" si="24"/>
        <v>-</v>
      </c>
      <c r="J205" s="29" t="e">
        <f t="shared" ca="1" si="20"/>
        <v>#N/A</v>
      </c>
      <c r="K205" s="23">
        <f t="shared" ca="1" si="21"/>
        <v>44019</v>
      </c>
      <c r="L205" s="17">
        <f t="shared" ca="1" si="22"/>
        <v>-44019</v>
      </c>
      <c r="M205" s="17">
        <v>-4060</v>
      </c>
      <c r="N205" s="17" t="s">
        <v>9</v>
      </c>
    </row>
    <row r="206" spans="1:14">
      <c r="A206" s="32" t="str">
        <f t="shared" si="25"/>
        <v/>
      </c>
      <c r="B206" s="85"/>
      <c r="C206" s="85"/>
      <c r="D206" s="85"/>
      <c r="E206" s="85"/>
      <c r="F206" s="83"/>
      <c r="G206" s="83"/>
      <c r="H206" s="83"/>
      <c r="I206" s="28" t="str">
        <f t="shared" ca="1" si="24"/>
        <v>-</v>
      </c>
      <c r="J206" s="29" t="e">
        <f t="shared" ca="1" si="20"/>
        <v>#N/A</v>
      </c>
      <c r="K206" s="23">
        <f t="shared" ca="1" si="21"/>
        <v>44019</v>
      </c>
      <c r="L206" s="17">
        <f t="shared" ca="1" si="22"/>
        <v>-44019</v>
      </c>
      <c r="M206" s="17">
        <v>-4059</v>
      </c>
      <c r="N206" s="17" t="s">
        <v>9</v>
      </c>
    </row>
    <row r="207" spans="1:14">
      <c r="A207" s="32" t="str">
        <f t="shared" si="25"/>
        <v/>
      </c>
      <c r="B207" s="85"/>
      <c r="C207" s="85"/>
      <c r="D207" s="85"/>
      <c r="E207" s="85"/>
      <c r="F207" s="83"/>
      <c r="G207" s="83"/>
      <c r="H207" s="83"/>
      <c r="I207" s="28" t="str">
        <f t="shared" ca="1" si="24"/>
        <v>-</v>
      </c>
      <c r="J207" s="29" t="e">
        <f t="shared" ca="1" si="20"/>
        <v>#N/A</v>
      </c>
      <c r="K207" s="23">
        <f t="shared" ca="1" si="21"/>
        <v>44019</v>
      </c>
      <c r="L207" s="17">
        <f t="shared" ca="1" si="22"/>
        <v>-44019</v>
      </c>
      <c r="M207" s="17">
        <v>-4058</v>
      </c>
      <c r="N207" s="17" t="s">
        <v>9</v>
      </c>
    </row>
    <row r="208" spans="1:14">
      <c r="A208" s="32" t="str">
        <f t="shared" si="25"/>
        <v/>
      </c>
      <c r="B208" s="85"/>
      <c r="C208" s="85"/>
      <c r="D208" s="85"/>
      <c r="E208" s="85"/>
      <c r="F208" s="83"/>
      <c r="G208" s="83"/>
      <c r="H208" s="83"/>
      <c r="I208" s="28" t="str">
        <f t="shared" ca="1" si="24"/>
        <v>-</v>
      </c>
      <c r="J208" s="29" t="e">
        <f t="shared" ca="1" si="20"/>
        <v>#N/A</v>
      </c>
      <c r="K208" s="23">
        <f t="shared" ca="1" si="21"/>
        <v>44019</v>
      </c>
      <c r="L208" s="17">
        <f t="shared" ca="1" si="22"/>
        <v>-44019</v>
      </c>
      <c r="M208" s="17">
        <v>-4057</v>
      </c>
      <c r="N208" s="17" t="s">
        <v>9</v>
      </c>
    </row>
    <row r="209" spans="1:14">
      <c r="A209" s="32" t="str">
        <f t="shared" si="25"/>
        <v/>
      </c>
      <c r="B209" s="85"/>
      <c r="C209" s="85"/>
      <c r="D209" s="85"/>
      <c r="E209" s="85"/>
      <c r="F209" s="83"/>
      <c r="G209" s="83"/>
      <c r="H209" s="83"/>
      <c r="I209" s="28" t="str">
        <f t="shared" ca="1" si="24"/>
        <v>-</v>
      </c>
      <c r="J209" s="29" t="e">
        <f t="shared" ca="1" si="20"/>
        <v>#N/A</v>
      </c>
      <c r="K209" s="23">
        <f t="shared" ca="1" si="21"/>
        <v>44019</v>
      </c>
      <c r="L209" s="17">
        <f t="shared" ca="1" si="22"/>
        <v>-44019</v>
      </c>
      <c r="M209" s="17">
        <v>-4056</v>
      </c>
      <c r="N209" s="17" t="s">
        <v>9</v>
      </c>
    </row>
    <row r="210" spans="1:14">
      <c r="A210" s="32" t="str">
        <f t="shared" si="25"/>
        <v/>
      </c>
      <c r="B210" s="85"/>
      <c r="C210" s="85"/>
      <c r="D210" s="85"/>
      <c r="E210" s="85"/>
      <c r="F210" s="83"/>
      <c r="G210" s="83"/>
      <c r="H210" s="83"/>
      <c r="I210" s="28" t="str">
        <f t="shared" ca="1" si="24"/>
        <v>-</v>
      </c>
      <c r="J210" s="29" t="e">
        <f t="shared" ca="1" si="20"/>
        <v>#N/A</v>
      </c>
      <c r="K210" s="23">
        <f t="shared" ca="1" si="21"/>
        <v>44019</v>
      </c>
      <c r="L210" s="17">
        <f t="shared" ca="1" si="22"/>
        <v>-44019</v>
      </c>
      <c r="M210" s="17">
        <v>-4055</v>
      </c>
      <c r="N210" s="17" t="s">
        <v>9</v>
      </c>
    </row>
    <row r="211" spans="1:14">
      <c r="A211" s="32" t="str">
        <f t="shared" si="25"/>
        <v/>
      </c>
      <c r="B211" s="85"/>
      <c r="C211" s="85"/>
      <c r="D211" s="85"/>
      <c r="E211" s="85"/>
      <c r="F211" s="83"/>
      <c r="G211" s="83"/>
      <c r="H211" s="83"/>
      <c r="I211" s="28" t="str">
        <f t="shared" ca="1" si="24"/>
        <v>-</v>
      </c>
      <c r="J211" s="29" t="e">
        <f t="shared" ca="1" si="20"/>
        <v>#N/A</v>
      </c>
      <c r="K211" s="23">
        <f t="shared" ca="1" si="21"/>
        <v>44019</v>
      </c>
      <c r="L211" s="17">
        <f t="shared" ca="1" si="22"/>
        <v>-44019</v>
      </c>
      <c r="M211" s="17">
        <v>-4054</v>
      </c>
      <c r="N211" s="17" t="s">
        <v>9</v>
      </c>
    </row>
    <row r="212" spans="1:14">
      <c r="A212" s="32" t="str">
        <f t="shared" si="25"/>
        <v/>
      </c>
      <c r="B212" s="85"/>
      <c r="C212" s="85"/>
      <c r="D212" s="85"/>
      <c r="E212" s="85"/>
      <c r="F212" s="83"/>
      <c r="G212" s="83"/>
      <c r="H212" s="83"/>
      <c r="I212" s="28" t="str">
        <f t="shared" ca="1" si="24"/>
        <v>-</v>
      </c>
      <c r="J212" s="29" t="e">
        <f t="shared" ca="1" si="20"/>
        <v>#N/A</v>
      </c>
      <c r="K212" s="23">
        <f t="shared" ca="1" si="21"/>
        <v>44019</v>
      </c>
      <c r="L212" s="17">
        <f t="shared" ca="1" si="22"/>
        <v>-44019</v>
      </c>
      <c r="M212" s="17">
        <v>-4053</v>
      </c>
      <c r="N212" s="17" t="s">
        <v>9</v>
      </c>
    </row>
    <row r="213" spans="1:14">
      <c r="A213" s="32" t="str">
        <f t="shared" si="25"/>
        <v/>
      </c>
      <c r="B213" s="85"/>
      <c r="C213" s="85"/>
      <c r="D213" s="85"/>
      <c r="E213" s="85"/>
      <c r="F213" s="83"/>
      <c r="G213" s="83"/>
      <c r="H213" s="83"/>
      <c r="I213" s="28" t="str">
        <f t="shared" ca="1" si="24"/>
        <v>-</v>
      </c>
      <c r="J213" s="29" t="e">
        <f t="shared" ca="1" si="20"/>
        <v>#N/A</v>
      </c>
      <c r="K213" s="23">
        <f t="shared" ca="1" si="21"/>
        <v>44019</v>
      </c>
      <c r="L213" s="17">
        <f t="shared" ca="1" si="22"/>
        <v>-44019</v>
      </c>
      <c r="M213" s="17">
        <v>-4052</v>
      </c>
      <c r="N213" s="17" t="s">
        <v>9</v>
      </c>
    </row>
    <row r="214" spans="1:14">
      <c r="A214" s="32" t="str">
        <f t="shared" si="25"/>
        <v/>
      </c>
      <c r="B214" s="85"/>
      <c r="C214" s="85"/>
      <c r="D214" s="85"/>
      <c r="E214" s="85"/>
      <c r="F214" s="83"/>
      <c r="G214" s="83"/>
      <c r="H214" s="83"/>
      <c r="I214" s="28" t="str">
        <f t="shared" ca="1" si="24"/>
        <v>-</v>
      </c>
      <c r="J214" s="29" t="e">
        <f t="shared" ca="1" si="20"/>
        <v>#N/A</v>
      </c>
      <c r="K214" s="23">
        <f t="shared" ca="1" si="21"/>
        <v>44019</v>
      </c>
      <c r="L214" s="17">
        <f t="shared" ca="1" si="22"/>
        <v>-44019</v>
      </c>
      <c r="M214" s="17">
        <v>-4051</v>
      </c>
      <c r="N214" s="17" t="s">
        <v>9</v>
      </c>
    </row>
    <row r="215" spans="1:14">
      <c r="A215" s="32" t="str">
        <f t="shared" si="25"/>
        <v/>
      </c>
      <c r="B215" s="85"/>
      <c r="C215" s="85"/>
      <c r="D215" s="85"/>
      <c r="E215" s="85"/>
      <c r="F215" s="83"/>
      <c r="G215" s="83"/>
      <c r="H215" s="83"/>
      <c r="I215" s="28" t="str">
        <f t="shared" ca="1" si="24"/>
        <v>-</v>
      </c>
      <c r="J215" s="29" t="e">
        <f t="shared" ca="1" si="20"/>
        <v>#N/A</v>
      </c>
      <c r="K215" s="23">
        <f t="shared" ca="1" si="21"/>
        <v>44019</v>
      </c>
      <c r="L215" s="17">
        <f t="shared" ca="1" si="22"/>
        <v>-44019</v>
      </c>
      <c r="M215" s="17">
        <v>-4050</v>
      </c>
      <c r="N215" s="17" t="s">
        <v>9</v>
      </c>
    </row>
    <row r="216" spans="1:14">
      <c r="A216" s="32" t="str">
        <f t="shared" si="25"/>
        <v/>
      </c>
      <c r="B216" s="85"/>
      <c r="C216" s="85"/>
      <c r="D216" s="85"/>
      <c r="E216" s="85"/>
      <c r="F216" s="83"/>
      <c r="G216" s="83"/>
      <c r="H216" s="83"/>
      <c r="I216" s="28" t="str">
        <f t="shared" ca="1" si="24"/>
        <v>-</v>
      </c>
      <c r="J216" s="29" t="e">
        <f t="shared" ca="1" si="20"/>
        <v>#N/A</v>
      </c>
      <c r="K216" s="23">
        <f t="shared" ca="1" si="21"/>
        <v>44019</v>
      </c>
      <c r="L216" s="17">
        <f t="shared" ca="1" si="22"/>
        <v>-44019</v>
      </c>
      <c r="M216" s="17">
        <v>-4049</v>
      </c>
      <c r="N216" s="17" t="s">
        <v>9</v>
      </c>
    </row>
    <row r="217" spans="1:14">
      <c r="A217" s="32" t="str">
        <f t="shared" si="25"/>
        <v/>
      </c>
      <c r="B217" s="85"/>
      <c r="C217" s="85"/>
      <c r="D217" s="85"/>
      <c r="E217" s="85"/>
      <c r="F217" s="83"/>
      <c r="G217" s="83"/>
      <c r="H217" s="83"/>
      <c r="I217" s="28" t="str">
        <f t="shared" ca="1" si="24"/>
        <v>-</v>
      </c>
      <c r="J217" s="29" t="e">
        <f t="shared" ca="1" si="20"/>
        <v>#N/A</v>
      </c>
      <c r="K217" s="23">
        <f t="shared" ca="1" si="21"/>
        <v>44019</v>
      </c>
      <c r="L217" s="17">
        <f t="shared" ca="1" si="22"/>
        <v>-44019</v>
      </c>
      <c r="M217" s="17">
        <v>-4048</v>
      </c>
      <c r="N217" s="17" t="s">
        <v>9</v>
      </c>
    </row>
    <row r="218" spans="1:14">
      <c r="A218" s="32" t="str">
        <f t="shared" si="25"/>
        <v/>
      </c>
      <c r="B218" s="85"/>
      <c r="C218" s="85"/>
      <c r="D218" s="85"/>
      <c r="E218" s="85"/>
      <c r="F218" s="83"/>
      <c r="G218" s="83"/>
      <c r="H218" s="83"/>
      <c r="I218" s="28" t="str">
        <f t="shared" ca="1" si="24"/>
        <v>-</v>
      </c>
      <c r="J218" s="29" t="e">
        <f t="shared" ca="1" si="20"/>
        <v>#N/A</v>
      </c>
      <c r="K218" s="23">
        <f t="shared" ca="1" si="21"/>
        <v>44019</v>
      </c>
      <c r="L218" s="17">
        <f t="shared" ca="1" si="22"/>
        <v>-44019</v>
      </c>
      <c r="M218" s="17">
        <v>-4047</v>
      </c>
      <c r="N218" s="17" t="s">
        <v>9</v>
      </c>
    </row>
    <row r="219" spans="1:14">
      <c r="A219" s="32" t="str">
        <f t="shared" si="25"/>
        <v/>
      </c>
      <c r="B219" s="85"/>
      <c r="C219" s="85"/>
      <c r="D219" s="85"/>
      <c r="E219" s="85"/>
      <c r="F219" s="83"/>
      <c r="G219" s="83"/>
      <c r="H219" s="83"/>
      <c r="I219" s="28" t="str">
        <f t="shared" ca="1" si="24"/>
        <v>-</v>
      </c>
      <c r="J219" s="29" t="e">
        <f t="shared" ref="J219:J282" ca="1" si="26">LOOKUP(I219,M214:M8915,N214:N8915)</f>
        <v>#N/A</v>
      </c>
      <c r="K219" s="23">
        <f t="shared" ref="K219:K282" ca="1" si="27">TODAY()</f>
        <v>44019</v>
      </c>
      <c r="L219" s="17">
        <f t="shared" ref="L219:L282" ca="1" si="28">+H219-K219</f>
        <v>-44019</v>
      </c>
      <c r="M219" s="17">
        <v>-4046</v>
      </c>
      <c r="N219" s="17" t="s">
        <v>9</v>
      </c>
    </row>
    <row r="220" spans="1:14">
      <c r="A220" s="32" t="str">
        <f t="shared" si="25"/>
        <v/>
      </c>
      <c r="B220" s="85"/>
      <c r="C220" s="85"/>
      <c r="D220" s="85"/>
      <c r="E220" s="85"/>
      <c r="F220" s="83"/>
      <c r="G220" s="83"/>
      <c r="H220" s="83"/>
      <c r="I220" s="28" t="str">
        <f t="shared" ca="1" si="24"/>
        <v>-</v>
      </c>
      <c r="J220" s="29" t="e">
        <f t="shared" ca="1" si="26"/>
        <v>#N/A</v>
      </c>
      <c r="K220" s="23">
        <f t="shared" ca="1" si="27"/>
        <v>44019</v>
      </c>
      <c r="L220" s="17">
        <f t="shared" ca="1" si="28"/>
        <v>-44019</v>
      </c>
      <c r="M220" s="17">
        <v>-4045</v>
      </c>
      <c r="N220" s="17" t="s">
        <v>9</v>
      </c>
    </row>
    <row r="221" spans="1:14">
      <c r="A221" s="32" t="str">
        <f t="shared" si="25"/>
        <v/>
      </c>
      <c r="B221" s="85"/>
      <c r="C221" s="85"/>
      <c r="D221" s="85"/>
      <c r="E221" s="85"/>
      <c r="F221" s="83"/>
      <c r="G221" s="83"/>
      <c r="H221" s="83"/>
      <c r="I221" s="28" t="str">
        <f t="shared" ca="1" si="24"/>
        <v>-</v>
      </c>
      <c r="J221" s="29" t="e">
        <f t="shared" ca="1" si="26"/>
        <v>#N/A</v>
      </c>
      <c r="K221" s="23">
        <f t="shared" ca="1" si="27"/>
        <v>44019</v>
      </c>
      <c r="L221" s="17">
        <f t="shared" ca="1" si="28"/>
        <v>-44019</v>
      </c>
      <c r="M221" s="17">
        <v>-4044</v>
      </c>
      <c r="N221" s="17" t="s">
        <v>9</v>
      </c>
    </row>
    <row r="222" spans="1:14">
      <c r="A222" s="30">
        <v>106</v>
      </c>
      <c r="B222" s="85"/>
      <c r="C222" s="85"/>
      <c r="D222" s="85"/>
      <c r="E222" s="85"/>
      <c r="F222" s="83"/>
      <c r="G222" s="83"/>
      <c r="H222" s="83"/>
      <c r="I222" s="28" t="str">
        <f t="shared" ca="1" si="24"/>
        <v>-</v>
      </c>
      <c r="J222" s="29" t="e">
        <f t="shared" ca="1" si="26"/>
        <v>#N/A</v>
      </c>
      <c r="K222" s="23">
        <f t="shared" ca="1" si="27"/>
        <v>44019</v>
      </c>
      <c r="L222" s="17">
        <f t="shared" ca="1" si="28"/>
        <v>-44019</v>
      </c>
      <c r="M222" s="17">
        <v>-4043</v>
      </c>
      <c r="N222" s="17" t="s">
        <v>9</v>
      </c>
    </row>
    <row r="223" spans="1:14">
      <c r="A223" s="30">
        <v>105</v>
      </c>
      <c r="B223" s="85"/>
      <c r="C223" s="85"/>
      <c r="D223" s="85"/>
      <c r="E223" s="85"/>
      <c r="F223" s="83"/>
      <c r="G223" s="83"/>
      <c r="H223" s="83"/>
      <c r="I223" s="28" t="str">
        <f t="shared" ca="1" si="24"/>
        <v>-</v>
      </c>
      <c r="J223" s="75" t="e">
        <f t="shared" ca="1" si="26"/>
        <v>#N/A</v>
      </c>
      <c r="K223" s="23">
        <f t="shared" ca="1" si="27"/>
        <v>44019</v>
      </c>
      <c r="L223" s="17">
        <f t="shared" ca="1" si="28"/>
        <v>-44019</v>
      </c>
      <c r="M223" s="17">
        <v>-4042</v>
      </c>
      <c r="N223" s="17" t="s">
        <v>9</v>
      </c>
    </row>
    <row r="224" spans="1:14">
      <c r="A224" s="30">
        <v>108</v>
      </c>
      <c r="B224" s="85"/>
      <c r="C224" s="85"/>
      <c r="D224" s="85"/>
      <c r="E224" s="85"/>
      <c r="F224" s="83"/>
      <c r="G224" s="83"/>
      <c r="H224" s="83"/>
      <c r="I224" s="28" t="str">
        <f t="shared" ca="1" si="24"/>
        <v>-</v>
      </c>
      <c r="J224" s="29" t="e">
        <f t="shared" ca="1" si="26"/>
        <v>#N/A</v>
      </c>
      <c r="K224" s="23">
        <f t="shared" ca="1" si="27"/>
        <v>44019</v>
      </c>
      <c r="L224" s="17">
        <f t="shared" ca="1" si="28"/>
        <v>-44019</v>
      </c>
      <c r="M224" s="17">
        <v>-4041</v>
      </c>
      <c r="N224" s="17" t="s">
        <v>9</v>
      </c>
    </row>
    <row r="225" spans="1:14">
      <c r="A225" s="30">
        <v>107</v>
      </c>
      <c r="B225" s="85"/>
      <c r="C225" s="85"/>
      <c r="D225" s="85"/>
      <c r="E225" s="85"/>
      <c r="F225" s="83"/>
      <c r="G225" s="83"/>
      <c r="H225" s="83"/>
      <c r="I225" s="28" t="str">
        <f t="shared" ca="1" si="24"/>
        <v>-</v>
      </c>
      <c r="J225" s="75" t="e">
        <f t="shared" ca="1" si="26"/>
        <v>#N/A</v>
      </c>
      <c r="K225" s="23">
        <f t="shared" ca="1" si="27"/>
        <v>44019</v>
      </c>
      <c r="L225" s="17">
        <f t="shared" ca="1" si="28"/>
        <v>-44019</v>
      </c>
      <c r="M225" s="17">
        <v>-4040</v>
      </c>
      <c r="N225" s="17" t="s">
        <v>9</v>
      </c>
    </row>
    <row r="226" spans="1:14">
      <c r="A226" s="32" t="str">
        <f>IF(B226&lt;&gt;"",A225+1,"")</f>
        <v/>
      </c>
      <c r="B226" s="85"/>
      <c r="C226" s="85"/>
      <c r="D226" s="85"/>
      <c r="E226" s="85"/>
      <c r="F226" s="83"/>
      <c r="G226" s="83"/>
      <c r="H226" s="83"/>
      <c r="I226" s="28" t="str">
        <f t="shared" ca="1" si="24"/>
        <v>-</v>
      </c>
      <c r="J226" s="75" t="e">
        <f t="shared" ca="1" si="26"/>
        <v>#N/A</v>
      </c>
      <c r="K226" s="23">
        <f t="shared" ca="1" si="27"/>
        <v>44019</v>
      </c>
      <c r="L226" s="17">
        <f t="shared" ca="1" si="28"/>
        <v>-44019</v>
      </c>
      <c r="M226" s="17">
        <v>-4039</v>
      </c>
      <c r="N226" s="17" t="s">
        <v>9</v>
      </c>
    </row>
    <row r="227" spans="1:14">
      <c r="A227" s="32" t="str">
        <f>IF(B227&lt;&gt;"",A226+1,"")</f>
        <v/>
      </c>
      <c r="B227" s="85"/>
      <c r="C227" s="85"/>
      <c r="D227" s="85"/>
      <c r="E227" s="85"/>
      <c r="F227" s="83"/>
      <c r="G227" s="83"/>
      <c r="H227" s="83"/>
      <c r="I227" s="28" t="str">
        <f t="shared" ca="1" si="24"/>
        <v>-</v>
      </c>
      <c r="J227" s="75" t="e">
        <f t="shared" ca="1" si="26"/>
        <v>#N/A</v>
      </c>
      <c r="K227" s="23">
        <f t="shared" ca="1" si="27"/>
        <v>44019</v>
      </c>
      <c r="L227" s="17">
        <f t="shared" ca="1" si="28"/>
        <v>-44019</v>
      </c>
      <c r="M227" s="17">
        <v>-4038</v>
      </c>
      <c r="N227" s="17" t="s">
        <v>9</v>
      </c>
    </row>
    <row r="228" spans="1:14">
      <c r="A228" s="30">
        <v>31</v>
      </c>
      <c r="B228" s="85"/>
      <c r="C228" s="85"/>
      <c r="D228" s="85"/>
      <c r="E228" s="85"/>
      <c r="F228" s="83"/>
      <c r="G228" s="83"/>
      <c r="H228" s="83"/>
      <c r="I228" s="28" t="str">
        <f t="shared" ca="1" si="24"/>
        <v>-</v>
      </c>
      <c r="J228" s="29" t="e">
        <f t="shared" ca="1" si="26"/>
        <v>#N/A</v>
      </c>
      <c r="K228" s="23">
        <f t="shared" ca="1" si="27"/>
        <v>44019</v>
      </c>
      <c r="L228" s="17">
        <f t="shared" ca="1" si="28"/>
        <v>-44019</v>
      </c>
      <c r="M228" s="17">
        <v>-4037</v>
      </c>
      <c r="N228" s="17" t="s">
        <v>9</v>
      </c>
    </row>
    <row r="229" spans="1:14">
      <c r="A229" s="32" t="str">
        <f t="shared" ref="A229:A245" si="29">IF(B229&lt;&gt;"",A228+1,"")</f>
        <v/>
      </c>
      <c r="B229" s="85"/>
      <c r="C229" s="85"/>
      <c r="D229" s="85"/>
      <c r="E229" s="85"/>
      <c r="F229" s="83"/>
      <c r="G229" s="83"/>
      <c r="H229" s="83"/>
      <c r="I229" s="28" t="str">
        <f t="shared" ca="1" si="24"/>
        <v>-</v>
      </c>
      <c r="J229" s="29" t="e">
        <f t="shared" ca="1" si="26"/>
        <v>#N/A</v>
      </c>
      <c r="K229" s="23">
        <f t="shared" ca="1" si="27"/>
        <v>44019</v>
      </c>
      <c r="L229" s="17">
        <f t="shared" ca="1" si="28"/>
        <v>-44019</v>
      </c>
      <c r="M229" s="17">
        <v>-4036</v>
      </c>
      <c r="N229" s="17" t="s">
        <v>9</v>
      </c>
    </row>
    <row r="230" spans="1:14">
      <c r="A230" s="32" t="str">
        <f t="shared" si="29"/>
        <v/>
      </c>
      <c r="B230" s="85"/>
      <c r="C230" s="85"/>
      <c r="D230" s="85"/>
      <c r="E230" s="85"/>
      <c r="F230" s="83"/>
      <c r="G230" s="83"/>
      <c r="H230" s="83"/>
      <c r="I230" s="28" t="str">
        <f t="shared" ca="1" si="24"/>
        <v>-</v>
      </c>
      <c r="J230" s="29" t="e">
        <f t="shared" ca="1" si="26"/>
        <v>#N/A</v>
      </c>
      <c r="K230" s="23">
        <f t="shared" ca="1" si="27"/>
        <v>44019</v>
      </c>
      <c r="L230" s="17">
        <f t="shared" ca="1" si="28"/>
        <v>-44019</v>
      </c>
      <c r="M230" s="17">
        <v>-4035</v>
      </c>
      <c r="N230" s="17" t="s">
        <v>9</v>
      </c>
    </row>
    <row r="231" spans="1:14">
      <c r="A231" s="32" t="str">
        <f t="shared" si="29"/>
        <v/>
      </c>
      <c r="B231" s="85"/>
      <c r="C231" s="85"/>
      <c r="D231" s="85"/>
      <c r="E231" s="85"/>
      <c r="F231" s="83"/>
      <c r="G231" s="83"/>
      <c r="H231" s="83"/>
      <c r="I231" s="28" t="str">
        <f t="shared" ca="1" si="24"/>
        <v>-</v>
      </c>
      <c r="J231" s="29" t="e">
        <f t="shared" ca="1" si="26"/>
        <v>#N/A</v>
      </c>
      <c r="K231" s="23">
        <f t="shared" ca="1" si="27"/>
        <v>44019</v>
      </c>
      <c r="L231" s="17">
        <f t="shared" ca="1" si="28"/>
        <v>-44019</v>
      </c>
      <c r="M231" s="17">
        <v>-4034</v>
      </c>
      <c r="N231" s="17" t="s">
        <v>9</v>
      </c>
    </row>
    <row r="232" spans="1:14">
      <c r="A232" s="32" t="str">
        <f t="shared" si="29"/>
        <v/>
      </c>
      <c r="B232" s="85"/>
      <c r="C232" s="85"/>
      <c r="D232" s="85"/>
      <c r="E232" s="85"/>
      <c r="F232" s="83"/>
      <c r="G232" s="83"/>
      <c r="H232" s="83"/>
      <c r="I232" s="28" t="str">
        <f t="shared" ca="1" si="24"/>
        <v>-</v>
      </c>
      <c r="J232" s="29" t="e">
        <f t="shared" ca="1" si="26"/>
        <v>#N/A</v>
      </c>
      <c r="K232" s="23">
        <f t="shared" ca="1" si="27"/>
        <v>44019</v>
      </c>
      <c r="L232" s="17">
        <f t="shared" ca="1" si="28"/>
        <v>-44019</v>
      </c>
      <c r="M232" s="17">
        <v>-4033</v>
      </c>
      <c r="N232" s="17" t="s">
        <v>9</v>
      </c>
    </row>
    <row r="233" spans="1:14">
      <c r="A233" s="32" t="str">
        <f t="shared" si="29"/>
        <v/>
      </c>
      <c r="B233" s="85"/>
      <c r="C233" s="85"/>
      <c r="D233" s="85"/>
      <c r="E233" s="85"/>
      <c r="F233" s="83"/>
      <c r="G233" s="83"/>
      <c r="H233" s="83"/>
      <c r="I233" s="28" t="str">
        <f t="shared" ca="1" si="24"/>
        <v>-</v>
      </c>
      <c r="J233" s="29" t="e">
        <f t="shared" ca="1" si="26"/>
        <v>#N/A</v>
      </c>
      <c r="K233" s="23">
        <f t="shared" ca="1" si="27"/>
        <v>44019</v>
      </c>
      <c r="L233" s="17">
        <f t="shared" ca="1" si="28"/>
        <v>-44019</v>
      </c>
      <c r="M233" s="17">
        <v>-4032</v>
      </c>
      <c r="N233" s="17" t="s">
        <v>9</v>
      </c>
    </row>
    <row r="234" spans="1:14">
      <c r="A234" s="32" t="str">
        <f t="shared" si="29"/>
        <v/>
      </c>
      <c r="B234" s="85"/>
      <c r="C234" s="85"/>
      <c r="D234" s="85"/>
      <c r="E234" s="85"/>
      <c r="F234" s="83"/>
      <c r="G234" s="83"/>
      <c r="H234" s="83"/>
      <c r="I234" s="28" t="str">
        <f t="shared" ca="1" si="24"/>
        <v>-</v>
      </c>
      <c r="J234" s="29" t="e">
        <f t="shared" ca="1" si="26"/>
        <v>#N/A</v>
      </c>
      <c r="K234" s="23">
        <f t="shared" ca="1" si="27"/>
        <v>44019</v>
      </c>
      <c r="L234" s="17">
        <f t="shared" ca="1" si="28"/>
        <v>-44019</v>
      </c>
      <c r="M234" s="17">
        <v>-4031</v>
      </c>
      <c r="N234" s="17" t="s">
        <v>9</v>
      </c>
    </row>
    <row r="235" spans="1:14">
      <c r="A235" s="32" t="str">
        <f t="shared" si="29"/>
        <v/>
      </c>
      <c r="B235" s="85"/>
      <c r="C235" s="85"/>
      <c r="D235" s="85"/>
      <c r="E235" s="85"/>
      <c r="F235" s="83"/>
      <c r="G235" s="83"/>
      <c r="H235" s="83"/>
      <c r="I235" s="28" t="str">
        <f t="shared" ca="1" si="24"/>
        <v>-</v>
      </c>
      <c r="J235" s="29" t="e">
        <f t="shared" ca="1" si="26"/>
        <v>#N/A</v>
      </c>
      <c r="K235" s="23">
        <f t="shared" ca="1" si="27"/>
        <v>44019</v>
      </c>
      <c r="L235" s="17">
        <f t="shared" ca="1" si="28"/>
        <v>-44019</v>
      </c>
      <c r="M235" s="17">
        <v>-4030</v>
      </c>
      <c r="N235" s="17" t="s">
        <v>9</v>
      </c>
    </row>
    <row r="236" spans="1:14">
      <c r="A236" s="32" t="str">
        <f t="shared" si="29"/>
        <v/>
      </c>
      <c r="B236" s="85"/>
      <c r="C236" s="85"/>
      <c r="D236" s="85"/>
      <c r="E236" s="85"/>
      <c r="F236" s="83"/>
      <c r="G236" s="83"/>
      <c r="H236" s="83"/>
      <c r="I236" s="28" t="str">
        <f t="shared" ca="1" si="24"/>
        <v>-</v>
      </c>
      <c r="J236" s="29" t="e">
        <f t="shared" ca="1" si="26"/>
        <v>#N/A</v>
      </c>
      <c r="K236" s="23">
        <f t="shared" ca="1" si="27"/>
        <v>44019</v>
      </c>
      <c r="L236" s="17">
        <f t="shared" ca="1" si="28"/>
        <v>-44019</v>
      </c>
      <c r="M236" s="17">
        <v>-4029</v>
      </c>
      <c r="N236" s="17" t="s">
        <v>9</v>
      </c>
    </row>
    <row r="237" spans="1:14">
      <c r="A237" s="32" t="str">
        <f t="shared" si="29"/>
        <v/>
      </c>
      <c r="B237" s="85"/>
      <c r="C237" s="85"/>
      <c r="D237" s="85"/>
      <c r="E237" s="85"/>
      <c r="F237" s="83"/>
      <c r="G237" s="83"/>
      <c r="H237" s="83"/>
      <c r="I237" s="28" t="str">
        <f t="shared" ca="1" si="24"/>
        <v>-</v>
      </c>
      <c r="J237" s="29" t="e">
        <f t="shared" ca="1" si="26"/>
        <v>#N/A</v>
      </c>
      <c r="K237" s="23">
        <f t="shared" ca="1" si="27"/>
        <v>44019</v>
      </c>
      <c r="L237" s="17">
        <f t="shared" ca="1" si="28"/>
        <v>-44019</v>
      </c>
      <c r="M237" s="17">
        <v>-4028</v>
      </c>
      <c r="N237" s="17" t="s">
        <v>9</v>
      </c>
    </row>
    <row r="238" spans="1:14">
      <c r="A238" s="32" t="str">
        <f t="shared" si="29"/>
        <v/>
      </c>
      <c r="B238" s="85"/>
      <c r="C238" s="85"/>
      <c r="D238" s="85"/>
      <c r="E238" s="85"/>
      <c r="F238" s="83"/>
      <c r="G238" s="83"/>
      <c r="H238" s="83"/>
      <c r="I238" s="28" t="str">
        <f t="shared" ca="1" si="24"/>
        <v>-</v>
      </c>
      <c r="J238" s="29" t="e">
        <f t="shared" ca="1" si="26"/>
        <v>#N/A</v>
      </c>
      <c r="K238" s="23">
        <f t="shared" ca="1" si="27"/>
        <v>44019</v>
      </c>
      <c r="L238" s="17">
        <f t="shared" ca="1" si="28"/>
        <v>-44019</v>
      </c>
      <c r="M238" s="17">
        <v>-4027</v>
      </c>
      <c r="N238" s="17" t="s">
        <v>9</v>
      </c>
    </row>
    <row r="239" spans="1:14">
      <c r="A239" s="32" t="str">
        <f t="shared" si="29"/>
        <v/>
      </c>
      <c r="B239" s="85"/>
      <c r="C239" s="85"/>
      <c r="D239" s="85"/>
      <c r="E239" s="85"/>
      <c r="F239" s="83"/>
      <c r="G239" s="83"/>
      <c r="H239" s="83"/>
      <c r="I239" s="28" t="str">
        <f t="shared" ca="1" si="24"/>
        <v>-</v>
      </c>
      <c r="J239" s="29" t="e">
        <f t="shared" ca="1" si="26"/>
        <v>#N/A</v>
      </c>
      <c r="K239" s="23">
        <f t="shared" ca="1" si="27"/>
        <v>44019</v>
      </c>
      <c r="L239" s="17">
        <f t="shared" ca="1" si="28"/>
        <v>-44019</v>
      </c>
      <c r="M239" s="17">
        <v>-4026</v>
      </c>
      <c r="N239" s="17" t="s">
        <v>9</v>
      </c>
    </row>
    <row r="240" spans="1:14">
      <c r="A240" s="32" t="str">
        <f t="shared" si="29"/>
        <v/>
      </c>
      <c r="B240" s="85"/>
      <c r="C240" s="85"/>
      <c r="D240" s="85"/>
      <c r="E240" s="85"/>
      <c r="F240" s="83"/>
      <c r="G240" s="83"/>
      <c r="H240" s="83"/>
      <c r="I240" s="28" t="str">
        <f t="shared" ca="1" si="24"/>
        <v>-</v>
      </c>
      <c r="J240" s="75" t="e">
        <f t="shared" ca="1" si="26"/>
        <v>#N/A</v>
      </c>
      <c r="K240" s="23">
        <f t="shared" ca="1" si="27"/>
        <v>44019</v>
      </c>
      <c r="L240" s="17">
        <f t="shared" ca="1" si="28"/>
        <v>-44019</v>
      </c>
      <c r="M240" s="17">
        <v>-4025</v>
      </c>
      <c r="N240" s="17" t="s">
        <v>9</v>
      </c>
    </row>
    <row r="241" spans="1:14">
      <c r="A241" s="32" t="str">
        <f t="shared" si="29"/>
        <v/>
      </c>
      <c r="B241" s="85"/>
      <c r="C241" s="85"/>
      <c r="D241" s="85"/>
      <c r="E241" s="85"/>
      <c r="F241" s="83"/>
      <c r="G241" s="83"/>
      <c r="H241" s="83"/>
      <c r="I241" s="28" t="str">
        <f t="shared" ca="1" si="24"/>
        <v>-</v>
      </c>
      <c r="J241" s="29" t="e">
        <f t="shared" ca="1" si="26"/>
        <v>#N/A</v>
      </c>
      <c r="K241" s="23">
        <f t="shared" ca="1" si="27"/>
        <v>44019</v>
      </c>
      <c r="L241" s="17">
        <f t="shared" ca="1" si="28"/>
        <v>-44019</v>
      </c>
      <c r="M241" s="17">
        <v>-4024</v>
      </c>
      <c r="N241" s="17" t="s">
        <v>9</v>
      </c>
    </row>
    <row r="242" spans="1:14">
      <c r="A242" s="32" t="str">
        <f t="shared" si="29"/>
        <v/>
      </c>
      <c r="B242" s="85"/>
      <c r="C242" s="85"/>
      <c r="D242" s="85"/>
      <c r="E242" s="85"/>
      <c r="F242" s="83"/>
      <c r="G242" s="83"/>
      <c r="H242" s="83"/>
      <c r="I242" s="28" t="str">
        <f t="shared" ca="1" si="24"/>
        <v>-</v>
      </c>
      <c r="J242" s="75" t="e">
        <f t="shared" ca="1" si="26"/>
        <v>#N/A</v>
      </c>
      <c r="K242" s="23">
        <f t="shared" ca="1" si="27"/>
        <v>44019</v>
      </c>
      <c r="L242" s="17">
        <f t="shared" ca="1" si="28"/>
        <v>-44019</v>
      </c>
      <c r="M242" s="17">
        <v>-4023</v>
      </c>
      <c r="N242" s="17" t="s">
        <v>9</v>
      </c>
    </row>
    <row r="243" spans="1:14">
      <c r="A243" s="32" t="str">
        <f t="shared" si="29"/>
        <v/>
      </c>
      <c r="B243" s="85"/>
      <c r="C243" s="85"/>
      <c r="D243" s="85"/>
      <c r="E243" s="85"/>
      <c r="F243" s="83"/>
      <c r="G243" s="83"/>
      <c r="H243" s="83"/>
      <c r="I243" s="28" t="str">
        <f t="shared" ca="1" si="24"/>
        <v>-</v>
      </c>
      <c r="J243" s="29" t="e">
        <f t="shared" ca="1" si="26"/>
        <v>#N/A</v>
      </c>
      <c r="K243" s="23">
        <f t="shared" ca="1" si="27"/>
        <v>44019</v>
      </c>
      <c r="L243" s="17">
        <f t="shared" ca="1" si="28"/>
        <v>-44019</v>
      </c>
      <c r="M243" s="17">
        <v>-4022</v>
      </c>
      <c r="N243" s="17" t="s">
        <v>9</v>
      </c>
    </row>
    <row r="244" spans="1:14">
      <c r="A244" s="32" t="str">
        <f t="shared" si="29"/>
        <v/>
      </c>
      <c r="B244" s="85"/>
      <c r="C244" s="85"/>
      <c r="D244" s="85"/>
      <c r="E244" s="85"/>
      <c r="F244" s="83"/>
      <c r="G244" s="83"/>
      <c r="H244" s="83"/>
      <c r="I244" s="28" t="str">
        <f t="shared" ca="1" si="24"/>
        <v>-</v>
      </c>
      <c r="J244" s="29" t="e">
        <f t="shared" ca="1" si="26"/>
        <v>#N/A</v>
      </c>
      <c r="K244" s="23">
        <f t="shared" ca="1" si="27"/>
        <v>44019</v>
      </c>
      <c r="L244" s="17">
        <f t="shared" ca="1" si="28"/>
        <v>-44019</v>
      </c>
      <c r="M244" s="17">
        <v>-4021</v>
      </c>
      <c r="N244" s="17" t="s">
        <v>9</v>
      </c>
    </row>
    <row r="245" spans="1:14">
      <c r="A245" s="32" t="str">
        <f t="shared" si="29"/>
        <v/>
      </c>
      <c r="B245" s="85"/>
      <c r="C245" s="85"/>
      <c r="D245" s="85"/>
      <c r="E245" s="85"/>
      <c r="F245" s="83"/>
      <c r="G245" s="83"/>
      <c r="H245" s="83"/>
      <c r="I245" s="28" t="str">
        <f t="shared" ca="1" si="24"/>
        <v>-</v>
      </c>
      <c r="J245" s="75" t="e">
        <f t="shared" ca="1" si="26"/>
        <v>#N/A</v>
      </c>
      <c r="K245" s="23">
        <f t="shared" ca="1" si="27"/>
        <v>44019</v>
      </c>
      <c r="L245" s="17">
        <f t="shared" ca="1" si="28"/>
        <v>-44019</v>
      </c>
      <c r="M245" s="17">
        <v>-4020</v>
      </c>
      <c r="N245" s="17" t="s">
        <v>9</v>
      </c>
    </row>
    <row r="246" spans="1:14">
      <c r="A246" s="32"/>
      <c r="B246" s="85"/>
      <c r="C246" s="85"/>
      <c r="D246" s="85"/>
      <c r="E246" s="85"/>
      <c r="F246" s="83"/>
      <c r="G246" s="83"/>
      <c r="H246" s="83"/>
      <c r="I246" s="28" t="str">
        <f t="shared" ca="1" si="24"/>
        <v>-</v>
      </c>
      <c r="J246" s="76" t="e">
        <f t="shared" ca="1" si="26"/>
        <v>#N/A</v>
      </c>
      <c r="K246" s="23">
        <f t="shared" ca="1" si="27"/>
        <v>44019</v>
      </c>
      <c r="L246" s="17">
        <f t="shared" ca="1" si="28"/>
        <v>-44019</v>
      </c>
      <c r="M246" s="17">
        <v>-4019</v>
      </c>
      <c r="N246" s="17" t="s">
        <v>9</v>
      </c>
    </row>
    <row r="247" spans="1:14">
      <c r="A247" s="32" t="str">
        <f t="shared" ref="A247:A273" si="30">IF(B247&lt;&gt;"",A246+1,"")</f>
        <v/>
      </c>
      <c r="B247" s="85"/>
      <c r="C247" s="85"/>
      <c r="D247" s="85"/>
      <c r="E247" s="85"/>
      <c r="F247" s="83"/>
      <c r="G247" s="83"/>
      <c r="H247" s="83"/>
      <c r="I247" s="28" t="str">
        <f t="shared" ca="1" si="24"/>
        <v>-</v>
      </c>
      <c r="J247" s="29" t="e">
        <f t="shared" ca="1" si="26"/>
        <v>#N/A</v>
      </c>
      <c r="K247" s="23">
        <f t="shared" ca="1" si="27"/>
        <v>44019</v>
      </c>
      <c r="L247" s="17">
        <f t="shared" ca="1" si="28"/>
        <v>-44019</v>
      </c>
      <c r="M247" s="17">
        <v>-4018</v>
      </c>
      <c r="N247" s="17" t="s">
        <v>9</v>
      </c>
    </row>
    <row r="248" spans="1:14">
      <c r="A248" s="32" t="str">
        <f t="shared" si="30"/>
        <v/>
      </c>
      <c r="B248" s="85"/>
      <c r="C248" s="85"/>
      <c r="D248" s="85"/>
      <c r="E248" s="85"/>
      <c r="F248" s="83"/>
      <c r="G248" s="83"/>
      <c r="H248" s="83"/>
      <c r="I248" s="28" t="str">
        <f t="shared" ca="1" si="24"/>
        <v>-</v>
      </c>
      <c r="J248" s="29" t="e">
        <f t="shared" ca="1" si="26"/>
        <v>#N/A</v>
      </c>
      <c r="K248" s="23">
        <f t="shared" ca="1" si="27"/>
        <v>44019</v>
      </c>
      <c r="L248" s="17">
        <f t="shared" ca="1" si="28"/>
        <v>-44019</v>
      </c>
      <c r="M248" s="17">
        <v>-4017</v>
      </c>
      <c r="N248" s="17" t="s">
        <v>9</v>
      </c>
    </row>
    <row r="249" spans="1:14">
      <c r="A249" s="32" t="str">
        <f t="shared" si="30"/>
        <v/>
      </c>
      <c r="B249" s="85"/>
      <c r="C249" s="85"/>
      <c r="D249" s="85"/>
      <c r="E249" s="85"/>
      <c r="F249" s="83"/>
      <c r="G249" s="83"/>
      <c r="H249" s="83"/>
      <c r="I249" s="28" t="str">
        <f t="shared" ref="I249:I312" ca="1" si="31">IF(L249&lt;-39000,"-",L249)</f>
        <v>-</v>
      </c>
      <c r="J249" s="29" t="e">
        <f t="shared" ca="1" si="26"/>
        <v>#N/A</v>
      </c>
      <c r="K249" s="23">
        <f t="shared" ca="1" si="27"/>
        <v>44019</v>
      </c>
      <c r="L249" s="17">
        <f t="shared" ca="1" si="28"/>
        <v>-44019</v>
      </c>
      <c r="M249" s="17">
        <v>-4016</v>
      </c>
      <c r="N249" s="17" t="s">
        <v>9</v>
      </c>
    </row>
    <row r="250" spans="1:14">
      <c r="A250" s="32" t="str">
        <f t="shared" si="30"/>
        <v/>
      </c>
      <c r="B250" s="85"/>
      <c r="C250" s="85"/>
      <c r="D250" s="85"/>
      <c r="E250" s="85"/>
      <c r="F250" s="83"/>
      <c r="G250" s="83"/>
      <c r="H250" s="83"/>
      <c r="I250" s="28" t="str">
        <f t="shared" ca="1" si="31"/>
        <v>-</v>
      </c>
      <c r="J250" s="29" t="e">
        <f t="shared" ca="1" si="26"/>
        <v>#N/A</v>
      </c>
      <c r="K250" s="23">
        <f t="shared" ca="1" si="27"/>
        <v>44019</v>
      </c>
      <c r="L250" s="17">
        <f t="shared" ca="1" si="28"/>
        <v>-44019</v>
      </c>
      <c r="M250" s="17">
        <v>-4015</v>
      </c>
      <c r="N250" s="17" t="s">
        <v>9</v>
      </c>
    </row>
    <row r="251" spans="1:14">
      <c r="A251" s="32" t="str">
        <f t="shared" si="30"/>
        <v/>
      </c>
      <c r="B251" s="85"/>
      <c r="C251" s="85"/>
      <c r="D251" s="85"/>
      <c r="E251" s="85"/>
      <c r="F251" s="83"/>
      <c r="G251" s="83"/>
      <c r="H251" s="83"/>
      <c r="I251" s="28" t="str">
        <f t="shared" ca="1" si="31"/>
        <v>-</v>
      </c>
      <c r="J251" s="29" t="e">
        <f t="shared" ca="1" si="26"/>
        <v>#N/A</v>
      </c>
      <c r="K251" s="23">
        <f t="shared" ca="1" si="27"/>
        <v>44019</v>
      </c>
      <c r="L251" s="17">
        <f t="shared" ca="1" si="28"/>
        <v>-44019</v>
      </c>
      <c r="M251" s="17">
        <v>-4014</v>
      </c>
      <c r="N251" s="17" t="s">
        <v>9</v>
      </c>
    </row>
    <row r="252" spans="1:14">
      <c r="A252" s="32" t="str">
        <f t="shared" si="30"/>
        <v/>
      </c>
      <c r="B252" s="85"/>
      <c r="C252" s="85"/>
      <c r="D252" s="85"/>
      <c r="E252" s="85"/>
      <c r="F252" s="83"/>
      <c r="G252" s="83"/>
      <c r="H252" s="83"/>
      <c r="I252" s="28" t="str">
        <f t="shared" ca="1" si="31"/>
        <v>-</v>
      </c>
      <c r="J252" s="29" t="e">
        <f t="shared" ca="1" si="26"/>
        <v>#N/A</v>
      </c>
      <c r="K252" s="23">
        <f t="shared" ca="1" si="27"/>
        <v>44019</v>
      </c>
      <c r="L252" s="17">
        <f t="shared" ca="1" si="28"/>
        <v>-44019</v>
      </c>
      <c r="M252" s="17">
        <v>-4013</v>
      </c>
      <c r="N252" s="17" t="s">
        <v>9</v>
      </c>
    </row>
    <row r="253" spans="1:14">
      <c r="A253" s="32" t="str">
        <f t="shared" si="30"/>
        <v/>
      </c>
      <c r="B253" s="85"/>
      <c r="C253" s="85"/>
      <c r="D253" s="85"/>
      <c r="E253" s="85"/>
      <c r="F253" s="83"/>
      <c r="G253" s="83"/>
      <c r="H253" s="83"/>
      <c r="I253" s="28" t="str">
        <f t="shared" ca="1" si="31"/>
        <v>-</v>
      </c>
      <c r="J253" s="29" t="e">
        <f t="shared" ca="1" si="26"/>
        <v>#N/A</v>
      </c>
      <c r="K253" s="23">
        <f t="shared" ca="1" si="27"/>
        <v>44019</v>
      </c>
      <c r="L253" s="17">
        <f t="shared" ca="1" si="28"/>
        <v>-44019</v>
      </c>
      <c r="M253" s="17">
        <v>-4012</v>
      </c>
      <c r="N253" s="17" t="s">
        <v>9</v>
      </c>
    </row>
    <row r="254" spans="1:14">
      <c r="A254" s="32" t="str">
        <f t="shared" si="30"/>
        <v/>
      </c>
      <c r="B254" s="85"/>
      <c r="C254" s="85"/>
      <c r="D254" s="85"/>
      <c r="E254" s="85"/>
      <c r="F254" s="83"/>
      <c r="G254" s="83"/>
      <c r="H254" s="83"/>
      <c r="I254" s="28" t="str">
        <f t="shared" ca="1" si="31"/>
        <v>-</v>
      </c>
      <c r="J254" s="29" t="e">
        <f t="shared" ca="1" si="26"/>
        <v>#N/A</v>
      </c>
      <c r="K254" s="23">
        <f t="shared" ca="1" si="27"/>
        <v>44019</v>
      </c>
      <c r="L254" s="17">
        <f t="shared" ca="1" si="28"/>
        <v>-44019</v>
      </c>
      <c r="M254" s="17">
        <v>-4011</v>
      </c>
      <c r="N254" s="17" t="s">
        <v>9</v>
      </c>
    </row>
    <row r="255" spans="1:14">
      <c r="A255" s="32" t="str">
        <f t="shared" si="30"/>
        <v/>
      </c>
      <c r="B255" s="85"/>
      <c r="C255" s="85"/>
      <c r="D255" s="85"/>
      <c r="E255" s="85"/>
      <c r="F255" s="83"/>
      <c r="G255" s="83"/>
      <c r="H255" s="83"/>
      <c r="I255" s="28" t="str">
        <f t="shared" ca="1" si="31"/>
        <v>-</v>
      </c>
      <c r="J255" s="29" t="e">
        <f t="shared" ca="1" si="26"/>
        <v>#N/A</v>
      </c>
      <c r="K255" s="23">
        <f t="shared" ca="1" si="27"/>
        <v>44019</v>
      </c>
      <c r="L255" s="17">
        <f t="shared" ca="1" si="28"/>
        <v>-44019</v>
      </c>
      <c r="M255" s="17">
        <v>-4010</v>
      </c>
      <c r="N255" s="17" t="s">
        <v>9</v>
      </c>
    </row>
    <row r="256" spans="1:14">
      <c r="A256" s="32" t="str">
        <f t="shared" si="30"/>
        <v/>
      </c>
      <c r="B256" s="85"/>
      <c r="C256" s="85"/>
      <c r="D256" s="85"/>
      <c r="E256" s="85"/>
      <c r="F256" s="83"/>
      <c r="G256" s="83"/>
      <c r="H256" s="83"/>
      <c r="I256" s="28" t="str">
        <f t="shared" ca="1" si="31"/>
        <v>-</v>
      </c>
      <c r="J256" s="29" t="e">
        <f t="shared" ca="1" si="26"/>
        <v>#N/A</v>
      </c>
      <c r="K256" s="23">
        <f t="shared" ca="1" si="27"/>
        <v>44019</v>
      </c>
      <c r="L256" s="17">
        <f t="shared" ca="1" si="28"/>
        <v>-44019</v>
      </c>
      <c r="M256" s="17">
        <v>-4009</v>
      </c>
      <c r="N256" s="17" t="s">
        <v>9</v>
      </c>
    </row>
    <row r="257" spans="1:14">
      <c r="A257" s="32" t="str">
        <f t="shared" si="30"/>
        <v/>
      </c>
      <c r="B257" s="85"/>
      <c r="C257" s="85"/>
      <c r="D257" s="85"/>
      <c r="E257" s="85"/>
      <c r="F257" s="83"/>
      <c r="G257" s="83"/>
      <c r="H257" s="83"/>
      <c r="I257" s="28" t="str">
        <f t="shared" ca="1" si="31"/>
        <v>-</v>
      </c>
      <c r="J257" s="29" t="e">
        <f t="shared" ca="1" si="26"/>
        <v>#N/A</v>
      </c>
      <c r="K257" s="23">
        <f t="shared" ca="1" si="27"/>
        <v>44019</v>
      </c>
      <c r="L257" s="17">
        <f t="shared" ca="1" si="28"/>
        <v>-44019</v>
      </c>
      <c r="M257" s="17">
        <v>-4008</v>
      </c>
      <c r="N257" s="17" t="s">
        <v>9</v>
      </c>
    </row>
    <row r="258" spans="1:14">
      <c r="A258" s="32" t="str">
        <f t="shared" si="30"/>
        <v/>
      </c>
      <c r="B258" s="85"/>
      <c r="C258" s="85"/>
      <c r="D258" s="85"/>
      <c r="E258" s="85"/>
      <c r="F258" s="83"/>
      <c r="G258" s="83"/>
      <c r="H258" s="83"/>
      <c r="I258" s="28" t="str">
        <f t="shared" ca="1" si="31"/>
        <v>-</v>
      </c>
      <c r="J258" s="29" t="e">
        <f t="shared" ca="1" si="26"/>
        <v>#N/A</v>
      </c>
      <c r="K258" s="23">
        <f t="shared" ca="1" si="27"/>
        <v>44019</v>
      </c>
      <c r="L258" s="17">
        <f t="shared" ca="1" si="28"/>
        <v>-44019</v>
      </c>
      <c r="M258" s="17">
        <v>-4007</v>
      </c>
      <c r="N258" s="17" t="s">
        <v>9</v>
      </c>
    </row>
    <row r="259" spans="1:14">
      <c r="A259" s="32" t="str">
        <f t="shared" si="30"/>
        <v/>
      </c>
      <c r="B259" s="85"/>
      <c r="C259" s="85"/>
      <c r="D259" s="85"/>
      <c r="E259" s="85"/>
      <c r="F259" s="83"/>
      <c r="G259" s="83"/>
      <c r="H259" s="83"/>
      <c r="I259" s="28" t="str">
        <f t="shared" ca="1" si="31"/>
        <v>-</v>
      </c>
      <c r="J259" s="29" t="e">
        <f t="shared" ca="1" si="26"/>
        <v>#N/A</v>
      </c>
      <c r="K259" s="23">
        <f t="shared" ca="1" si="27"/>
        <v>44019</v>
      </c>
      <c r="L259" s="17">
        <f t="shared" ca="1" si="28"/>
        <v>-44019</v>
      </c>
      <c r="M259" s="17">
        <v>-4006</v>
      </c>
      <c r="N259" s="17" t="s">
        <v>9</v>
      </c>
    </row>
    <row r="260" spans="1:14">
      <c r="A260" s="32" t="str">
        <f t="shared" si="30"/>
        <v/>
      </c>
      <c r="B260" s="85"/>
      <c r="C260" s="85"/>
      <c r="D260" s="85"/>
      <c r="E260" s="85"/>
      <c r="F260" s="83"/>
      <c r="G260" s="83"/>
      <c r="H260" s="83"/>
      <c r="I260" s="28" t="str">
        <f t="shared" ca="1" si="31"/>
        <v>-</v>
      </c>
      <c r="J260" s="75" t="e">
        <f t="shared" ca="1" si="26"/>
        <v>#N/A</v>
      </c>
      <c r="K260" s="23">
        <f t="shared" ca="1" si="27"/>
        <v>44019</v>
      </c>
      <c r="L260" s="17">
        <f t="shared" ca="1" si="28"/>
        <v>-44019</v>
      </c>
      <c r="M260" s="17">
        <v>-4005</v>
      </c>
      <c r="N260" s="17" t="s">
        <v>9</v>
      </c>
    </row>
    <row r="261" spans="1:14">
      <c r="A261" s="32" t="str">
        <f t="shared" si="30"/>
        <v/>
      </c>
      <c r="B261" s="85"/>
      <c r="C261" s="85"/>
      <c r="D261" s="85"/>
      <c r="E261" s="85"/>
      <c r="F261" s="83"/>
      <c r="G261" s="83"/>
      <c r="H261" s="83"/>
      <c r="I261" s="28" t="str">
        <f t="shared" ca="1" si="31"/>
        <v>-</v>
      </c>
      <c r="J261" s="29" t="e">
        <f t="shared" ca="1" si="26"/>
        <v>#N/A</v>
      </c>
      <c r="K261" s="23">
        <f t="shared" ca="1" si="27"/>
        <v>44019</v>
      </c>
      <c r="L261" s="17">
        <f t="shared" ca="1" si="28"/>
        <v>-44019</v>
      </c>
      <c r="M261" s="17">
        <v>-4004</v>
      </c>
      <c r="N261" s="17" t="s">
        <v>9</v>
      </c>
    </row>
    <row r="262" spans="1:14">
      <c r="A262" s="32" t="str">
        <f t="shared" si="30"/>
        <v/>
      </c>
      <c r="B262" s="85"/>
      <c r="C262" s="85"/>
      <c r="D262" s="85"/>
      <c r="E262" s="85"/>
      <c r="F262" s="83"/>
      <c r="G262" s="83"/>
      <c r="H262" s="83"/>
      <c r="I262" s="28" t="str">
        <f t="shared" ca="1" si="31"/>
        <v>-</v>
      </c>
      <c r="J262" s="29" t="e">
        <f t="shared" ca="1" si="26"/>
        <v>#N/A</v>
      </c>
      <c r="K262" s="23">
        <f t="shared" ca="1" si="27"/>
        <v>44019</v>
      </c>
      <c r="L262" s="17">
        <f t="shared" ca="1" si="28"/>
        <v>-44019</v>
      </c>
      <c r="M262" s="17">
        <v>-4003</v>
      </c>
      <c r="N262" s="17" t="s">
        <v>9</v>
      </c>
    </row>
    <row r="263" spans="1:14">
      <c r="A263" s="32" t="str">
        <f t="shared" si="30"/>
        <v/>
      </c>
      <c r="B263" s="85"/>
      <c r="C263" s="85"/>
      <c r="D263" s="85"/>
      <c r="E263" s="85"/>
      <c r="F263" s="83"/>
      <c r="G263" s="83"/>
      <c r="H263" s="83"/>
      <c r="I263" s="28" t="str">
        <f t="shared" ca="1" si="31"/>
        <v>-</v>
      </c>
      <c r="J263" s="75" t="e">
        <f t="shared" ca="1" si="26"/>
        <v>#N/A</v>
      </c>
      <c r="K263" s="23">
        <f t="shared" ca="1" si="27"/>
        <v>44019</v>
      </c>
      <c r="L263" s="17">
        <f t="shared" ca="1" si="28"/>
        <v>-44019</v>
      </c>
      <c r="M263" s="17">
        <v>-4002</v>
      </c>
      <c r="N263" s="17" t="s">
        <v>9</v>
      </c>
    </row>
    <row r="264" spans="1:14">
      <c r="A264" s="32" t="str">
        <f t="shared" si="30"/>
        <v/>
      </c>
      <c r="B264" s="85"/>
      <c r="C264" s="85"/>
      <c r="D264" s="85"/>
      <c r="E264" s="85"/>
      <c r="F264" s="83"/>
      <c r="G264" s="83"/>
      <c r="H264" s="83"/>
      <c r="I264" s="28" t="str">
        <f t="shared" ca="1" si="31"/>
        <v>-</v>
      </c>
      <c r="J264" s="29" t="e">
        <f t="shared" ca="1" si="26"/>
        <v>#N/A</v>
      </c>
      <c r="K264" s="23">
        <f t="shared" ca="1" si="27"/>
        <v>44019</v>
      </c>
      <c r="L264" s="17">
        <f t="shared" ca="1" si="28"/>
        <v>-44019</v>
      </c>
      <c r="M264" s="17">
        <v>-4001</v>
      </c>
      <c r="N264" s="17" t="s">
        <v>9</v>
      </c>
    </row>
    <row r="265" spans="1:14">
      <c r="A265" s="32" t="str">
        <f t="shared" si="30"/>
        <v/>
      </c>
      <c r="B265" s="85"/>
      <c r="C265" s="85"/>
      <c r="D265" s="85"/>
      <c r="E265" s="85"/>
      <c r="F265" s="83"/>
      <c r="G265" s="83"/>
      <c r="H265" s="83"/>
      <c r="I265" s="28" t="str">
        <f t="shared" ca="1" si="31"/>
        <v>-</v>
      </c>
      <c r="J265" s="29" t="e">
        <f t="shared" ca="1" si="26"/>
        <v>#N/A</v>
      </c>
      <c r="K265" s="23">
        <f t="shared" ca="1" si="27"/>
        <v>44019</v>
      </c>
      <c r="L265" s="17">
        <f t="shared" ca="1" si="28"/>
        <v>-44019</v>
      </c>
      <c r="M265" s="17">
        <v>-4000</v>
      </c>
      <c r="N265" s="17" t="s">
        <v>9</v>
      </c>
    </row>
    <row r="266" spans="1:14">
      <c r="A266" s="32" t="str">
        <f t="shared" si="30"/>
        <v/>
      </c>
      <c r="B266" s="85"/>
      <c r="C266" s="85"/>
      <c r="D266" s="85"/>
      <c r="E266" s="85"/>
      <c r="F266" s="83"/>
      <c r="G266" s="83"/>
      <c r="H266" s="83"/>
      <c r="I266" s="28" t="str">
        <f t="shared" ca="1" si="31"/>
        <v>-</v>
      </c>
      <c r="J266" s="29" t="e">
        <f t="shared" ca="1" si="26"/>
        <v>#N/A</v>
      </c>
      <c r="K266" s="23">
        <f t="shared" ca="1" si="27"/>
        <v>44019</v>
      </c>
      <c r="L266" s="17">
        <f t="shared" ca="1" si="28"/>
        <v>-44019</v>
      </c>
      <c r="M266" s="17">
        <v>-3999</v>
      </c>
      <c r="N266" s="17" t="s">
        <v>9</v>
      </c>
    </row>
    <row r="267" spans="1:14">
      <c r="A267" s="32" t="str">
        <f t="shared" si="30"/>
        <v/>
      </c>
      <c r="B267" s="85"/>
      <c r="C267" s="85"/>
      <c r="D267" s="85"/>
      <c r="E267" s="85"/>
      <c r="F267" s="83"/>
      <c r="G267" s="83"/>
      <c r="H267" s="83"/>
      <c r="I267" s="28" t="str">
        <f t="shared" ca="1" si="31"/>
        <v>-</v>
      </c>
      <c r="J267" s="29" t="e">
        <f t="shared" ca="1" si="26"/>
        <v>#N/A</v>
      </c>
      <c r="K267" s="23">
        <f t="shared" ca="1" si="27"/>
        <v>44019</v>
      </c>
      <c r="L267" s="17">
        <f t="shared" ca="1" si="28"/>
        <v>-44019</v>
      </c>
      <c r="M267" s="17">
        <v>-3998</v>
      </c>
      <c r="N267" s="17" t="s">
        <v>9</v>
      </c>
    </row>
    <row r="268" spans="1:14">
      <c r="A268" s="32" t="str">
        <f t="shared" si="30"/>
        <v/>
      </c>
      <c r="B268" s="85"/>
      <c r="C268" s="85"/>
      <c r="D268" s="85"/>
      <c r="E268" s="85"/>
      <c r="F268" s="83"/>
      <c r="G268" s="83"/>
      <c r="H268" s="83"/>
      <c r="I268" s="28" t="str">
        <f t="shared" ca="1" si="31"/>
        <v>-</v>
      </c>
      <c r="J268" s="29" t="e">
        <f t="shared" ca="1" si="26"/>
        <v>#N/A</v>
      </c>
      <c r="K268" s="23">
        <f t="shared" ca="1" si="27"/>
        <v>44019</v>
      </c>
      <c r="L268" s="17">
        <f t="shared" ca="1" si="28"/>
        <v>-44019</v>
      </c>
      <c r="M268" s="17">
        <v>-3997</v>
      </c>
      <c r="N268" s="17" t="s">
        <v>9</v>
      </c>
    </row>
    <row r="269" spans="1:14">
      <c r="A269" s="32" t="str">
        <f t="shared" si="30"/>
        <v/>
      </c>
      <c r="B269" s="85"/>
      <c r="C269" s="85"/>
      <c r="D269" s="85"/>
      <c r="E269" s="85"/>
      <c r="F269" s="83"/>
      <c r="G269" s="83"/>
      <c r="H269" s="83"/>
      <c r="I269" s="28" t="str">
        <f t="shared" ca="1" si="31"/>
        <v>-</v>
      </c>
      <c r="J269" s="75" t="e">
        <f t="shared" ca="1" si="26"/>
        <v>#N/A</v>
      </c>
      <c r="K269" s="23">
        <f t="shared" ca="1" si="27"/>
        <v>44019</v>
      </c>
      <c r="L269" s="17">
        <f t="shared" ca="1" si="28"/>
        <v>-44019</v>
      </c>
      <c r="M269" s="17">
        <v>-3996</v>
      </c>
      <c r="N269" s="17" t="s">
        <v>9</v>
      </c>
    </row>
    <row r="270" spans="1:14">
      <c r="A270" s="32" t="str">
        <f t="shared" si="30"/>
        <v/>
      </c>
      <c r="B270" s="85"/>
      <c r="C270" s="85"/>
      <c r="D270" s="85"/>
      <c r="E270" s="85"/>
      <c r="F270" s="83"/>
      <c r="G270" s="83"/>
      <c r="H270" s="83"/>
      <c r="I270" s="28" t="str">
        <f t="shared" ca="1" si="31"/>
        <v>-</v>
      </c>
      <c r="J270" s="29" t="e">
        <f t="shared" ca="1" si="26"/>
        <v>#N/A</v>
      </c>
      <c r="K270" s="23">
        <f t="shared" ca="1" si="27"/>
        <v>44019</v>
      </c>
      <c r="L270" s="17">
        <f t="shared" ca="1" si="28"/>
        <v>-44019</v>
      </c>
      <c r="M270" s="17">
        <v>-3995</v>
      </c>
      <c r="N270" s="17" t="s">
        <v>9</v>
      </c>
    </row>
    <row r="271" spans="1:14">
      <c r="A271" s="32" t="str">
        <f t="shared" si="30"/>
        <v/>
      </c>
      <c r="B271" s="85"/>
      <c r="C271" s="85"/>
      <c r="D271" s="85"/>
      <c r="E271" s="85"/>
      <c r="F271" s="83"/>
      <c r="G271" s="83"/>
      <c r="H271" s="83"/>
      <c r="I271" s="28" t="str">
        <f t="shared" ca="1" si="31"/>
        <v>-</v>
      </c>
      <c r="J271" s="29" t="e">
        <f t="shared" ca="1" si="26"/>
        <v>#N/A</v>
      </c>
      <c r="K271" s="23">
        <f t="shared" ca="1" si="27"/>
        <v>44019</v>
      </c>
      <c r="L271" s="17">
        <f t="shared" ca="1" si="28"/>
        <v>-44019</v>
      </c>
      <c r="M271" s="17">
        <v>-3994</v>
      </c>
      <c r="N271" s="17" t="s">
        <v>9</v>
      </c>
    </row>
    <row r="272" spans="1:14">
      <c r="A272" s="32" t="str">
        <f t="shared" si="30"/>
        <v/>
      </c>
      <c r="B272" s="85"/>
      <c r="C272" s="85"/>
      <c r="D272" s="85"/>
      <c r="E272" s="85"/>
      <c r="F272" s="83"/>
      <c r="G272" s="83"/>
      <c r="H272" s="83"/>
      <c r="I272" s="28" t="str">
        <f t="shared" ca="1" si="31"/>
        <v>-</v>
      </c>
      <c r="J272" s="29" t="e">
        <f t="shared" ca="1" si="26"/>
        <v>#N/A</v>
      </c>
      <c r="K272" s="23">
        <f t="shared" ca="1" si="27"/>
        <v>44019</v>
      </c>
      <c r="L272" s="17">
        <f t="shared" ca="1" si="28"/>
        <v>-44019</v>
      </c>
      <c r="M272" s="17">
        <v>-3993</v>
      </c>
      <c r="N272" s="17" t="s">
        <v>9</v>
      </c>
    </row>
    <row r="273" spans="1:14">
      <c r="A273" s="32" t="str">
        <f t="shared" si="30"/>
        <v/>
      </c>
      <c r="B273" s="85"/>
      <c r="C273" s="85"/>
      <c r="D273" s="85"/>
      <c r="E273" s="85"/>
      <c r="F273" s="83"/>
      <c r="G273" s="83"/>
      <c r="H273" s="83"/>
      <c r="I273" s="28" t="str">
        <f t="shared" ca="1" si="31"/>
        <v>-</v>
      </c>
      <c r="J273" s="29" t="e">
        <f t="shared" ca="1" si="26"/>
        <v>#N/A</v>
      </c>
      <c r="K273" s="23">
        <f t="shared" ca="1" si="27"/>
        <v>44019</v>
      </c>
      <c r="L273" s="17">
        <f t="shared" ca="1" si="28"/>
        <v>-44019</v>
      </c>
      <c r="M273" s="17">
        <v>-3992</v>
      </c>
      <c r="N273" s="17" t="s">
        <v>9</v>
      </c>
    </row>
    <row r="274" spans="1:14">
      <c r="A274" s="30">
        <v>130</v>
      </c>
      <c r="B274" s="85"/>
      <c r="C274" s="85"/>
      <c r="D274" s="85"/>
      <c r="E274" s="85"/>
      <c r="F274" s="83"/>
      <c r="G274" s="83"/>
      <c r="H274" s="83"/>
      <c r="I274" s="28" t="str">
        <f t="shared" ca="1" si="31"/>
        <v>-</v>
      </c>
      <c r="J274" s="29" t="e">
        <f t="shared" ca="1" si="26"/>
        <v>#N/A</v>
      </c>
      <c r="K274" s="23">
        <f t="shared" ca="1" si="27"/>
        <v>44019</v>
      </c>
      <c r="L274" s="17">
        <f t="shared" ca="1" si="28"/>
        <v>-44019</v>
      </c>
      <c r="M274" s="17">
        <v>-3991</v>
      </c>
      <c r="N274" s="17" t="s">
        <v>9</v>
      </c>
    </row>
    <row r="275" spans="1:14">
      <c r="A275" s="30">
        <v>129</v>
      </c>
      <c r="B275" s="85"/>
      <c r="C275" s="85"/>
      <c r="D275" s="85"/>
      <c r="E275" s="85"/>
      <c r="F275" s="83"/>
      <c r="G275" s="83"/>
      <c r="H275" s="83"/>
      <c r="I275" s="28" t="str">
        <f t="shared" ca="1" si="31"/>
        <v>-</v>
      </c>
      <c r="J275" s="29" t="e">
        <f t="shared" ca="1" si="26"/>
        <v>#N/A</v>
      </c>
      <c r="K275" s="23">
        <f t="shared" ca="1" si="27"/>
        <v>44019</v>
      </c>
      <c r="L275" s="17">
        <f t="shared" ca="1" si="28"/>
        <v>-44019</v>
      </c>
      <c r="M275" s="17">
        <v>-3990</v>
      </c>
      <c r="N275" s="17" t="s">
        <v>9</v>
      </c>
    </row>
    <row r="276" spans="1:14">
      <c r="A276" s="30">
        <v>128</v>
      </c>
      <c r="B276" s="85"/>
      <c r="C276" s="85"/>
      <c r="D276" s="85"/>
      <c r="E276" s="85"/>
      <c r="F276" s="83"/>
      <c r="G276" s="83"/>
      <c r="H276" s="83"/>
      <c r="I276" s="28" t="str">
        <f t="shared" ca="1" si="31"/>
        <v>-</v>
      </c>
      <c r="J276" s="29" t="e">
        <f t="shared" ca="1" si="26"/>
        <v>#N/A</v>
      </c>
      <c r="K276" s="23">
        <f t="shared" ca="1" si="27"/>
        <v>44019</v>
      </c>
      <c r="L276" s="17">
        <f t="shared" ca="1" si="28"/>
        <v>-44019</v>
      </c>
      <c r="M276" s="17">
        <v>-3989</v>
      </c>
      <c r="N276" s="17" t="s">
        <v>9</v>
      </c>
    </row>
    <row r="277" spans="1:14">
      <c r="A277" s="32" t="str">
        <f t="shared" ref="A277:A289" si="32">IF(B277&lt;&gt;"",A276+1,"")</f>
        <v/>
      </c>
      <c r="B277" s="85"/>
      <c r="C277" s="85"/>
      <c r="D277" s="85"/>
      <c r="E277" s="85"/>
      <c r="F277" s="83"/>
      <c r="G277" s="83"/>
      <c r="H277" s="83"/>
      <c r="I277" s="28" t="str">
        <f t="shared" ca="1" si="31"/>
        <v>-</v>
      </c>
      <c r="J277" s="75" t="e">
        <f t="shared" ca="1" si="26"/>
        <v>#N/A</v>
      </c>
      <c r="K277" s="23">
        <f t="shared" ca="1" si="27"/>
        <v>44019</v>
      </c>
      <c r="L277" s="17">
        <f t="shared" ca="1" si="28"/>
        <v>-44019</v>
      </c>
      <c r="M277" s="17">
        <v>-3988</v>
      </c>
      <c r="N277" s="17" t="s">
        <v>9</v>
      </c>
    </row>
    <row r="278" spans="1:14">
      <c r="A278" s="32" t="str">
        <f t="shared" si="32"/>
        <v/>
      </c>
      <c r="B278" s="85"/>
      <c r="C278" s="85"/>
      <c r="D278" s="85"/>
      <c r="E278" s="85"/>
      <c r="F278" s="83"/>
      <c r="G278" s="83"/>
      <c r="H278" s="83"/>
      <c r="I278" s="28" t="str">
        <f t="shared" ca="1" si="31"/>
        <v>-</v>
      </c>
      <c r="J278" s="29" t="e">
        <f t="shared" ca="1" si="26"/>
        <v>#N/A</v>
      </c>
      <c r="K278" s="23">
        <f t="shared" ca="1" si="27"/>
        <v>44019</v>
      </c>
      <c r="L278" s="17">
        <f t="shared" ca="1" si="28"/>
        <v>-44019</v>
      </c>
      <c r="M278" s="17">
        <v>-3987</v>
      </c>
      <c r="N278" s="17" t="s">
        <v>9</v>
      </c>
    </row>
    <row r="279" spans="1:14">
      <c r="A279" s="32" t="str">
        <f t="shared" si="32"/>
        <v/>
      </c>
      <c r="B279" s="85"/>
      <c r="C279" s="85"/>
      <c r="D279" s="85"/>
      <c r="E279" s="85"/>
      <c r="F279" s="82"/>
      <c r="G279" s="82"/>
      <c r="H279" s="82"/>
      <c r="I279" s="28" t="str">
        <f t="shared" ca="1" si="31"/>
        <v>-</v>
      </c>
      <c r="J279" s="29" t="e">
        <f t="shared" ca="1" si="26"/>
        <v>#N/A</v>
      </c>
      <c r="K279" s="23">
        <f t="shared" ca="1" si="27"/>
        <v>44019</v>
      </c>
      <c r="L279" s="17">
        <f t="shared" ca="1" si="28"/>
        <v>-44019</v>
      </c>
      <c r="M279" s="17">
        <v>-3986</v>
      </c>
      <c r="N279" s="17" t="s">
        <v>9</v>
      </c>
    </row>
    <row r="280" spans="1:14">
      <c r="A280" s="32" t="str">
        <f t="shared" si="32"/>
        <v/>
      </c>
      <c r="B280" s="85"/>
      <c r="C280" s="85"/>
      <c r="D280" s="85"/>
      <c r="E280" s="85"/>
      <c r="F280" s="83"/>
      <c r="G280" s="83"/>
      <c r="H280" s="83"/>
      <c r="I280" s="28" t="str">
        <f t="shared" ca="1" si="31"/>
        <v>-</v>
      </c>
      <c r="J280" s="29" t="e">
        <f t="shared" ca="1" si="26"/>
        <v>#N/A</v>
      </c>
      <c r="K280" s="23">
        <f t="shared" ca="1" si="27"/>
        <v>44019</v>
      </c>
      <c r="L280" s="17">
        <f t="shared" ca="1" si="28"/>
        <v>-44019</v>
      </c>
      <c r="M280" s="17">
        <v>-3985</v>
      </c>
      <c r="N280" s="17" t="s">
        <v>9</v>
      </c>
    </row>
    <row r="281" spans="1:14">
      <c r="A281" s="32" t="str">
        <f t="shared" si="32"/>
        <v/>
      </c>
      <c r="B281" s="85"/>
      <c r="C281" s="85"/>
      <c r="D281" s="85"/>
      <c r="E281" s="85"/>
      <c r="F281" s="85"/>
      <c r="G281" s="85"/>
      <c r="H281" s="83"/>
      <c r="I281" s="28" t="str">
        <f t="shared" ca="1" si="31"/>
        <v>-</v>
      </c>
      <c r="J281" s="29" t="e">
        <f t="shared" ca="1" si="26"/>
        <v>#N/A</v>
      </c>
      <c r="K281" s="23">
        <f t="shared" ca="1" si="27"/>
        <v>44019</v>
      </c>
      <c r="L281" s="17">
        <f t="shared" ca="1" si="28"/>
        <v>-44019</v>
      </c>
      <c r="M281" s="17">
        <v>-3984</v>
      </c>
      <c r="N281" s="17" t="s">
        <v>9</v>
      </c>
    </row>
    <row r="282" spans="1:14">
      <c r="A282" s="32" t="str">
        <f t="shared" si="32"/>
        <v/>
      </c>
      <c r="B282" s="85"/>
      <c r="C282" s="85"/>
      <c r="D282" s="85"/>
      <c r="E282" s="85"/>
      <c r="F282" s="83"/>
      <c r="G282" s="83"/>
      <c r="H282" s="83"/>
      <c r="I282" s="28" t="str">
        <f t="shared" ca="1" si="31"/>
        <v>-</v>
      </c>
      <c r="J282" s="29" t="e">
        <f t="shared" ca="1" si="26"/>
        <v>#N/A</v>
      </c>
      <c r="K282" s="23">
        <f t="shared" ca="1" si="27"/>
        <v>44019</v>
      </c>
      <c r="L282" s="17">
        <f t="shared" ca="1" si="28"/>
        <v>-44019</v>
      </c>
      <c r="M282" s="17">
        <v>-3983</v>
      </c>
      <c r="N282" s="17" t="s">
        <v>9</v>
      </c>
    </row>
    <row r="283" spans="1:14">
      <c r="A283" s="32" t="str">
        <f t="shared" si="32"/>
        <v/>
      </c>
      <c r="B283" s="85"/>
      <c r="C283" s="85"/>
      <c r="D283" s="85"/>
      <c r="E283" s="85"/>
      <c r="F283" s="83"/>
      <c r="G283" s="83"/>
      <c r="H283" s="83"/>
      <c r="I283" s="28" t="str">
        <f t="shared" ca="1" si="31"/>
        <v>-</v>
      </c>
      <c r="J283" s="29" t="e">
        <f t="shared" ref="J283:J346" ca="1" si="33">LOOKUP(I283,M278:M8979,N278:N8979)</f>
        <v>#N/A</v>
      </c>
      <c r="K283" s="23">
        <f t="shared" ref="K283:K346" ca="1" si="34">TODAY()</f>
        <v>44019</v>
      </c>
      <c r="L283" s="17">
        <f t="shared" ref="L283:L346" ca="1" si="35">+H283-K283</f>
        <v>-44019</v>
      </c>
      <c r="M283" s="17">
        <v>-3982</v>
      </c>
      <c r="N283" s="17" t="s">
        <v>9</v>
      </c>
    </row>
    <row r="284" spans="1:14">
      <c r="A284" s="32" t="str">
        <f t="shared" si="32"/>
        <v/>
      </c>
      <c r="B284" s="85"/>
      <c r="C284" s="85"/>
      <c r="D284" s="85"/>
      <c r="E284" s="85"/>
      <c r="F284" s="83"/>
      <c r="G284" s="83"/>
      <c r="H284" s="83"/>
      <c r="I284" s="28" t="str">
        <f t="shared" ca="1" si="31"/>
        <v>-</v>
      </c>
      <c r="J284" s="29" t="e">
        <f t="shared" ca="1" si="33"/>
        <v>#N/A</v>
      </c>
      <c r="K284" s="23">
        <f t="shared" ca="1" si="34"/>
        <v>44019</v>
      </c>
      <c r="L284" s="17">
        <f t="shared" ca="1" si="35"/>
        <v>-44019</v>
      </c>
      <c r="M284" s="17">
        <v>-3981</v>
      </c>
      <c r="N284" s="17" t="s">
        <v>9</v>
      </c>
    </row>
    <row r="285" spans="1:14">
      <c r="A285" s="32" t="str">
        <f t="shared" si="32"/>
        <v/>
      </c>
      <c r="B285" s="85"/>
      <c r="C285" s="85"/>
      <c r="D285" s="85"/>
      <c r="E285" s="85"/>
      <c r="F285" s="82"/>
      <c r="G285" s="82"/>
      <c r="H285" s="82"/>
      <c r="I285" s="28" t="str">
        <f t="shared" ca="1" si="31"/>
        <v>-</v>
      </c>
      <c r="J285" s="29" t="e">
        <f t="shared" ca="1" si="33"/>
        <v>#N/A</v>
      </c>
      <c r="K285" s="23">
        <f t="shared" ca="1" si="34"/>
        <v>44019</v>
      </c>
      <c r="L285" s="17">
        <f t="shared" ca="1" si="35"/>
        <v>-44019</v>
      </c>
      <c r="M285" s="17">
        <v>-3980</v>
      </c>
      <c r="N285" s="17" t="s">
        <v>9</v>
      </c>
    </row>
    <row r="286" spans="1:14">
      <c r="A286" s="32" t="str">
        <f t="shared" si="32"/>
        <v/>
      </c>
      <c r="B286" s="85"/>
      <c r="C286" s="85"/>
      <c r="D286" s="85"/>
      <c r="E286" s="85"/>
      <c r="F286" s="82"/>
      <c r="G286" s="82"/>
      <c r="H286" s="82"/>
      <c r="I286" s="28" t="str">
        <f t="shared" ca="1" si="31"/>
        <v>-</v>
      </c>
      <c r="J286" s="29" t="e">
        <f t="shared" ca="1" si="33"/>
        <v>#N/A</v>
      </c>
      <c r="K286" s="23">
        <f t="shared" ca="1" si="34"/>
        <v>44019</v>
      </c>
      <c r="L286" s="17">
        <f t="shared" ca="1" si="35"/>
        <v>-44019</v>
      </c>
      <c r="M286" s="17">
        <v>-3979</v>
      </c>
      <c r="N286" s="17" t="s">
        <v>9</v>
      </c>
    </row>
    <row r="287" spans="1:14">
      <c r="A287" s="32" t="str">
        <f t="shared" si="32"/>
        <v/>
      </c>
      <c r="B287" s="85"/>
      <c r="C287" s="85"/>
      <c r="D287" s="85"/>
      <c r="E287" s="85"/>
      <c r="F287" s="82"/>
      <c r="G287" s="82"/>
      <c r="H287" s="82"/>
      <c r="I287" s="28" t="str">
        <f t="shared" ca="1" si="31"/>
        <v>-</v>
      </c>
      <c r="J287" s="29" t="e">
        <f t="shared" ca="1" si="33"/>
        <v>#N/A</v>
      </c>
      <c r="K287" s="23">
        <f t="shared" ca="1" si="34"/>
        <v>44019</v>
      </c>
      <c r="L287" s="17">
        <f t="shared" ca="1" si="35"/>
        <v>-44019</v>
      </c>
      <c r="M287" s="17">
        <v>-3978</v>
      </c>
      <c r="N287" s="17" t="s">
        <v>9</v>
      </c>
    </row>
    <row r="288" spans="1:14">
      <c r="A288" s="32" t="str">
        <f t="shared" si="32"/>
        <v/>
      </c>
      <c r="B288" s="85"/>
      <c r="C288" s="85"/>
      <c r="D288" s="85"/>
      <c r="E288" s="85"/>
      <c r="F288" s="82"/>
      <c r="G288" s="82"/>
      <c r="H288" s="82"/>
      <c r="I288" s="28" t="str">
        <f t="shared" ca="1" si="31"/>
        <v>-</v>
      </c>
      <c r="J288" s="29" t="e">
        <f t="shared" ca="1" si="33"/>
        <v>#N/A</v>
      </c>
      <c r="K288" s="23">
        <f t="shared" ca="1" si="34"/>
        <v>44019</v>
      </c>
      <c r="L288" s="17">
        <f t="shared" ca="1" si="35"/>
        <v>-44019</v>
      </c>
      <c r="M288" s="17">
        <v>-3977</v>
      </c>
      <c r="N288" s="17" t="s">
        <v>9</v>
      </c>
    </row>
    <row r="289" spans="1:14">
      <c r="A289" s="32" t="str">
        <f t="shared" si="32"/>
        <v/>
      </c>
      <c r="B289" s="85"/>
      <c r="C289" s="85"/>
      <c r="D289" s="85"/>
      <c r="E289" s="85"/>
      <c r="F289" s="82"/>
      <c r="G289" s="82"/>
      <c r="H289" s="82"/>
      <c r="I289" s="28" t="str">
        <f t="shared" ca="1" si="31"/>
        <v>-</v>
      </c>
      <c r="J289" s="29" t="e">
        <f t="shared" ca="1" si="33"/>
        <v>#N/A</v>
      </c>
      <c r="K289" s="23">
        <f t="shared" ca="1" si="34"/>
        <v>44019</v>
      </c>
      <c r="L289" s="17">
        <f t="shared" ca="1" si="35"/>
        <v>-44019</v>
      </c>
      <c r="M289" s="17">
        <v>-3976</v>
      </c>
      <c r="N289" s="17" t="s">
        <v>9</v>
      </c>
    </row>
    <row r="290" spans="1:14">
      <c r="A290" s="30">
        <v>127</v>
      </c>
      <c r="B290" s="85"/>
      <c r="C290" s="85"/>
      <c r="D290" s="85"/>
      <c r="E290" s="85"/>
      <c r="F290" s="85"/>
      <c r="G290" s="85"/>
      <c r="H290" s="85"/>
      <c r="I290" s="28" t="str">
        <f t="shared" ca="1" si="31"/>
        <v>-</v>
      </c>
      <c r="J290" s="29" t="e">
        <f t="shared" ca="1" si="33"/>
        <v>#N/A</v>
      </c>
      <c r="K290" s="23">
        <f t="shared" ca="1" si="34"/>
        <v>44019</v>
      </c>
      <c r="L290" s="17">
        <f t="shared" ca="1" si="35"/>
        <v>-44019</v>
      </c>
      <c r="M290" s="17">
        <v>-3975</v>
      </c>
      <c r="N290" s="17" t="s">
        <v>9</v>
      </c>
    </row>
    <row r="291" spans="1:14">
      <c r="A291" s="30">
        <v>101</v>
      </c>
      <c r="B291" s="85"/>
      <c r="C291" s="85"/>
      <c r="D291" s="85"/>
      <c r="E291" s="85"/>
      <c r="F291" s="85"/>
      <c r="G291" s="85"/>
      <c r="H291" s="83"/>
      <c r="I291" s="28" t="str">
        <f t="shared" ca="1" si="31"/>
        <v>-</v>
      </c>
      <c r="J291" s="29" t="e">
        <f t="shared" ca="1" si="33"/>
        <v>#N/A</v>
      </c>
      <c r="K291" s="23">
        <f t="shared" ca="1" si="34"/>
        <v>44019</v>
      </c>
      <c r="L291" s="17">
        <f t="shared" ca="1" si="35"/>
        <v>-44019</v>
      </c>
      <c r="M291" s="17">
        <v>-3974</v>
      </c>
      <c r="N291" s="17" t="s">
        <v>9</v>
      </c>
    </row>
    <row r="292" spans="1:14">
      <c r="A292" s="30">
        <v>103</v>
      </c>
      <c r="B292" s="85"/>
      <c r="C292" s="85"/>
      <c r="D292" s="85"/>
      <c r="E292" s="85"/>
      <c r="F292" s="85"/>
      <c r="G292" s="85"/>
      <c r="H292" s="83"/>
      <c r="I292" s="28" t="str">
        <f t="shared" ca="1" si="31"/>
        <v>-</v>
      </c>
      <c r="J292" s="29" t="e">
        <f t="shared" ca="1" si="33"/>
        <v>#N/A</v>
      </c>
      <c r="K292" s="23">
        <f t="shared" ca="1" si="34"/>
        <v>44019</v>
      </c>
      <c r="L292" s="17">
        <f t="shared" ca="1" si="35"/>
        <v>-44019</v>
      </c>
      <c r="M292" s="17">
        <v>-3973</v>
      </c>
      <c r="N292" s="17" t="s">
        <v>9</v>
      </c>
    </row>
    <row r="293" spans="1:14">
      <c r="A293" s="30">
        <v>102</v>
      </c>
      <c r="B293" s="85"/>
      <c r="C293" s="85"/>
      <c r="D293" s="85"/>
      <c r="E293" s="85"/>
      <c r="F293" s="85"/>
      <c r="G293" s="85"/>
      <c r="H293" s="83"/>
      <c r="I293" s="28" t="str">
        <f t="shared" ca="1" si="31"/>
        <v>-</v>
      </c>
      <c r="J293" s="75" t="e">
        <f t="shared" ca="1" si="33"/>
        <v>#N/A</v>
      </c>
      <c r="K293" s="23">
        <f t="shared" ca="1" si="34"/>
        <v>44019</v>
      </c>
      <c r="L293" s="17">
        <f t="shared" ca="1" si="35"/>
        <v>-44019</v>
      </c>
      <c r="M293" s="17">
        <v>-3972</v>
      </c>
      <c r="N293" s="17" t="s">
        <v>9</v>
      </c>
    </row>
    <row r="294" spans="1:14">
      <c r="A294" s="30">
        <v>99</v>
      </c>
      <c r="B294" s="85"/>
      <c r="C294" s="85"/>
      <c r="D294" s="85"/>
      <c r="E294" s="85"/>
      <c r="F294" s="85"/>
      <c r="G294" s="85"/>
      <c r="H294" s="85"/>
      <c r="I294" s="28" t="str">
        <f t="shared" ca="1" si="31"/>
        <v>-</v>
      </c>
      <c r="J294" s="29" t="e">
        <f t="shared" ca="1" si="33"/>
        <v>#N/A</v>
      </c>
      <c r="K294" s="23">
        <f t="shared" ca="1" si="34"/>
        <v>44019</v>
      </c>
      <c r="L294" s="17">
        <f t="shared" ca="1" si="35"/>
        <v>-44019</v>
      </c>
      <c r="M294" s="17">
        <v>-3971</v>
      </c>
      <c r="N294" s="17" t="s">
        <v>9</v>
      </c>
    </row>
    <row r="295" spans="1:14">
      <c r="A295" s="30">
        <v>100</v>
      </c>
      <c r="B295" s="85"/>
      <c r="C295" s="85"/>
      <c r="D295" s="85"/>
      <c r="E295" s="85"/>
      <c r="F295" s="85"/>
      <c r="G295" s="85"/>
      <c r="H295" s="83"/>
      <c r="I295" s="28" t="str">
        <f t="shared" ca="1" si="31"/>
        <v>-</v>
      </c>
      <c r="J295" s="29" t="e">
        <f t="shared" ca="1" si="33"/>
        <v>#N/A</v>
      </c>
      <c r="K295" s="23">
        <f t="shared" ca="1" si="34"/>
        <v>44019</v>
      </c>
      <c r="L295" s="17">
        <f t="shared" ca="1" si="35"/>
        <v>-44019</v>
      </c>
      <c r="M295" s="17">
        <v>-3970</v>
      </c>
      <c r="N295" s="17" t="s">
        <v>9</v>
      </c>
    </row>
    <row r="296" spans="1:14">
      <c r="A296" s="30">
        <v>54</v>
      </c>
      <c r="B296" s="85"/>
      <c r="C296" s="85"/>
      <c r="D296" s="85"/>
      <c r="E296" s="85"/>
      <c r="F296" s="83"/>
      <c r="G296" s="83"/>
      <c r="H296" s="83"/>
      <c r="I296" s="28" t="str">
        <f t="shared" ca="1" si="31"/>
        <v>-</v>
      </c>
      <c r="J296" s="29" t="e">
        <f t="shared" ca="1" si="33"/>
        <v>#N/A</v>
      </c>
      <c r="K296" s="23">
        <f t="shared" ca="1" si="34"/>
        <v>44019</v>
      </c>
      <c r="L296" s="17">
        <f t="shared" ca="1" si="35"/>
        <v>-44019</v>
      </c>
      <c r="M296" s="17">
        <v>-3969</v>
      </c>
      <c r="N296" s="17" t="s">
        <v>9</v>
      </c>
    </row>
    <row r="297" spans="1:14">
      <c r="A297" s="30">
        <v>55</v>
      </c>
      <c r="B297" s="85"/>
      <c r="C297" s="85"/>
      <c r="D297" s="85"/>
      <c r="E297" s="85"/>
      <c r="F297" s="83"/>
      <c r="G297" s="83"/>
      <c r="H297" s="83"/>
      <c r="I297" s="28" t="str">
        <f t="shared" ca="1" si="31"/>
        <v>-</v>
      </c>
      <c r="J297" s="29" t="e">
        <f t="shared" ca="1" si="33"/>
        <v>#N/A</v>
      </c>
      <c r="K297" s="23">
        <f t="shared" ca="1" si="34"/>
        <v>44019</v>
      </c>
      <c r="L297" s="17">
        <f t="shared" ca="1" si="35"/>
        <v>-44019</v>
      </c>
      <c r="M297" s="17">
        <v>-3968</v>
      </c>
      <c r="N297" s="17" t="s">
        <v>9</v>
      </c>
    </row>
    <row r="298" spans="1:14">
      <c r="A298" s="30">
        <v>57</v>
      </c>
      <c r="B298" s="85"/>
      <c r="C298" s="85"/>
      <c r="D298" s="85"/>
      <c r="E298" s="85"/>
      <c r="F298" s="83"/>
      <c r="G298" s="83"/>
      <c r="H298" s="83"/>
      <c r="I298" s="28" t="str">
        <f t="shared" ca="1" si="31"/>
        <v>-</v>
      </c>
      <c r="J298" s="29" t="e">
        <f t="shared" ca="1" si="33"/>
        <v>#N/A</v>
      </c>
      <c r="K298" s="23">
        <f t="shared" ca="1" si="34"/>
        <v>44019</v>
      </c>
      <c r="L298" s="17">
        <f t="shared" ca="1" si="35"/>
        <v>-44019</v>
      </c>
      <c r="M298" s="17">
        <v>-3967</v>
      </c>
      <c r="N298" s="17" t="s">
        <v>9</v>
      </c>
    </row>
    <row r="299" spans="1:14">
      <c r="A299" s="30">
        <v>56</v>
      </c>
      <c r="B299" s="85"/>
      <c r="C299" s="85"/>
      <c r="D299" s="85"/>
      <c r="E299" s="85"/>
      <c r="F299" s="85"/>
      <c r="G299" s="85"/>
      <c r="H299" s="85"/>
      <c r="I299" s="28" t="str">
        <f t="shared" ca="1" si="31"/>
        <v>-</v>
      </c>
      <c r="J299" s="29" t="e">
        <f t="shared" ca="1" si="33"/>
        <v>#N/A</v>
      </c>
      <c r="K299" s="23">
        <f t="shared" ca="1" si="34"/>
        <v>44019</v>
      </c>
      <c r="L299" s="17">
        <f t="shared" ca="1" si="35"/>
        <v>-44019</v>
      </c>
      <c r="M299" s="17">
        <v>-3966</v>
      </c>
      <c r="N299" s="17" t="s">
        <v>9</v>
      </c>
    </row>
    <row r="300" spans="1:14">
      <c r="A300" s="32" t="str">
        <f t="shared" ref="A300:A342" si="36">IF(B300&lt;&gt;"",A299+1,"")</f>
        <v/>
      </c>
      <c r="B300" s="85"/>
      <c r="C300" s="85"/>
      <c r="D300" s="85"/>
      <c r="E300" s="85"/>
      <c r="F300" s="83"/>
      <c r="G300" s="83"/>
      <c r="H300" s="83"/>
      <c r="I300" s="28" t="str">
        <f t="shared" ca="1" si="31"/>
        <v>-</v>
      </c>
      <c r="J300" s="29" t="e">
        <f t="shared" ca="1" si="33"/>
        <v>#N/A</v>
      </c>
      <c r="K300" s="23">
        <f t="shared" ca="1" si="34"/>
        <v>44019</v>
      </c>
      <c r="L300" s="17">
        <f t="shared" ca="1" si="35"/>
        <v>-44019</v>
      </c>
      <c r="M300" s="17">
        <v>-3965</v>
      </c>
      <c r="N300" s="17" t="s">
        <v>9</v>
      </c>
    </row>
    <row r="301" spans="1:14">
      <c r="A301" s="32" t="str">
        <f t="shared" si="36"/>
        <v/>
      </c>
      <c r="B301" s="85"/>
      <c r="C301" s="85"/>
      <c r="D301" s="85"/>
      <c r="E301" s="85"/>
      <c r="F301" s="83"/>
      <c r="G301" s="83"/>
      <c r="H301" s="83"/>
      <c r="I301" s="28" t="str">
        <f t="shared" ca="1" si="31"/>
        <v>-</v>
      </c>
      <c r="J301" s="29" t="e">
        <f t="shared" ca="1" si="33"/>
        <v>#N/A</v>
      </c>
      <c r="K301" s="23">
        <f t="shared" ca="1" si="34"/>
        <v>44019</v>
      </c>
      <c r="L301" s="17">
        <f t="shared" ca="1" si="35"/>
        <v>-44019</v>
      </c>
      <c r="M301" s="17">
        <v>-3964</v>
      </c>
      <c r="N301" s="17" t="s">
        <v>9</v>
      </c>
    </row>
    <row r="302" spans="1:14">
      <c r="A302" s="32" t="str">
        <f t="shared" si="36"/>
        <v/>
      </c>
      <c r="B302" s="85"/>
      <c r="C302" s="85"/>
      <c r="D302" s="85"/>
      <c r="E302" s="85"/>
      <c r="F302" s="82"/>
      <c r="G302" s="82"/>
      <c r="H302" s="82"/>
      <c r="I302" s="28" t="str">
        <f t="shared" ca="1" si="31"/>
        <v>-</v>
      </c>
      <c r="J302" s="29" t="e">
        <f t="shared" ca="1" si="33"/>
        <v>#N/A</v>
      </c>
      <c r="K302" s="23">
        <f t="shared" ca="1" si="34"/>
        <v>44019</v>
      </c>
      <c r="L302" s="17">
        <f t="shared" ca="1" si="35"/>
        <v>-44019</v>
      </c>
      <c r="M302" s="17">
        <v>-3963</v>
      </c>
      <c r="N302" s="17" t="s">
        <v>9</v>
      </c>
    </row>
    <row r="303" spans="1:14">
      <c r="A303" s="32" t="str">
        <f t="shared" si="36"/>
        <v/>
      </c>
      <c r="B303" s="85"/>
      <c r="C303" s="85"/>
      <c r="D303" s="85"/>
      <c r="E303" s="85"/>
      <c r="F303" s="82"/>
      <c r="G303" s="82"/>
      <c r="H303" s="82"/>
      <c r="I303" s="28" t="str">
        <f t="shared" ca="1" si="31"/>
        <v>-</v>
      </c>
      <c r="J303" s="29" t="e">
        <f t="shared" ca="1" si="33"/>
        <v>#N/A</v>
      </c>
      <c r="K303" s="23">
        <f t="shared" ca="1" si="34"/>
        <v>44019</v>
      </c>
      <c r="L303" s="17">
        <f t="shared" ca="1" si="35"/>
        <v>-44019</v>
      </c>
      <c r="M303" s="17">
        <v>-3962</v>
      </c>
      <c r="N303" s="17" t="s">
        <v>9</v>
      </c>
    </row>
    <row r="304" spans="1:14">
      <c r="A304" s="32" t="str">
        <f t="shared" si="36"/>
        <v/>
      </c>
      <c r="B304" s="85"/>
      <c r="C304" s="85"/>
      <c r="D304" s="85"/>
      <c r="E304" s="85"/>
      <c r="F304" s="82"/>
      <c r="G304" s="82"/>
      <c r="H304" s="82"/>
      <c r="I304" s="28" t="str">
        <f t="shared" ca="1" si="31"/>
        <v>-</v>
      </c>
      <c r="J304" s="29" t="e">
        <f t="shared" ca="1" si="33"/>
        <v>#N/A</v>
      </c>
      <c r="K304" s="23">
        <f t="shared" ca="1" si="34"/>
        <v>44019</v>
      </c>
      <c r="L304" s="17">
        <f t="shared" ca="1" si="35"/>
        <v>-44019</v>
      </c>
      <c r="M304" s="17">
        <v>-3961</v>
      </c>
      <c r="N304" s="17" t="s">
        <v>9</v>
      </c>
    </row>
    <row r="305" spans="1:14">
      <c r="A305" s="32" t="str">
        <f t="shared" si="36"/>
        <v/>
      </c>
      <c r="B305" s="85"/>
      <c r="C305" s="85"/>
      <c r="D305" s="85"/>
      <c r="E305" s="85"/>
      <c r="F305" s="83"/>
      <c r="G305" s="83"/>
      <c r="H305" s="83"/>
      <c r="I305" s="28" t="str">
        <f t="shared" ca="1" si="31"/>
        <v>-</v>
      </c>
      <c r="J305" s="29" t="e">
        <f t="shared" ca="1" si="33"/>
        <v>#N/A</v>
      </c>
      <c r="K305" s="23">
        <f t="shared" ca="1" si="34"/>
        <v>44019</v>
      </c>
      <c r="L305" s="17">
        <f t="shared" ca="1" si="35"/>
        <v>-44019</v>
      </c>
      <c r="M305" s="17">
        <v>-3960</v>
      </c>
      <c r="N305" s="17" t="s">
        <v>9</v>
      </c>
    </row>
    <row r="306" spans="1:14">
      <c r="A306" s="32" t="str">
        <f t="shared" si="36"/>
        <v/>
      </c>
      <c r="B306" s="85"/>
      <c r="C306" s="85"/>
      <c r="D306" s="85"/>
      <c r="E306" s="85"/>
      <c r="F306" s="83"/>
      <c r="G306" s="83"/>
      <c r="H306" s="83"/>
      <c r="I306" s="28" t="str">
        <f t="shared" ca="1" si="31"/>
        <v>-</v>
      </c>
      <c r="J306" s="29" t="e">
        <f t="shared" ca="1" si="33"/>
        <v>#N/A</v>
      </c>
      <c r="K306" s="23">
        <f t="shared" ca="1" si="34"/>
        <v>44019</v>
      </c>
      <c r="L306" s="17">
        <f t="shared" ca="1" si="35"/>
        <v>-44019</v>
      </c>
      <c r="M306" s="17">
        <v>-3959</v>
      </c>
      <c r="N306" s="17" t="s">
        <v>9</v>
      </c>
    </row>
    <row r="307" spans="1:14">
      <c r="A307" s="32" t="str">
        <f t="shared" si="36"/>
        <v/>
      </c>
      <c r="B307" s="85"/>
      <c r="C307" s="85"/>
      <c r="D307" s="85"/>
      <c r="E307" s="85"/>
      <c r="F307" s="83"/>
      <c r="G307" s="83"/>
      <c r="H307" s="83"/>
      <c r="I307" s="28" t="str">
        <f t="shared" ca="1" si="31"/>
        <v>-</v>
      </c>
      <c r="J307" s="29" t="e">
        <f t="shared" ca="1" si="33"/>
        <v>#N/A</v>
      </c>
      <c r="K307" s="23">
        <f t="shared" ca="1" si="34"/>
        <v>44019</v>
      </c>
      <c r="L307" s="17">
        <f t="shared" ca="1" si="35"/>
        <v>-44019</v>
      </c>
      <c r="M307" s="17">
        <v>-3958</v>
      </c>
      <c r="N307" s="17" t="s">
        <v>9</v>
      </c>
    </row>
    <row r="308" spans="1:14">
      <c r="A308" s="32" t="str">
        <f t="shared" si="36"/>
        <v/>
      </c>
      <c r="B308" s="85"/>
      <c r="C308" s="85"/>
      <c r="D308" s="85"/>
      <c r="E308" s="85"/>
      <c r="F308" s="83"/>
      <c r="G308" s="83"/>
      <c r="H308" s="83"/>
      <c r="I308" s="28" t="str">
        <f t="shared" ca="1" si="31"/>
        <v>-</v>
      </c>
      <c r="J308" s="29" t="e">
        <f t="shared" ca="1" si="33"/>
        <v>#N/A</v>
      </c>
      <c r="K308" s="23">
        <f t="shared" ca="1" si="34"/>
        <v>44019</v>
      </c>
      <c r="L308" s="17">
        <f t="shared" ca="1" si="35"/>
        <v>-44019</v>
      </c>
      <c r="M308" s="17">
        <v>-3957</v>
      </c>
      <c r="N308" s="17" t="s">
        <v>9</v>
      </c>
    </row>
    <row r="309" spans="1:14">
      <c r="A309" s="32" t="str">
        <f t="shared" si="36"/>
        <v/>
      </c>
      <c r="B309" s="85"/>
      <c r="C309" s="85"/>
      <c r="D309" s="85"/>
      <c r="E309" s="85"/>
      <c r="F309" s="83"/>
      <c r="G309" s="83"/>
      <c r="H309" s="83"/>
      <c r="I309" s="28" t="str">
        <f t="shared" ca="1" si="31"/>
        <v>-</v>
      </c>
      <c r="J309" s="29" t="e">
        <f t="shared" ca="1" si="33"/>
        <v>#N/A</v>
      </c>
      <c r="K309" s="23">
        <f t="shared" ca="1" si="34"/>
        <v>44019</v>
      </c>
      <c r="L309" s="17">
        <f t="shared" ca="1" si="35"/>
        <v>-44019</v>
      </c>
      <c r="M309" s="17">
        <v>-3956</v>
      </c>
      <c r="N309" s="17" t="s">
        <v>9</v>
      </c>
    </row>
    <row r="310" spans="1:14">
      <c r="A310" s="32" t="str">
        <f t="shared" si="36"/>
        <v/>
      </c>
      <c r="B310" s="85"/>
      <c r="C310" s="85"/>
      <c r="D310" s="85"/>
      <c r="E310" s="85"/>
      <c r="F310" s="83"/>
      <c r="G310" s="83"/>
      <c r="H310" s="83"/>
      <c r="I310" s="28" t="str">
        <f t="shared" ca="1" si="31"/>
        <v>-</v>
      </c>
      <c r="J310" s="29" t="e">
        <f t="shared" ca="1" si="33"/>
        <v>#N/A</v>
      </c>
      <c r="K310" s="23">
        <f t="shared" ca="1" si="34"/>
        <v>44019</v>
      </c>
      <c r="L310" s="17">
        <f t="shared" ca="1" si="35"/>
        <v>-44019</v>
      </c>
      <c r="M310" s="17">
        <v>-3955</v>
      </c>
      <c r="N310" s="17" t="s">
        <v>9</v>
      </c>
    </row>
    <row r="311" spans="1:14">
      <c r="A311" s="32" t="str">
        <f t="shared" si="36"/>
        <v/>
      </c>
      <c r="B311" s="85"/>
      <c r="C311" s="85"/>
      <c r="D311" s="85"/>
      <c r="E311" s="85"/>
      <c r="F311" s="83"/>
      <c r="G311" s="83"/>
      <c r="H311" s="83"/>
      <c r="I311" s="28" t="str">
        <f t="shared" ca="1" si="31"/>
        <v>-</v>
      </c>
      <c r="J311" s="29" t="e">
        <f t="shared" ca="1" si="33"/>
        <v>#N/A</v>
      </c>
      <c r="K311" s="23">
        <f t="shared" ca="1" si="34"/>
        <v>44019</v>
      </c>
      <c r="L311" s="17">
        <f t="shared" ca="1" si="35"/>
        <v>-44019</v>
      </c>
      <c r="M311" s="17">
        <v>-3954</v>
      </c>
      <c r="N311" s="17" t="s">
        <v>9</v>
      </c>
    </row>
    <row r="312" spans="1:14">
      <c r="A312" s="32" t="str">
        <f t="shared" si="36"/>
        <v/>
      </c>
      <c r="B312" s="85"/>
      <c r="C312" s="85"/>
      <c r="D312" s="85"/>
      <c r="E312" s="85"/>
      <c r="F312" s="83"/>
      <c r="G312" s="83"/>
      <c r="H312" s="83"/>
      <c r="I312" s="28" t="str">
        <f t="shared" ca="1" si="31"/>
        <v>-</v>
      </c>
      <c r="J312" s="29" t="e">
        <f t="shared" ca="1" si="33"/>
        <v>#N/A</v>
      </c>
      <c r="K312" s="23">
        <f t="shared" ca="1" si="34"/>
        <v>44019</v>
      </c>
      <c r="L312" s="17">
        <f t="shared" ca="1" si="35"/>
        <v>-44019</v>
      </c>
      <c r="M312" s="17">
        <v>-3953</v>
      </c>
      <c r="N312" s="17" t="s">
        <v>9</v>
      </c>
    </row>
    <row r="313" spans="1:14">
      <c r="A313" s="32" t="str">
        <f t="shared" si="36"/>
        <v/>
      </c>
      <c r="B313" s="85"/>
      <c r="C313" s="85"/>
      <c r="D313" s="85"/>
      <c r="E313" s="85"/>
      <c r="F313" s="83"/>
      <c r="G313" s="83"/>
      <c r="H313" s="83"/>
      <c r="I313" s="28" t="str">
        <f t="shared" ref="I313:I376" ca="1" si="37">IF(L313&lt;-39000,"-",L313)</f>
        <v>-</v>
      </c>
      <c r="J313" s="29" t="e">
        <f t="shared" ca="1" si="33"/>
        <v>#N/A</v>
      </c>
      <c r="K313" s="23">
        <f t="shared" ca="1" si="34"/>
        <v>44019</v>
      </c>
      <c r="L313" s="17">
        <f t="shared" ca="1" si="35"/>
        <v>-44019</v>
      </c>
      <c r="M313" s="17">
        <v>-3952</v>
      </c>
      <c r="N313" s="17" t="s">
        <v>9</v>
      </c>
    </row>
    <row r="314" spans="1:14">
      <c r="A314" s="32" t="str">
        <f t="shared" si="36"/>
        <v/>
      </c>
      <c r="B314" s="85"/>
      <c r="C314" s="85"/>
      <c r="D314" s="85"/>
      <c r="E314" s="85"/>
      <c r="F314" s="83"/>
      <c r="G314" s="83"/>
      <c r="H314" s="83"/>
      <c r="I314" s="28" t="str">
        <f t="shared" ca="1" si="37"/>
        <v>-</v>
      </c>
      <c r="J314" s="75" t="e">
        <f t="shared" ca="1" si="33"/>
        <v>#N/A</v>
      </c>
      <c r="K314" s="23">
        <f t="shared" ca="1" si="34"/>
        <v>44019</v>
      </c>
      <c r="L314" s="17">
        <f t="shared" ca="1" si="35"/>
        <v>-44019</v>
      </c>
      <c r="M314" s="17">
        <v>-3951</v>
      </c>
      <c r="N314" s="17" t="s">
        <v>9</v>
      </c>
    </row>
    <row r="315" spans="1:14">
      <c r="A315" s="32" t="str">
        <f t="shared" si="36"/>
        <v/>
      </c>
      <c r="B315" s="85"/>
      <c r="C315" s="85"/>
      <c r="D315" s="85"/>
      <c r="E315" s="85"/>
      <c r="F315" s="83"/>
      <c r="G315" s="83"/>
      <c r="H315" s="83"/>
      <c r="I315" s="28" t="str">
        <f t="shared" ca="1" si="37"/>
        <v>-</v>
      </c>
      <c r="J315" s="29" t="e">
        <f t="shared" ca="1" si="33"/>
        <v>#N/A</v>
      </c>
      <c r="K315" s="23">
        <f t="shared" ca="1" si="34"/>
        <v>44019</v>
      </c>
      <c r="L315" s="17">
        <f t="shared" ca="1" si="35"/>
        <v>-44019</v>
      </c>
      <c r="M315" s="17">
        <v>-3950</v>
      </c>
      <c r="N315" s="17" t="s">
        <v>9</v>
      </c>
    </row>
    <row r="316" spans="1:14">
      <c r="A316" s="32" t="str">
        <f t="shared" si="36"/>
        <v/>
      </c>
      <c r="B316" s="85"/>
      <c r="C316" s="85"/>
      <c r="D316" s="85"/>
      <c r="E316" s="85"/>
      <c r="F316" s="83"/>
      <c r="G316" s="83"/>
      <c r="H316" s="83"/>
      <c r="I316" s="28" t="str">
        <f t="shared" ca="1" si="37"/>
        <v>-</v>
      </c>
      <c r="J316" s="29" t="e">
        <f t="shared" ca="1" si="33"/>
        <v>#N/A</v>
      </c>
      <c r="K316" s="23">
        <f t="shared" ca="1" si="34"/>
        <v>44019</v>
      </c>
      <c r="L316" s="17">
        <f t="shared" ca="1" si="35"/>
        <v>-44019</v>
      </c>
      <c r="M316" s="17">
        <v>-3949</v>
      </c>
      <c r="N316" s="17" t="s">
        <v>9</v>
      </c>
    </row>
    <row r="317" spans="1:14">
      <c r="A317" s="32" t="str">
        <f t="shared" si="36"/>
        <v/>
      </c>
      <c r="B317" s="85"/>
      <c r="C317" s="85"/>
      <c r="D317" s="85"/>
      <c r="E317" s="85"/>
      <c r="F317" s="83"/>
      <c r="G317" s="83"/>
      <c r="H317" s="83"/>
      <c r="I317" s="28" t="str">
        <f t="shared" ca="1" si="37"/>
        <v>-</v>
      </c>
      <c r="J317" s="29" t="e">
        <f t="shared" ca="1" si="33"/>
        <v>#N/A</v>
      </c>
      <c r="K317" s="23">
        <f t="shared" ca="1" si="34"/>
        <v>44019</v>
      </c>
      <c r="L317" s="17">
        <f t="shared" ca="1" si="35"/>
        <v>-44019</v>
      </c>
      <c r="M317" s="17">
        <v>-3948</v>
      </c>
      <c r="N317" s="17" t="s">
        <v>9</v>
      </c>
    </row>
    <row r="318" spans="1:14">
      <c r="A318" s="32" t="str">
        <f t="shared" si="36"/>
        <v/>
      </c>
      <c r="B318" s="85"/>
      <c r="C318" s="85"/>
      <c r="D318" s="85"/>
      <c r="E318" s="85"/>
      <c r="F318" s="83"/>
      <c r="G318" s="83"/>
      <c r="H318" s="83"/>
      <c r="I318" s="28" t="str">
        <f t="shared" ca="1" si="37"/>
        <v>-</v>
      </c>
      <c r="J318" s="29" t="e">
        <f t="shared" ca="1" si="33"/>
        <v>#N/A</v>
      </c>
      <c r="K318" s="23">
        <f t="shared" ca="1" si="34"/>
        <v>44019</v>
      </c>
      <c r="L318" s="17">
        <f t="shared" ca="1" si="35"/>
        <v>-44019</v>
      </c>
      <c r="M318" s="17">
        <v>-3947</v>
      </c>
      <c r="N318" s="17" t="s">
        <v>9</v>
      </c>
    </row>
    <row r="319" spans="1:14">
      <c r="A319" s="32" t="str">
        <f t="shared" si="36"/>
        <v/>
      </c>
      <c r="B319" s="85"/>
      <c r="C319" s="85"/>
      <c r="D319" s="85"/>
      <c r="E319" s="85"/>
      <c r="F319" s="83"/>
      <c r="G319" s="83"/>
      <c r="H319" s="82"/>
      <c r="I319" s="28" t="str">
        <f t="shared" ca="1" si="37"/>
        <v>-</v>
      </c>
      <c r="J319" s="29" t="e">
        <f t="shared" ca="1" si="33"/>
        <v>#N/A</v>
      </c>
      <c r="K319" s="23">
        <f t="shared" ca="1" si="34"/>
        <v>44019</v>
      </c>
      <c r="L319" s="17">
        <f t="shared" ca="1" si="35"/>
        <v>-44019</v>
      </c>
      <c r="M319" s="17">
        <v>-3946</v>
      </c>
      <c r="N319" s="17" t="s">
        <v>9</v>
      </c>
    </row>
    <row r="320" spans="1:14">
      <c r="A320" s="32" t="str">
        <f t="shared" si="36"/>
        <v/>
      </c>
      <c r="B320" s="85"/>
      <c r="C320" s="85"/>
      <c r="D320" s="85"/>
      <c r="E320" s="85"/>
      <c r="F320" s="83"/>
      <c r="G320" s="83"/>
      <c r="H320" s="83"/>
      <c r="I320" s="28" t="str">
        <f t="shared" ca="1" si="37"/>
        <v>-</v>
      </c>
      <c r="J320" s="29" t="e">
        <f t="shared" ca="1" si="33"/>
        <v>#N/A</v>
      </c>
      <c r="K320" s="23">
        <f t="shared" ca="1" si="34"/>
        <v>44019</v>
      </c>
      <c r="L320" s="17">
        <f t="shared" ca="1" si="35"/>
        <v>-44019</v>
      </c>
      <c r="M320" s="17">
        <v>-3945</v>
      </c>
      <c r="N320" s="17" t="s">
        <v>9</v>
      </c>
    </row>
    <row r="321" spans="1:14">
      <c r="A321" s="32" t="str">
        <f t="shared" si="36"/>
        <v/>
      </c>
      <c r="B321" s="85"/>
      <c r="C321" s="85"/>
      <c r="D321" s="85"/>
      <c r="E321" s="85"/>
      <c r="F321" s="83"/>
      <c r="G321" s="83"/>
      <c r="H321" s="83"/>
      <c r="I321" s="28" t="str">
        <f t="shared" ca="1" si="37"/>
        <v>-</v>
      </c>
      <c r="J321" s="29" t="e">
        <f t="shared" ca="1" si="33"/>
        <v>#N/A</v>
      </c>
      <c r="K321" s="23">
        <f t="shared" ca="1" si="34"/>
        <v>44019</v>
      </c>
      <c r="L321" s="17">
        <f t="shared" ca="1" si="35"/>
        <v>-44019</v>
      </c>
      <c r="M321" s="17">
        <v>-3944</v>
      </c>
      <c r="N321" s="17" t="s">
        <v>9</v>
      </c>
    </row>
    <row r="322" spans="1:14">
      <c r="A322" s="32" t="str">
        <f t="shared" si="36"/>
        <v/>
      </c>
      <c r="B322" s="85"/>
      <c r="C322" s="85"/>
      <c r="D322" s="85"/>
      <c r="E322" s="85"/>
      <c r="F322" s="83"/>
      <c r="G322" s="83"/>
      <c r="H322" s="83"/>
      <c r="I322" s="28" t="str">
        <f t="shared" ca="1" si="37"/>
        <v>-</v>
      </c>
      <c r="J322" s="29" t="e">
        <f t="shared" ca="1" si="33"/>
        <v>#N/A</v>
      </c>
      <c r="K322" s="23">
        <f t="shared" ca="1" si="34"/>
        <v>44019</v>
      </c>
      <c r="L322" s="17">
        <f t="shared" ca="1" si="35"/>
        <v>-44019</v>
      </c>
      <c r="M322" s="17">
        <v>-3943</v>
      </c>
      <c r="N322" s="17" t="s">
        <v>9</v>
      </c>
    </row>
    <row r="323" spans="1:14">
      <c r="A323" s="32" t="str">
        <f t="shared" si="36"/>
        <v/>
      </c>
      <c r="B323" s="85"/>
      <c r="C323" s="85"/>
      <c r="D323" s="85"/>
      <c r="E323" s="85"/>
      <c r="F323" s="83"/>
      <c r="G323" s="83"/>
      <c r="H323" s="83"/>
      <c r="I323" s="28" t="str">
        <f t="shared" ca="1" si="37"/>
        <v>-</v>
      </c>
      <c r="J323" s="29" t="e">
        <f t="shared" ca="1" si="33"/>
        <v>#N/A</v>
      </c>
      <c r="K323" s="23">
        <f t="shared" ca="1" si="34"/>
        <v>44019</v>
      </c>
      <c r="L323" s="17">
        <f t="shared" ca="1" si="35"/>
        <v>-44019</v>
      </c>
      <c r="M323" s="17">
        <v>-3942</v>
      </c>
      <c r="N323" s="17" t="s">
        <v>9</v>
      </c>
    </row>
    <row r="324" spans="1:14">
      <c r="A324" s="32" t="str">
        <f t="shared" si="36"/>
        <v/>
      </c>
      <c r="B324" s="85"/>
      <c r="C324" s="85"/>
      <c r="D324" s="85"/>
      <c r="E324" s="85"/>
      <c r="F324" s="83"/>
      <c r="G324" s="83"/>
      <c r="H324" s="83"/>
      <c r="I324" s="28" t="str">
        <f t="shared" ca="1" si="37"/>
        <v>-</v>
      </c>
      <c r="J324" s="29" t="e">
        <f t="shared" ca="1" si="33"/>
        <v>#N/A</v>
      </c>
      <c r="K324" s="23">
        <f t="shared" ca="1" si="34"/>
        <v>44019</v>
      </c>
      <c r="L324" s="17">
        <f t="shared" ca="1" si="35"/>
        <v>-44019</v>
      </c>
      <c r="M324" s="17">
        <v>-3941</v>
      </c>
      <c r="N324" s="17" t="s">
        <v>9</v>
      </c>
    </row>
    <row r="325" spans="1:14">
      <c r="A325" s="32" t="str">
        <f t="shared" si="36"/>
        <v/>
      </c>
      <c r="B325" s="85"/>
      <c r="C325" s="85"/>
      <c r="D325" s="85"/>
      <c r="E325" s="85"/>
      <c r="F325" s="83"/>
      <c r="G325" s="83"/>
      <c r="H325" s="83"/>
      <c r="I325" s="28" t="str">
        <f t="shared" ca="1" si="37"/>
        <v>-</v>
      </c>
      <c r="J325" s="29" t="e">
        <f t="shared" ca="1" si="33"/>
        <v>#N/A</v>
      </c>
      <c r="K325" s="23">
        <f t="shared" ca="1" si="34"/>
        <v>44019</v>
      </c>
      <c r="L325" s="17">
        <f t="shared" ca="1" si="35"/>
        <v>-44019</v>
      </c>
      <c r="M325" s="17">
        <v>-3940</v>
      </c>
      <c r="N325" s="17" t="s">
        <v>9</v>
      </c>
    </row>
    <row r="326" spans="1:14">
      <c r="A326" s="32" t="str">
        <f t="shared" si="36"/>
        <v/>
      </c>
      <c r="B326" s="85"/>
      <c r="C326" s="85"/>
      <c r="D326" s="85"/>
      <c r="E326" s="85"/>
      <c r="F326" s="83"/>
      <c r="G326" s="83"/>
      <c r="H326" s="83"/>
      <c r="I326" s="28" t="str">
        <f t="shared" ca="1" si="37"/>
        <v>-</v>
      </c>
      <c r="J326" s="29" t="e">
        <f t="shared" ca="1" si="33"/>
        <v>#N/A</v>
      </c>
      <c r="K326" s="23">
        <f t="shared" ca="1" si="34"/>
        <v>44019</v>
      </c>
      <c r="L326" s="17">
        <f t="shared" ca="1" si="35"/>
        <v>-44019</v>
      </c>
      <c r="M326" s="17">
        <v>-3939</v>
      </c>
      <c r="N326" s="17" t="s">
        <v>9</v>
      </c>
    </row>
    <row r="327" spans="1:14">
      <c r="A327" s="32" t="str">
        <f t="shared" si="36"/>
        <v/>
      </c>
      <c r="B327" s="85"/>
      <c r="C327" s="85"/>
      <c r="D327" s="85"/>
      <c r="E327" s="85"/>
      <c r="F327" s="83"/>
      <c r="G327" s="83"/>
      <c r="H327" s="83"/>
      <c r="I327" s="28" t="str">
        <f t="shared" ca="1" si="37"/>
        <v>-</v>
      </c>
      <c r="J327" s="29" t="e">
        <f t="shared" ca="1" si="33"/>
        <v>#N/A</v>
      </c>
      <c r="K327" s="23">
        <f t="shared" ca="1" si="34"/>
        <v>44019</v>
      </c>
      <c r="L327" s="17">
        <f t="shared" ca="1" si="35"/>
        <v>-44019</v>
      </c>
      <c r="M327" s="17">
        <v>-3938</v>
      </c>
      <c r="N327" s="17" t="s">
        <v>9</v>
      </c>
    </row>
    <row r="328" spans="1:14">
      <c r="A328" s="32" t="str">
        <f t="shared" si="36"/>
        <v/>
      </c>
      <c r="B328" s="85"/>
      <c r="C328" s="85"/>
      <c r="D328" s="85"/>
      <c r="E328" s="85"/>
      <c r="F328" s="83"/>
      <c r="G328" s="83"/>
      <c r="H328" s="83"/>
      <c r="I328" s="28" t="str">
        <f t="shared" ca="1" si="37"/>
        <v>-</v>
      </c>
      <c r="J328" s="29" t="e">
        <f t="shared" ca="1" si="33"/>
        <v>#N/A</v>
      </c>
      <c r="K328" s="23">
        <f t="shared" ca="1" si="34"/>
        <v>44019</v>
      </c>
      <c r="L328" s="17">
        <f t="shared" ca="1" si="35"/>
        <v>-44019</v>
      </c>
      <c r="M328" s="17">
        <v>-3937</v>
      </c>
      <c r="N328" s="17" t="s">
        <v>9</v>
      </c>
    </row>
    <row r="329" spans="1:14">
      <c r="A329" s="32" t="str">
        <f t="shared" si="36"/>
        <v/>
      </c>
      <c r="B329" s="85"/>
      <c r="C329" s="85"/>
      <c r="D329" s="85"/>
      <c r="E329" s="85"/>
      <c r="F329" s="83"/>
      <c r="G329" s="83"/>
      <c r="H329" s="83"/>
      <c r="I329" s="28" t="str">
        <f t="shared" ca="1" si="37"/>
        <v>-</v>
      </c>
      <c r="J329" s="29" t="e">
        <f t="shared" ca="1" si="33"/>
        <v>#N/A</v>
      </c>
      <c r="K329" s="23">
        <f t="shared" ca="1" si="34"/>
        <v>44019</v>
      </c>
      <c r="L329" s="17">
        <f t="shared" ca="1" si="35"/>
        <v>-44019</v>
      </c>
      <c r="M329" s="17">
        <v>-3936</v>
      </c>
      <c r="N329" s="17" t="s">
        <v>9</v>
      </c>
    </row>
    <row r="330" spans="1:14">
      <c r="A330" s="32" t="str">
        <f t="shared" si="36"/>
        <v/>
      </c>
      <c r="B330" s="85"/>
      <c r="C330" s="85"/>
      <c r="D330" s="85"/>
      <c r="E330" s="85"/>
      <c r="F330" s="83"/>
      <c r="G330" s="83"/>
      <c r="H330" s="83"/>
      <c r="I330" s="28" t="str">
        <f t="shared" ca="1" si="37"/>
        <v>-</v>
      </c>
      <c r="J330" s="29" t="e">
        <f t="shared" ca="1" si="33"/>
        <v>#N/A</v>
      </c>
      <c r="K330" s="23">
        <f t="shared" ca="1" si="34"/>
        <v>44019</v>
      </c>
      <c r="L330" s="17">
        <f t="shared" ca="1" si="35"/>
        <v>-44019</v>
      </c>
      <c r="M330" s="17">
        <v>-3935</v>
      </c>
      <c r="N330" s="17" t="s">
        <v>9</v>
      </c>
    </row>
    <row r="331" spans="1:14">
      <c r="A331" s="32" t="str">
        <f t="shared" si="36"/>
        <v/>
      </c>
      <c r="B331" s="85"/>
      <c r="C331" s="85"/>
      <c r="D331" s="85"/>
      <c r="E331" s="85"/>
      <c r="F331" s="83"/>
      <c r="G331" s="83"/>
      <c r="H331" s="83"/>
      <c r="I331" s="28" t="str">
        <f t="shared" ca="1" si="37"/>
        <v>-</v>
      </c>
      <c r="J331" s="29" t="e">
        <f t="shared" ca="1" si="33"/>
        <v>#N/A</v>
      </c>
      <c r="K331" s="23">
        <f t="shared" ca="1" si="34"/>
        <v>44019</v>
      </c>
      <c r="L331" s="17">
        <f t="shared" ca="1" si="35"/>
        <v>-44019</v>
      </c>
      <c r="M331" s="17">
        <v>-3934</v>
      </c>
      <c r="N331" s="17" t="s">
        <v>9</v>
      </c>
    </row>
    <row r="332" spans="1:14">
      <c r="A332" s="32" t="str">
        <f t="shared" si="36"/>
        <v/>
      </c>
      <c r="B332" s="85"/>
      <c r="C332" s="85"/>
      <c r="D332" s="85"/>
      <c r="E332" s="85"/>
      <c r="F332" s="83"/>
      <c r="G332" s="83"/>
      <c r="H332" s="83"/>
      <c r="I332" s="28" t="str">
        <f t="shared" ca="1" si="37"/>
        <v>-</v>
      </c>
      <c r="J332" s="29" t="e">
        <f t="shared" ca="1" si="33"/>
        <v>#N/A</v>
      </c>
      <c r="K332" s="23">
        <f t="shared" ca="1" si="34"/>
        <v>44019</v>
      </c>
      <c r="L332" s="17">
        <f t="shared" ca="1" si="35"/>
        <v>-44019</v>
      </c>
      <c r="M332" s="17">
        <v>-3933</v>
      </c>
      <c r="N332" s="17" t="s">
        <v>9</v>
      </c>
    </row>
    <row r="333" spans="1:14">
      <c r="A333" s="32" t="str">
        <f t="shared" si="36"/>
        <v/>
      </c>
      <c r="B333" s="85"/>
      <c r="C333" s="85"/>
      <c r="D333" s="85"/>
      <c r="E333" s="85"/>
      <c r="F333" s="83"/>
      <c r="G333" s="83"/>
      <c r="H333" s="83"/>
      <c r="I333" s="28" t="str">
        <f t="shared" ca="1" si="37"/>
        <v>-</v>
      </c>
      <c r="J333" s="29" t="e">
        <f t="shared" ca="1" si="33"/>
        <v>#N/A</v>
      </c>
      <c r="K333" s="23">
        <f t="shared" ca="1" si="34"/>
        <v>44019</v>
      </c>
      <c r="L333" s="17">
        <f t="shared" ca="1" si="35"/>
        <v>-44019</v>
      </c>
      <c r="M333" s="17">
        <v>-3932</v>
      </c>
      <c r="N333" s="17" t="s">
        <v>9</v>
      </c>
    </row>
    <row r="334" spans="1:14">
      <c r="A334" s="32" t="str">
        <f t="shared" si="36"/>
        <v/>
      </c>
      <c r="B334" s="85"/>
      <c r="C334" s="85"/>
      <c r="D334" s="85"/>
      <c r="E334" s="85"/>
      <c r="F334" s="83"/>
      <c r="G334" s="83"/>
      <c r="H334" s="83"/>
      <c r="I334" s="28" t="str">
        <f t="shared" ca="1" si="37"/>
        <v>-</v>
      </c>
      <c r="J334" s="29" t="e">
        <f t="shared" ca="1" si="33"/>
        <v>#N/A</v>
      </c>
      <c r="K334" s="23">
        <f t="shared" ca="1" si="34"/>
        <v>44019</v>
      </c>
      <c r="L334" s="17">
        <f t="shared" ca="1" si="35"/>
        <v>-44019</v>
      </c>
      <c r="M334" s="17">
        <v>-3931</v>
      </c>
      <c r="N334" s="17" t="s">
        <v>9</v>
      </c>
    </row>
    <row r="335" spans="1:14">
      <c r="A335" s="32" t="str">
        <f t="shared" si="36"/>
        <v/>
      </c>
      <c r="B335" s="85"/>
      <c r="C335" s="85"/>
      <c r="D335" s="85"/>
      <c r="E335" s="85"/>
      <c r="F335" s="83"/>
      <c r="G335" s="83"/>
      <c r="H335" s="83"/>
      <c r="I335" s="28" t="str">
        <f t="shared" ca="1" si="37"/>
        <v>-</v>
      </c>
      <c r="J335" s="29" t="e">
        <f t="shared" ca="1" si="33"/>
        <v>#N/A</v>
      </c>
      <c r="K335" s="23">
        <f t="shared" ca="1" si="34"/>
        <v>44019</v>
      </c>
      <c r="L335" s="17">
        <f t="shared" ca="1" si="35"/>
        <v>-44019</v>
      </c>
      <c r="M335" s="17">
        <v>-3930</v>
      </c>
      <c r="N335" s="17" t="s">
        <v>9</v>
      </c>
    </row>
    <row r="336" spans="1:14">
      <c r="A336" s="32" t="str">
        <f t="shared" si="36"/>
        <v/>
      </c>
      <c r="B336" s="85"/>
      <c r="C336" s="85"/>
      <c r="D336" s="85"/>
      <c r="E336" s="85"/>
      <c r="F336" s="83"/>
      <c r="G336" s="83"/>
      <c r="H336" s="83"/>
      <c r="I336" s="28" t="str">
        <f t="shared" ca="1" si="37"/>
        <v>-</v>
      </c>
      <c r="J336" s="75" t="e">
        <f t="shared" ca="1" si="33"/>
        <v>#N/A</v>
      </c>
      <c r="K336" s="23">
        <f t="shared" ca="1" si="34"/>
        <v>44019</v>
      </c>
      <c r="L336" s="17">
        <f t="shared" ca="1" si="35"/>
        <v>-44019</v>
      </c>
      <c r="M336" s="17">
        <v>-3929</v>
      </c>
      <c r="N336" s="17" t="s">
        <v>9</v>
      </c>
    </row>
    <row r="337" spans="1:14">
      <c r="A337" s="32" t="str">
        <f t="shared" si="36"/>
        <v/>
      </c>
      <c r="B337" s="85"/>
      <c r="C337" s="85"/>
      <c r="D337" s="85"/>
      <c r="E337" s="85"/>
      <c r="F337" s="83"/>
      <c r="G337" s="83"/>
      <c r="H337" s="83"/>
      <c r="I337" s="28" t="str">
        <f t="shared" ca="1" si="37"/>
        <v>-</v>
      </c>
      <c r="J337" s="29" t="e">
        <f t="shared" ca="1" si="33"/>
        <v>#N/A</v>
      </c>
      <c r="K337" s="23">
        <f t="shared" ca="1" si="34"/>
        <v>44019</v>
      </c>
      <c r="L337" s="17">
        <f t="shared" ca="1" si="35"/>
        <v>-44019</v>
      </c>
      <c r="M337" s="17">
        <v>-3928</v>
      </c>
      <c r="N337" s="17" t="s">
        <v>9</v>
      </c>
    </row>
    <row r="338" spans="1:14">
      <c r="A338" s="32" t="str">
        <f t="shared" si="36"/>
        <v/>
      </c>
      <c r="B338" s="85"/>
      <c r="C338" s="85"/>
      <c r="D338" s="85"/>
      <c r="E338" s="85"/>
      <c r="F338" s="83"/>
      <c r="G338" s="83"/>
      <c r="H338" s="83"/>
      <c r="I338" s="28" t="str">
        <f t="shared" ca="1" si="37"/>
        <v>-</v>
      </c>
      <c r="J338" s="29" t="e">
        <f t="shared" ca="1" si="33"/>
        <v>#N/A</v>
      </c>
      <c r="K338" s="23">
        <f t="shared" ca="1" si="34"/>
        <v>44019</v>
      </c>
      <c r="L338" s="17">
        <f t="shared" ca="1" si="35"/>
        <v>-44019</v>
      </c>
      <c r="M338" s="17">
        <v>-3927</v>
      </c>
      <c r="N338" s="17" t="s">
        <v>9</v>
      </c>
    </row>
    <row r="339" spans="1:14">
      <c r="A339" s="32" t="str">
        <f t="shared" si="36"/>
        <v/>
      </c>
      <c r="B339" s="85"/>
      <c r="C339" s="85"/>
      <c r="D339" s="85"/>
      <c r="E339" s="85"/>
      <c r="F339" s="82"/>
      <c r="G339" s="82"/>
      <c r="H339" s="82"/>
      <c r="I339" s="28" t="str">
        <f t="shared" ca="1" si="37"/>
        <v>-</v>
      </c>
      <c r="J339" s="29" t="e">
        <f t="shared" ca="1" si="33"/>
        <v>#N/A</v>
      </c>
      <c r="K339" s="23">
        <f t="shared" ca="1" si="34"/>
        <v>44019</v>
      </c>
      <c r="L339" s="17">
        <f t="shared" ca="1" si="35"/>
        <v>-44019</v>
      </c>
      <c r="M339" s="17">
        <v>-3926</v>
      </c>
      <c r="N339" s="17" t="s">
        <v>9</v>
      </c>
    </row>
    <row r="340" spans="1:14">
      <c r="A340" s="32" t="str">
        <f t="shared" si="36"/>
        <v/>
      </c>
      <c r="B340" s="85"/>
      <c r="C340" s="85"/>
      <c r="D340" s="85"/>
      <c r="E340" s="85"/>
      <c r="F340" s="83"/>
      <c r="G340" s="83"/>
      <c r="H340" s="83"/>
      <c r="I340" s="28" t="str">
        <f t="shared" ca="1" si="37"/>
        <v>-</v>
      </c>
      <c r="J340" s="29" t="e">
        <f t="shared" ca="1" si="33"/>
        <v>#N/A</v>
      </c>
      <c r="K340" s="23">
        <f t="shared" ca="1" si="34"/>
        <v>44019</v>
      </c>
      <c r="L340" s="17">
        <f t="shared" ca="1" si="35"/>
        <v>-44019</v>
      </c>
      <c r="M340" s="17">
        <v>-3925</v>
      </c>
      <c r="N340" s="17" t="s">
        <v>9</v>
      </c>
    </row>
    <row r="341" spans="1:14">
      <c r="A341" s="32" t="str">
        <f t="shared" si="36"/>
        <v/>
      </c>
      <c r="B341" s="85"/>
      <c r="C341" s="85"/>
      <c r="D341" s="85"/>
      <c r="E341" s="85"/>
      <c r="F341" s="82"/>
      <c r="G341" s="82"/>
      <c r="H341" s="82"/>
      <c r="I341" s="28" t="str">
        <f t="shared" ca="1" si="37"/>
        <v>-</v>
      </c>
      <c r="J341" s="29" t="e">
        <f t="shared" ca="1" si="33"/>
        <v>#N/A</v>
      </c>
      <c r="K341" s="23">
        <f t="shared" ca="1" si="34"/>
        <v>44019</v>
      </c>
      <c r="L341" s="17">
        <f t="shared" ca="1" si="35"/>
        <v>-44019</v>
      </c>
      <c r="M341" s="17">
        <v>-3924</v>
      </c>
      <c r="N341" s="17" t="s">
        <v>9</v>
      </c>
    </row>
    <row r="342" spans="1:14">
      <c r="A342" s="32" t="str">
        <f t="shared" si="36"/>
        <v/>
      </c>
      <c r="B342" s="85"/>
      <c r="C342" s="85"/>
      <c r="D342" s="85"/>
      <c r="E342" s="85"/>
      <c r="F342" s="83"/>
      <c r="G342" s="83"/>
      <c r="H342" s="83"/>
      <c r="I342" s="28" t="str">
        <f t="shared" ca="1" si="37"/>
        <v>-</v>
      </c>
      <c r="J342" s="29" t="e">
        <f t="shared" ca="1" si="33"/>
        <v>#N/A</v>
      </c>
      <c r="K342" s="23">
        <f t="shared" ca="1" si="34"/>
        <v>44019</v>
      </c>
      <c r="L342" s="17">
        <f t="shared" ca="1" si="35"/>
        <v>-44019</v>
      </c>
      <c r="M342" s="17">
        <v>-3923</v>
      </c>
      <c r="N342" s="17" t="s">
        <v>9</v>
      </c>
    </row>
    <row r="343" spans="1:14">
      <c r="A343" s="30">
        <v>30</v>
      </c>
      <c r="B343" s="85"/>
      <c r="C343" s="85"/>
      <c r="D343" s="85"/>
      <c r="E343" s="85"/>
      <c r="F343" s="82"/>
      <c r="G343" s="82"/>
      <c r="H343" s="82"/>
      <c r="I343" s="28" t="str">
        <f t="shared" ca="1" si="37"/>
        <v>-</v>
      </c>
      <c r="J343" s="29" t="e">
        <f t="shared" ca="1" si="33"/>
        <v>#N/A</v>
      </c>
      <c r="K343" s="23">
        <f t="shared" ca="1" si="34"/>
        <v>44019</v>
      </c>
      <c r="L343" s="17">
        <f t="shared" ca="1" si="35"/>
        <v>-44019</v>
      </c>
      <c r="M343" s="17">
        <v>-3922</v>
      </c>
      <c r="N343" s="17" t="s">
        <v>9</v>
      </c>
    </row>
    <row r="344" spans="1:14">
      <c r="A344" s="32" t="str">
        <f t="shared" ref="A344:A378" si="38">IF(B344&lt;&gt;"",A343+1,"")</f>
        <v/>
      </c>
      <c r="B344" s="85"/>
      <c r="C344" s="85"/>
      <c r="D344" s="85"/>
      <c r="E344" s="85"/>
      <c r="F344" s="83"/>
      <c r="G344" s="83"/>
      <c r="H344" s="83"/>
      <c r="I344" s="28" t="str">
        <f t="shared" ca="1" si="37"/>
        <v>-</v>
      </c>
      <c r="J344" s="29" t="e">
        <f t="shared" ca="1" si="33"/>
        <v>#N/A</v>
      </c>
      <c r="K344" s="23">
        <f t="shared" ca="1" si="34"/>
        <v>44019</v>
      </c>
      <c r="L344" s="17">
        <f t="shared" ca="1" si="35"/>
        <v>-44019</v>
      </c>
      <c r="M344" s="17">
        <v>-3921</v>
      </c>
      <c r="N344" s="17" t="s">
        <v>9</v>
      </c>
    </row>
    <row r="345" spans="1:14">
      <c r="A345" s="32" t="str">
        <f t="shared" si="38"/>
        <v/>
      </c>
      <c r="B345" s="85"/>
      <c r="C345" s="85"/>
      <c r="D345" s="85"/>
      <c r="E345" s="85"/>
      <c r="F345" s="83"/>
      <c r="G345" s="83"/>
      <c r="H345" s="83"/>
      <c r="I345" s="28" t="str">
        <f t="shared" ca="1" si="37"/>
        <v>-</v>
      </c>
      <c r="J345" s="29" t="e">
        <f t="shared" ca="1" si="33"/>
        <v>#N/A</v>
      </c>
      <c r="K345" s="23">
        <f t="shared" ca="1" si="34"/>
        <v>44019</v>
      </c>
      <c r="L345" s="17">
        <f t="shared" ca="1" si="35"/>
        <v>-44019</v>
      </c>
      <c r="M345" s="17">
        <v>-3920</v>
      </c>
      <c r="N345" s="17" t="s">
        <v>9</v>
      </c>
    </row>
    <row r="346" spans="1:14">
      <c r="A346" s="32" t="str">
        <f t="shared" si="38"/>
        <v/>
      </c>
      <c r="B346" s="85"/>
      <c r="C346" s="85"/>
      <c r="D346" s="85"/>
      <c r="E346" s="85"/>
      <c r="F346" s="83"/>
      <c r="G346" s="83"/>
      <c r="H346" s="83"/>
      <c r="I346" s="28" t="str">
        <f t="shared" ca="1" si="37"/>
        <v>-</v>
      </c>
      <c r="J346" s="29" t="e">
        <f t="shared" ca="1" si="33"/>
        <v>#N/A</v>
      </c>
      <c r="K346" s="23">
        <f t="shared" ca="1" si="34"/>
        <v>44019</v>
      </c>
      <c r="L346" s="17">
        <f t="shared" ca="1" si="35"/>
        <v>-44019</v>
      </c>
      <c r="M346" s="17">
        <v>-3919</v>
      </c>
      <c r="N346" s="17" t="s">
        <v>9</v>
      </c>
    </row>
    <row r="347" spans="1:14">
      <c r="A347" s="32" t="str">
        <f t="shared" si="38"/>
        <v/>
      </c>
      <c r="B347" s="85"/>
      <c r="C347" s="85"/>
      <c r="D347" s="85"/>
      <c r="E347" s="85"/>
      <c r="F347" s="83"/>
      <c r="G347" s="83"/>
      <c r="H347" s="83"/>
      <c r="I347" s="28" t="str">
        <f t="shared" ca="1" si="37"/>
        <v>-</v>
      </c>
      <c r="J347" s="29" t="e">
        <f t="shared" ref="J347:J410" ca="1" si="39">LOOKUP(I347,M342:M9043,N342:N9043)</f>
        <v>#N/A</v>
      </c>
      <c r="K347" s="23">
        <f t="shared" ref="K347:K410" ca="1" si="40">TODAY()</f>
        <v>44019</v>
      </c>
      <c r="L347" s="17">
        <f t="shared" ref="L347:L410" ca="1" si="41">+H347-K347</f>
        <v>-44019</v>
      </c>
      <c r="M347" s="17">
        <v>-3918</v>
      </c>
      <c r="N347" s="17" t="s">
        <v>9</v>
      </c>
    </row>
    <row r="348" spans="1:14">
      <c r="A348" s="32" t="str">
        <f t="shared" si="38"/>
        <v/>
      </c>
      <c r="B348" s="85"/>
      <c r="C348" s="85"/>
      <c r="D348" s="85"/>
      <c r="E348" s="85"/>
      <c r="F348" s="83"/>
      <c r="G348" s="83"/>
      <c r="H348" s="83"/>
      <c r="I348" s="28" t="str">
        <f t="shared" ca="1" si="37"/>
        <v>-</v>
      </c>
      <c r="J348" s="29" t="e">
        <f t="shared" ca="1" si="39"/>
        <v>#N/A</v>
      </c>
      <c r="K348" s="23">
        <f t="shared" ca="1" si="40"/>
        <v>44019</v>
      </c>
      <c r="L348" s="17">
        <f t="shared" ca="1" si="41"/>
        <v>-44019</v>
      </c>
      <c r="M348" s="17">
        <v>-3917</v>
      </c>
      <c r="N348" s="17" t="s">
        <v>9</v>
      </c>
    </row>
    <row r="349" spans="1:14">
      <c r="A349" s="32" t="str">
        <f t="shared" si="38"/>
        <v/>
      </c>
      <c r="B349" s="85"/>
      <c r="C349" s="85"/>
      <c r="D349" s="85"/>
      <c r="E349" s="85"/>
      <c r="F349" s="83"/>
      <c r="G349" s="83"/>
      <c r="H349" s="83"/>
      <c r="I349" s="28" t="str">
        <f t="shared" ca="1" si="37"/>
        <v>-</v>
      </c>
      <c r="J349" s="29" t="e">
        <f t="shared" ca="1" si="39"/>
        <v>#N/A</v>
      </c>
      <c r="K349" s="23">
        <f t="shared" ca="1" si="40"/>
        <v>44019</v>
      </c>
      <c r="L349" s="17">
        <f t="shared" ca="1" si="41"/>
        <v>-44019</v>
      </c>
      <c r="M349" s="17">
        <v>-3916</v>
      </c>
      <c r="N349" s="17" t="s">
        <v>9</v>
      </c>
    </row>
    <row r="350" spans="1:14">
      <c r="A350" s="32" t="str">
        <f t="shared" si="38"/>
        <v/>
      </c>
      <c r="B350" s="85"/>
      <c r="C350" s="85"/>
      <c r="D350" s="85"/>
      <c r="E350" s="85"/>
      <c r="F350" s="83"/>
      <c r="G350" s="83"/>
      <c r="H350" s="83"/>
      <c r="I350" s="28" t="str">
        <f t="shared" ca="1" si="37"/>
        <v>-</v>
      </c>
      <c r="J350" s="29" t="e">
        <f t="shared" ca="1" si="39"/>
        <v>#N/A</v>
      </c>
      <c r="K350" s="23">
        <f t="shared" ca="1" si="40"/>
        <v>44019</v>
      </c>
      <c r="L350" s="17">
        <f t="shared" ca="1" si="41"/>
        <v>-44019</v>
      </c>
      <c r="M350" s="17">
        <v>-3915</v>
      </c>
      <c r="N350" s="17" t="s">
        <v>9</v>
      </c>
    </row>
    <row r="351" spans="1:14">
      <c r="A351" s="32" t="str">
        <f t="shared" si="38"/>
        <v/>
      </c>
      <c r="B351" s="85"/>
      <c r="C351" s="85"/>
      <c r="D351" s="85"/>
      <c r="E351" s="85"/>
      <c r="F351" s="83"/>
      <c r="G351" s="83"/>
      <c r="H351" s="83"/>
      <c r="I351" s="28" t="str">
        <f t="shared" ca="1" si="37"/>
        <v>-</v>
      </c>
      <c r="J351" s="75" t="e">
        <f t="shared" ca="1" si="39"/>
        <v>#N/A</v>
      </c>
      <c r="K351" s="23">
        <f t="shared" ca="1" si="40"/>
        <v>44019</v>
      </c>
      <c r="L351" s="17">
        <f t="shared" ca="1" si="41"/>
        <v>-44019</v>
      </c>
      <c r="M351" s="17">
        <v>-3914</v>
      </c>
      <c r="N351" s="17" t="s">
        <v>9</v>
      </c>
    </row>
    <row r="352" spans="1:14">
      <c r="A352" s="32" t="str">
        <f t="shared" si="38"/>
        <v/>
      </c>
      <c r="B352" s="85"/>
      <c r="C352" s="85"/>
      <c r="D352" s="85"/>
      <c r="E352" s="85"/>
      <c r="F352" s="83"/>
      <c r="G352" s="83"/>
      <c r="H352" s="83"/>
      <c r="I352" s="28" t="str">
        <f t="shared" ca="1" si="37"/>
        <v>-</v>
      </c>
      <c r="J352" s="29" t="e">
        <f t="shared" ca="1" si="39"/>
        <v>#N/A</v>
      </c>
      <c r="K352" s="23">
        <f t="shared" ca="1" si="40"/>
        <v>44019</v>
      </c>
      <c r="L352" s="17">
        <f t="shared" ca="1" si="41"/>
        <v>-44019</v>
      </c>
      <c r="M352" s="17">
        <v>-3913</v>
      </c>
      <c r="N352" s="17" t="s">
        <v>9</v>
      </c>
    </row>
    <row r="353" spans="1:14">
      <c r="A353" s="32" t="str">
        <f t="shared" si="38"/>
        <v/>
      </c>
      <c r="B353" s="85"/>
      <c r="C353" s="85"/>
      <c r="D353" s="85"/>
      <c r="E353" s="85"/>
      <c r="F353" s="83"/>
      <c r="G353" s="83"/>
      <c r="H353" s="83"/>
      <c r="I353" s="28" t="str">
        <f t="shared" ca="1" si="37"/>
        <v>-</v>
      </c>
      <c r="J353" s="29" t="e">
        <f t="shared" ca="1" si="39"/>
        <v>#N/A</v>
      </c>
      <c r="K353" s="23">
        <f t="shared" ca="1" si="40"/>
        <v>44019</v>
      </c>
      <c r="L353" s="17">
        <f t="shared" ca="1" si="41"/>
        <v>-44019</v>
      </c>
      <c r="M353" s="17">
        <v>-3912</v>
      </c>
      <c r="N353" s="17" t="s">
        <v>9</v>
      </c>
    </row>
    <row r="354" spans="1:14">
      <c r="A354" s="32" t="str">
        <f t="shared" si="38"/>
        <v/>
      </c>
      <c r="B354" s="85"/>
      <c r="C354" s="85"/>
      <c r="D354" s="85"/>
      <c r="E354" s="85"/>
      <c r="F354" s="83"/>
      <c r="G354" s="83"/>
      <c r="H354" s="83"/>
      <c r="I354" s="28" t="str">
        <f t="shared" ca="1" si="37"/>
        <v>-</v>
      </c>
      <c r="J354" s="29" t="e">
        <f t="shared" ca="1" si="39"/>
        <v>#N/A</v>
      </c>
      <c r="K354" s="23">
        <f t="shared" ca="1" si="40"/>
        <v>44019</v>
      </c>
      <c r="L354" s="17">
        <f t="shared" ca="1" si="41"/>
        <v>-44019</v>
      </c>
      <c r="M354" s="17">
        <v>-3911</v>
      </c>
      <c r="N354" s="17" t="s">
        <v>9</v>
      </c>
    </row>
    <row r="355" spans="1:14">
      <c r="A355" s="32" t="str">
        <f t="shared" si="38"/>
        <v/>
      </c>
      <c r="B355" s="85"/>
      <c r="C355" s="85"/>
      <c r="D355" s="85"/>
      <c r="E355" s="85"/>
      <c r="F355" s="83"/>
      <c r="G355" s="83"/>
      <c r="H355" s="83"/>
      <c r="I355" s="28" t="str">
        <f t="shared" ca="1" si="37"/>
        <v>-</v>
      </c>
      <c r="J355" s="29" t="e">
        <f t="shared" ca="1" si="39"/>
        <v>#N/A</v>
      </c>
      <c r="K355" s="23">
        <f t="shared" ca="1" si="40"/>
        <v>44019</v>
      </c>
      <c r="L355" s="17">
        <f t="shared" ca="1" si="41"/>
        <v>-44019</v>
      </c>
      <c r="M355" s="17">
        <v>-3910</v>
      </c>
      <c r="N355" s="17" t="s">
        <v>9</v>
      </c>
    </row>
    <row r="356" spans="1:14">
      <c r="A356" s="32" t="str">
        <f t="shared" si="38"/>
        <v/>
      </c>
      <c r="B356" s="85"/>
      <c r="C356" s="85"/>
      <c r="D356" s="85"/>
      <c r="E356" s="85"/>
      <c r="F356" s="83"/>
      <c r="G356" s="83"/>
      <c r="H356" s="84"/>
      <c r="I356" s="28" t="str">
        <f t="shared" ca="1" si="37"/>
        <v>-</v>
      </c>
      <c r="J356" s="29" t="e">
        <f t="shared" ca="1" si="39"/>
        <v>#N/A</v>
      </c>
      <c r="K356" s="23">
        <f t="shared" ca="1" si="40"/>
        <v>44019</v>
      </c>
      <c r="L356" s="17">
        <f t="shared" ca="1" si="41"/>
        <v>-44019</v>
      </c>
      <c r="M356" s="17">
        <v>-3909</v>
      </c>
      <c r="N356" s="17" t="s">
        <v>9</v>
      </c>
    </row>
    <row r="357" spans="1:14">
      <c r="A357" s="32" t="str">
        <f t="shared" si="38"/>
        <v/>
      </c>
      <c r="B357" s="85"/>
      <c r="C357" s="85"/>
      <c r="D357" s="85"/>
      <c r="E357" s="85"/>
      <c r="F357" s="83"/>
      <c r="G357" s="83"/>
      <c r="H357" s="83"/>
      <c r="I357" s="28" t="str">
        <f t="shared" ca="1" si="37"/>
        <v>-</v>
      </c>
      <c r="J357" s="29" t="e">
        <f t="shared" ca="1" si="39"/>
        <v>#N/A</v>
      </c>
      <c r="K357" s="23">
        <f t="shared" ca="1" si="40"/>
        <v>44019</v>
      </c>
      <c r="L357" s="17">
        <f t="shared" ca="1" si="41"/>
        <v>-44019</v>
      </c>
      <c r="M357" s="17">
        <v>-3908</v>
      </c>
      <c r="N357" s="17" t="s">
        <v>9</v>
      </c>
    </row>
    <row r="358" spans="1:14">
      <c r="A358" s="32" t="str">
        <f t="shared" si="38"/>
        <v/>
      </c>
      <c r="B358" s="85"/>
      <c r="C358" s="85"/>
      <c r="D358" s="85"/>
      <c r="E358" s="85"/>
      <c r="F358" s="83"/>
      <c r="G358" s="83"/>
      <c r="H358" s="83"/>
      <c r="I358" s="28" t="str">
        <f t="shared" ca="1" si="37"/>
        <v>-</v>
      </c>
      <c r="J358" s="29" t="e">
        <f t="shared" ca="1" si="39"/>
        <v>#N/A</v>
      </c>
      <c r="K358" s="23">
        <f t="shared" ca="1" si="40"/>
        <v>44019</v>
      </c>
      <c r="L358" s="17">
        <f t="shared" ca="1" si="41"/>
        <v>-44019</v>
      </c>
      <c r="M358" s="17">
        <v>-3907</v>
      </c>
      <c r="N358" s="17" t="s">
        <v>9</v>
      </c>
    </row>
    <row r="359" spans="1:14">
      <c r="A359" s="32" t="str">
        <f t="shared" si="38"/>
        <v/>
      </c>
      <c r="B359" s="85"/>
      <c r="C359" s="85"/>
      <c r="D359" s="85"/>
      <c r="E359" s="85"/>
      <c r="F359" s="83"/>
      <c r="G359" s="83"/>
      <c r="H359" s="83"/>
      <c r="I359" s="28" t="str">
        <f t="shared" ca="1" si="37"/>
        <v>-</v>
      </c>
      <c r="J359" s="29" t="e">
        <f t="shared" ca="1" si="39"/>
        <v>#N/A</v>
      </c>
      <c r="K359" s="23">
        <f t="shared" ca="1" si="40"/>
        <v>44019</v>
      </c>
      <c r="L359" s="17">
        <f t="shared" ca="1" si="41"/>
        <v>-44019</v>
      </c>
      <c r="M359" s="17">
        <v>-3906</v>
      </c>
      <c r="N359" s="17" t="s">
        <v>9</v>
      </c>
    </row>
    <row r="360" spans="1:14">
      <c r="A360" s="32" t="str">
        <f t="shared" si="38"/>
        <v/>
      </c>
      <c r="B360" s="85"/>
      <c r="C360" s="85"/>
      <c r="D360" s="85"/>
      <c r="E360" s="85"/>
      <c r="F360" s="83"/>
      <c r="G360" s="83"/>
      <c r="H360" s="83"/>
      <c r="I360" s="28" t="str">
        <f t="shared" ca="1" si="37"/>
        <v>-</v>
      </c>
      <c r="J360" s="29" t="e">
        <f t="shared" ca="1" si="39"/>
        <v>#N/A</v>
      </c>
      <c r="K360" s="23">
        <f t="shared" ca="1" si="40"/>
        <v>44019</v>
      </c>
      <c r="L360" s="17">
        <f t="shared" ca="1" si="41"/>
        <v>-44019</v>
      </c>
      <c r="M360" s="17">
        <v>-3905</v>
      </c>
      <c r="N360" s="17" t="s">
        <v>9</v>
      </c>
    </row>
    <row r="361" spans="1:14">
      <c r="A361" s="32" t="str">
        <f t="shared" si="38"/>
        <v/>
      </c>
      <c r="B361" s="85"/>
      <c r="C361" s="85"/>
      <c r="D361" s="85"/>
      <c r="E361" s="85"/>
      <c r="F361" s="83"/>
      <c r="G361" s="83"/>
      <c r="H361" s="83"/>
      <c r="I361" s="28" t="str">
        <f t="shared" ca="1" si="37"/>
        <v>-</v>
      </c>
      <c r="J361" s="29" t="e">
        <f t="shared" ca="1" si="39"/>
        <v>#N/A</v>
      </c>
      <c r="K361" s="23">
        <f t="shared" ca="1" si="40"/>
        <v>44019</v>
      </c>
      <c r="L361" s="17">
        <f t="shared" ca="1" si="41"/>
        <v>-44019</v>
      </c>
      <c r="M361" s="17">
        <v>-3904</v>
      </c>
      <c r="N361" s="17" t="s">
        <v>9</v>
      </c>
    </row>
    <row r="362" spans="1:14">
      <c r="A362" s="32" t="str">
        <f t="shared" si="38"/>
        <v/>
      </c>
      <c r="B362" s="85"/>
      <c r="C362" s="85"/>
      <c r="D362" s="85"/>
      <c r="E362" s="85"/>
      <c r="F362" s="83"/>
      <c r="G362" s="83"/>
      <c r="H362" s="83"/>
      <c r="I362" s="28" t="str">
        <f t="shared" ca="1" si="37"/>
        <v>-</v>
      </c>
      <c r="J362" s="29" t="e">
        <f t="shared" ca="1" si="39"/>
        <v>#N/A</v>
      </c>
      <c r="K362" s="23">
        <f t="shared" ca="1" si="40"/>
        <v>44019</v>
      </c>
      <c r="L362" s="17">
        <f t="shared" ca="1" si="41"/>
        <v>-44019</v>
      </c>
      <c r="M362" s="17">
        <v>-3903</v>
      </c>
      <c r="N362" s="17" t="s">
        <v>9</v>
      </c>
    </row>
    <row r="363" spans="1:14">
      <c r="A363" s="32" t="str">
        <f t="shared" si="38"/>
        <v/>
      </c>
      <c r="B363" s="85"/>
      <c r="C363" s="85"/>
      <c r="D363" s="85"/>
      <c r="E363" s="85"/>
      <c r="F363" s="83"/>
      <c r="G363" s="83"/>
      <c r="H363" s="83"/>
      <c r="I363" s="28" t="str">
        <f t="shared" ca="1" si="37"/>
        <v>-</v>
      </c>
      <c r="J363" s="29" t="e">
        <f t="shared" ca="1" si="39"/>
        <v>#N/A</v>
      </c>
      <c r="K363" s="23">
        <f t="shared" ca="1" si="40"/>
        <v>44019</v>
      </c>
      <c r="L363" s="17">
        <f t="shared" ca="1" si="41"/>
        <v>-44019</v>
      </c>
      <c r="M363" s="17">
        <v>-3902</v>
      </c>
      <c r="N363" s="17" t="s">
        <v>9</v>
      </c>
    </row>
    <row r="364" spans="1:14">
      <c r="A364" s="32" t="str">
        <f t="shared" si="38"/>
        <v/>
      </c>
      <c r="B364" s="85"/>
      <c r="C364" s="85"/>
      <c r="D364" s="85"/>
      <c r="E364" s="85"/>
      <c r="F364" s="83"/>
      <c r="G364" s="83"/>
      <c r="H364" s="83"/>
      <c r="I364" s="28" t="str">
        <f t="shared" ca="1" si="37"/>
        <v>-</v>
      </c>
      <c r="J364" s="29" t="e">
        <f t="shared" ca="1" si="39"/>
        <v>#N/A</v>
      </c>
      <c r="K364" s="23">
        <f t="shared" ca="1" si="40"/>
        <v>44019</v>
      </c>
      <c r="L364" s="17">
        <f t="shared" ca="1" si="41"/>
        <v>-44019</v>
      </c>
      <c r="M364" s="17">
        <v>-3901</v>
      </c>
      <c r="N364" s="17" t="s">
        <v>9</v>
      </c>
    </row>
    <row r="365" spans="1:14">
      <c r="A365" s="32" t="str">
        <f t="shared" si="38"/>
        <v/>
      </c>
      <c r="B365" s="85"/>
      <c r="C365" s="85"/>
      <c r="D365" s="85"/>
      <c r="E365" s="85"/>
      <c r="F365" s="83"/>
      <c r="G365" s="83"/>
      <c r="H365" s="83"/>
      <c r="I365" s="28" t="str">
        <f t="shared" ca="1" si="37"/>
        <v>-</v>
      </c>
      <c r="J365" s="29" t="e">
        <f t="shared" ca="1" si="39"/>
        <v>#N/A</v>
      </c>
      <c r="K365" s="23">
        <f t="shared" ca="1" si="40"/>
        <v>44019</v>
      </c>
      <c r="L365" s="17">
        <f t="shared" ca="1" si="41"/>
        <v>-44019</v>
      </c>
      <c r="M365" s="17">
        <v>-3900</v>
      </c>
      <c r="N365" s="17" t="s">
        <v>9</v>
      </c>
    </row>
    <row r="366" spans="1:14">
      <c r="A366" s="32" t="str">
        <f t="shared" si="38"/>
        <v/>
      </c>
      <c r="B366" s="85"/>
      <c r="C366" s="85"/>
      <c r="D366" s="85"/>
      <c r="E366" s="85"/>
      <c r="F366" s="83"/>
      <c r="G366" s="83"/>
      <c r="H366" s="83"/>
      <c r="I366" s="28" t="str">
        <f t="shared" ca="1" si="37"/>
        <v>-</v>
      </c>
      <c r="J366" s="29" t="e">
        <f t="shared" ca="1" si="39"/>
        <v>#N/A</v>
      </c>
      <c r="K366" s="23">
        <f t="shared" ca="1" si="40"/>
        <v>44019</v>
      </c>
      <c r="L366" s="17">
        <f t="shared" ca="1" si="41"/>
        <v>-44019</v>
      </c>
      <c r="M366" s="17">
        <v>-3899</v>
      </c>
      <c r="N366" s="17" t="s">
        <v>9</v>
      </c>
    </row>
    <row r="367" spans="1:14">
      <c r="A367" s="32" t="str">
        <f t="shared" si="38"/>
        <v/>
      </c>
      <c r="B367" s="85"/>
      <c r="C367" s="85"/>
      <c r="D367" s="85"/>
      <c r="E367" s="85"/>
      <c r="F367" s="83"/>
      <c r="G367" s="83"/>
      <c r="H367" s="83"/>
      <c r="I367" s="28" t="str">
        <f t="shared" ca="1" si="37"/>
        <v>-</v>
      </c>
      <c r="J367" s="29" t="e">
        <f t="shared" ca="1" si="39"/>
        <v>#N/A</v>
      </c>
      <c r="K367" s="23">
        <f t="shared" ca="1" si="40"/>
        <v>44019</v>
      </c>
      <c r="L367" s="17">
        <f t="shared" ca="1" si="41"/>
        <v>-44019</v>
      </c>
      <c r="M367" s="17">
        <v>-3898</v>
      </c>
      <c r="N367" s="17" t="s">
        <v>9</v>
      </c>
    </row>
    <row r="368" spans="1:14">
      <c r="A368" s="32" t="str">
        <f t="shared" si="38"/>
        <v/>
      </c>
      <c r="B368" s="85"/>
      <c r="C368" s="85"/>
      <c r="D368" s="85"/>
      <c r="E368" s="85"/>
      <c r="F368" s="83"/>
      <c r="G368" s="83"/>
      <c r="H368" s="83"/>
      <c r="I368" s="28" t="str">
        <f t="shared" ca="1" si="37"/>
        <v>-</v>
      </c>
      <c r="J368" s="29" t="e">
        <f t="shared" ca="1" si="39"/>
        <v>#N/A</v>
      </c>
      <c r="K368" s="23">
        <f t="shared" ca="1" si="40"/>
        <v>44019</v>
      </c>
      <c r="L368" s="17">
        <f t="shared" ca="1" si="41"/>
        <v>-44019</v>
      </c>
      <c r="M368" s="17">
        <v>-3897</v>
      </c>
      <c r="N368" s="17" t="s">
        <v>9</v>
      </c>
    </row>
    <row r="369" spans="1:14">
      <c r="A369" s="32" t="str">
        <f t="shared" si="38"/>
        <v/>
      </c>
      <c r="B369" s="85"/>
      <c r="C369" s="85"/>
      <c r="D369" s="85"/>
      <c r="E369" s="85"/>
      <c r="F369" s="83"/>
      <c r="G369" s="83"/>
      <c r="H369" s="83"/>
      <c r="I369" s="28" t="str">
        <f t="shared" ca="1" si="37"/>
        <v>-</v>
      </c>
      <c r="J369" s="29" t="e">
        <f t="shared" ca="1" si="39"/>
        <v>#N/A</v>
      </c>
      <c r="K369" s="23">
        <f t="shared" ca="1" si="40"/>
        <v>44019</v>
      </c>
      <c r="L369" s="17">
        <f t="shared" ca="1" si="41"/>
        <v>-44019</v>
      </c>
      <c r="M369" s="17">
        <v>-3896</v>
      </c>
      <c r="N369" s="17" t="s">
        <v>9</v>
      </c>
    </row>
    <row r="370" spans="1:14">
      <c r="A370" s="32" t="str">
        <f t="shared" si="38"/>
        <v/>
      </c>
      <c r="B370" s="85"/>
      <c r="C370" s="85"/>
      <c r="D370" s="85"/>
      <c r="E370" s="85"/>
      <c r="F370" s="83"/>
      <c r="G370" s="83"/>
      <c r="H370" s="83"/>
      <c r="I370" s="28" t="str">
        <f t="shared" ca="1" si="37"/>
        <v>-</v>
      </c>
      <c r="J370" s="29" t="e">
        <f t="shared" ca="1" si="39"/>
        <v>#N/A</v>
      </c>
      <c r="K370" s="23">
        <f t="shared" ca="1" si="40"/>
        <v>44019</v>
      </c>
      <c r="L370" s="17">
        <f t="shared" ca="1" si="41"/>
        <v>-44019</v>
      </c>
      <c r="M370" s="17">
        <v>-3895</v>
      </c>
      <c r="N370" s="17" t="s">
        <v>9</v>
      </c>
    </row>
    <row r="371" spans="1:14">
      <c r="A371" s="32" t="str">
        <f t="shared" si="38"/>
        <v/>
      </c>
      <c r="B371" s="85"/>
      <c r="C371" s="85"/>
      <c r="D371" s="85"/>
      <c r="E371" s="85"/>
      <c r="F371" s="83"/>
      <c r="G371" s="83"/>
      <c r="H371" s="83"/>
      <c r="I371" s="28" t="str">
        <f t="shared" ca="1" si="37"/>
        <v>-</v>
      </c>
      <c r="J371" s="29" t="e">
        <f t="shared" ca="1" si="39"/>
        <v>#N/A</v>
      </c>
      <c r="K371" s="23">
        <f t="shared" ca="1" si="40"/>
        <v>44019</v>
      </c>
      <c r="L371" s="17">
        <f t="shared" ca="1" si="41"/>
        <v>-44019</v>
      </c>
      <c r="M371" s="17">
        <v>-3894</v>
      </c>
      <c r="N371" s="17" t="s">
        <v>9</v>
      </c>
    </row>
    <row r="372" spans="1:14">
      <c r="A372" s="32" t="str">
        <f t="shared" si="38"/>
        <v/>
      </c>
      <c r="B372" s="85"/>
      <c r="C372" s="85"/>
      <c r="D372" s="85"/>
      <c r="E372" s="85"/>
      <c r="F372" s="83"/>
      <c r="G372" s="83"/>
      <c r="H372" s="83"/>
      <c r="I372" s="28" t="str">
        <f t="shared" ca="1" si="37"/>
        <v>-</v>
      </c>
      <c r="J372" s="29" t="e">
        <f t="shared" ca="1" si="39"/>
        <v>#N/A</v>
      </c>
      <c r="K372" s="23">
        <f t="shared" ca="1" si="40"/>
        <v>44019</v>
      </c>
      <c r="L372" s="17">
        <f t="shared" ca="1" si="41"/>
        <v>-44019</v>
      </c>
      <c r="M372" s="17">
        <v>-3893</v>
      </c>
      <c r="N372" s="17" t="s">
        <v>9</v>
      </c>
    </row>
    <row r="373" spans="1:14">
      <c r="A373" s="32" t="str">
        <f t="shared" si="38"/>
        <v/>
      </c>
      <c r="B373" s="85"/>
      <c r="C373" s="85"/>
      <c r="D373" s="85"/>
      <c r="E373" s="85"/>
      <c r="F373" s="83"/>
      <c r="G373" s="83"/>
      <c r="H373" s="83"/>
      <c r="I373" s="28" t="str">
        <f t="shared" ca="1" si="37"/>
        <v>-</v>
      </c>
      <c r="J373" s="29" t="e">
        <f t="shared" ca="1" si="39"/>
        <v>#N/A</v>
      </c>
      <c r="K373" s="23">
        <f t="shared" ca="1" si="40"/>
        <v>44019</v>
      </c>
      <c r="L373" s="17">
        <f t="shared" ca="1" si="41"/>
        <v>-44019</v>
      </c>
      <c r="M373" s="17">
        <v>-3892</v>
      </c>
      <c r="N373" s="17" t="s">
        <v>9</v>
      </c>
    </row>
    <row r="374" spans="1:14">
      <c r="A374" s="32" t="str">
        <f t="shared" si="38"/>
        <v/>
      </c>
      <c r="B374" s="85"/>
      <c r="C374" s="85"/>
      <c r="D374" s="85"/>
      <c r="E374" s="85"/>
      <c r="F374" s="83"/>
      <c r="G374" s="83"/>
      <c r="H374" s="83"/>
      <c r="I374" s="28" t="str">
        <f t="shared" ca="1" si="37"/>
        <v>-</v>
      </c>
      <c r="J374" s="29" t="e">
        <f t="shared" ca="1" si="39"/>
        <v>#N/A</v>
      </c>
      <c r="K374" s="23">
        <f t="shared" ca="1" si="40"/>
        <v>44019</v>
      </c>
      <c r="L374" s="17">
        <f t="shared" ca="1" si="41"/>
        <v>-44019</v>
      </c>
      <c r="M374" s="17">
        <v>-3891</v>
      </c>
      <c r="N374" s="17" t="s">
        <v>9</v>
      </c>
    </row>
    <row r="375" spans="1:14">
      <c r="A375" s="32" t="str">
        <f t="shared" si="38"/>
        <v/>
      </c>
      <c r="B375" s="85"/>
      <c r="C375" s="85"/>
      <c r="D375" s="85"/>
      <c r="E375" s="85"/>
      <c r="F375" s="83"/>
      <c r="G375" s="83"/>
      <c r="H375" s="84"/>
      <c r="I375" s="28" t="str">
        <f t="shared" ca="1" si="37"/>
        <v>-</v>
      </c>
      <c r="J375" s="29" t="e">
        <f t="shared" ca="1" si="39"/>
        <v>#N/A</v>
      </c>
      <c r="K375" s="23">
        <f t="shared" ca="1" si="40"/>
        <v>44019</v>
      </c>
      <c r="L375" s="17">
        <f t="shared" ca="1" si="41"/>
        <v>-44019</v>
      </c>
      <c r="M375" s="17">
        <v>-3890</v>
      </c>
      <c r="N375" s="17" t="s">
        <v>9</v>
      </c>
    </row>
    <row r="376" spans="1:14">
      <c r="A376" s="32" t="str">
        <f t="shared" si="38"/>
        <v/>
      </c>
      <c r="B376" s="85"/>
      <c r="C376" s="85"/>
      <c r="D376" s="85"/>
      <c r="E376" s="85"/>
      <c r="F376" s="82"/>
      <c r="G376" s="82"/>
      <c r="H376" s="82"/>
      <c r="I376" s="28" t="str">
        <f t="shared" ca="1" si="37"/>
        <v>-</v>
      </c>
      <c r="J376" s="29" t="e">
        <f t="shared" ca="1" si="39"/>
        <v>#N/A</v>
      </c>
      <c r="K376" s="23">
        <f t="shared" ca="1" si="40"/>
        <v>44019</v>
      </c>
      <c r="L376" s="17">
        <f t="shared" ca="1" si="41"/>
        <v>-44019</v>
      </c>
      <c r="M376" s="17">
        <v>-3889</v>
      </c>
      <c r="N376" s="17" t="s">
        <v>9</v>
      </c>
    </row>
    <row r="377" spans="1:14">
      <c r="A377" s="32" t="str">
        <f t="shared" si="38"/>
        <v/>
      </c>
      <c r="B377" s="85"/>
      <c r="C377" s="85"/>
      <c r="D377" s="85"/>
      <c r="E377" s="85"/>
      <c r="F377" s="83"/>
      <c r="G377" s="83"/>
      <c r="H377" s="83"/>
      <c r="I377" s="28" t="str">
        <f t="shared" ref="I377:I440" ca="1" si="42">IF(L377&lt;-39000,"-",L377)</f>
        <v>-</v>
      </c>
      <c r="J377" s="29" t="e">
        <f t="shared" ca="1" si="39"/>
        <v>#N/A</v>
      </c>
      <c r="K377" s="23">
        <f t="shared" ca="1" si="40"/>
        <v>44019</v>
      </c>
      <c r="L377" s="17">
        <f t="shared" ca="1" si="41"/>
        <v>-44019</v>
      </c>
      <c r="M377" s="17">
        <v>-3888</v>
      </c>
      <c r="N377" s="17" t="s">
        <v>9</v>
      </c>
    </row>
    <row r="378" spans="1:14">
      <c r="A378" s="32" t="str">
        <f t="shared" si="38"/>
        <v/>
      </c>
      <c r="B378" s="85"/>
      <c r="C378" s="85"/>
      <c r="D378" s="85"/>
      <c r="E378" s="85"/>
      <c r="F378" s="83"/>
      <c r="G378" s="83"/>
      <c r="H378" s="83"/>
      <c r="I378" s="28" t="str">
        <f t="shared" ca="1" si="42"/>
        <v>-</v>
      </c>
      <c r="J378" s="29" t="e">
        <f t="shared" ca="1" si="39"/>
        <v>#N/A</v>
      </c>
      <c r="K378" s="23">
        <f t="shared" ca="1" si="40"/>
        <v>44019</v>
      </c>
      <c r="L378" s="17">
        <f t="shared" ca="1" si="41"/>
        <v>-44019</v>
      </c>
      <c r="M378" s="17">
        <v>-3887</v>
      </c>
      <c r="N378" s="17" t="s">
        <v>9</v>
      </c>
    </row>
    <row r="379" spans="1:14">
      <c r="A379" s="30">
        <v>38</v>
      </c>
      <c r="B379" s="85"/>
      <c r="C379" s="85"/>
      <c r="D379" s="85"/>
      <c r="E379" s="85"/>
      <c r="F379" s="85"/>
      <c r="G379" s="85"/>
      <c r="H379" s="85"/>
      <c r="I379" s="28" t="str">
        <f t="shared" ca="1" si="42"/>
        <v>-</v>
      </c>
      <c r="J379" s="29" t="e">
        <f t="shared" ca="1" si="39"/>
        <v>#N/A</v>
      </c>
      <c r="K379" s="23">
        <f t="shared" ca="1" si="40"/>
        <v>44019</v>
      </c>
      <c r="L379" s="17">
        <f t="shared" ca="1" si="41"/>
        <v>-44019</v>
      </c>
      <c r="M379" s="17">
        <v>-3886</v>
      </c>
      <c r="N379" s="17" t="s">
        <v>9</v>
      </c>
    </row>
    <row r="380" spans="1:14">
      <c r="A380" s="32" t="str">
        <f t="shared" ref="A380:A415" si="43">IF(B380&lt;&gt;"",A379+1,"")</f>
        <v/>
      </c>
      <c r="B380" s="85"/>
      <c r="C380" s="85"/>
      <c r="D380" s="85"/>
      <c r="E380" s="85"/>
      <c r="F380" s="83"/>
      <c r="G380" s="83"/>
      <c r="H380" s="83"/>
      <c r="I380" s="28" t="str">
        <f t="shared" ca="1" si="42"/>
        <v>-</v>
      </c>
      <c r="J380" s="29" t="e">
        <f t="shared" ca="1" si="39"/>
        <v>#N/A</v>
      </c>
      <c r="K380" s="23">
        <f t="shared" ca="1" si="40"/>
        <v>44019</v>
      </c>
      <c r="L380" s="17">
        <f t="shared" ca="1" si="41"/>
        <v>-44019</v>
      </c>
      <c r="M380" s="17">
        <v>-3885</v>
      </c>
      <c r="N380" s="17" t="s">
        <v>9</v>
      </c>
    </row>
    <row r="381" spans="1:14">
      <c r="A381" s="32" t="str">
        <f t="shared" si="43"/>
        <v/>
      </c>
      <c r="B381" s="85"/>
      <c r="C381" s="85"/>
      <c r="D381" s="85"/>
      <c r="E381" s="85"/>
      <c r="F381" s="83"/>
      <c r="G381" s="83"/>
      <c r="H381" s="83"/>
      <c r="I381" s="28" t="str">
        <f t="shared" ca="1" si="42"/>
        <v>-</v>
      </c>
      <c r="J381" s="29" t="e">
        <f t="shared" ca="1" si="39"/>
        <v>#N/A</v>
      </c>
      <c r="K381" s="23">
        <f t="shared" ca="1" si="40"/>
        <v>44019</v>
      </c>
      <c r="L381" s="17">
        <f t="shared" ca="1" si="41"/>
        <v>-44019</v>
      </c>
      <c r="M381" s="17">
        <v>-3884</v>
      </c>
      <c r="N381" s="17" t="s">
        <v>9</v>
      </c>
    </row>
    <row r="382" spans="1:14">
      <c r="A382" s="32" t="str">
        <f t="shared" si="43"/>
        <v/>
      </c>
      <c r="B382" s="85"/>
      <c r="C382" s="85"/>
      <c r="D382" s="85"/>
      <c r="E382" s="85"/>
      <c r="F382" s="83"/>
      <c r="G382" s="83"/>
      <c r="H382" s="83"/>
      <c r="I382" s="28" t="str">
        <f t="shared" ca="1" si="42"/>
        <v>-</v>
      </c>
      <c r="J382" s="29" t="e">
        <f t="shared" ca="1" si="39"/>
        <v>#N/A</v>
      </c>
      <c r="K382" s="23">
        <f t="shared" ca="1" si="40"/>
        <v>44019</v>
      </c>
      <c r="L382" s="17">
        <f t="shared" ca="1" si="41"/>
        <v>-44019</v>
      </c>
      <c r="M382" s="17">
        <v>-3883</v>
      </c>
      <c r="N382" s="17" t="s">
        <v>9</v>
      </c>
    </row>
    <row r="383" spans="1:14">
      <c r="A383" s="32" t="str">
        <f t="shared" si="43"/>
        <v/>
      </c>
      <c r="B383" s="85"/>
      <c r="C383" s="85"/>
      <c r="D383" s="85"/>
      <c r="E383" s="85"/>
      <c r="F383" s="83"/>
      <c r="G383" s="83"/>
      <c r="H383" s="83"/>
      <c r="I383" s="28" t="str">
        <f t="shared" ca="1" si="42"/>
        <v>-</v>
      </c>
      <c r="J383" s="29" t="e">
        <f t="shared" ca="1" si="39"/>
        <v>#N/A</v>
      </c>
      <c r="K383" s="23">
        <f t="shared" ca="1" si="40"/>
        <v>44019</v>
      </c>
      <c r="L383" s="17">
        <f t="shared" ca="1" si="41"/>
        <v>-44019</v>
      </c>
      <c r="M383" s="17">
        <v>-3882</v>
      </c>
      <c r="N383" s="17" t="s">
        <v>9</v>
      </c>
    </row>
    <row r="384" spans="1:14">
      <c r="A384" s="32" t="str">
        <f t="shared" si="43"/>
        <v/>
      </c>
      <c r="B384" s="85"/>
      <c r="C384" s="85"/>
      <c r="D384" s="85"/>
      <c r="E384" s="85"/>
      <c r="F384" s="83"/>
      <c r="G384" s="83"/>
      <c r="H384" s="83"/>
      <c r="I384" s="28" t="str">
        <f t="shared" ca="1" si="42"/>
        <v>-</v>
      </c>
      <c r="J384" s="29" t="e">
        <f t="shared" ca="1" si="39"/>
        <v>#N/A</v>
      </c>
      <c r="K384" s="23">
        <f t="shared" ca="1" si="40"/>
        <v>44019</v>
      </c>
      <c r="L384" s="17">
        <f t="shared" ca="1" si="41"/>
        <v>-44019</v>
      </c>
      <c r="M384" s="17">
        <v>-3881</v>
      </c>
      <c r="N384" s="17" t="s">
        <v>9</v>
      </c>
    </row>
    <row r="385" spans="1:14">
      <c r="A385" s="32" t="str">
        <f t="shared" si="43"/>
        <v/>
      </c>
      <c r="B385" s="85"/>
      <c r="C385" s="85"/>
      <c r="D385" s="85"/>
      <c r="E385" s="85"/>
      <c r="F385" s="83"/>
      <c r="G385" s="83"/>
      <c r="H385" s="83"/>
      <c r="I385" s="28" t="str">
        <f t="shared" ca="1" si="42"/>
        <v>-</v>
      </c>
      <c r="J385" s="29" t="e">
        <f t="shared" ca="1" si="39"/>
        <v>#N/A</v>
      </c>
      <c r="K385" s="23">
        <f t="shared" ca="1" si="40"/>
        <v>44019</v>
      </c>
      <c r="L385" s="17">
        <f t="shared" ca="1" si="41"/>
        <v>-44019</v>
      </c>
      <c r="M385" s="17">
        <v>-3880</v>
      </c>
      <c r="N385" s="17" t="s">
        <v>9</v>
      </c>
    </row>
    <row r="386" spans="1:14">
      <c r="A386" s="32" t="str">
        <f t="shared" si="43"/>
        <v/>
      </c>
      <c r="B386" s="85"/>
      <c r="C386" s="85"/>
      <c r="D386" s="85"/>
      <c r="E386" s="85"/>
      <c r="F386" s="83"/>
      <c r="G386" s="83"/>
      <c r="H386" s="83"/>
      <c r="I386" s="28" t="str">
        <f t="shared" ca="1" si="42"/>
        <v>-</v>
      </c>
      <c r="J386" s="29" t="e">
        <f t="shared" ca="1" si="39"/>
        <v>#N/A</v>
      </c>
      <c r="K386" s="23">
        <f t="shared" ca="1" si="40"/>
        <v>44019</v>
      </c>
      <c r="L386" s="17">
        <f t="shared" ca="1" si="41"/>
        <v>-44019</v>
      </c>
      <c r="M386" s="17">
        <v>-3879</v>
      </c>
      <c r="N386" s="17" t="s">
        <v>9</v>
      </c>
    </row>
    <row r="387" spans="1:14">
      <c r="A387" s="32" t="str">
        <f t="shared" si="43"/>
        <v/>
      </c>
      <c r="B387" s="85"/>
      <c r="C387" s="85"/>
      <c r="D387" s="85"/>
      <c r="E387" s="85"/>
      <c r="F387" s="83"/>
      <c r="G387" s="83"/>
      <c r="H387" s="83"/>
      <c r="I387" s="28" t="str">
        <f t="shared" ca="1" si="42"/>
        <v>-</v>
      </c>
      <c r="J387" s="29" t="e">
        <f t="shared" ca="1" si="39"/>
        <v>#N/A</v>
      </c>
      <c r="K387" s="23">
        <f t="shared" ca="1" si="40"/>
        <v>44019</v>
      </c>
      <c r="L387" s="17">
        <f t="shared" ca="1" si="41"/>
        <v>-44019</v>
      </c>
      <c r="M387" s="17">
        <v>-3878</v>
      </c>
      <c r="N387" s="17" t="s">
        <v>9</v>
      </c>
    </row>
    <row r="388" spans="1:14">
      <c r="A388" s="32" t="str">
        <f t="shared" si="43"/>
        <v/>
      </c>
      <c r="B388" s="85"/>
      <c r="C388" s="85"/>
      <c r="D388" s="85"/>
      <c r="E388" s="85"/>
      <c r="F388" s="83"/>
      <c r="G388" s="83"/>
      <c r="H388" s="83"/>
      <c r="I388" s="28" t="str">
        <f t="shared" ca="1" si="42"/>
        <v>-</v>
      </c>
      <c r="J388" s="29" t="e">
        <f t="shared" ca="1" si="39"/>
        <v>#N/A</v>
      </c>
      <c r="K388" s="23">
        <f t="shared" ca="1" si="40"/>
        <v>44019</v>
      </c>
      <c r="L388" s="17">
        <f t="shared" ca="1" si="41"/>
        <v>-44019</v>
      </c>
      <c r="M388" s="17">
        <v>-3877</v>
      </c>
      <c r="N388" s="17" t="s">
        <v>9</v>
      </c>
    </row>
    <row r="389" spans="1:14">
      <c r="A389" s="32" t="str">
        <f t="shared" si="43"/>
        <v/>
      </c>
      <c r="B389" s="85"/>
      <c r="C389" s="85"/>
      <c r="D389" s="85"/>
      <c r="E389" s="85"/>
      <c r="F389" s="82"/>
      <c r="G389" s="82"/>
      <c r="H389" s="82"/>
      <c r="I389" s="28" t="str">
        <f t="shared" ca="1" si="42"/>
        <v>-</v>
      </c>
      <c r="J389" s="29" t="e">
        <f t="shared" ca="1" si="39"/>
        <v>#N/A</v>
      </c>
      <c r="K389" s="23">
        <f t="shared" ca="1" si="40"/>
        <v>44019</v>
      </c>
      <c r="L389" s="17">
        <f t="shared" ca="1" si="41"/>
        <v>-44019</v>
      </c>
      <c r="M389" s="17">
        <v>-3876</v>
      </c>
      <c r="N389" s="17" t="s">
        <v>9</v>
      </c>
    </row>
    <row r="390" spans="1:14">
      <c r="A390" s="32" t="str">
        <f t="shared" si="43"/>
        <v/>
      </c>
      <c r="B390" s="85"/>
      <c r="C390" s="85"/>
      <c r="D390" s="85"/>
      <c r="E390" s="85"/>
      <c r="F390" s="82"/>
      <c r="G390" s="82"/>
      <c r="H390" s="82"/>
      <c r="I390" s="28" t="str">
        <f t="shared" ca="1" si="42"/>
        <v>-</v>
      </c>
      <c r="J390" s="29" t="e">
        <f t="shared" ca="1" si="39"/>
        <v>#N/A</v>
      </c>
      <c r="K390" s="23">
        <f t="shared" ca="1" si="40"/>
        <v>44019</v>
      </c>
      <c r="L390" s="17">
        <f t="shared" ca="1" si="41"/>
        <v>-44019</v>
      </c>
      <c r="M390" s="17">
        <v>-3875</v>
      </c>
      <c r="N390" s="17" t="s">
        <v>9</v>
      </c>
    </row>
    <row r="391" spans="1:14">
      <c r="A391" s="32" t="str">
        <f t="shared" si="43"/>
        <v/>
      </c>
      <c r="B391" s="85"/>
      <c r="C391" s="85"/>
      <c r="D391" s="85"/>
      <c r="E391" s="85"/>
      <c r="F391" s="83"/>
      <c r="G391" s="83"/>
      <c r="H391" s="82"/>
      <c r="I391" s="28" t="str">
        <f t="shared" ca="1" si="42"/>
        <v>-</v>
      </c>
      <c r="J391" s="29" t="e">
        <f t="shared" ca="1" si="39"/>
        <v>#N/A</v>
      </c>
      <c r="K391" s="23">
        <f t="shared" ca="1" si="40"/>
        <v>44019</v>
      </c>
      <c r="L391" s="17">
        <f t="shared" ca="1" si="41"/>
        <v>-44019</v>
      </c>
      <c r="M391" s="17">
        <v>-3874</v>
      </c>
      <c r="N391" s="17" t="s">
        <v>9</v>
      </c>
    </row>
    <row r="392" spans="1:14">
      <c r="A392" s="32" t="str">
        <f t="shared" si="43"/>
        <v/>
      </c>
      <c r="B392" s="85"/>
      <c r="C392" s="85"/>
      <c r="D392" s="85"/>
      <c r="E392" s="85"/>
      <c r="F392" s="83"/>
      <c r="G392" s="83"/>
      <c r="H392" s="82"/>
      <c r="I392" s="28" t="str">
        <f t="shared" ca="1" si="42"/>
        <v>-</v>
      </c>
      <c r="J392" s="29" t="e">
        <f t="shared" ca="1" si="39"/>
        <v>#N/A</v>
      </c>
      <c r="K392" s="23">
        <f t="shared" ca="1" si="40"/>
        <v>44019</v>
      </c>
      <c r="L392" s="17">
        <f t="shared" ca="1" si="41"/>
        <v>-44019</v>
      </c>
      <c r="M392" s="17">
        <v>-3873</v>
      </c>
      <c r="N392" s="17" t="s">
        <v>9</v>
      </c>
    </row>
    <row r="393" spans="1:14">
      <c r="A393" s="32" t="str">
        <f t="shared" si="43"/>
        <v/>
      </c>
      <c r="B393" s="85"/>
      <c r="C393" s="85"/>
      <c r="D393" s="85"/>
      <c r="E393" s="85"/>
      <c r="F393" s="83"/>
      <c r="G393" s="83"/>
      <c r="H393" s="83"/>
      <c r="I393" s="28" t="str">
        <f t="shared" ca="1" si="42"/>
        <v>-</v>
      </c>
      <c r="J393" s="29" t="e">
        <f t="shared" ca="1" si="39"/>
        <v>#N/A</v>
      </c>
      <c r="K393" s="23">
        <f t="shared" ca="1" si="40"/>
        <v>44019</v>
      </c>
      <c r="L393" s="17">
        <f t="shared" ca="1" si="41"/>
        <v>-44019</v>
      </c>
      <c r="M393" s="17">
        <v>-3872</v>
      </c>
      <c r="N393" s="17" t="s">
        <v>9</v>
      </c>
    </row>
    <row r="394" spans="1:14">
      <c r="A394" s="32" t="str">
        <f t="shared" si="43"/>
        <v/>
      </c>
      <c r="B394" s="85"/>
      <c r="C394" s="85"/>
      <c r="D394" s="85"/>
      <c r="E394" s="85"/>
      <c r="F394" s="83"/>
      <c r="G394" s="83"/>
      <c r="H394" s="83"/>
      <c r="I394" s="28" t="str">
        <f t="shared" ca="1" si="42"/>
        <v>-</v>
      </c>
      <c r="J394" s="29" t="e">
        <f t="shared" ca="1" si="39"/>
        <v>#N/A</v>
      </c>
      <c r="K394" s="23">
        <f t="shared" ca="1" si="40"/>
        <v>44019</v>
      </c>
      <c r="L394" s="17">
        <f t="shared" ca="1" si="41"/>
        <v>-44019</v>
      </c>
      <c r="M394" s="17">
        <v>-3871</v>
      </c>
      <c r="N394" s="17" t="s">
        <v>9</v>
      </c>
    </row>
    <row r="395" spans="1:14">
      <c r="A395" s="32" t="str">
        <f t="shared" si="43"/>
        <v/>
      </c>
      <c r="B395" s="85"/>
      <c r="C395" s="85"/>
      <c r="D395" s="85"/>
      <c r="E395" s="85"/>
      <c r="F395" s="82"/>
      <c r="G395" s="82"/>
      <c r="H395" s="82"/>
      <c r="I395" s="28" t="str">
        <f t="shared" ca="1" si="42"/>
        <v>-</v>
      </c>
      <c r="J395" s="29" t="e">
        <f t="shared" ca="1" si="39"/>
        <v>#N/A</v>
      </c>
      <c r="K395" s="23">
        <f t="shared" ca="1" si="40"/>
        <v>44019</v>
      </c>
      <c r="L395" s="17">
        <f t="shared" ca="1" si="41"/>
        <v>-44019</v>
      </c>
      <c r="M395" s="17">
        <v>-3870</v>
      </c>
      <c r="N395" s="17" t="s">
        <v>9</v>
      </c>
    </row>
    <row r="396" spans="1:14">
      <c r="A396" s="32" t="str">
        <f t="shared" si="43"/>
        <v/>
      </c>
      <c r="B396" s="85"/>
      <c r="C396" s="85"/>
      <c r="D396" s="85"/>
      <c r="E396" s="85"/>
      <c r="F396" s="82"/>
      <c r="G396" s="82"/>
      <c r="H396" s="82"/>
      <c r="I396" s="28" t="str">
        <f t="shared" ca="1" si="42"/>
        <v>-</v>
      </c>
      <c r="J396" s="29" t="e">
        <f t="shared" ca="1" si="39"/>
        <v>#N/A</v>
      </c>
      <c r="K396" s="23">
        <f t="shared" ca="1" si="40"/>
        <v>44019</v>
      </c>
      <c r="L396" s="17">
        <f t="shared" ca="1" si="41"/>
        <v>-44019</v>
      </c>
      <c r="M396" s="17">
        <v>-3869</v>
      </c>
      <c r="N396" s="17" t="s">
        <v>9</v>
      </c>
    </row>
    <row r="397" spans="1:14">
      <c r="A397" s="32" t="str">
        <f t="shared" si="43"/>
        <v/>
      </c>
      <c r="B397" s="85"/>
      <c r="C397" s="85"/>
      <c r="D397" s="85"/>
      <c r="E397" s="85"/>
      <c r="F397" s="83"/>
      <c r="G397" s="83"/>
      <c r="H397" s="83"/>
      <c r="I397" s="28" t="str">
        <f t="shared" ca="1" si="42"/>
        <v>-</v>
      </c>
      <c r="J397" s="29" t="e">
        <f t="shared" ca="1" si="39"/>
        <v>#N/A</v>
      </c>
      <c r="K397" s="23">
        <f t="shared" ca="1" si="40"/>
        <v>44019</v>
      </c>
      <c r="L397" s="17">
        <f t="shared" ca="1" si="41"/>
        <v>-44019</v>
      </c>
      <c r="M397" s="17">
        <v>-3868</v>
      </c>
      <c r="N397" s="17" t="s">
        <v>9</v>
      </c>
    </row>
    <row r="398" spans="1:14">
      <c r="A398" s="32" t="str">
        <f t="shared" si="43"/>
        <v/>
      </c>
      <c r="B398" s="85"/>
      <c r="C398" s="85"/>
      <c r="D398" s="85"/>
      <c r="E398" s="85"/>
      <c r="F398" s="82"/>
      <c r="G398" s="82"/>
      <c r="H398" s="82"/>
      <c r="I398" s="28" t="str">
        <f t="shared" ca="1" si="42"/>
        <v>-</v>
      </c>
      <c r="J398" s="29" t="e">
        <f t="shared" ca="1" si="39"/>
        <v>#N/A</v>
      </c>
      <c r="K398" s="23">
        <f t="shared" ca="1" si="40"/>
        <v>44019</v>
      </c>
      <c r="L398" s="17">
        <f t="shared" ca="1" si="41"/>
        <v>-44019</v>
      </c>
      <c r="M398" s="17">
        <v>-3867</v>
      </c>
      <c r="N398" s="17" t="s">
        <v>9</v>
      </c>
    </row>
    <row r="399" spans="1:14">
      <c r="A399" s="32" t="str">
        <f t="shared" si="43"/>
        <v/>
      </c>
      <c r="B399" s="85"/>
      <c r="C399" s="85"/>
      <c r="D399" s="85"/>
      <c r="E399" s="85"/>
      <c r="F399" s="82"/>
      <c r="G399" s="82"/>
      <c r="H399" s="82"/>
      <c r="I399" s="28" t="str">
        <f t="shared" ca="1" si="42"/>
        <v>-</v>
      </c>
      <c r="J399" s="29" t="e">
        <f t="shared" ca="1" si="39"/>
        <v>#N/A</v>
      </c>
      <c r="K399" s="23">
        <f t="shared" ca="1" si="40"/>
        <v>44019</v>
      </c>
      <c r="L399" s="17">
        <f t="shared" ca="1" si="41"/>
        <v>-44019</v>
      </c>
      <c r="M399" s="17">
        <v>-3866</v>
      </c>
      <c r="N399" s="17" t="s">
        <v>9</v>
      </c>
    </row>
    <row r="400" spans="1:14">
      <c r="A400" s="32" t="str">
        <f t="shared" si="43"/>
        <v/>
      </c>
      <c r="B400" s="85"/>
      <c r="C400" s="85"/>
      <c r="D400" s="85"/>
      <c r="E400" s="85"/>
      <c r="F400" s="82"/>
      <c r="G400" s="82"/>
      <c r="H400" s="82"/>
      <c r="I400" s="28" t="str">
        <f t="shared" ca="1" si="42"/>
        <v>-</v>
      </c>
      <c r="J400" s="29" t="e">
        <f t="shared" ca="1" si="39"/>
        <v>#N/A</v>
      </c>
      <c r="K400" s="23">
        <f t="shared" ca="1" si="40"/>
        <v>44019</v>
      </c>
      <c r="L400" s="17">
        <f t="shared" ca="1" si="41"/>
        <v>-44019</v>
      </c>
      <c r="M400" s="17">
        <v>-3865</v>
      </c>
      <c r="N400" s="17" t="s">
        <v>9</v>
      </c>
    </row>
    <row r="401" spans="1:14">
      <c r="A401" s="32" t="str">
        <f t="shared" si="43"/>
        <v/>
      </c>
      <c r="B401" s="85"/>
      <c r="C401" s="85"/>
      <c r="D401" s="85"/>
      <c r="E401" s="85"/>
      <c r="F401" s="82"/>
      <c r="G401" s="82"/>
      <c r="H401" s="82"/>
      <c r="I401" s="28" t="str">
        <f t="shared" ca="1" si="42"/>
        <v>-</v>
      </c>
      <c r="J401" s="29" t="e">
        <f t="shared" ca="1" si="39"/>
        <v>#N/A</v>
      </c>
      <c r="K401" s="23">
        <f t="shared" ca="1" si="40"/>
        <v>44019</v>
      </c>
      <c r="L401" s="17">
        <f t="shared" ca="1" si="41"/>
        <v>-44019</v>
      </c>
      <c r="M401" s="17">
        <v>-3864</v>
      </c>
      <c r="N401" s="17" t="s">
        <v>9</v>
      </c>
    </row>
    <row r="402" spans="1:14">
      <c r="A402" s="32" t="str">
        <f t="shared" si="43"/>
        <v/>
      </c>
      <c r="B402" s="85"/>
      <c r="C402" s="85"/>
      <c r="D402" s="85"/>
      <c r="E402" s="85"/>
      <c r="F402" s="83"/>
      <c r="G402" s="83"/>
      <c r="H402" s="83"/>
      <c r="I402" s="28" t="str">
        <f t="shared" ca="1" si="42"/>
        <v>-</v>
      </c>
      <c r="J402" s="29" t="e">
        <f t="shared" ca="1" si="39"/>
        <v>#N/A</v>
      </c>
      <c r="K402" s="23">
        <f t="shared" ca="1" si="40"/>
        <v>44019</v>
      </c>
      <c r="L402" s="17">
        <f t="shared" ca="1" si="41"/>
        <v>-44019</v>
      </c>
      <c r="M402" s="17">
        <v>-3863</v>
      </c>
      <c r="N402" s="17" t="s">
        <v>9</v>
      </c>
    </row>
    <row r="403" spans="1:14">
      <c r="A403" s="32" t="str">
        <f t="shared" si="43"/>
        <v/>
      </c>
      <c r="B403" s="85"/>
      <c r="C403" s="85"/>
      <c r="D403" s="85"/>
      <c r="E403" s="85"/>
      <c r="F403" s="83"/>
      <c r="G403" s="83"/>
      <c r="H403" s="83"/>
      <c r="I403" s="28" t="str">
        <f t="shared" ca="1" si="42"/>
        <v>-</v>
      </c>
      <c r="J403" s="29" t="e">
        <f t="shared" ca="1" si="39"/>
        <v>#N/A</v>
      </c>
      <c r="K403" s="23">
        <f t="shared" ca="1" si="40"/>
        <v>44019</v>
      </c>
      <c r="L403" s="17">
        <f t="shared" ca="1" si="41"/>
        <v>-44019</v>
      </c>
      <c r="M403" s="17">
        <v>-3862</v>
      </c>
      <c r="N403" s="17" t="s">
        <v>9</v>
      </c>
    </row>
    <row r="404" spans="1:14">
      <c r="A404" s="32" t="str">
        <f t="shared" si="43"/>
        <v/>
      </c>
      <c r="B404" s="85"/>
      <c r="C404" s="85"/>
      <c r="D404" s="85"/>
      <c r="E404" s="85"/>
      <c r="F404" s="83"/>
      <c r="G404" s="83"/>
      <c r="H404" s="83"/>
      <c r="I404" s="28" t="str">
        <f t="shared" ca="1" si="42"/>
        <v>-</v>
      </c>
      <c r="J404" s="29" t="e">
        <f t="shared" ca="1" si="39"/>
        <v>#N/A</v>
      </c>
      <c r="K404" s="23">
        <f t="shared" ca="1" si="40"/>
        <v>44019</v>
      </c>
      <c r="L404" s="17">
        <f t="shared" ca="1" si="41"/>
        <v>-44019</v>
      </c>
      <c r="M404" s="17">
        <v>-3861</v>
      </c>
      <c r="N404" s="17" t="s">
        <v>9</v>
      </c>
    </row>
    <row r="405" spans="1:14">
      <c r="A405" s="32" t="str">
        <f t="shared" si="43"/>
        <v/>
      </c>
      <c r="B405" s="85"/>
      <c r="C405" s="85"/>
      <c r="D405" s="85"/>
      <c r="E405" s="85"/>
      <c r="F405" s="83"/>
      <c r="G405" s="83"/>
      <c r="H405" s="83"/>
      <c r="I405" s="28" t="str">
        <f t="shared" ca="1" si="42"/>
        <v>-</v>
      </c>
      <c r="J405" s="29" t="e">
        <f t="shared" ca="1" si="39"/>
        <v>#N/A</v>
      </c>
      <c r="K405" s="23">
        <f t="shared" ca="1" si="40"/>
        <v>44019</v>
      </c>
      <c r="L405" s="17">
        <f t="shared" ca="1" si="41"/>
        <v>-44019</v>
      </c>
      <c r="M405" s="17">
        <v>-3860</v>
      </c>
      <c r="N405" s="17" t="s">
        <v>9</v>
      </c>
    </row>
    <row r="406" spans="1:14">
      <c r="A406" s="32" t="str">
        <f t="shared" si="43"/>
        <v/>
      </c>
      <c r="B406" s="85"/>
      <c r="C406" s="85"/>
      <c r="D406" s="85"/>
      <c r="E406" s="85"/>
      <c r="F406" s="83"/>
      <c r="G406" s="83"/>
      <c r="H406" s="83"/>
      <c r="I406" s="28" t="str">
        <f t="shared" ca="1" si="42"/>
        <v>-</v>
      </c>
      <c r="J406" s="29" t="e">
        <f t="shared" ca="1" si="39"/>
        <v>#N/A</v>
      </c>
      <c r="K406" s="23">
        <f t="shared" ca="1" si="40"/>
        <v>44019</v>
      </c>
      <c r="L406" s="17">
        <f t="shared" ca="1" si="41"/>
        <v>-44019</v>
      </c>
      <c r="M406" s="17">
        <v>-3859</v>
      </c>
      <c r="N406" s="17" t="s">
        <v>9</v>
      </c>
    </row>
    <row r="407" spans="1:14">
      <c r="A407" s="32" t="str">
        <f t="shared" si="43"/>
        <v/>
      </c>
      <c r="B407" s="85"/>
      <c r="C407" s="85"/>
      <c r="D407" s="85"/>
      <c r="E407" s="85"/>
      <c r="F407" s="83"/>
      <c r="G407" s="83"/>
      <c r="H407" s="83"/>
      <c r="I407" s="28" t="str">
        <f t="shared" ca="1" si="42"/>
        <v>-</v>
      </c>
      <c r="J407" s="29" t="e">
        <f t="shared" ca="1" si="39"/>
        <v>#N/A</v>
      </c>
      <c r="K407" s="23">
        <f t="shared" ca="1" si="40"/>
        <v>44019</v>
      </c>
      <c r="L407" s="17">
        <f t="shared" ca="1" si="41"/>
        <v>-44019</v>
      </c>
      <c r="M407" s="17">
        <v>-3858</v>
      </c>
      <c r="N407" s="17" t="s">
        <v>9</v>
      </c>
    </row>
    <row r="408" spans="1:14">
      <c r="A408" s="32" t="str">
        <f t="shared" si="43"/>
        <v/>
      </c>
      <c r="B408" s="85"/>
      <c r="C408" s="85"/>
      <c r="D408" s="85"/>
      <c r="E408" s="85"/>
      <c r="F408" s="83"/>
      <c r="G408" s="83"/>
      <c r="H408" s="83"/>
      <c r="I408" s="28" t="str">
        <f t="shared" ca="1" si="42"/>
        <v>-</v>
      </c>
      <c r="J408" s="29" t="e">
        <f t="shared" ca="1" si="39"/>
        <v>#N/A</v>
      </c>
      <c r="K408" s="23">
        <f t="shared" ca="1" si="40"/>
        <v>44019</v>
      </c>
      <c r="L408" s="17">
        <f t="shared" ca="1" si="41"/>
        <v>-44019</v>
      </c>
      <c r="M408" s="17">
        <v>-3857</v>
      </c>
      <c r="N408" s="17" t="s">
        <v>9</v>
      </c>
    </row>
    <row r="409" spans="1:14">
      <c r="A409" s="32" t="str">
        <f t="shared" si="43"/>
        <v/>
      </c>
      <c r="B409" s="85"/>
      <c r="C409" s="85"/>
      <c r="D409" s="85"/>
      <c r="E409" s="85"/>
      <c r="F409" s="83"/>
      <c r="G409" s="83"/>
      <c r="H409" s="83"/>
      <c r="I409" s="28" t="str">
        <f t="shared" ca="1" si="42"/>
        <v>-</v>
      </c>
      <c r="J409" s="29" t="e">
        <f t="shared" ca="1" si="39"/>
        <v>#N/A</v>
      </c>
      <c r="K409" s="23">
        <f t="shared" ca="1" si="40"/>
        <v>44019</v>
      </c>
      <c r="L409" s="17">
        <f t="shared" ca="1" si="41"/>
        <v>-44019</v>
      </c>
      <c r="M409" s="17">
        <v>-3856</v>
      </c>
      <c r="N409" s="17" t="s">
        <v>9</v>
      </c>
    </row>
    <row r="410" spans="1:14">
      <c r="A410" s="32" t="str">
        <f t="shared" si="43"/>
        <v/>
      </c>
      <c r="B410" s="85"/>
      <c r="C410" s="85"/>
      <c r="D410" s="85"/>
      <c r="E410" s="85"/>
      <c r="F410" s="83"/>
      <c r="G410" s="83"/>
      <c r="H410" s="83"/>
      <c r="I410" s="28" t="str">
        <f t="shared" ca="1" si="42"/>
        <v>-</v>
      </c>
      <c r="J410" s="29" t="e">
        <f t="shared" ca="1" si="39"/>
        <v>#N/A</v>
      </c>
      <c r="K410" s="23">
        <f t="shared" ca="1" si="40"/>
        <v>44019</v>
      </c>
      <c r="L410" s="17">
        <f t="shared" ca="1" si="41"/>
        <v>-44019</v>
      </c>
      <c r="M410" s="17">
        <v>-3855</v>
      </c>
      <c r="N410" s="17" t="s">
        <v>9</v>
      </c>
    </row>
    <row r="411" spans="1:14">
      <c r="A411" s="32" t="str">
        <f t="shared" si="43"/>
        <v/>
      </c>
      <c r="B411" s="85"/>
      <c r="C411" s="85"/>
      <c r="D411" s="85"/>
      <c r="E411" s="85"/>
      <c r="F411" s="83"/>
      <c r="G411" s="83"/>
      <c r="H411" s="83"/>
      <c r="I411" s="28" t="str">
        <f t="shared" ca="1" si="42"/>
        <v>-</v>
      </c>
      <c r="J411" s="29" t="e">
        <f t="shared" ref="J411:J474" ca="1" si="44">LOOKUP(I411,M406:M9107,N406:N9107)</f>
        <v>#N/A</v>
      </c>
      <c r="K411" s="23">
        <f t="shared" ref="K411:K474" ca="1" si="45">TODAY()</f>
        <v>44019</v>
      </c>
      <c r="L411" s="17">
        <f t="shared" ref="L411:L474" ca="1" si="46">+H411-K411</f>
        <v>-44019</v>
      </c>
      <c r="M411" s="17">
        <v>-3854</v>
      </c>
      <c r="N411" s="17" t="s">
        <v>9</v>
      </c>
    </row>
    <row r="412" spans="1:14">
      <c r="A412" s="32" t="str">
        <f t="shared" si="43"/>
        <v/>
      </c>
      <c r="B412" s="85"/>
      <c r="C412" s="85"/>
      <c r="D412" s="85"/>
      <c r="E412" s="85"/>
      <c r="F412" s="83"/>
      <c r="G412" s="83"/>
      <c r="H412" s="83"/>
      <c r="I412" s="28" t="str">
        <f t="shared" ca="1" si="42"/>
        <v>-</v>
      </c>
      <c r="J412" s="29" t="e">
        <f t="shared" ca="1" si="44"/>
        <v>#N/A</v>
      </c>
      <c r="K412" s="23">
        <f t="shared" ca="1" si="45"/>
        <v>44019</v>
      </c>
      <c r="L412" s="17">
        <f t="shared" ca="1" si="46"/>
        <v>-44019</v>
      </c>
      <c r="M412" s="17">
        <v>-3853</v>
      </c>
      <c r="N412" s="17" t="s">
        <v>9</v>
      </c>
    </row>
    <row r="413" spans="1:14">
      <c r="A413" s="32" t="str">
        <f t="shared" si="43"/>
        <v/>
      </c>
      <c r="B413" s="85"/>
      <c r="C413" s="85"/>
      <c r="D413" s="85"/>
      <c r="E413" s="85"/>
      <c r="F413" s="83"/>
      <c r="G413" s="83"/>
      <c r="H413" s="83"/>
      <c r="I413" s="28" t="str">
        <f t="shared" ca="1" si="42"/>
        <v>-</v>
      </c>
      <c r="J413" s="29" t="e">
        <f t="shared" ca="1" si="44"/>
        <v>#N/A</v>
      </c>
      <c r="K413" s="23">
        <f t="shared" ca="1" si="45"/>
        <v>44019</v>
      </c>
      <c r="L413" s="17">
        <f t="shared" ca="1" si="46"/>
        <v>-44019</v>
      </c>
      <c r="M413" s="17">
        <v>-3852</v>
      </c>
      <c r="N413" s="17" t="s">
        <v>9</v>
      </c>
    </row>
    <row r="414" spans="1:14">
      <c r="A414" s="32" t="str">
        <f t="shared" si="43"/>
        <v/>
      </c>
      <c r="B414" s="85"/>
      <c r="C414" s="85"/>
      <c r="D414" s="85"/>
      <c r="E414" s="85"/>
      <c r="F414" s="83"/>
      <c r="G414" s="83"/>
      <c r="H414" s="83"/>
      <c r="I414" s="28" t="str">
        <f t="shared" ca="1" si="42"/>
        <v>-</v>
      </c>
      <c r="J414" s="29" t="e">
        <f t="shared" ca="1" si="44"/>
        <v>#N/A</v>
      </c>
      <c r="K414" s="23">
        <f t="shared" ca="1" si="45"/>
        <v>44019</v>
      </c>
      <c r="L414" s="17">
        <f t="shared" ca="1" si="46"/>
        <v>-44019</v>
      </c>
      <c r="M414" s="17">
        <v>-3851</v>
      </c>
      <c r="N414" s="17" t="s">
        <v>9</v>
      </c>
    </row>
    <row r="415" spans="1:14">
      <c r="A415" s="32" t="str">
        <f t="shared" si="43"/>
        <v/>
      </c>
      <c r="B415" s="85"/>
      <c r="C415" s="85"/>
      <c r="D415" s="85"/>
      <c r="E415" s="85"/>
      <c r="F415" s="83"/>
      <c r="G415" s="83"/>
      <c r="H415" s="83"/>
      <c r="I415" s="28" t="str">
        <f t="shared" ca="1" si="42"/>
        <v>-</v>
      </c>
      <c r="J415" s="29" t="e">
        <f t="shared" ca="1" si="44"/>
        <v>#N/A</v>
      </c>
      <c r="K415" s="23">
        <f t="shared" ca="1" si="45"/>
        <v>44019</v>
      </c>
      <c r="L415" s="17">
        <f t="shared" ca="1" si="46"/>
        <v>-44019</v>
      </c>
      <c r="M415" s="17">
        <v>-3850</v>
      </c>
      <c r="N415" s="17" t="s">
        <v>9</v>
      </c>
    </row>
    <row r="416" spans="1:14">
      <c r="A416" s="30">
        <v>92</v>
      </c>
      <c r="B416" s="85"/>
      <c r="C416" s="85"/>
      <c r="D416" s="85"/>
      <c r="E416" s="85"/>
      <c r="F416" s="85"/>
      <c r="G416" s="85"/>
      <c r="H416" s="85"/>
      <c r="I416" s="28" t="str">
        <f t="shared" ca="1" si="42"/>
        <v>-</v>
      </c>
      <c r="J416" s="29" t="e">
        <f t="shared" ca="1" si="44"/>
        <v>#N/A</v>
      </c>
      <c r="K416" s="23">
        <f t="shared" ca="1" si="45"/>
        <v>44019</v>
      </c>
      <c r="L416" s="17">
        <f t="shared" ca="1" si="46"/>
        <v>-44019</v>
      </c>
      <c r="M416" s="17">
        <v>-3849</v>
      </c>
      <c r="N416" s="17" t="s">
        <v>9</v>
      </c>
    </row>
    <row r="417" spans="1:14">
      <c r="A417" s="30">
        <v>93</v>
      </c>
      <c r="B417" s="85"/>
      <c r="C417" s="85"/>
      <c r="D417" s="85"/>
      <c r="E417" s="85"/>
      <c r="F417" s="85"/>
      <c r="G417" s="85"/>
      <c r="H417" s="85"/>
      <c r="I417" s="28" t="str">
        <f t="shared" ca="1" si="42"/>
        <v>-</v>
      </c>
      <c r="J417" s="75" t="e">
        <f t="shared" ca="1" si="44"/>
        <v>#N/A</v>
      </c>
      <c r="K417" s="23">
        <f t="shared" ca="1" si="45"/>
        <v>44019</v>
      </c>
      <c r="L417" s="17">
        <f t="shared" ca="1" si="46"/>
        <v>-44019</v>
      </c>
      <c r="M417" s="17">
        <v>-3848</v>
      </c>
      <c r="N417" s="17" t="s">
        <v>9</v>
      </c>
    </row>
    <row r="418" spans="1:14">
      <c r="A418" s="30">
        <v>109</v>
      </c>
      <c r="B418" s="85"/>
      <c r="C418" s="85"/>
      <c r="D418" s="85"/>
      <c r="E418" s="85"/>
      <c r="F418" s="85"/>
      <c r="G418" s="85"/>
      <c r="H418" s="85"/>
      <c r="I418" s="28" t="str">
        <f t="shared" ca="1" si="42"/>
        <v>-</v>
      </c>
      <c r="J418" s="75" t="e">
        <f t="shared" ca="1" si="44"/>
        <v>#N/A</v>
      </c>
      <c r="K418" s="23">
        <f t="shared" ca="1" si="45"/>
        <v>44019</v>
      </c>
      <c r="L418" s="17">
        <f t="shared" ca="1" si="46"/>
        <v>-44019</v>
      </c>
      <c r="M418" s="17">
        <v>-3847</v>
      </c>
      <c r="N418" s="17" t="s">
        <v>9</v>
      </c>
    </row>
    <row r="419" spans="1:14">
      <c r="A419" s="30">
        <v>110</v>
      </c>
      <c r="B419" s="85"/>
      <c r="C419" s="85"/>
      <c r="D419" s="85"/>
      <c r="E419" s="85"/>
      <c r="F419" s="85"/>
      <c r="G419" s="85"/>
      <c r="H419" s="85"/>
      <c r="I419" s="28" t="str">
        <f t="shared" ca="1" si="42"/>
        <v>-</v>
      </c>
      <c r="J419" s="75" t="e">
        <f t="shared" ca="1" si="44"/>
        <v>#N/A</v>
      </c>
      <c r="K419" s="23">
        <f t="shared" ca="1" si="45"/>
        <v>44019</v>
      </c>
      <c r="L419" s="17">
        <f t="shared" ca="1" si="46"/>
        <v>-44019</v>
      </c>
      <c r="M419" s="17">
        <v>-3846</v>
      </c>
      <c r="N419" s="17" t="s">
        <v>9</v>
      </c>
    </row>
    <row r="420" spans="1:14">
      <c r="A420" s="32" t="str">
        <f>IF(B420&lt;&gt;"",A419+1,"")</f>
        <v/>
      </c>
      <c r="B420" s="85"/>
      <c r="C420" s="85"/>
      <c r="D420" s="85"/>
      <c r="E420" s="85"/>
      <c r="F420" s="83"/>
      <c r="G420" s="83"/>
      <c r="H420" s="83"/>
      <c r="I420" s="28" t="str">
        <f t="shared" ca="1" si="42"/>
        <v>-</v>
      </c>
      <c r="J420" s="76" t="e">
        <f t="shared" ca="1" si="44"/>
        <v>#N/A</v>
      </c>
      <c r="K420" s="23">
        <f t="shared" ca="1" si="45"/>
        <v>44019</v>
      </c>
      <c r="L420" s="17">
        <f t="shared" ca="1" si="46"/>
        <v>-44019</v>
      </c>
      <c r="M420" s="17">
        <v>-3845</v>
      </c>
      <c r="N420" s="17" t="s">
        <v>9</v>
      </c>
    </row>
    <row r="421" spans="1:14">
      <c r="A421" s="32" t="str">
        <f>IF(B421&lt;&gt;"",A420+1,"")</f>
        <v/>
      </c>
      <c r="B421" s="85"/>
      <c r="C421" s="85"/>
      <c r="D421" s="85"/>
      <c r="E421" s="85"/>
      <c r="F421" s="83"/>
      <c r="G421" s="83"/>
      <c r="H421" s="83"/>
      <c r="I421" s="28" t="str">
        <f t="shared" ca="1" si="42"/>
        <v>-</v>
      </c>
      <c r="J421" s="44" t="e">
        <f t="shared" ca="1" si="44"/>
        <v>#N/A</v>
      </c>
      <c r="K421" s="23">
        <f t="shared" ca="1" si="45"/>
        <v>44019</v>
      </c>
      <c r="L421" s="17">
        <f t="shared" ca="1" si="46"/>
        <v>-44019</v>
      </c>
      <c r="M421" s="17">
        <v>-3844</v>
      </c>
      <c r="N421" s="17" t="s">
        <v>9</v>
      </c>
    </row>
    <row r="422" spans="1:14">
      <c r="A422" s="30">
        <v>94</v>
      </c>
      <c r="B422" s="85"/>
      <c r="C422" s="85"/>
      <c r="D422" s="85"/>
      <c r="E422" s="85"/>
      <c r="F422" s="83"/>
      <c r="G422" s="83"/>
      <c r="H422" s="83"/>
      <c r="I422" s="28" t="str">
        <f t="shared" ca="1" si="42"/>
        <v>-</v>
      </c>
      <c r="J422" s="29" t="e">
        <f t="shared" ca="1" si="44"/>
        <v>#N/A</v>
      </c>
      <c r="K422" s="23">
        <f t="shared" ca="1" si="45"/>
        <v>44019</v>
      </c>
      <c r="L422" s="17">
        <f t="shared" ca="1" si="46"/>
        <v>-44019</v>
      </c>
      <c r="M422" s="17">
        <v>-3843</v>
      </c>
      <c r="N422" s="17" t="s">
        <v>9</v>
      </c>
    </row>
    <row r="423" spans="1:14">
      <c r="A423" s="30">
        <v>95</v>
      </c>
      <c r="B423" s="85"/>
      <c r="C423" s="85"/>
      <c r="D423" s="85"/>
      <c r="E423" s="85"/>
      <c r="F423" s="85"/>
      <c r="G423" s="85"/>
      <c r="H423" s="85"/>
      <c r="I423" s="28" t="str">
        <f t="shared" ca="1" si="42"/>
        <v>-</v>
      </c>
      <c r="J423" s="29" t="e">
        <f t="shared" ca="1" si="44"/>
        <v>#N/A</v>
      </c>
      <c r="K423" s="23">
        <f t="shared" ca="1" si="45"/>
        <v>44019</v>
      </c>
      <c r="L423" s="17">
        <f t="shared" ca="1" si="46"/>
        <v>-44019</v>
      </c>
      <c r="M423" s="17">
        <v>-3842</v>
      </c>
      <c r="N423" s="17" t="s">
        <v>9</v>
      </c>
    </row>
    <row r="424" spans="1:14">
      <c r="A424" s="30">
        <v>98</v>
      </c>
      <c r="B424" s="85"/>
      <c r="C424" s="85"/>
      <c r="D424" s="85"/>
      <c r="E424" s="85"/>
      <c r="F424" s="83"/>
      <c r="G424" s="83"/>
      <c r="H424" s="83"/>
      <c r="I424" s="28" t="str">
        <f t="shared" ca="1" si="42"/>
        <v>-</v>
      </c>
      <c r="J424" s="29" t="e">
        <f t="shared" ca="1" si="44"/>
        <v>#N/A</v>
      </c>
      <c r="K424" s="23">
        <f t="shared" ca="1" si="45"/>
        <v>44019</v>
      </c>
      <c r="L424" s="17">
        <f t="shared" ca="1" si="46"/>
        <v>-44019</v>
      </c>
      <c r="M424" s="17">
        <v>-3841</v>
      </c>
      <c r="N424" s="17" t="s">
        <v>9</v>
      </c>
    </row>
    <row r="425" spans="1:14">
      <c r="A425" s="30">
        <v>97</v>
      </c>
      <c r="B425" s="85"/>
      <c r="C425" s="85"/>
      <c r="D425" s="85"/>
      <c r="E425" s="85"/>
      <c r="F425" s="83"/>
      <c r="G425" s="83"/>
      <c r="H425" s="85"/>
      <c r="I425" s="28" t="str">
        <f t="shared" ca="1" si="42"/>
        <v>-</v>
      </c>
      <c r="J425" s="29" t="e">
        <f t="shared" ca="1" si="44"/>
        <v>#N/A</v>
      </c>
      <c r="K425" s="23">
        <f t="shared" ca="1" si="45"/>
        <v>44019</v>
      </c>
      <c r="L425" s="17">
        <f t="shared" ca="1" si="46"/>
        <v>-44019</v>
      </c>
      <c r="M425" s="17">
        <v>-3840</v>
      </c>
      <c r="N425" s="17" t="s">
        <v>9</v>
      </c>
    </row>
    <row r="426" spans="1:14">
      <c r="A426" s="30">
        <v>96</v>
      </c>
      <c r="B426" s="85"/>
      <c r="C426" s="85"/>
      <c r="D426" s="85"/>
      <c r="E426" s="85"/>
      <c r="F426" s="83"/>
      <c r="G426" s="83"/>
      <c r="H426" s="83"/>
      <c r="I426" s="28" t="str">
        <f t="shared" ca="1" si="42"/>
        <v>-</v>
      </c>
      <c r="J426" s="75" t="e">
        <f t="shared" ca="1" si="44"/>
        <v>#N/A</v>
      </c>
      <c r="K426" s="23">
        <f t="shared" ca="1" si="45"/>
        <v>44019</v>
      </c>
      <c r="L426" s="17">
        <f t="shared" ca="1" si="46"/>
        <v>-44019</v>
      </c>
      <c r="M426" s="17">
        <v>-3839</v>
      </c>
      <c r="N426" s="17" t="s">
        <v>9</v>
      </c>
    </row>
    <row r="427" spans="1:14">
      <c r="A427" s="30">
        <v>73</v>
      </c>
      <c r="B427" s="85"/>
      <c r="C427" s="85"/>
      <c r="D427" s="85"/>
      <c r="E427" s="85"/>
      <c r="F427" s="83"/>
      <c r="G427" s="83"/>
      <c r="H427" s="85"/>
      <c r="I427" s="28" t="str">
        <f t="shared" ca="1" si="42"/>
        <v>-</v>
      </c>
      <c r="J427" s="29" t="e">
        <f t="shared" ca="1" si="44"/>
        <v>#N/A</v>
      </c>
      <c r="K427" s="23">
        <f t="shared" ca="1" si="45"/>
        <v>44019</v>
      </c>
      <c r="L427" s="17">
        <f t="shared" ca="1" si="46"/>
        <v>-44019</v>
      </c>
      <c r="M427" s="17">
        <v>-3838</v>
      </c>
      <c r="N427" s="17" t="s">
        <v>9</v>
      </c>
    </row>
    <row r="428" spans="1:14">
      <c r="A428" s="30">
        <v>72</v>
      </c>
      <c r="B428" s="85"/>
      <c r="C428" s="85"/>
      <c r="D428" s="85"/>
      <c r="E428" s="85"/>
      <c r="F428" s="85"/>
      <c r="G428" s="85"/>
      <c r="H428" s="83"/>
      <c r="I428" s="28" t="str">
        <f t="shared" ca="1" si="42"/>
        <v>-</v>
      </c>
      <c r="J428" s="29" t="e">
        <f t="shared" ca="1" si="44"/>
        <v>#N/A</v>
      </c>
      <c r="K428" s="23">
        <f t="shared" ca="1" si="45"/>
        <v>44019</v>
      </c>
      <c r="L428" s="17">
        <f t="shared" ca="1" si="46"/>
        <v>-44019</v>
      </c>
      <c r="M428" s="17">
        <v>-3837</v>
      </c>
      <c r="N428" s="17" t="s">
        <v>9</v>
      </c>
    </row>
    <row r="429" spans="1:14">
      <c r="A429" s="30">
        <v>76</v>
      </c>
      <c r="B429" s="85"/>
      <c r="C429" s="85"/>
      <c r="D429" s="85"/>
      <c r="E429" s="85"/>
      <c r="F429" s="83"/>
      <c r="G429" s="83"/>
      <c r="H429" s="83"/>
      <c r="I429" s="28" t="str">
        <f t="shared" ca="1" si="42"/>
        <v>-</v>
      </c>
      <c r="J429" s="29" t="e">
        <f t="shared" ca="1" si="44"/>
        <v>#N/A</v>
      </c>
      <c r="K429" s="23">
        <f t="shared" ca="1" si="45"/>
        <v>44019</v>
      </c>
      <c r="L429" s="17">
        <f t="shared" ca="1" si="46"/>
        <v>-44019</v>
      </c>
      <c r="M429" s="17">
        <v>-3836</v>
      </c>
      <c r="N429" s="17" t="s">
        <v>9</v>
      </c>
    </row>
    <row r="430" spans="1:14">
      <c r="A430" s="30">
        <v>71</v>
      </c>
      <c r="B430" s="85"/>
      <c r="C430" s="85"/>
      <c r="D430" s="85"/>
      <c r="E430" s="85"/>
      <c r="F430" s="83"/>
      <c r="G430" s="83"/>
      <c r="H430" s="85"/>
      <c r="I430" s="28" t="str">
        <f t="shared" ca="1" si="42"/>
        <v>-</v>
      </c>
      <c r="J430" s="29" t="e">
        <f t="shared" ca="1" si="44"/>
        <v>#N/A</v>
      </c>
      <c r="K430" s="23">
        <f t="shared" ca="1" si="45"/>
        <v>44019</v>
      </c>
      <c r="L430" s="17">
        <f t="shared" ca="1" si="46"/>
        <v>-44019</v>
      </c>
      <c r="M430" s="17">
        <v>-3835</v>
      </c>
      <c r="N430" s="17" t="s">
        <v>9</v>
      </c>
    </row>
    <row r="431" spans="1:14">
      <c r="A431" s="30">
        <v>70</v>
      </c>
      <c r="B431" s="85"/>
      <c r="C431" s="85"/>
      <c r="D431" s="85"/>
      <c r="E431" s="85"/>
      <c r="F431" s="83"/>
      <c r="G431" s="83"/>
      <c r="H431" s="85"/>
      <c r="I431" s="28" t="str">
        <f t="shared" ca="1" si="42"/>
        <v>-</v>
      </c>
      <c r="J431" s="29" t="e">
        <f t="shared" ca="1" si="44"/>
        <v>#N/A</v>
      </c>
      <c r="K431" s="23">
        <f t="shared" ca="1" si="45"/>
        <v>44019</v>
      </c>
      <c r="L431" s="17">
        <f t="shared" ca="1" si="46"/>
        <v>-44019</v>
      </c>
      <c r="M431" s="17">
        <v>-3834</v>
      </c>
      <c r="N431" s="17" t="s">
        <v>9</v>
      </c>
    </row>
    <row r="432" spans="1:14">
      <c r="A432" s="30">
        <v>69</v>
      </c>
      <c r="B432" s="85"/>
      <c r="C432" s="85"/>
      <c r="D432" s="85"/>
      <c r="E432" s="85"/>
      <c r="F432" s="83"/>
      <c r="G432" s="83"/>
      <c r="H432" s="85"/>
      <c r="I432" s="28" t="str">
        <f t="shared" ca="1" si="42"/>
        <v>-</v>
      </c>
      <c r="J432" s="29" t="e">
        <f t="shared" ca="1" si="44"/>
        <v>#N/A</v>
      </c>
      <c r="K432" s="23">
        <f t="shared" ca="1" si="45"/>
        <v>44019</v>
      </c>
      <c r="L432" s="17">
        <f t="shared" ca="1" si="46"/>
        <v>-44019</v>
      </c>
      <c r="M432" s="17">
        <v>-3833</v>
      </c>
      <c r="N432" s="17" t="s">
        <v>9</v>
      </c>
    </row>
    <row r="433" spans="1:14">
      <c r="A433" s="30">
        <v>67</v>
      </c>
      <c r="B433" s="85"/>
      <c r="C433" s="85"/>
      <c r="D433" s="85"/>
      <c r="E433" s="85"/>
      <c r="F433" s="83"/>
      <c r="G433" s="83"/>
      <c r="H433" s="85"/>
      <c r="I433" s="28" t="str">
        <f t="shared" ca="1" si="42"/>
        <v>-</v>
      </c>
      <c r="J433" s="29" t="e">
        <f t="shared" ca="1" si="44"/>
        <v>#N/A</v>
      </c>
      <c r="K433" s="23">
        <f t="shared" ca="1" si="45"/>
        <v>44019</v>
      </c>
      <c r="L433" s="17">
        <f t="shared" ca="1" si="46"/>
        <v>-44019</v>
      </c>
      <c r="M433" s="17">
        <v>-3832</v>
      </c>
      <c r="N433" s="17" t="s">
        <v>9</v>
      </c>
    </row>
    <row r="434" spans="1:14">
      <c r="A434" s="30">
        <v>68</v>
      </c>
      <c r="B434" s="85"/>
      <c r="C434" s="85"/>
      <c r="D434" s="85"/>
      <c r="E434" s="85"/>
      <c r="F434" s="83"/>
      <c r="G434" s="83"/>
      <c r="H434" s="85"/>
      <c r="I434" s="28" t="str">
        <f t="shared" ca="1" si="42"/>
        <v>-</v>
      </c>
      <c r="J434" s="29" t="e">
        <f t="shared" ca="1" si="44"/>
        <v>#N/A</v>
      </c>
      <c r="K434" s="23">
        <f t="shared" ca="1" si="45"/>
        <v>44019</v>
      </c>
      <c r="L434" s="17">
        <f t="shared" ca="1" si="46"/>
        <v>-44019</v>
      </c>
      <c r="M434" s="17">
        <v>-3831</v>
      </c>
      <c r="N434" s="17" t="s">
        <v>9</v>
      </c>
    </row>
    <row r="435" spans="1:14">
      <c r="A435" s="30">
        <v>66</v>
      </c>
      <c r="B435" s="85"/>
      <c r="C435" s="85"/>
      <c r="D435" s="85"/>
      <c r="E435" s="85"/>
      <c r="F435" s="85"/>
      <c r="G435" s="85"/>
      <c r="H435" s="83"/>
      <c r="I435" s="28" t="str">
        <f t="shared" ca="1" si="42"/>
        <v>-</v>
      </c>
      <c r="J435" s="29" t="e">
        <f t="shared" ca="1" si="44"/>
        <v>#N/A</v>
      </c>
      <c r="K435" s="23">
        <f t="shared" ca="1" si="45"/>
        <v>44019</v>
      </c>
      <c r="L435" s="17">
        <f t="shared" ca="1" si="46"/>
        <v>-44019</v>
      </c>
      <c r="M435" s="17">
        <v>-3830</v>
      </c>
      <c r="N435" s="17" t="s">
        <v>9</v>
      </c>
    </row>
    <row r="436" spans="1:14">
      <c r="A436" s="30">
        <v>74</v>
      </c>
      <c r="B436" s="85"/>
      <c r="C436" s="85"/>
      <c r="D436" s="85"/>
      <c r="E436" s="85"/>
      <c r="F436" s="83"/>
      <c r="G436" s="83"/>
      <c r="H436" s="83"/>
      <c r="I436" s="28" t="str">
        <f t="shared" ca="1" si="42"/>
        <v>-</v>
      </c>
      <c r="J436" s="75" t="e">
        <f t="shared" ca="1" si="44"/>
        <v>#N/A</v>
      </c>
      <c r="K436" s="23">
        <f t="shared" ca="1" si="45"/>
        <v>44019</v>
      </c>
      <c r="L436" s="17">
        <f t="shared" ca="1" si="46"/>
        <v>-44019</v>
      </c>
      <c r="M436" s="17">
        <v>-3829</v>
      </c>
      <c r="N436" s="17" t="s">
        <v>9</v>
      </c>
    </row>
    <row r="437" spans="1:14">
      <c r="A437" s="30">
        <v>75</v>
      </c>
      <c r="B437" s="85"/>
      <c r="C437" s="85"/>
      <c r="D437" s="85"/>
      <c r="E437" s="85"/>
      <c r="F437" s="83"/>
      <c r="G437" s="83"/>
      <c r="H437" s="83"/>
      <c r="I437" s="28" t="str">
        <f t="shared" ca="1" si="42"/>
        <v>-</v>
      </c>
      <c r="J437" s="29" t="e">
        <f t="shared" ca="1" si="44"/>
        <v>#N/A</v>
      </c>
      <c r="K437" s="23">
        <f t="shared" ca="1" si="45"/>
        <v>44019</v>
      </c>
      <c r="L437" s="17">
        <f t="shared" ca="1" si="46"/>
        <v>-44019</v>
      </c>
      <c r="M437" s="17">
        <v>-3828</v>
      </c>
      <c r="N437" s="17" t="s">
        <v>9</v>
      </c>
    </row>
    <row r="438" spans="1:14">
      <c r="A438" s="30">
        <v>78</v>
      </c>
      <c r="B438" s="85"/>
      <c r="C438" s="85"/>
      <c r="D438" s="85"/>
      <c r="E438" s="85"/>
      <c r="F438" s="85"/>
      <c r="G438" s="85"/>
      <c r="H438" s="83"/>
      <c r="I438" s="28" t="str">
        <f t="shared" ca="1" si="42"/>
        <v>-</v>
      </c>
      <c r="J438" s="29" t="e">
        <f t="shared" ca="1" si="44"/>
        <v>#N/A</v>
      </c>
      <c r="K438" s="23">
        <f t="shared" ca="1" si="45"/>
        <v>44019</v>
      </c>
      <c r="L438" s="17">
        <f t="shared" ca="1" si="46"/>
        <v>-44019</v>
      </c>
      <c r="M438" s="17">
        <v>-3827</v>
      </c>
      <c r="N438" s="17" t="s">
        <v>9</v>
      </c>
    </row>
    <row r="439" spans="1:14">
      <c r="A439" s="30">
        <v>77</v>
      </c>
      <c r="B439" s="85"/>
      <c r="C439" s="85"/>
      <c r="D439" s="85"/>
      <c r="E439" s="85"/>
      <c r="F439" s="85"/>
      <c r="G439" s="85"/>
      <c r="H439" s="85"/>
      <c r="I439" s="28" t="str">
        <f t="shared" ca="1" si="42"/>
        <v>-</v>
      </c>
      <c r="J439" s="29" t="e">
        <f t="shared" ca="1" si="44"/>
        <v>#N/A</v>
      </c>
      <c r="K439" s="23">
        <f t="shared" ca="1" si="45"/>
        <v>44019</v>
      </c>
      <c r="L439" s="17">
        <f t="shared" ca="1" si="46"/>
        <v>-44019</v>
      </c>
      <c r="M439" s="17">
        <v>-3826</v>
      </c>
      <c r="N439" s="17" t="s">
        <v>9</v>
      </c>
    </row>
    <row r="440" spans="1:14">
      <c r="A440" s="30">
        <v>48</v>
      </c>
      <c r="B440" s="85"/>
      <c r="C440" s="85"/>
      <c r="D440" s="85"/>
      <c r="E440" s="85"/>
      <c r="F440" s="83"/>
      <c r="G440" s="83"/>
      <c r="H440" s="83"/>
      <c r="I440" s="28" t="str">
        <f t="shared" ca="1" si="42"/>
        <v>-</v>
      </c>
      <c r="J440" s="29" t="e">
        <f t="shared" ca="1" si="44"/>
        <v>#N/A</v>
      </c>
      <c r="K440" s="23">
        <f t="shared" ca="1" si="45"/>
        <v>44019</v>
      </c>
      <c r="L440" s="17">
        <f t="shared" ca="1" si="46"/>
        <v>-44019</v>
      </c>
      <c r="M440" s="17">
        <v>-3825</v>
      </c>
      <c r="N440" s="17" t="s">
        <v>9</v>
      </c>
    </row>
    <row r="441" spans="1:14">
      <c r="A441" s="30">
        <v>49</v>
      </c>
      <c r="B441" s="85"/>
      <c r="C441" s="85"/>
      <c r="D441" s="85"/>
      <c r="E441" s="85"/>
      <c r="F441" s="83"/>
      <c r="G441" s="83"/>
      <c r="H441" s="83"/>
      <c r="I441" s="28" t="str">
        <f t="shared" ref="I441:I504" ca="1" si="47">IF(L441&lt;-39000,"-",L441)</f>
        <v>-</v>
      </c>
      <c r="J441" s="29" t="e">
        <f t="shared" ca="1" si="44"/>
        <v>#N/A</v>
      </c>
      <c r="K441" s="23">
        <f t="shared" ca="1" si="45"/>
        <v>44019</v>
      </c>
      <c r="L441" s="17">
        <f t="shared" ca="1" si="46"/>
        <v>-44019</v>
      </c>
      <c r="M441" s="17">
        <v>-3824</v>
      </c>
      <c r="N441" s="17" t="s">
        <v>9</v>
      </c>
    </row>
    <row r="442" spans="1:14">
      <c r="A442" s="30">
        <v>104</v>
      </c>
      <c r="B442" s="85"/>
      <c r="C442" s="85"/>
      <c r="D442" s="85"/>
      <c r="E442" s="85"/>
      <c r="F442" s="83"/>
      <c r="G442" s="83"/>
      <c r="H442" s="83"/>
      <c r="I442" s="28" t="str">
        <f t="shared" ca="1" si="47"/>
        <v>-</v>
      </c>
      <c r="J442" s="29" t="e">
        <f t="shared" ca="1" si="44"/>
        <v>#N/A</v>
      </c>
      <c r="K442" s="23">
        <f t="shared" ca="1" si="45"/>
        <v>44019</v>
      </c>
      <c r="L442" s="17">
        <f t="shared" ca="1" si="46"/>
        <v>-44019</v>
      </c>
      <c r="M442" s="17">
        <v>-3823</v>
      </c>
      <c r="N442" s="17" t="s">
        <v>9</v>
      </c>
    </row>
    <row r="443" spans="1:14">
      <c r="A443" s="32" t="str">
        <f>IF(B443&lt;&gt;"",A442+1,"")</f>
        <v/>
      </c>
      <c r="B443" s="85"/>
      <c r="C443" s="85"/>
      <c r="D443" s="85"/>
      <c r="E443" s="85"/>
      <c r="F443" s="83"/>
      <c r="G443" s="83"/>
      <c r="H443" s="83"/>
      <c r="I443" s="28" t="str">
        <f t="shared" ca="1" si="47"/>
        <v>-</v>
      </c>
      <c r="J443" s="44" t="e">
        <f t="shared" ca="1" si="44"/>
        <v>#N/A</v>
      </c>
      <c r="K443" s="23">
        <f t="shared" ca="1" si="45"/>
        <v>44019</v>
      </c>
      <c r="L443" s="17">
        <f t="shared" ca="1" si="46"/>
        <v>-44019</v>
      </c>
      <c r="M443" s="17">
        <v>-3822</v>
      </c>
      <c r="N443" s="17" t="s">
        <v>9</v>
      </c>
    </row>
    <row r="444" spans="1:14">
      <c r="A444" s="32" t="str">
        <f>IF(B444&lt;&gt;"",A443+1,"")</f>
        <v/>
      </c>
      <c r="B444" s="85"/>
      <c r="C444" s="85"/>
      <c r="D444" s="85"/>
      <c r="E444" s="85"/>
      <c r="F444" s="83"/>
      <c r="G444" s="83"/>
      <c r="H444" s="83"/>
      <c r="I444" s="28" t="str">
        <f t="shared" ca="1" si="47"/>
        <v>-</v>
      </c>
      <c r="J444" s="44" t="e">
        <f t="shared" ca="1" si="44"/>
        <v>#N/A</v>
      </c>
      <c r="K444" s="23">
        <f t="shared" ca="1" si="45"/>
        <v>44019</v>
      </c>
      <c r="L444" s="17">
        <f t="shared" ca="1" si="46"/>
        <v>-44019</v>
      </c>
      <c r="M444" s="17">
        <v>-3821</v>
      </c>
      <c r="N444" s="17" t="s">
        <v>9</v>
      </c>
    </row>
    <row r="445" spans="1:14">
      <c r="A445" s="32" t="str">
        <f>IF(B445&lt;&gt;"",A444+1,"")</f>
        <v/>
      </c>
      <c r="B445" s="83"/>
      <c r="C445" s="83"/>
      <c r="D445" s="83"/>
      <c r="E445" s="83"/>
      <c r="F445" s="83"/>
      <c r="G445" s="83"/>
      <c r="H445" s="83"/>
      <c r="I445" s="28" t="str">
        <f t="shared" ca="1" si="47"/>
        <v>-</v>
      </c>
      <c r="J445" s="29" t="e">
        <f t="shared" ca="1" si="44"/>
        <v>#N/A</v>
      </c>
      <c r="K445" s="23">
        <f t="shared" ca="1" si="45"/>
        <v>44019</v>
      </c>
      <c r="L445" s="17">
        <f t="shared" ca="1" si="46"/>
        <v>-44019</v>
      </c>
      <c r="M445" s="17">
        <v>-3820</v>
      </c>
      <c r="N445" s="17" t="s">
        <v>9</v>
      </c>
    </row>
    <row r="446" spans="1:14">
      <c r="A446" s="32" t="str">
        <f>IF(B446&lt;&gt;"",A445+1,"")</f>
        <v/>
      </c>
      <c r="B446" s="85"/>
      <c r="C446" s="85"/>
      <c r="D446" s="85"/>
      <c r="E446" s="85"/>
      <c r="F446" s="83"/>
      <c r="G446" s="83"/>
      <c r="H446" s="83"/>
      <c r="I446" s="28" t="str">
        <f t="shared" ca="1" si="47"/>
        <v>-</v>
      </c>
      <c r="J446" s="44" t="e">
        <f t="shared" ca="1" si="44"/>
        <v>#N/A</v>
      </c>
      <c r="K446" s="23">
        <f t="shared" ca="1" si="45"/>
        <v>44019</v>
      </c>
      <c r="L446" s="17">
        <f t="shared" ca="1" si="46"/>
        <v>-44019</v>
      </c>
      <c r="M446" s="17">
        <v>-3819</v>
      </c>
      <c r="N446" s="17" t="s">
        <v>9</v>
      </c>
    </row>
    <row r="447" spans="1:14">
      <c r="A447" s="30">
        <v>114</v>
      </c>
      <c r="B447" s="85"/>
      <c r="C447" s="85"/>
      <c r="D447" s="85"/>
      <c r="E447" s="85"/>
      <c r="F447" s="83"/>
      <c r="G447" s="83"/>
      <c r="H447" s="83"/>
      <c r="I447" s="28" t="str">
        <f t="shared" ca="1" si="47"/>
        <v>-</v>
      </c>
      <c r="J447" s="29" t="e">
        <f t="shared" ca="1" si="44"/>
        <v>#N/A</v>
      </c>
      <c r="K447" s="23">
        <f t="shared" ca="1" si="45"/>
        <v>44019</v>
      </c>
      <c r="L447" s="17">
        <f t="shared" ca="1" si="46"/>
        <v>-44019</v>
      </c>
      <c r="M447" s="17">
        <v>-3818</v>
      </c>
      <c r="N447" s="17" t="s">
        <v>9</v>
      </c>
    </row>
    <row r="448" spans="1:14">
      <c r="A448" s="32" t="str">
        <f t="shared" ref="A448:A493" si="48">IF(B448&lt;&gt;"",A447+1,"")</f>
        <v/>
      </c>
      <c r="B448" s="85"/>
      <c r="C448" s="85"/>
      <c r="D448" s="85"/>
      <c r="E448" s="85"/>
      <c r="F448" s="83"/>
      <c r="G448" s="83"/>
      <c r="H448" s="83"/>
      <c r="I448" s="28" t="str">
        <f t="shared" ca="1" si="47"/>
        <v>-</v>
      </c>
      <c r="J448" s="29" t="e">
        <f t="shared" ca="1" si="44"/>
        <v>#N/A</v>
      </c>
      <c r="K448" s="23">
        <f t="shared" ca="1" si="45"/>
        <v>44019</v>
      </c>
      <c r="L448" s="17">
        <f t="shared" ca="1" si="46"/>
        <v>-44019</v>
      </c>
      <c r="M448" s="17">
        <v>-3817</v>
      </c>
      <c r="N448" s="17" t="s">
        <v>9</v>
      </c>
    </row>
    <row r="449" spans="1:14">
      <c r="A449" s="32" t="str">
        <f t="shared" si="48"/>
        <v/>
      </c>
      <c r="B449" s="85"/>
      <c r="C449" s="85"/>
      <c r="D449" s="85"/>
      <c r="E449" s="85"/>
      <c r="F449" s="83"/>
      <c r="G449" s="83"/>
      <c r="H449" s="83"/>
      <c r="I449" s="28" t="str">
        <f t="shared" ca="1" si="47"/>
        <v>-</v>
      </c>
      <c r="J449" s="29" t="e">
        <f t="shared" ca="1" si="44"/>
        <v>#N/A</v>
      </c>
      <c r="K449" s="23">
        <f t="shared" ca="1" si="45"/>
        <v>44019</v>
      </c>
      <c r="L449" s="17">
        <f t="shared" ca="1" si="46"/>
        <v>-44019</v>
      </c>
      <c r="M449" s="17">
        <v>-3816</v>
      </c>
      <c r="N449" s="17" t="s">
        <v>9</v>
      </c>
    </row>
    <row r="450" spans="1:14">
      <c r="A450" s="32" t="str">
        <f t="shared" si="48"/>
        <v/>
      </c>
      <c r="B450" s="85"/>
      <c r="C450" s="85"/>
      <c r="D450" s="85"/>
      <c r="E450" s="85"/>
      <c r="F450" s="83"/>
      <c r="G450" s="83"/>
      <c r="H450" s="83"/>
      <c r="I450" s="28" t="str">
        <f t="shared" ca="1" si="47"/>
        <v>-</v>
      </c>
      <c r="J450" s="29" t="e">
        <f t="shared" ca="1" si="44"/>
        <v>#N/A</v>
      </c>
      <c r="K450" s="23">
        <f t="shared" ca="1" si="45"/>
        <v>44019</v>
      </c>
      <c r="L450" s="17">
        <f t="shared" ca="1" si="46"/>
        <v>-44019</v>
      </c>
      <c r="M450" s="17">
        <v>-3815</v>
      </c>
      <c r="N450" s="17" t="s">
        <v>9</v>
      </c>
    </row>
    <row r="451" spans="1:14">
      <c r="A451" s="32" t="str">
        <f t="shared" si="48"/>
        <v/>
      </c>
      <c r="B451" s="85"/>
      <c r="C451" s="85"/>
      <c r="D451" s="85"/>
      <c r="E451" s="85"/>
      <c r="F451" s="82"/>
      <c r="G451" s="82"/>
      <c r="H451" s="82"/>
      <c r="I451" s="28" t="str">
        <f t="shared" ca="1" si="47"/>
        <v>-</v>
      </c>
      <c r="J451" s="29" t="e">
        <f t="shared" ca="1" si="44"/>
        <v>#N/A</v>
      </c>
      <c r="K451" s="23">
        <f t="shared" ca="1" si="45"/>
        <v>44019</v>
      </c>
      <c r="L451" s="17">
        <f t="shared" ca="1" si="46"/>
        <v>-44019</v>
      </c>
      <c r="M451" s="17">
        <v>-3814</v>
      </c>
      <c r="N451" s="17" t="s">
        <v>9</v>
      </c>
    </row>
    <row r="452" spans="1:14">
      <c r="A452" s="32" t="str">
        <f t="shared" si="48"/>
        <v/>
      </c>
      <c r="B452" s="85"/>
      <c r="C452" s="85"/>
      <c r="D452" s="85"/>
      <c r="E452" s="85"/>
      <c r="F452" s="83"/>
      <c r="G452" s="83"/>
      <c r="H452" s="83"/>
      <c r="I452" s="28" t="str">
        <f t="shared" ca="1" si="47"/>
        <v>-</v>
      </c>
      <c r="J452" s="29" t="e">
        <f t="shared" ca="1" si="44"/>
        <v>#N/A</v>
      </c>
      <c r="K452" s="23">
        <f t="shared" ca="1" si="45"/>
        <v>44019</v>
      </c>
      <c r="L452" s="17">
        <f t="shared" ca="1" si="46"/>
        <v>-44019</v>
      </c>
      <c r="M452" s="17">
        <v>-3813</v>
      </c>
      <c r="N452" s="17" t="s">
        <v>9</v>
      </c>
    </row>
    <row r="453" spans="1:14">
      <c r="A453" s="32" t="str">
        <f t="shared" si="48"/>
        <v/>
      </c>
      <c r="B453" s="85"/>
      <c r="C453" s="85"/>
      <c r="D453" s="85"/>
      <c r="E453" s="85"/>
      <c r="F453" s="82"/>
      <c r="G453" s="82"/>
      <c r="H453" s="82"/>
      <c r="I453" s="28" t="str">
        <f t="shared" ca="1" si="47"/>
        <v>-</v>
      </c>
      <c r="J453" s="29" t="e">
        <f t="shared" ca="1" si="44"/>
        <v>#N/A</v>
      </c>
      <c r="K453" s="23">
        <f t="shared" ca="1" si="45"/>
        <v>44019</v>
      </c>
      <c r="L453" s="17">
        <f t="shared" ca="1" si="46"/>
        <v>-44019</v>
      </c>
      <c r="M453" s="17">
        <v>-3812</v>
      </c>
      <c r="N453" s="17" t="s">
        <v>9</v>
      </c>
    </row>
    <row r="454" spans="1:14">
      <c r="A454" s="32" t="str">
        <f t="shared" si="48"/>
        <v/>
      </c>
      <c r="B454" s="85"/>
      <c r="C454" s="85"/>
      <c r="D454" s="85"/>
      <c r="E454" s="85"/>
      <c r="F454" s="83"/>
      <c r="G454" s="83"/>
      <c r="H454" s="83"/>
      <c r="I454" s="28" t="str">
        <f t="shared" ca="1" si="47"/>
        <v>-</v>
      </c>
      <c r="J454" s="29" t="e">
        <f t="shared" ca="1" si="44"/>
        <v>#N/A</v>
      </c>
      <c r="K454" s="23">
        <f t="shared" ca="1" si="45"/>
        <v>44019</v>
      </c>
      <c r="L454" s="17">
        <f t="shared" ca="1" si="46"/>
        <v>-44019</v>
      </c>
      <c r="M454" s="17">
        <v>-3811</v>
      </c>
      <c r="N454" s="17" t="s">
        <v>9</v>
      </c>
    </row>
    <row r="455" spans="1:14">
      <c r="A455" s="32" t="str">
        <f t="shared" si="48"/>
        <v/>
      </c>
      <c r="B455" s="85"/>
      <c r="C455" s="85"/>
      <c r="D455" s="85"/>
      <c r="E455" s="85"/>
      <c r="F455" s="83"/>
      <c r="G455" s="83"/>
      <c r="H455" s="83"/>
      <c r="I455" s="28" t="str">
        <f t="shared" ca="1" si="47"/>
        <v>-</v>
      </c>
      <c r="J455" s="29" t="e">
        <f t="shared" ca="1" si="44"/>
        <v>#N/A</v>
      </c>
      <c r="K455" s="23">
        <f t="shared" ca="1" si="45"/>
        <v>44019</v>
      </c>
      <c r="L455" s="17">
        <f t="shared" ca="1" si="46"/>
        <v>-44019</v>
      </c>
      <c r="M455" s="17">
        <v>-3810</v>
      </c>
      <c r="N455" s="17" t="s">
        <v>9</v>
      </c>
    </row>
    <row r="456" spans="1:14">
      <c r="A456" s="32" t="str">
        <f t="shared" si="48"/>
        <v/>
      </c>
      <c r="B456" s="85"/>
      <c r="C456" s="85"/>
      <c r="D456" s="85"/>
      <c r="E456" s="85"/>
      <c r="F456" s="82"/>
      <c r="G456" s="82"/>
      <c r="H456" s="82"/>
      <c r="I456" s="28" t="str">
        <f t="shared" ca="1" si="47"/>
        <v>-</v>
      </c>
      <c r="J456" s="29" t="e">
        <f t="shared" ca="1" si="44"/>
        <v>#N/A</v>
      </c>
      <c r="K456" s="23">
        <f t="shared" ca="1" si="45"/>
        <v>44019</v>
      </c>
      <c r="L456" s="17">
        <f t="shared" ca="1" si="46"/>
        <v>-44019</v>
      </c>
      <c r="M456" s="17">
        <v>-3809</v>
      </c>
      <c r="N456" s="17" t="s">
        <v>9</v>
      </c>
    </row>
    <row r="457" spans="1:14">
      <c r="A457" s="32" t="str">
        <f t="shared" si="48"/>
        <v/>
      </c>
      <c r="B457" s="85"/>
      <c r="C457" s="85"/>
      <c r="D457" s="85"/>
      <c r="E457" s="85"/>
      <c r="F457" s="82"/>
      <c r="G457" s="82"/>
      <c r="H457" s="82"/>
      <c r="I457" s="28" t="str">
        <f t="shared" ca="1" si="47"/>
        <v>-</v>
      </c>
      <c r="J457" s="29" t="e">
        <f t="shared" ca="1" si="44"/>
        <v>#N/A</v>
      </c>
      <c r="K457" s="23">
        <f t="shared" ca="1" si="45"/>
        <v>44019</v>
      </c>
      <c r="L457" s="17">
        <f t="shared" ca="1" si="46"/>
        <v>-44019</v>
      </c>
      <c r="M457" s="17">
        <v>-3808</v>
      </c>
      <c r="N457" s="17" t="s">
        <v>9</v>
      </c>
    </row>
    <row r="458" spans="1:14">
      <c r="A458" s="32" t="str">
        <f t="shared" si="48"/>
        <v/>
      </c>
      <c r="B458" s="85"/>
      <c r="C458" s="85"/>
      <c r="D458" s="85"/>
      <c r="E458" s="85"/>
      <c r="F458" s="82"/>
      <c r="G458" s="82"/>
      <c r="H458" s="82"/>
      <c r="I458" s="28" t="str">
        <f t="shared" ca="1" si="47"/>
        <v>-</v>
      </c>
      <c r="J458" s="29" t="e">
        <f t="shared" ca="1" si="44"/>
        <v>#N/A</v>
      </c>
      <c r="K458" s="23">
        <f t="shared" ca="1" si="45"/>
        <v>44019</v>
      </c>
      <c r="L458" s="17">
        <f t="shared" ca="1" si="46"/>
        <v>-44019</v>
      </c>
      <c r="M458" s="17">
        <v>-3807</v>
      </c>
      <c r="N458" s="17" t="s">
        <v>9</v>
      </c>
    </row>
    <row r="459" spans="1:14">
      <c r="A459" s="32" t="str">
        <f t="shared" si="48"/>
        <v/>
      </c>
      <c r="B459" s="85"/>
      <c r="C459" s="85"/>
      <c r="D459" s="85"/>
      <c r="E459" s="85"/>
      <c r="F459" s="82"/>
      <c r="G459" s="82"/>
      <c r="H459" s="82"/>
      <c r="I459" s="28" t="str">
        <f t="shared" ca="1" si="47"/>
        <v>-</v>
      </c>
      <c r="J459" s="29" t="e">
        <f t="shared" ca="1" si="44"/>
        <v>#N/A</v>
      </c>
      <c r="K459" s="23">
        <f t="shared" ca="1" si="45"/>
        <v>44019</v>
      </c>
      <c r="L459" s="17">
        <f t="shared" ca="1" si="46"/>
        <v>-44019</v>
      </c>
      <c r="M459" s="17">
        <v>-3806</v>
      </c>
      <c r="N459" s="17" t="s">
        <v>9</v>
      </c>
    </row>
    <row r="460" spans="1:14">
      <c r="A460" s="32" t="str">
        <f t="shared" si="48"/>
        <v/>
      </c>
      <c r="B460" s="85"/>
      <c r="C460" s="85"/>
      <c r="D460" s="85"/>
      <c r="E460" s="85"/>
      <c r="F460" s="82"/>
      <c r="G460" s="82"/>
      <c r="H460" s="82"/>
      <c r="I460" s="28" t="str">
        <f t="shared" ca="1" si="47"/>
        <v>-</v>
      </c>
      <c r="J460" s="29" t="e">
        <f t="shared" ca="1" si="44"/>
        <v>#N/A</v>
      </c>
      <c r="K460" s="23">
        <f t="shared" ca="1" si="45"/>
        <v>44019</v>
      </c>
      <c r="L460" s="17">
        <f t="shared" ca="1" si="46"/>
        <v>-44019</v>
      </c>
      <c r="M460" s="17">
        <v>-3805</v>
      </c>
      <c r="N460" s="17" t="s">
        <v>9</v>
      </c>
    </row>
    <row r="461" spans="1:14">
      <c r="A461" s="32" t="str">
        <f t="shared" si="48"/>
        <v/>
      </c>
      <c r="B461" s="85"/>
      <c r="C461" s="85"/>
      <c r="D461" s="85"/>
      <c r="E461" s="85"/>
      <c r="F461" s="82"/>
      <c r="G461" s="82"/>
      <c r="H461" s="82"/>
      <c r="I461" s="28" t="str">
        <f t="shared" ca="1" si="47"/>
        <v>-</v>
      </c>
      <c r="J461" s="29" t="e">
        <f t="shared" ca="1" si="44"/>
        <v>#N/A</v>
      </c>
      <c r="K461" s="23">
        <f t="shared" ca="1" si="45"/>
        <v>44019</v>
      </c>
      <c r="L461" s="17">
        <f t="shared" ca="1" si="46"/>
        <v>-44019</v>
      </c>
      <c r="M461" s="17">
        <v>-3804</v>
      </c>
      <c r="N461" s="17" t="s">
        <v>9</v>
      </c>
    </row>
    <row r="462" spans="1:14">
      <c r="A462" s="32" t="str">
        <f t="shared" si="48"/>
        <v/>
      </c>
      <c r="B462" s="85"/>
      <c r="C462" s="85"/>
      <c r="D462" s="85"/>
      <c r="E462" s="85"/>
      <c r="F462" s="82"/>
      <c r="G462" s="82"/>
      <c r="H462" s="82"/>
      <c r="I462" s="28" t="str">
        <f t="shared" ca="1" si="47"/>
        <v>-</v>
      </c>
      <c r="J462" s="29" t="e">
        <f t="shared" ca="1" si="44"/>
        <v>#N/A</v>
      </c>
      <c r="K462" s="23">
        <f t="shared" ca="1" si="45"/>
        <v>44019</v>
      </c>
      <c r="L462" s="17">
        <f t="shared" ca="1" si="46"/>
        <v>-44019</v>
      </c>
      <c r="M462" s="17">
        <v>-3803</v>
      </c>
      <c r="N462" s="17" t="s">
        <v>9</v>
      </c>
    </row>
    <row r="463" spans="1:14">
      <c r="A463" s="32" t="str">
        <f t="shared" si="48"/>
        <v/>
      </c>
      <c r="B463" s="85"/>
      <c r="C463" s="85"/>
      <c r="D463" s="85"/>
      <c r="E463" s="85"/>
      <c r="F463" s="82"/>
      <c r="G463" s="82"/>
      <c r="H463" s="82"/>
      <c r="I463" s="28" t="str">
        <f t="shared" ca="1" si="47"/>
        <v>-</v>
      </c>
      <c r="J463" s="29" t="e">
        <f t="shared" ca="1" si="44"/>
        <v>#N/A</v>
      </c>
      <c r="K463" s="23">
        <f t="shared" ca="1" si="45"/>
        <v>44019</v>
      </c>
      <c r="L463" s="17">
        <f t="shared" ca="1" si="46"/>
        <v>-44019</v>
      </c>
      <c r="M463" s="17">
        <v>-3802</v>
      </c>
      <c r="N463" s="17" t="s">
        <v>9</v>
      </c>
    </row>
    <row r="464" spans="1:14">
      <c r="A464" s="32" t="str">
        <f t="shared" si="48"/>
        <v/>
      </c>
      <c r="B464" s="85"/>
      <c r="C464" s="85"/>
      <c r="D464" s="85"/>
      <c r="E464" s="85"/>
      <c r="F464" s="82"/>
      <c r="G464" s="82"/>
      <c r="H464" s="82"/>
      <c r="I464" s="28" t="str">
        <f t="shared" ca="1" si="47"/>
        <v>-</v>
      </c>
      <c r="J464" s="29" t="e">
        <f t="shared" ca="1" si="44"/>
        <v>#N/A</v>
      </c>
      <c r="K464" s="23">
        <f t="shared" ca="1" si="45"/>
        <v>44019</v>
      </c>
      <c r="L464" s="17">
        <f t="shared" ca="1" si="46"/>
        <v>-44019</v>
      </c>
      <c r="M464" s="17">
        <v>-3801</v>
      </c>
      <c r="N464" s="17" t="s">
        <v>9</v>
      </c>
    </row>
    <row r="465" spans="1:14">
      <c r="A465" s="32" t="str">
        <f t="shared" si="48"/>
        <v/>
      </c>
      <c r="B465" s="85"/>
      <c r="C465" s="85"/>
      <c r="D465" s="85"/>
      <c r="E465" s="85"/>
      <c r="F465" s="82"/>
      <c r="G465" s="82"/>
      <c r="H465" s="82"/>
      <c r="I465" s="28" t="str">
        <f t="shared" ca="1" si="47"/>
        <v>-</v>
      </c>
      <c r="J465" s="29" t="e">
        <f t="shared" ca="1" si="44"/>
        <v>#N/A</v>
      </c>
      <c r="K465" s="23">
        <f t="shared" ca="1" si="45"/>
        <v>44019</v>
      </c>
      <c r="L465" s="17">
        <f t="shared" ca="1" si="46"/>
        <v>-44019</v>
      </c>
      <c r="M465" s="17">
        <v>-3800</v>
      </c>
      <c r="N465" s="17" t="s">
        <v>9</v>
      </c>
    </row>
    <row r="466" spans="1:14">
      <c r="A466" s="32" t="str">
        <f t="shared" si="48"/>
        <v/>
      </c>
      <c r="B466" s="85"/>
      <c r="C466" s="85"/>
      <c r="D466" s="85"/>
      <c r="E466" s="85"/>
      <c r="F466" s="82"/>
      <c r="G466" s="82"/>
      <c r="H466" s="82"/>
      <c r="I466" s="28" t="str">
        <f t="shared" ca="1" si="47"/>
        <v>-</v>
      </c>
      <c r="J466" s="29" t="e">
        <f t="shared" ca="1" si="44"/>
        <v>#N/A</v>
      </c>
      <c r="K466" s="23">
        <f t="shared" ca="1" si="45"/>
        <v>44019</v>
      </c>
      <c r="L466" s="17">
        <f t="shared" ca="1" si="46"/>
        <v>-44019</v>
      </c>
      <c r="M466" s="17">
        <v>-3799</v>
      </c>
      <c r="N466" s="17" t="s">
        <v>9</v>
      </c>
    </row>
    <row r="467" spans="1:14">
      <c r="A467" s="32" t="str">
        <f t="shared" si="48"/>
        <v/>
      </c>
      <c r="B467" s="85"/>
      <c r="C467" s="85"/>
      <c r="D467" s="85"/>
      <c r="E467" s="85"/>
      <c r="F467" s="82"/>
      <c r="G467" s="82"/>
      <c r="H467" s="82"/>
      <c r="I467" s="28" t="str">
        <f t="shared" ca="1" si="47"/>
        <v>-</v>
      </c>
      <c r="J467" s="29" t="e">
        <f t="shared" ca="1" si="44"/>
        <v>#N/A</v>
      </c>
      <c r="K467" s="23">
        <f t="shared" ca="1" si="45"/>
        <v>44019</v>
      </c>
      <c r="L467" s="17">
        <f t="shared" ca="1" si="46"/>
        <v>-44019</v>
      </c>
      <c r="M467" s="17">
        <v>-3798</v>
      </c>
      <c r="N467" s="17" t="s">
        <v>9</v>
      </c>
    </row>
    <row r="468" spans="1:14">
      <c r="A468" s="32" t="str">
        <f t="shared" si="48"/>
        <v/>
      </c>
      <c r="B468" s="85"/>
      <c r="C468" s="85"/>
      <c r="D468" s="85"/>
      <c r="E468" s="85"/>
      <c r="F468" s="82"/>
      <c r="G468" s="82"/>
      <c r="H468" s="82"/>
      <c r="I468" s="28" t="str">
        <f t="shared" ca="1" si="47"/>
        <v>-</v>
      </c>
      <c r="J468" s="29" t="e">
        <f t="shared" ca="1" si="44"/>
        <v>#N/A</v>
      </c>
      <c r="K468" s="23">
        <f t="shared" ca="1" si="45"/>
        <v>44019</v>
      </c>
      <c r="L468" s="17">
        <f t="shared" ca="1" si="46"/>
        <v>-44019</v>
      </c>
      <c r="M468" s="17">
        <v>-3797</v>
      </c>
      <c r="N468" s="17" t="s">
        <v>9</v>
      </c>
    </row>
    <row r="469" spans="1:14">
      <c r="A469" s="32" t="str">
        <f t="shared" si="48"/>
        <v/>
      </c>
      <c r="B469" s="85"/>
      <c r="C469" s="85"/>
      <c r="D469" s="85"/>
      <c r="E469" s="85"/>
      <c r="F469" s="82"/>
      <c r="G469" s="82"/>
      <c r="H469" s="82"/>
      <c r="I469" s="28" t="str">
        <f t="shared" ca="1" si="47"/>
        <v>-</v>
      </c>
      <c r="J469" s="29" t="e">
        <f t="shared" ca="1" si="44"/>
        <v>#N/A</v>
      </c>
      <c r="K469" s="23">
        <f t="shared" ca="1" si="45"/>
        <v>44019</v>
      </c>
      <c r="L469" s="17">
        <f t="shared" ca="1" si="46"/>
        <v>-44019</v>
      </c>
      <c r="M469" s="17">
        <v>-3796</v>
      </c>
      <c r="N469" s="17" t="s">
        <v>9</v>
      </c>
    </row>
    <row r="470" spans="1:14">
      <c r="A470" s="32" t="str">
        <f t="shared" si="48"/>
        <v/>
      </c>
      <c r="B470" s="85"/>
      <c r="C470" s="85"/>
      <c r="D470" s="85"/>
      <c r="E470" s="85"/>
      <c r="F470" s="82"/>
      <c r="G470" s="82"/>
      <c r="H470" s="82"/>
      <c r="I470" s="28" t="str">
        <f t="shared" ca="1" si="47"/>
        <v>-</v>
      </c>
      <c r="J470" s="29" t="e">
        <f t="shared" ca="1" si="44"/>
        <v>#N/A</v>
      </c>
      <c r="K470" s="23">
        <f t="shared" ca="1" si="45"/>
        <v>44019</v>
      </c>
      <c r="L470" s="17">
        <f t="shared" ca="1" si="46"/>
        <v>-44019</v>
      </c>
      <c r="M470" s="17">
        <v>-3795</v>
      </c>
      <c r="N470" s="17" t="s">
        <v>9</v>
      </c>
    </row>
    <row r="471" spans="1:14">
      <c r="A471" s="32" t="str">
        <f t="shared" si="48"/>
        <v/>
      </c>
      <c r="B471" s="85"/>
      <c r="C471" s="85"/>
      <c r="D471" s="85"/>
      <c r="E471" s="85"/>
      <c r="F471" s="82"/>
      <c r="G471" s="82"/>
      <c r="H471" s="82"/>
      <c r="I471" s="28" t="str">
        <f t="shared" ca="1" si="47"/>
        <v>-</v>
      </c>
      <c r="J471" s="29" t="e">
        <f t="shared" ca="1" si="44"/>
        <v>#N/A</v>
      </c>
      <c r="K471" s="23">
        <f t="shared" ca="1" si="45"/>
        <v>44019</v>
      </c>
      <c r="L471" s="17">
        <f t="shared" ca="1" si="46"/>
        <v>-44019</v>
      </c>
      <c r="M471" s="17">
        <v>-3794</v>
      </c>
      <c r="N471" s="17" t="s">
        <v>9</v>
      </c>
    </row>
    <row r="472" spans="1:14">
      <c r="A472" s="32" t="str">
        <f t="shared" si="48"/>
        <v/>
      </c>
      <c r="B472" s="85"/>
      <c r="C472" s="85"/>
      <c r="D472" s="85"/>
      <c r="E472" s="85"/>
      <c r="F472" s="82"/>
      <c r="G472" s="82"/>
      <c r="H472" s="82"/>
      <c r="I472" s="28" t="str">
        <f t="shared" ca="1" si="47"/>
        <v>-</v>
      </c>
      <c r="J472" s="29" t="e">
        <f t="shared" ca="1" si="44"/>
        <v>#N/A</v>
      </c>
      <c r="K472" s="23">
        <f t="shared" ca="1" si="45"/>
        <v>44019</v>
      </c>
      <c r="L472" s="17">
        <f t="shared" ca="1" si="46"/>
        <v>-44019</v>
      </c>
      <c r="M472" s="17">
        <v>-3793</v>
      </c>
      <c r="N472" s="17" t="s">
        <v>9</v>
      </c>
    </row>
    <row r="473" spans="1:14">
      <c r="A473" s="32" t="str">
        <f t="shared" si="48"/>
        <v/>
      </c>
      <c r="B473" s="85"/>
      <c r="C473" s="85"/>
      <c r="D473" s="85"/>
      <c r="E473" s="85"/>
      <c r="F473" s="82"/>
      <c r="G473" s="82"/>
      <c r="H473" s="82"/>
      <c r="I473" s="28" t="str">
        <f t="shared" ca="1" si="47"/>
        <v>-</v>
      </c>
      <c r="J473" s="29" t="e">
        <f t="shared" ca="1" si="44"/>
        <v>#N/A</v>
      </c>
      <c r="K473" s="23">
        <f t="shared" ca="1" si="45"/>
        <v>44019</v>
      </c>
      <c r="L473" s="17">
        <f t="shared" ca="1" si="46"/>
        <v>-44019</v>
      </c>
      <c r="M473" s="17">
        <v>-3792</v>
      </c>
      <c r="N473" s="17" t="s">
        <v>9</v>
      </c>
    </row>
    <row r="474" spans="1:14">
      <c r="A474" s="32" t="str">
        <f t="shared" si="48"/>
        <v/>
      </c>
      <c r="B474" s="85"/>
      <c r="C474" s="85"/>
      <c r="D474" s="85"/>
      <c r="E474" s="85"/>
      <c r="F474" s="82"/>
      <c r="G474" s="82"/>
      <c r="H474" s="82"/>
      <c r="I474" s="28" t="str">
        <f t="shared" ca="1" si="47"/>
        <v>-</v>
      </c>
      <c r="J474" s="29" t="e">
        <f t="shared" ca="1" si="44"/>
        <v>#N/A</v>
      </c>
      <c r="K474" s="23">
        <f t="shared" ca="1" si="45"/>
        <v>44019</v>
      </c>
      <c r="L474" s="17">
        <f t="shared" ca="1" si="46"/>
        <v>-44019</v>
      </c>
      <c r="M474" s="17">
        <v>-3791</v>
      </c>
      <c r="N474" s="17" t="s">
        <v>9</v>
      </c>
    </row>
    <row r="475" spans="1:14">
      <c r="A475" s="32" t="str">
        <f t="shared" si="48"/>
        <v/>
      </c>
      <c r="B475" s="85"/>
      <c r="C475" s="85"/>
      <c r="D475" s="85"/>
      <c r="E475" s="85"/>
      <c r="F475" s="82"/>
      <c r="G475" s="82"/>
      <c r="H475" s="82"/>
      <c r="I475" s="28" t="str">
        <f t="shared" ca="1" si="47"/>
        <v>-</v>
      </c>
      <c r="J475" s="29" t="e">
        <f t="shared" ref="J475:J538" ca="1" si="49">LOOKUP(I475,M470:M9171,N470:N9171)</f>
        <v>#N/A</v>
      </c>
      <c r="K475" s="23">
        <f t="shared" ref="K475:K538" ca="1" si="50">TODAY()</f>
        <v>44019</v>
      </c>
      <c r="L475" s="17">
        <f t="shared" ref="L475:L538" ca="1" si="51">+H475-K475</f>
        <v>-44019</v>
      </c>
      <c r="M475" s="17">
        <v>-3790</v>
      </c>
      <c r="N475" s="17" t="s">
        <v>9</v>
      </c>
    </row>
    <row r="476" spans="1:14">
      <c r="A476" s="32" t="str">
        <f t="shared" si="48"/>
        <v/>
      </c>
      <c r="B476" s="85"/>
      <c r="C476" s="85"/>
      <c r="D476" s="85"/>
      <c r="E476" s="85"/>
      <c r="F476" s="82"/>
      <c r="G476" s="82"/>
      <c r="H476" s="82"/>
      <c r="I476" s="28" t="str">
        <f t="shared" ca="1" si="47"/>
        <v>-</v>
      </c>
      <c r="J476" s="29" t="e">
        <f t="shared" ca="1" si="49"/>
        <v>#N/A</v>
      </c>
      <c r="K476" s="23">
        <f t="shared" ca="1" si="50"/>
        <v>44019</v>
      </c>
      <c r="L476" s="17">
        <f t="shared" ca="1" si="51"/>
        <v>-44019</v>
      </c>
      <c r="M476" s="17">
        <v>-3789</v>
      </c>
      <c r="N476" s="17" t="s">
        <v>9</v>
      </c>
    </row>
    <row r="477" spans="1:14">
      <c r="A477" s="32" t="str">
        <f t="shared" si="48"/>
        <v/>
      </c>
      <c r="B477" s="85"/>
      <c r="C477" s="85"/>
      <c r="D477" s="85"/>
      <c r="E477" s="85"/>
      <c r="F477" s="82"/>
      <c r="G477" s="82"/>
      <c r="H477" s="82"/>
      <c r="I477" s="28" t="str">
        <f t="shared" ca="1" si="47"/>
        <v>-</v>
      </c>
      <c r="J477" s="29" t="e">
        <f t="shared" ca="1" si="49"/>
        <v>#N/A</v>
      </c>
      <c r="K477" s="23">
        <f t="shared" ca="1" si="50"/>
        <v>44019</v>
      </c>
      <c r="L477" s="17">
        <f t="shared" ca="1" si="51"/>
        <v>-44019</v>
      </c>
      <c r="M477" s="17">
        <v>-3788</v>
      </c>
      <c r="N477" s="17" t="s">
        <v>9</v>
      </c>
    </row>
    <row r="478" spans="1:14">
      <c r="A478" s="32" t="str">
        <f t="shared" si="48"/>
        <v/>
      </c>
      <c r="B478" s="85"/>
      <c r="C478" s="85"/>
      <c r="D478" s="85"/>
      <c r="E478" s="85"/>
      <c r="F478" s="82"/>
      <c r="G478" s="82"/>
      <c r="H478" s="82"/>
      <c r="I478" s="28" t="str">
        <f t="shared" ca="1" si="47"/>
        <v>-</v>
      </c>
      <c r="J478" s="29" t="e">
        <f t="shared" ca="1" si="49"/>
        <v>#N/A</v>
      </c>
      <c r="K478" s="23">
        <f t="shared" ca="1" si="50"/>
        <v>44019</v>
      </c>
      <c r="L478" s="17">
        <f t="shared" ca="1" si="51"/>
        <v>-44019</v>
      </c>
      <c r="M478" s="17">
        <v>-3787</v>
      </c>
      <c r="N478" s="17" t="s">
        <v>9</v>
      </c>
    </row>
    <row r="479" spans="1:14">
      <c r="A479" s="32" t="str">
        <f t="shared" si="48"/>
        <v/>
      </c>
      <c r="B479" s="85"/>
      <c r="C479" s="85"/>
      <c r="D479" s="85"/>
      <c r="E479" s="85"/>
      <c r="F479" s="82"/>
      <c r="G479" s="82"/>
      <c r="H479" s="82"/>
      <c r="I479" s="28" t="str">
        <f t="shared" ca="1" si="47"/>
        <v>-</v>
      </c>
      <c r="J479" s="29" t="e">
        <f t="shared" ca="1" si="49"/>
        <v>#N/A</v>
      </c>
      <c r="K479" s="23">
        <f t="shared" ca="1" si="50"/>
        <v>44019</v>
      </c>
      <c r="L479" s="17">
        <f t="shared" ca="1" si="51"/>
        <v>-44019</v>
      </c>
      <c r="M479" s="17">
        <v>-3786</v>
      </c>
      <c r="N479" s="17" t="s">
        <v>9</v>
      </c>
    </row>
    <row r="480" spans="1:14">
      <c r="A480" s="32" t="str">
        <f t="shared" si="48"/>
        <v/>
      </c>
      <c r="B480" s="85"/>
      <c r="C480" s="85"/>
      <c r="D480" s="85"/>
      <c r="E480" s="85"/>
      <c r="F480" s="82"/>
      <c r="G480" s="82"/>
      <c r="H480" s="82"/>
      <c r="I480" s="28" t="str">
        <f t="shared" ca="1" si="47"/>
        <v>-</v>
      </c>
      <c r="J480" s="29" t="e">
        <f t="shared" ca="1" si="49"/>
        <v>#N/A</v>
      </c>
      <c r="K480" s="23">
        <f t="shared" ca="1" si="50"/>
        <v>44019</v>
      </c>
      <c r="L480" s="17">
        <f t="shared" ca="1" si="51"/>
        <v>-44019</v>
      </c>
      <c r="M480" s="17">
        <v>-3785</v>
      </c>
      <c r="N480" s="17" t="s">
        <v>9</v>
      </c>
    </row>
    <row r="481" spans="1:14">
      <c r="A481" s="32" t="str">
        <f t="shared" si="48"/>
        <v/>
      </c>
      <c r="B481" s="85"/>
      <c r="C481" s="85"/>
      <c r="D481" s="85"/>
      <c r="E481" s="85"/>
      <c r="F481" s="82"/>
      <c r="G481" s="82"/>
      <c r="H481" s="82"/>
      <c r="I481" s="28" t="str">
        <f t="shared" ca="1" si="47"/>
        <v>-</v>
      </c>
      <c r="J481" s="29" t="e">
        <f t="shared" ca="1" si="49"/>
        <v>#N/A</v>
      </c>
      <c r="K481" s="23">
        <f t="shared" ca="1" si="50"/>
        <v>44019</v>
      </c>
      <c r="L481" s="17">
        <f t="shared" ca="1" si="51"/>
        <v>-44019</v>
      </c>
      <c r="M481" s="17">
        <v>-3784</v>
      </c>
      <c r="N481" s="17" t="s">
        <v>9</v>
      </c>
    </row>
    <row r="482" spans="1:14">
      <c r="A482" s="32" t="str">
        <f t="shared" si="48"/>
        <v/>
      </c>
      <c r="B482" s="85"/>
      <c r="C482" s="85"/>
      <c r="D482" s="85"/>
      <c r="E482" s="85"/>
      <c r="F482" s="82"/>
      <c r="G482" s="82"/>
      <c r="H482" s="82"/>
      <c r="I482" s="28" t="str">
        <f t="shared" ca="1" si="47"/>
        <v>-</v>
      </c>
      <c r="J482" s="29" t="e">
        <f t="shared" ca="1" si="49"/>
        <v>#N/A</v>
      </c>
      <c r="K482" s="23">
        <f t="shared" ca="1" si="50"/>
        <v>44019</v>
      </c>
      <c r="L482" s="17">
        <f t="shared" ca="1" si="51"/>
        <v>-44019</v>
      </c>
      <c r="M482" s="17">
        <v>-3783</v>
      </c>
      <c r="N482" s="17" t="s">
        <v>9</v>
      </c>
    </row>
    <row r="483" spans="1:14">
      <c r="A483" s="32" t="str">
        <f t="shared" si="48"/>
        <v/>
      </c>
      <c r="B483" s="85"/>
      <c r="C483" s="85"/>
      <c r="D483" s="85"/>
      <c r="E483" s="85"/>
      <c r="F483" s="82"/>
      <c r="G483" s="82"/>
      <c r="H483" s="82"/>
      <c r="I483" s="28" t="str">
        <f t="shared" ca="1" si="47"/>
        <v>-</v>
      </c>
      <c r="J483" s="29" t="e">
        <f t="shared" ca="1" si="49"/>
        <v>#N/A</v>
      </c>
      <c r="K483" s="23">
        <f t="shared" ca="1" si="50"/>
        <v>44019</v>
      </c>
      <c r="L483" s="17">
        <f t="shared" ca="1" si="51"/>
        <v>-44019</v>
      </c>
      <c r="M483" s="17">
        <v>-3782</v>
      </c>
      <c r="N483" s="17" t="s">
        <v>9</v>
      </c>
    </row>
    <row r="484" spans="1:14">
      <c r="A484" s="32" t="str">
        <f t="shared" si="48"/>
        <v/>
      </c>
      <c r="B484" s="85"/>
      <c r="C484" s="85"/>
      <c r="D484" s="85"/>
      <c r="E484" s="85"/>
      <c r="F484" s="82"/>
      <c r="G484" s="82"/>
      <c r="H484" s="82"/>
      <c r="I484" s="28" t="str">
        <f t="shared" ca="1" si="47"/>
        <v>-</v>
      </c>
      <c r="J484" s="29" t="e">
        <f t="shared" ca="1" si="49"/>
        <v>#N/A</v>
      </c>
      <c r="K484" s="23">
        <f t="shared" ca="1" si="50"/>
        <v>44019</v>
      </c>
      <c r="L484" s="17">
        <f t="shared" ca="1" si="51"/>
        <v>-44019</v>
      </c>
      <c r="M484" s="17">
        <v>-3781</v>
      </c>
      <c r="N484" s="17" t="s">
        <v>9</v>
      </c>
    </row>
    <row r="485" spans="1:14">
      <c r="A485" s="32" t="str">
        <f t="shared" si="48"/>
        <v/>
      </c>
      <c r="B485" s="85"/>
      <c r="C485" s="85"/>
      <c r="D485" s="85"/>
      <c r="E485" s="85"/>
      <c r="F485" s="82"/>
      <c r="G485" s="82"/>
      <c r="H485" s="82"/>
      <c r="I485" s="28" t="str">
        <f t="shared" ca="1" si="47"/>
        <v>-</v>
      </c>
      <c r="J485" s="29" t="e">
        <f t="shared" ca="1" si="49"/>
        <v>#N/A</v>
      </c>
      <c r="K485" s="23">
        <f t="shared" ca="1" si="50"/>
        <v>44019</v>
      </c>
      <c r="L485" s="17">
        <f t="shared" ca="1" si="51"/>
        <v>-44019</v>
      </c>
      <c r="M485" s="17">
        <v>-3780</v>
      </c>
      <c r="N485" s="17" t="s">
        <v>9</v>
      </c>
    </row>
    <row r="486" spans="1:14">
      <c r="A486" s="32" t="str">
        <f t="shared" si="48"/>
        <v/>
      </c>
      <c r="B486" s="85"/>
      <c r="C486" s="85"/>
      <c r="D486" s="85"/>
      <c r="E486" s="85"/>
      <c r="F486" s="82"/>
      <c r="G486" s="82"/>
      <c r="H486" s="82"/>
      <c r="I486" s="28" t="str">
        <f t="shared" ca="1" si="47"/>
        <v>-</v>
      </c>
      <c r="J486" s="29" t="e">
        <f t="shared" ca="1" si="49"/>
        <v>#N/A</v>
      </c>
      <c r="K486" s="23">
        <f t="shared" ca="1" si="50"/>
        <v>44019</v>
      </c>
      <c r="L486" s="17">
        <f t="shared" ca="1" si="51"/>
        <v>-44019</v>
      </c>
      <c r="M486" s="17">
        <v>-3779</v>
      </c>
      <c r="N486" s="17" t="s">
        <v>9</v>
      </c>
    </row>
    <row r="487" spans="1:14">
      <c r="A487" s="32" t="str">
        <f t="shared" si="48"/>
        <v/>
      </c>
      <c r="B487" s="85"/>
      <c r="C487" s="85"/>
      <c r="D487" s="85"/>
      <c r="E487" s="85"/>
      <c r="F487" s="82"/>
      <c r="G487" s="82"/>
      <c r="H487" s="82"/>
      <c r="I487" s="28" t="str">
        <f t="shared" ca="1" si="47"/>
        <v>-</v>
      </c>
      <c r="J487" s="29" t="e">
        <f t="shared" ca="1" si="49"/>
        <v>#N/A</v>
      </c>
      <c r="K487" s="23">
        <f t="shared" ca="1" si="50"/>
        <v>44019</v>
      </c>
      <c r="L487" s="17">
        <f t="shared" ca="1" si="51"/>
        <v>-44019</v>
      </c>
      <c r="M487" s="17">
        <v>-3778</v>
      </c>
      <c r="N487" s="17" t="s">
        <v>9</v>
      </c>
    </row>
    <row r="488" spans="1:14">
      <c r="A488" s="32" t="str">
        <f t="shared" si="48"/>
        <v/>
      </c>
      <c r="B488" s="85"/>
      <c r="C488" s="85"/>
      <c r="D488" s="85"/>
      <c r="E488" s="85"/>
      <c r="F488" s="82"/>
      <c r="G488" s="82"/>
      <c r="H488" s="82"/>
      <c r="I488" s="28" t="str">
        <f t="shared" ca="1" si="47"/>
        <v>-</v>
      </c>
      <c r="J488" s="29" t="e">
        <f t="shared" ca="1" si="49"/>
        <v>#N/A</v>
      </c>
      <c r="K488" s="23">
        <f t="shared" ca="1" si="50"/>
        <v>44019</v>
      </c>
      <c r="L488" s="17">
        <f t="shared" ca="1" si="51"/>
        <v>-44019</v>
      </c>
      <c r="M488" s="17">
        <v>-3777</v>
      </c>
      <c r="N488" s="17" t="s">
        <v>9</v>
      </c>
    </row>
    <row r="489" spans="1:14">
      <c r="A489" s="32" t="str">
        <f t="shared" si="48"/>
        <v/>
      </c>
      <c r="B489" s="85"/>
      <c r="C489" s="85"/>
      <c r="D489" s="85"/>
      <c r="E489" s="85"/>
      <c r="F489" s="83"/>
      <c r="G489" s="83"/>
      <c r="H489" s="83"/>
      <c r="I489" s="28" t="str">
        <f t="shared" ca="1" si="47"/>
        <v>-</v>
      </c>
      <c r="J489" s="29" t="e">
        <f t="shared" ca="1" si="49"/>
        <v>#N/A</v>
      </c>
      <c r="K489" s="23">
        <f t="shared" ca="1" si="50"/>
        <v>44019</v>
      </c>
      <c r="L489" s="17">
        <f t="shared" ca="1" si="51"/>
        <v>-44019</v>
      </c>
      <c r="M489" s="17">
        <v>-3776</v>
      </c>
      <c r="N489" s="17" t="s">
        <v>9</v>
      </c>
    </row>
    <row r="490" spans="1:14">
      <c r="A490" s="32" t="str">
        <f t="shared" si="48"/>
        <v/>
      </c>
      <c r="B490" s="85"/>
      <c r="C490" s="85"/>
      <c r="D490" s="85"/>
      <c r="E490" s="85"/>
      <c r="F490" s="83"/>
      <c r="G490" s="83"/>
      <c r="H490" s="83"/>
      <c r="I490" s="28" t="str">
        <f t="shared" ca="1" si="47"/>
        <v>-</v>
      </c>
      <c r="J490" s="29" t="e">
        <f t="shared" ca="1" si="49"/>
        <v>#N/A</v>
      </c>
      <c r="K490" s="23">
        <f t="shared" ca="1" si="50"/>
        <v>44019</v>
      </c>
      <c r="L490" s="17">
        <f t="shared" ca="1" si="51"/>
        <v>-44019</v>
      </c>
      <c r="M490" s="17">
        <v>-3775</v>
      </c>
      <c r="N490" s="17" t="s">
        <v>9</v>
      </c>
    </row>
    <row r="491" spans="1:14">
      <c r="A491" s="32" t="str">
        <f t="shared" si="48"/>
        <v/>
      </c>
      <c r="B491" s="85"/>
      <c r="C491" s="85"/>
      <c r="D491" s="85"/>
      <c r="E491" s="85"/>
      <c r="F491" s="83"/>
      <c r="G491" s="83"/>
      <c r="H491" s="83"/>
      <c r="I491" s="28" t="str">
        <f t="shared" ca="1" si="47"/>
        <v>-</v>
      </c>
      <c r="J491" s="29" t="e">
        <f t="shared" ca="1" si="49"/>
        <v>#N/A</v>
      </c>
      <c r="K491" s="23">
        <f t="shared" ca="1" si="50"/>
        <v>44019</v>
      </c>
      <c r="L491" s="17">
        <f t="shared" ca="1" si="51"/>
        <v>-44019</v>
      </c>
      <c r="M491" s="17">
        <v>-3774</v>
      </c>
      <c r="N491" s="17" t="s">
        <v>9</v>
      </c>
    </row>
    <row r="492" spans="1:14">
      <c r="A492" s="32" t="str">
        <f t="shared" si="48"/>
        <v/>
      </c>
      <c r="B492" s="85"/>
      <c r="C492" s="85"/>
      <c r="D492" s="85"/>
      <c r="E492" s="85"/>
      <c r="F492" s="83"/>
      <c r="G492" s="83"/>
      <c r="H492" s="83"/>
      <c r="I492" s="28" t="str">
        <f t="shared" ca="1" si="47"/>
        <v>-</v>
      </c>
      <c r="J492" s="29" t="e">
        <f t="shared" ca="1" si="49"/>
        <v>#N/A</v>
      </c>
      <c r="K492" s="23">
        <f t="shared" ca="1" si="50"/>
        <v>44019</v>
      </c>
      <c r="L492" s="17">
        <f t="shared" ca="1" si="51"/>
        <v>-44019</v>
      </c>
      <c r="M492" s="17">
        <v>-3773</v>
      </c>
      <c r="N492" s="17" t="s">
        <v>9</v>
      </c>
    </row>
    <row r="493" spans="1:14">
      <c r="A493" s="32" t="str">
        <f t="shared" si="48"/>
        <v/>
      </c>
      <c r="B493" s="85"/>
      <c r="C493" s="85"/>
      <c r="D493" s="85"/>
      <c r="E493" s="85"/>
      <c r="F493" s="83"/>
      <c r="G493" s="83"/>
      <c r="H493" s="83"/>
      <c r="I493" s="28" t="str">
        <f t="shared" ca="1" si="47"/>
        <v>-</v>
      </c>
      <c r="J493" s="29" t="e">
        <f t="shared" ca="1" si="49"/>
        <v>#N/A</v>
      </c>
      <c r="K493" s="23">
        <f t="shared" ca="1" si="50"/>
        <v>44019</v>
      </c>
      <c r="L493" s="17">
        <f t="shared" ca="1" si="51"/>
        <v>-44019</v>
      </c>
      <c r="M493" s="17">
        <v>-3772</v>
      </c>
      <c r="N493" s="17" t="s">
        <v>9</v>
      </c>
    </row>
    <row r="494" spans="1:14">
      <c r="A494" s="30">
        <v>34</v>
      </c>
      <c r="B494" s="85"/>
      <c r="C494" s="85"/>
      <c r="D494" s="85"/>
      <c r="E494" s="85"/>
      <c r="F494" s="83"/>
      <c r="G494" s="83"/>
      <c r="H494" s="83"/>
      <c r="I494" s="28" t="str">
        <f t="shared" ca="1" si="47"/>
        <v>-</v>
      </c>
      <c r="J494" s="75" t="e">
        <f t="shared" ca="1" si="49"/>
        <v>#N/A</v>
      </c>
      <c r="K494" s="23">
        <f t="shared" ca="1" si="50"/>
        <v>44019</v>
      </c>
      <c r="L494" s="17">
        <f t="shared" ca="1" si="51"/>
        <v>-44019</v>
      </c>
      <c r="M494" s="17">
        <v>-3771</v>
      </c>
      <c r="N494" s="17" t="s">
        <v>9</v>
      </c>
    </row>
    <row r="495" spans="1:14">
      <c r="A495" s="32" t="str">
        <f t="shared" ref="A495:A541" si="52">IF(B495&lt;&gt;"",A494+1,"")</f>
        <v/>
      </c>
      <c r="B495" s="85"/>
      <c r="C495" s="85"/>
      <c r="D495" s="85"/>
      <c r="E495" s="85"/>
      <c r="F495" s="82"/>
      <c r="G495" s="82"/>
      <c r="H495" s="82"/>
      <c r="I495" s="28" t="str">
        <f t="shared" ca="1" si="47"/>
        <v>-</v>
      </c>
      <c r="J495" s="29" t="e">
        <f t="shared" ca="1" si="49"/>
        <v>#N/A</v>
      </c>
      <c r="K495" s="23">
        <f t="shared" ca="1" si="50"/>
        <v>44019</v>
      </c>
      <c r="L495" s="17">
        <f t="shared" ca="1" si="51"/>
        <v>-44019</v>
      </c>
      <c r="M495" s="17">
        <v>-3769</v>
      </c>
      <c r="N495" s="17" t="s">
        <v>9</v>
      </c>
    </row>
    <row r="496" spans="1:14">
      <c r="A496" s="32" t="str">
        <f t="shared" si="52"/>
        <v/>
      </c>
      <c r="B496" s="85"/>
      <c r="C496" s="85"/>
      <c r="D496" s="85"/>
      <c r="E496" s="85"/>
      <c r="F496" s="82"/>
      <c r="G496" s="82"/>
      <c r="H496" s="82"/>
      <c r="I496" s="28" t="str">
        <f t="shared" ca="1" si="47"/>
        <v>-</v>
      </c>
      <c r="J496" s="29" t="e">
        <f t="shared" ca="1" si="49"/>
        <v>#N/A</v>
      </c>
      <c r="K496" s="23">
        <f t="shared" ca="1" si="50"/>
        <v>44019</v>
      </c>
      <c r="L496" s="17">
        <f t="shared" ca="1" si="51"/>
        <v>-44019</v>
      </c>
      <c r="M496" s="17">
        <v>-3768</v>
      </c>
      <c r="N496" s="17" t="s">
        <v>9</v>
      </c>
    </row>
    <row r="497" spans="1:14">
      <c r="A497" s="32" t="str">
        <f t="shared" si="52"/>
        <v/>
      </c>
      <c r="B497" s="85"/>
      <c r="C497" s="85"/>
      <c r="D497" s="85"/>
      <c r="E497" s="85"/>
      <c r="F497" s="82"/>
      <c r="G497" s="82"/>
      <c r="H497" s="82"/>
      <c r="I497" s="28" t="str">
        <f t="shared" ca="1" si="47"/>
        <v>-</v>
      </c>
      <c r="J497" s="29" t="e">
        <f t="shared" ca="1" si="49"/>
        <v>#N/A</v>
      </c>
      <c r="K497" s="23">
        <f t="shared" ca="1" si="50"/>
        <v>44019</v>
      </c>
      <c r="L497" s="17">
        <f t="shared" ca="1" si="51"/>
        <v>-44019</v>
      </c>
      <c r="M497" s="17">
        <v>-3767</v>
      </c>
      <c r="N497" s="17" t="s">
        <v>9</v>
      </c>
    </row>
    <row r="498" spans="1:14">
      <c r="A498" s="32" t="str">
        <f t="shared" si="52"/>
        <v/>
      </c>
      <c r="B498" s="85"/>
      <c r="C498" s="85"/>
      <c r="D498" s="85"/>
      <c r="E498" s="85"/>
      <c r="F498" s="82"/>
      <c r="G498" s="82"/>
      <c r="H498" s="82"/>
      <c r="I498" s="28" t="str">
        <f t="shared" ca="1" si="47"/>
        <v>-</v>
      </c>
      <c r="J498" s="29" t="e">
        <f t="shared" ca="1" si="49"/>
        <v>#N/A</v>
      </c>
      <c r="K498" s="23">
        <f t="shared" ca="1" si="50"/>
        <v>44019</v>
      </c>
      <c r="L498" s="17">
        <f t="shared" ca="1" si="51"/>
        <v>-44019</v>
      </c>
      <c r="M498" s="17">
        <v>-3766</v>
      </c>
      <c r="N498" s="17" t="s">
        <v>9</v>
      </c>
    </row>
    <row r="499" spans="1:14">
      <c r="A499" s="32" t="str">
        <f t="shared" si="52"/>
        <v/>
      </c>
      <c r="B499" s="85"/>
      <c r="C499" s="85"/>
      <c r="D499" s="85"/>
      <c r="E499" s="85"/>
      <c r="F499" s="82"/>
      <c r="G499" s="82"/>
      <c r="H499" s="82"/>
      <c r="I499" s="28" t="str">
        <f t="shared" ca="1" si="47"/>
        <v>-</v>
      </c>
      <c r="J499" s="29" t="e">
        <f t="shared" ca="1" si="49"/>
        <v>#N/A</v>
      </c>
      <c r="K499" s="23">
        <f t="shared" ca="1" si="50"/>
        <v>44019</v>
      </c>
      <c r="L499" s="17">
        <f t="shared" ca="1" si="51"/>
        <v>-44019</v>
      </c>
      <c r="M499" s="17">
        <v>-3765</v>
      </c>
      <c r="N499" s="17" t="s">
        <v>9</v>
      </c>
    </row>
    <row r="500" spans="1:14">
      <c r="A500" s="32" t="str">
        <f t="shared" si="52"/>
        <v/>
      </c>
      <c r="B500" s="85"/>
      <c r="C500" s="85"/>
      <c r="D500" s="85"/>
      <c r="E500" s="85"/>
      <c r="F500" s="82"/>
      <c r="G500" s="82"/>
      <c r="H500" s="82"/>
      <c r="I500" s="28" t="str">
        <f t="shared" ca="1" si="47"/>
        <v>-</v>
      </c>
      <c r="J500" s="29" t="e">
        <f t="shared" ca="1" si="49"/>
        <v>#N/A</v>
      </c>
      <c r="K500" s="23">
        <f t="shared" ca="1" si="50"/>
        <v>44019</v>
      </c>
      <c r="L500" s="17">
        <f t="shared" ca="1" si="51"/>
        <v>-44019</v>
      </c>
      <c r="M500" s="17">
        <v>-3764</v>
      </c>
      <c r="N500" s="17" t="s">
        <v>9</v>
      </c>
    </row>
    <row r="501" spans="1:14">
      <c r="A501" s="32" t="str">
        <f t="shared" si="52"/>
        <v/>
      </c>
      <c r="B501" s="85"/>
      <c r="C501" s="85"/>
      <c r="D501" s="85"/>
      <c r="E501" s="85"/>
      <c r="F501" s="82"/>
      <c r="G501" s="82"/>
      <c r="H501" s="82"/>
      <c r="I501" s="28" t="str">
        <f t="shared" ca="1" si="47"/>
        <v>-</v>
      </c>
      <c r="J501" s="29" t="e">
        <f t="shared" ca="1" si="49"/>
        <v>#N/A</v>
      </c>
      <c r="K501" s="23">
        <f t="shared" ca="1" si="50"/>
        <v>44019</v>
      </c>
      <c r="L501" s="17">
        <f t="shared" ca="1" si="51"/>
        <v>-44019</v>
      </c>
      <c r="M501" s="17">
        <v>-3763</v>
      </c>
      <c r="N501" s="17" t="s">
        <v>9</v>
      </c>
    </row>
    <row r="502" spans="1:14">
      <c r="A502" s="32" t="str">
        <f t="shared" si="52"/>
        <v/>
      </c>
      <c r="B502" s="85"/>
      <c r="C502" s="85"/>
      <c r="D502" s="85"/>
      <c r="E502" s="85"/>
      <c r="F502" s="82"/>
      <c r="G502" s="82"/>
      <c r="H502" s="82"/>
      <c r="I502" s="28" t="str">
        <f t="shared" ca="1" si="47"/>
        <v>-</v>
      </c>
      <c r="J502" s="29" t="e">
        <f t="shared" ca="1" si="49"/>
        <v>#N/A</v>
      </c>
      <c r="K502" s="23">
        <f t="shared" ca="1" si="50"/>
        <v>44019</v>
      </c>
      <c r="L502" s="17">
        <f t="shared" ca="1" si="51"/>
        <v>-44019</v>
      </c>
      <c r="M502" s="17">
        <v>-3762</v>
      </c>
      <c r="N502" s="17" t="s">
        <v>9</v>
      </c>
    </row>
    <row r="503" spans="1:14">
      <c r="A503" s="32" t="str">
        <f t="shared" si="52"/>
        <v/>
      </c>
      <c r="B503" s="85"/>
      <c r="C503" s="85"/>
      <c r="D503" s="85"/>
      <c r="E503" s="85"/>
      <c r="F503" s="82"/>
      <c r="G503" s="82"/>
      <c r="H503" s="82"/>
      <c r="I503" s="28" t="str">
        <f t="shared" ca="1" si="47"/>
        <v>-</v>
      </c>
      <c r="J503" s="29" t="e">
        <f t="shared" ca="1" si="49"/>
        <v>#N/A</v>
      </c>
      <c r="K503" s="23">
        <f t="shared" ca="1" si="50"/>
        <v>44019</v>
      </c>
      <c r="L503" s="17">
        <f t="shared" ca="1" si="51"/>
        <v>-44019</v>
      </c>
      <c r="M503" s="17">
        <v>-3761</v>
      </c>
      <c r="N503" s="17" t="s">
        <v>9</v>
      </c>
    </row>
    <row r="504" spans="1:14">
      <c r="A504" s="32" t="str">
        <f t="shared" si="52"/>
        <v/>
      </c>
      <c r="B504" s="85"/>
      <c r="C504" s="85"/>
      <c r="D504" s="85"/>
      <c r="E504" s="85"/>
      <c r="F504" s="82"/>
      <c r="G504" s="82"/>
      <c r="H504" s="82"/>
      <c r="I504" s="28" t="str">
        <f t="shared" ca="1" si="47"/>
        <v>-</v>
      </c>
      <c r="J504" s="29" t="e">
        <f t="shared" ca="1" si="49"/>
        <v>#N/A</v>
      </c>
      <c r="K504" s="23">
        <f t="shared" ca="1" si="50"/>
        <v>44019</v>
      </c>
      <c r="L504" s="17">
        <f t="shared" ca="1" si="51"/>
        <v>-44019</v>
      </c>
      <c r="M504" s="17">
        <v>-3760</v>
      </c>
      <c r="N504" s="17" t="s">
        <v>9</v>
      </c>
    </row>
    <row r="505" spans="1:14">
      <c r="A505" s="32" t="str">
        <f t="shared" si="52"/>
        <v/>
      </c>
      <c r="B505" s="85"/>
      <c r="C505" s="85"/>
      <c r="D505" s="85"/>
      <c r="E505" s="85"/>
      <c r="F505" s="82"/>
      <c r="G505" s="82"/>
      <c r="H505" s="82"/>
      <c r="I505" s="28" t="str">
        <f t="shared" ref="I505:I568" ca="1" si="53">IF(L505&lt;-39000,"-",L505)</f>
        <v>-</v>
      </c>
      <c r="J505" s="29" t="e">
        <f t="shared" ca="1" si="49"/>
        <v>#N/A</v>
      </c>
      <c r="K505" s="23">
        <f t="shared" ca="1" si="50"/>
        <v>44019</v>
      </c>
      <c r="L505" s="17">
        <f t="shared" ca="1" si="51"/>
        <v>-44019</v>
      </c>
      <c r="M505" s="17">
        <v>-3759</v>
      </c>
      <c r="N505" s="17" t="s">
        <v>9</v>
      </c>
    </row>
    <row r="506" spans="1:14">
      <c r="A506" s="32" t="str">
        <f t="shared" si="52"/>
        <v/>
      </c>
      <c r="B506" s="85"/>
      <c r="C506" s="85"/>
      <c r="D506" s="85"/>
      <c r="E506" s="85"/>
      <c r="F506" s="83"/>
      <c r="G506" s="83"/>
      <c r="H506" s="83"/>
      <c r="I506" s="28" t="str">
        <f t="shared" ca="1" si="53"/>
        <v>-</v>
      </c>
      <c r="J506" s="29" t="e">
        <f t="shared" ca="1" si="49"/>
        <v>#N/A</v>
      </c>
      <c r="K506" s="23">
        <f t="shared" ca="1" si="50"/>
        <v>44019</v>
      </c>
      <c r="L506" s="17">
        <f t="shared" ca="1" si="51"/>
        <v>-44019</v>
      </c>
      <c r="M506" s="17">
        <v>-3758</v>
      </c>
      <c r="N506" s="17" t="s">
        <v>9</v>
      </c>
    </row>
    <row r="507" spans="1:14">
      <c r="A507" s="32" t="str">
        <f t="shared" si="52"/>
        <v/>
      </c>
      <c r="B507" s="85"/>
      <c r="C507" s="85"/>
      <c r="D507" s="85"/>
      <c r="E507" s="85"/>
      <c r="F507" s="83"/>
      <c r="G507" s="83"/>
      <c r="H507" s="83"/>
      <c r="I507" s="28" t="str">
        <f t="shared" ca="1" si="53"/>
        <v>-</v>
      </c>
      <c r="J507" s="29" t="e">
        <f t="shared" ca="1" si="49"/>
        <v>#N/A</v>
      </c>
      <c r="K507" s="23">
        <f t="shared" ca="1" si="50"/>
        <v>44019</v>
      </c>
      <c r="L507" s="17">
        <f t="shared" ca="1" si="51"/>
        <v>-44019</v>
      </c>
      <c r="M507" s="17">
        <v>-3757</v>
      </c>
      <c r="N507" s="17" t="s">
        <v>9</v>
      </c>
    </row>
    <row r="508" spans="1:14">
      <c r="A508" s="32" t="str">
        <f t="shared" si="52"/>
        <v/>
      </c>
      <c r="B508" s="85"/>
      <c r="C508" s="85"/>
      <c r="D508" s="85"/>
      <c r="E508" s="85"/>
      <c r="F508" s="83"/>
      <c r="G508" s="83"/>
      <c r="H508" s="83"/>
      <c r="I508" s="28" t="str">
        <f t="shared" ca="1" si="53"/>
        <v>-</v>
      </c>
      <c r="J508" s="29" t="e">
        <f t="shared" ca="1" si="49"/>
        <v>#N/A</v>
      </c>
      <c r="K508" s="23">
        <f t="shared" ca="1" si="50"/>
        <v>44019</v>
      </c>
      <c r="L508" s="17">
        <f t="shared" ca="1" si="51"/>
        <v>-44019</v>
      </c>
      <c r="M508" s="17">
        <v>-3756</v>
      </c>
      <c r="N508" s="17" t="s">
        <v>9</v>
      </c>
    </row>
    <row r="509" spans="1:14">
      <c r="A509" s="32" t="str">
        <f t="shared" si="52"/>
        <v/>
      </c>
      <c r="B509" s="85"/>
      <c r="C509" s="85"/>
      <c r="D509" s="85"/>
      <c r="E509" s="85"/>
      <c r="F509" s="83"/>
      <c r="G509" s="83"/>
      <c r="H509" s="83"/>
      <c r="I509" s="28" t="str">
        <f t="shared" ca="1" si="53"/>
        <v>-</v>
      </c>
      <c r="J509" s="29" t="e">
        <f t="shared" ca="1" si="49"/>
        <v>#N/A</v>
      </c>
      <c r="K509" s="23">
        <f t="shared" ca="1" si="50"/>
        <v>44019</v>
      </c>
      <c r="L509" s="17">
        <f t="shared" ca="1" si="51"/>
        <v>-44019</v>
      </c>
      <c r="M509" s="17">
        <v>-3755</v>
      </c>
      <c r="N509" s="17" t="s">
        <v>9</v>
      </c>
    </row>
    <row r="510" spans="1:14">
      <c r="A510" s="32" t="str">
        <f t="shared" si="52"/>
        <v/>
      </c>
      <c r="B510" s="85"/>
      <c r="C510" s="85"/>
      <c r="D510" s="85"/>
      <c r="E510" s="85"/>
      <c r="F510" s="82"/>
      <c r="G510" s="82"/>
      <c r="H510" s="82"/>
      <c r="I510" s="28" t="str">
        <f t="shared" ca="1" si="53"/>
        <v>-</v>
      </c>
      <c r="J510" s="29" t="e">
        <f t="shared" ca="1" si="49"/>
        <v>#N/A</v>
      </c>
      <c r="K510" s="23">
        <f t="shared" ca="1" si="50"/>
        <v>44019</v>
      </c>
      <c r="L510" s="17">
        <f t="shared" ca="1" si="51"/>
        <v>-44019</v>
      </c>
      <c r="M510" s="17">
        <v>-3754</v>
      </c>
      <c r="N510" s="17" t="s">
        <v>9</v>
      </c>
    </row>
    <row r="511" spans="1:14">
      <c r="A511" s="32" t="str">
        <f t="shared" si="52"/>
        <v/>
      </c>
      <c r="B511" s="85"/>
      <c r="C511" s="85"/>
      <c r="D511" s="85"/>
      <c r="E511" s="85"/>
      <c r="F511" s="82"/>
      <c r="G511" s="82"/>
      <c r="H511" s="82"/>
      <c r="I511" s="28" t="str">
        <f t="shared" ca="1" si="53"/>
        <v>-</v>
      </c>
      <c r="J511" s="29" t="e">
        <f t="shared" ca="1" si="49"/>
        <v>#N/A</v>
      </c>
      <c r="K511" s="23">
        <f t="shared" ca="1" si="50"/>
        <v>44019</v>
      </c>
      <c r="L511" s="17">
        <f t="shared" ca="1" si="51"/>
        <v>-44019</v>
      </c>
      <c r="M511" s="17">
        <v>-3753</v>
      </c>
      <c r="N511" s="17" t="s">
        <v>9</v>
      </c>
    </row>
    <row r="512" spans="1:14">
      <c r="A512" s="32" t="str">
        <f t="shared" si="52"/>
        <v/>
      </c>
      <c r="B512" s="85"/>
      <c r="C512" s="85"/>
      <c r="D512" s="85"/>
      <c r="E512" s="85"/>
      <c r="F512" s="82"/>
      <c r="G512" s="82"/>
      <c r="H512" s="82"/>
      <c r="I512" s="28" t="str">
        <f t="shared" ca="1" si="53"/>
        <v>-</v>
      </c>
      <c r="J512" s="29" t="e">
        <f t="shared" ca="1" si="49"/>
        <v>#N/A</v>
      </c>
      <c r="K512" s="23">
        <f t="shared" ca="1" si="50"/>
        <v>44019</v>
      </c>
      <c r="L512" s="17">
        <f t="shared" ca="1" si="51"/>
        <v>-44019</v>
      </c>
      <c r="M512" s="17">
        <v>-3752</v>
      </c>
      <c r="N512" s="17" t="s">
        <v>9</v>
      </c>
    </row>
    <row r="513" spans="1:14">
      <c r="A513" s="32" t="str">
        <f t="shared" si="52"/>
        <v/>
      </c>
      <c r="B513" s="85"/>
      <c r="C513" s="85"/>
      <c r="D513" s="85"/>
      <c r="E513" s="85"/>
      <c r="F513" s="83"/>
      <c r="G513" s="83"/>
      <c r="H513" s="83"/>
      <c r="I513" s="28" t="str">
        <f t="shared" ca="1" si="53"/>
        <v>-</v>
      </c>
      <c r="J513" s="29" t="e">
        <f t="shared" ca="1" si="49"/>
        <v>#N/A</v>
      </c>
      <c r="K513" s="23">
        <f t="shared" ca="1" si="50"/>
        <v>44019</v>
      </c>
      <c r="L513" s="17">
        <f t="shared" ca="1" si="51"/>
        <v>-44019</v>
      </c>
      <c r="M513" s="17">
        <v>-3751</v>
      </c>
      <c r="N513" s="17" t="s">
        <v>9</v>
      </c>
    </row>
    <row r="514" spans="1:14">
      <c r="A514" s="32" t="str">
        <f t="shared" si="52"/>
        <v/>
      </c>
      <c r="B514" s="85"/>
      <c r="C514" s="85"/>
      <c r="D514" s="85"/>
      <c r="E514" s="85"/>
      <c r="F514" s="82"/>
      <c r="G514" s="82"/>
      <c r="H514" s="82"/>
      <c r="I514" s="28" t="str">
        <f t="shared" ca="1" si="53"/>
        <v>-</v>
      </c>
      <c r="J514" s="29" t="e">
        <f t="shared" ca="1" si="49"/>
        <v>#N/A</v>
      </c>
      <c r="K514" s="23">
        <f t="shared" ca="1" si="50"/>
        <v>44019</v>
      </c>
      <c r="L514" s="17">
        <f t="shared" ca="1" si="51"/>
        <v>-44019</v>
      </c>
      <c r="M514" s="17">
        <v>-3750</v>
      </c>
      <c r="N514" s="17" t="s">
        <v>9</v>
      </c>
    </row>
    <row r="515" spans="1:14">
      <c r="A515" s="32" t="str">
        <f t="shared" si="52"/>
        <v/>
      </c>
      <c r="B515" s="85"/>
      <c r="C515" s="85"/>
      <c r="D515" s="85"/>
      <c r="E515" s="85"/>
      <c r="F515" s="82"/>
      <c r="G515" s="82"/>
      <c r="H515" s="82"/>
      <c r="I515" s="28" t="str">
        <f t="shared" ca="1" si="53"/>
        <v>-</v>
      </c>
      <c r="J515" s="29" t="e">
        <f t="shared" ca="1" si="49"/>
        <v>#N/A</v>
      </c>
      <c r="K515" s="23">
        <f t="shared" ca="1" si="50"/>
        <v>44019</v>
      </c>
      <c r="L515" s="17">
        <f t="shared" ca="1" si="51"/>
        <v>-44019</v>
      </c>
      <c r="M515" s="17">
        <v>-3749</v>
      </c>
      <c r="N515" s="17" t="s">
        <v>9</v>
      </c>
    </row>
    <row r="516" spans="1:14">
      <c r="A516" s="32" t="str">
        <f t="shared" si="52"/>
        <v/>
      </c>
      <c r="B516" s="85"/>
      <c r="C516" s="85"/>
      <c r="D516" s="85"/>
      <c r="E516" s="85"/>
      <c r="F516" s="82"/>
      <c r="G516" s="82"/>
      <c r="H516" s="82"/>
      <c r="I516" s="28" t="str">
        <f t="shared" ca="1" si="53"/>
        <v>-</v>
      </c>
      <c r="J516" s="29" t="e">
        <f t="shared" ca="1" si="49"/>
        <v>#N/A</v>
      </c>
      <c r="K516" s="23">
        <f t="shared" ca="1" si="50"/>
        <v>44019</v>
      </c>
      <c r="L516" s="17">
        <f t="shared" ca="1" si="51"/>
        <v>-44019</v>
      </c>
      <c r="M516" s="17">
        <v>-3748</v>
      </c>
      <c r="N516" s="17" t="s">
        <v>9</v>
      </c>
    </row>
    <row r="517" spans="1:14">
      <c r="A517" s="32" t="str">
        <f t="shared" si="52"/>
        <v/>
      </c>
      <c r="B517" s="85"/>
      <c r="C517" s="85"/>
      <c r="D517" s="85"/>
      <c r="E517" s="85"/>
      <c r="F517" s="82"/>
      <c r="G517" s="82"/>
      <c r="H517" s="82"/>
      <c r="I517" s="28" t="str">
        <f t="shared" ca="1" si="53"/>
        <v>-</v>
      </c>
      <c r="J517" s="29" t="e">
        <f t="shared" ca="1" si="49"/>
        <v>#N/A</v>
      </c>
      <c r="K517" s="23">
        <f t="shared" ca="1" si="50"/>
        <v>44019</v>
      </c>
      <c r="L517" s="17">
        <f t="shared" ca="1" si="51"/>
        <v>-44019</v>
      </c>
      <c r="M517" s="17">
        <v>-3747</v>
      </c>
      <c r="N517" s="17" t="s">
        <v>9</v>
      </c>
    </row>
    <row r="518" spans="1:14">
      <c r="A518" s="32" t="str">
        <f t="shared" si="52"/>
        <v/>
      </c>
      <c r="B518" s="85"/>
      <c r="C518" s="85"/>
      <c r="D518" s="85"/>
      <c r="E518" s="85"/>
      <c r="F518" s="82"/>
      <c r="G518" s="82"/>
      <c r="H518" s="82"/>
      <c r="I518" s="28" t="str">
        <f t="shared" ca="1" si="53"/>
        <v>-</v>
      </c>
      <c r="J518" s="29" t="e">
        <f t="shared" ca="1" si="49"/>
        <v>#N/A</v>
      </c>
      <c r="K518" s="23">
        <f t="shared" ca="1" si="50"/>
        <v>44019</v>
      </c>
      <c r="L518" s="17">
        <f t="shared" ca="1" si="51"/>
        <v>-44019</v>
      </c>
      <c r="M518" s="17">
        <v>-3746</v>
      </c>
      <c r="N518" s="17" t="s">
        <v>9</v>
      </c>
    </row>
    <row r="519" spans="1:14">
      <c r="A519" s="32" t="str">
        <f t="shared" si="52"/>
        <v/>
      </c>
      <c r="B519" s="85"/>
      <c r="C519" s="85"/>
      <c r="D519" s="85"/>
      <c r="E519" s="85"/>
      <c r="F519" s="82"/>
      <c r="G519" s="82"/>
      <c r="H519" s="82"/>
      <c r="I519" s="28" t="str">
        <f t="shared" ca="1" si="53"/>
        <v>-</v>
      </c>
      <c r="J519" s="29" t="e">
        <f t="shared" ca="1" si="49"/>
        <v>#N/A</v>
      </c>
      <c r="K519" s="23">
        <f t="shared" ca="1" si="50"/>
        <v>44019</v>
      </c>
      <c r="L519" s="17">
        <f t="shared" ca="1" si="51"/>
        <v>-44019</v>
      </c>
      <c r="M519" s="17">
        <v>-3745</v>
      </c>
      <c r="N519" s="17" t="s">
        <v>9</v>
      </c>
    </row>
    <row r="520" spans="1:14">
      <c r="A520" s="32" t="str">
        <f t="shared" si="52"/>
        <v/>
      </c>
      <c r="B520" s="85"/>
      <c r="C520" s="85"/>
      <c r="D520" s="85"/>
      <c r="E520" s="85"/>
      <c r="F520" s="82"/>
      <c r="G520" s="82"/>
      <c r="H520" s="82"/>
      <c r="I520" s="28" t="str">
        <f t="shared" ca="1" si="53"/>
        <v>-</v>
      </c>
      <c r="J520" s="29" t="e">
        <f t="shared" ca="1" si="49"/>
        <v>#N/A</v>
      </c>
      <c r="K520" s="23">
        <f t="shared" ca="1" si="50"/>
        <v>44019</v>
      </c>
      <c r="L520" s="17">
        <f t="shared" ca="1" si="51"/>
        <v>-44019</v>
      </c>
      <c r="M520" s="17">
        <v>-3744</v>
      </c>
      <c r="N520" s="17" t="s">
        <v>9</v>
      </c>
    </row>
    <row r="521" spans="1:14">
      <c r="A521" s="32" t="str">
        <f t="shared" si="52"/>
        <v/>
      </c>
      <c r="B521" s="85"/>
      <c r="C521" s="85"/>
      <c r="D521" s="85"/>
      <c r="E521" s="85"/>
      <c r="F521" s="82"/>
      <c r="G521" s="82"/>
      <c r="H521" s="82"/>
      <c r="I521" s="28" t="str">
        <f t="shared" ca="1" si="53"/>
        <v>-</v>
      </c>
      <c r="J521" s="29" t="e">
        <f t="shared" ca="1" si="49"/>
        <v>#N/A</v>
      </c>
      <c r="K521" s="23">
        <f t="shared" ca="1" si="50"/>
        <v>44019</v>
      </c>
      <c r="L521" s="17">
        <f t="shared" ca="1" si="51"/>
        <v>-44019</v>
      </c>
      <c r="M521" s="17">
        <v>-3743</v>
      </c>
      <c r="N521" s="17" t="s">
        <v>9</v>
      </c>
    </row>
    <row r="522" spans="1:14">
      <c r="A522" s="32" t="str">
        <f t="shared" si="52"/>
        <v/>
      </c>
      <c r="B522" s="85"/>
      <c r="C522" s="85"/>
      <c r="D522" s="85"/>
      <c r="E522" s="85"/>
      <c r="F522" s="82"/>
      <c r="G522" s="82"/>
      <c r="H522" s="82"/>
      <c r="I522" s="28" t="str">
        <f t="shared" ca="1" si="53"/>
        <v>-</v>
      </c>
      <c r="J522" s="29" t="e">
        <f t="shared" ca="1" si="49"/>
        <v>#N/A</v>
      </c>
      <c r="K522" s="23">
        <f t="shared" ca="1" si="50"/>
        <v>44019</v>
      </c>
      <c r="L522" s="17">
        <f t="shared" ca="1" si="51"/>
        <v>-44019</v>
      </c>
      <c r="M522" s="17">
        <v>-3742</v>
      </c>
      <c r="N522" s="17" t="s">
        <v>9</v>
      </c>
    </row>
    <row r="523" spans="1:14">
      <c r="A523" s="32" t="str">
        <f t="shared" si="52"/>
        <v/>
      </c>
      <c r="B523" s="85"/>
      <c r="C523" s="85"/>
      <c r="D523" s="85"/>
      <c r="E523" s="85"/>
      <c r="F523" s="82"/>
      <c r="G523" s="82"/>
      <c r="H523" s="82"/>
      <c r="I523" s="28" t="str">
        <f t="shared" ca="1" si="53"/>
        <v>-</v>
      </c>
      <c r="J523" s="29" t="e">
        <f t="shared" ca="1" si="49"/>
        <v>#N/A</v>
      </c>
      <c r="K523" s="23">
        <f t="shared" ca="1" si="50"/>
        <v>44019</v>
      </c>
      <c r="L523" s="17">
        <f t="shared" ca="1" si="51"/>
        <v>-44019</v>
      </c>
      <c r="M523" s="17">
        <v>-3741</v>
      </c>
      <c r="N523" s="17" t="s">
        <v>9</v>
      </c>
    </row>
    <row r="524" spans="1:14">
      <c r="A524" s="32" t="str">
        <f t="shared" si="52"/>
        <v/>
      </c>
      <c r="B524" s="85"/>
      <c r="C524" s="85"/>
      <c r="D524" s="85"/>
      <c r="E524" s="85"/>
      <c r="F524" s="82"/>
      <c r="G524" s="82"/>
      <c r="H524" s="82"/>
      <c r="I524" s="28" t="str">
        <f t="shared" ca="1" si="53"/>
        <v>-</v>
      </c>
      <c r="J524" s="29" t="e">
        <f t="shared" ca="1" si="49"/>
        <v>#N/A</v>
      </c>
      <c r="K524" s="23">
        <f t="shared" ca="1" si="50"/>
        <v>44019</v>
      </c>
      <c r="L524" s="17">
        <f t="shared" ca="1" si="51"/>
        <v>-44019</v>
      </c>
      <c r="M524" s="17">
        <v>-3740</v>
      </c>
      <c r="N524" s="17" t="s">
        <v>9</v>
      </c>
    </row>
    <row r="525" spans="1:14">
      <c r="A525" s="32" t="str">
        <f t="shared" si="52"/>
        <v/>
      </c>
      <c r="B525" s="85"/>
      <c r="C525" s="85"/>
      <c r="D525" s="85"/>
      <c r="E525" s="85"/>
      <c r="F525" s="82"/>
      <c r="G525" s="82"/>
      <c r="H525" s="82"/>
      <c r="I525" s="28" t="str">
        <f t="shared" ca="1" si="53"/>
        <v>-</v>
      </c>
      <c r="J525" s="29" t="e">
        <f t="shared" ca="1" si="49"/>
        <v>#N/A</v>
      </c>
      <c r="K525" s="23">
        <f t="shared" ca="1" si="50"/>
        <v>44019</v>
      </c>
      <c r="L525" s="17">
        <f t="shared" ca="1" si="51"/>
        <v>-44019</v>
      </c>
      <c r="M525" s="17">
        <v>-3739</v>
      </c>
      <c r="N525" s="17" t="s">
        <v>9</v>
      </c>
    </row>
    <row r="526" spans="1:14">
      <c r="A526" s="32" t="str">
        <f t="shared" si="52"/>
        <v/>
      </c>
      <c r="B526" s="85"/>
      <c r="C526" s="85"/>
      <c r="D526" s="85"/>
      <c r="E526" s="85"/>
      <c r="F526" s="82"/>
      <c r="G526" s="82"/>
      <c r="H526" s="82"/>
      <c r="I526" s="28" t="str">
        <f t="shared" ca="1" si="53"/>
        <v>-</v>
      </c>
      <c r="J526" s="29" t="e">
        <f t="shared" ca="1" si="49"/>
        <v>#N/A</v>
      </c>
      <c r="K526" s="23">
        <f t="shared" ca="1" si="50"/>
        <v>44019</v>
      </c>
      <c r="L526" s="17">
        <f t="shared" ca="1" si="51"/>
        <v>-44019</v>
      </c>
      <c r="M526" s="17">
        <v>-3738</v>
      </c>
      <c r="N526" s="17" t="s">
        <v>9</v>
      </c>
    </row>
    <row r="527" spans="1:14">
      <c r="A527" s="32" t="str">
        <f t="shared" si="52"/>
        <v/>
      </c>
      <c r="B527" s="85"/>
      <c r="C527" s="85"/>
      <c r="D527" s="85"/>
      <c r="E527" s="85"/>
      <c r="F527" s="83"/>
      <c r="G527" s="83"/>
      <c r="H527" s="83"/>
      <c r="I527" s="28" t="str">
        <f t="shared" ca="1" si="53"/>
        <v>-</v>
      </c>
      <c r="J527" s="29" t="e">
        <f t="shared" ca="1" si="49"/>
        <v>#N/A</v>
      </c>
      <c r="K527" s="23">
        <f t="shared" ca="1" si="50"/>
        <v>44019</v>
      </c>
      <c r="L527" s="17">
        <f t="shared" ca="1" si="51"/>
        <v>-44019</v>
      </c>
      <c r="M527" s="17">
        <v>-3737</v>
      </c>
      <c r="N527" s="17" t="s">
        <v>9</v>
      </c>
    </row>
    <row r="528" spans="1:14">
      <c r="A528" s="32" t="str">
        <f t="shared" si="52"/>
        <v/>
      </c>
      <c r="B528" s="85"/>
      <c r="C528" s="85"/>
      <c r="D528" s="85"/>
      <c r="E528" s="85"/>
      <c r="F528" s="83"/>
      <c r="G528" s="83"/>
      <c r="H528" s="83"/>
      <c r="I528" s="28" t="str">
        <f t="shared" ca="1" si="53"/>
        <v>-</v>
      </c>
      <c r="J528" s="29" t="e">
        <f t="shared" ca="1" si="49"/>
        <v>#N/A</v>
      </c>
      <c r="K528" s="23">
        <f t="shared" ca="1" si="50"/>
        <v>44019</v>
      </c>
      <c r="L528" s="17">
        <f t="shared" ca="1" si="51"/>
        <v>-44019</v>
      </c>
      <c r="M528" s="17">
        <v>-3736</v>
      </c>
      <c r="N528" s="17" t="s">
        <v>9</v>
      </c>
    </row>
    <row r="529" spans="1:14">
      <c r="A529" s="32" t="str">
        <f t="shared" si="52"/>
        <v/>
      </c>
      <c r="B529" s="85"/>
      <c r="C529" s="85"/>
      <c r="D529" s="85"/>
      <c r="E529" s="85"/>
      <c r="F529" s="83"/>
      <c r="G529" s="83"/>
      <c r="H529" s="83"/>
      <c r="I529" s="28" t="str">
        <f t="shared" ca="1" si="53"/>
        <v>-</v>
      </c>
      <c r="J529" s="29" t="e">
        <f t="shared" ca="1" si="49"/>
        <v>#N/A</v>
      </c>
      <c r="K529" s="23">
        <f t="shared" ca="1" si="50"/>
        <v>44019</v>
      </c>
      <c r="L529" s="17">
        <f t="shared" ca="1" si="51"/>
        <v>-44019</v>
      </c>
      <c r="M529" s="17">
        <v>-3735</v>
      </c>
      <c r="N529" s="17" t="s">
        <v>9</v>
      </c>
    </row>
    <row r="530" spans="1:14">
      <c r="A530" s="32" t="str">
        <f t="shared" si="52"/>
        <v/>
      </c>
      <c r="B530" s="85"/>
      <c r="C530" s="85"/>
      <c r="D530" s="85"/>
      <c r="E530" s="85"/>
      <c r="F530" s="83"/>
      <c r="G530" s="83"/>
      <c r="H530" s="83"/>
      <c r="I530" s="28" t="str">
        <f t="shared" ca="1" si="53"/>
        <v>-</v>
      </c>
      <c r="J530" s="29" t="e">
        <f t="shared" ca="1" si="49"/>
        <v>#N/A</v>
      </c>
      <c r="K530" s="23">
        <f t="shared" ca="1" si="50"/>
        <v>44019</v>
      </c>
      <c r="L530" s="17">
        <f t="shared" ca="1" si="51"/>
        <v>-44019</v>
      </c>
      <c r="M530" s="17">
        <v>-3734</v>
      </c>
      <c r="N530" s="17" t="s">
        <v>9</v>
      </c>
    </row>
    <row r="531" spans="1:14">
      <c r="A531" s="32" t="str">
        <f t="shared" si="52"/>
        <v/>
      </c>
      <c r="B531" s="85"/>
      <c r="C531" s="85"/>
      <c r="D531" s="85"/>
      <c r="E531" s="85"/>
      <c r="F531" s="83"/>
      <c r="G531" s="83"/>
      <c r="H531" s="83"/>
      <c r="I531" s="28" t="str">
        <f t="shared" ca="1" si="53"/>
        <v>-</v>
      </c>
      <c r="J531" s="29" t="e">
        <f t="shared" ca="1" si="49"/>
        <v>#N/A</v>
      </c>
      <c r="K531" s="23">
        <f t="shared" ca="1" si="50"/>
        <v>44019</v>
      </c>
      <c r="L531" s="17">
        <f t="shared" ca="1" si="51"/>
        <v>-44019</v>
      </c>
      <c r="M531" s="17">
        <v>-3733</v>
      </c>
      <c r="N531" s="17" t="s">
        <v>9</v>
      </c>
    </row>
    <row r="532" spans="1:14">
      <c r="A532" s="32" t="str">
        <f t="shared" si="52"/>
        <v/>
      </c>
      <c r="B532" s="85"/>
      <c r="C532" s="85"/>
      <c r="D532" s="85"/>
      <c r="E532" s="85"/>
      <c r="F532" s="83"/>
      <c r="G532" s="83"/>
      <c r="H532" s="83"/>
      <c r="I532" s="28" t="str">
        <f t="shared" ca="1" si="53"/>
        <v>-</v>
      </c>
      <c r="J532" s="29" t="e">
        <f t="shared" ca="1" si="49"/>
        <v>#N/A</v>
      </c>
      <c r="K532" s="23">
        <f t="shared" ca="1" si="50"/>
        <v>44019</v>
      </c>
      <c r="L532" s="17">
        <f t="shared" ca="1" si="51"/>
        <v>-44019</v>
      </c>
      <c r="M532" s="17">
        <v>-3732</v>
      </c>
      <c r="N532" s="17" t="s">
        <v>9</v>
      </c>
    </row>
    <row r="533" spans="1:14">
      <c r="A533" s="32" t="str">
        <f t="shared" si="52"/>
        <v/>
      </c>
      <c r="B533" s="85"/>
      <c r="C533" s="85"/>
      <c r="D533" s="85"/>
      <c r="E533" s="85"/>
      <c r="F533" s="83"/>
      <c r="G533" s="83"/>
      <c r="H533" s="83"/>
      <c r="I533" s="28" t="str">
        <f t="shared" ca="1" si="53"/>
        <v>-</v>
      </c>
      <c r="J533" s="29" t="e">
        <f t="shared" ca="1" si="49"/>
        <v>#N/A</v>
      </c>
      <c r="K533" s="23">
        <f t="shared" ca="1" si="50"/>
        <v>44019</v>
      </c>
      <c r="L533" s="17">
        <f t="shared" ca="1" si="51"/>
        <v>-44019</v>
      </c>
      <c r="M533" s="17">
        <v>-3731</v>
      </c>
      <c r="N533" s="17" t="s">
        <v>9</v>
      </c>
    </row>
    <row r="534" spans="1:14">
      <c r="A534" s="32" t="str">
        <f t="shared" si="52"/>
        <v/>
      </c>
      <c r="B534" s="85"/>
      <c r="C534" s="85"/>
      <c r="D534" s="85"/>
      <c r="E534" s="85"/>
      <c r="F534" s="83"/>
      <c r="G534" s="83"/>
      <c r="H534" s="83"/>
      <c r="I534" s="28" t="str">
        <f t="shared" ca="1" si="53"/>
        <v>-</v>
      </c>
      <c r="J534" s="29" t="e">
        <f t="shared" ca="1" si="49"/>
        <v>#N/A</v>
      </c>
      <c r="K534" s="23">
        <f t="shared" ca="1" si="50"/>
        <v>44019</v>
      </c>
      <c r="L534" s="17">
        <f t="shared" ca="1" si="51"/>
        <v>-44019</v>
      </c>
      <c r="M534" s="17">
        <v>-3730</v>
      </c>
      <c r="N534" s="17" t="s">
        <v>9</v>
      </c>
    </row>
    <row r="535" spans="1:14">
      <c r="A535" s="32" t="str">
        <f t="shared" si="52"/>
        <v/>
      </c>
      <c r="B535" s="85"/>
      <c r="C535" s="85"/>
      <c r="D535" s="85"/>
      <c r="E535" s="85"/>
      <c r="F535" s="83"/>
      <c r="G535" s="83"/>
      <c r="H535" s="83"/>
      <c r="I535" s="28" t="str">
        <f t="shared" ca="1" si="53"/>
        <v>-</v>
      </c>
      <c r="J535" s="29" t="e">
        <f t="shared" ca="1" si="49"/>
        <v>#N/A</v>
      </c>
      <c r="K535" s="23">
        <f t="shared" ca="1" si="50"/>
        <v>44019</v>
      </c>
      <c r="L535" s="17">
        <f t="shared" ca="1" si="51"/>
        <v>-44019</v>
      </c>
      <c r="M535" s="17">
        <v>-3729</v>
      </c>
      <c r="N535" s="17" t="s">
        <v>9</v>
      </c>
    </row>
    <row r="536" spans="1:14">
      <c r="A536" s="32" t="str">
        <f t="shared" si="52"/>
        <v/>
      </c>
      <c r="B536" s="85"/>
      <c r="C536" s="85"/>
      <c r="D536" s="85"/>
      <c r="E536" s="85"/>
      <c r="F536" s="83"/>
      <c r="G536" s="83"/>
      <c r="H536" s="83"/>
      <c r="I536" s="28" t="str">
        <f t="shared" ca="1" si="53"/>
        <v>-</v>
      </c>
      <c r="J536" s="29" t="e">
        <f t="shared" ca="1" si="49"/>
        <v>#N/A</v>
      </c>
      <c r="K536" s="23">
        <f t="shared" ca="1" si="50"/>
        <v>44019</v>
      </c>
      <c r="L536" s="17">
        <f t="shared" ca="1" si="51"/>
        <v>-44019</v>
      </c>
      <c r="M536" s="17">
        <v>-3728</v>
      </c>
      <c r="N536" s="17" t="s">
        <v>9</v>
      </c>
    </row>
    <row r="537" spans="1:14">
      <c r="A537" s="32" t="str">
        <f t="shared" si="52"/>
        <v/>
      </c>
      <c r="B537" s="85"/>
      <c r="C537" s="85"/>
      <c r="D537" s="85"/>
      <c r="E537" s="85"/>
      <c r="F537" s="83"/>
      <c r="G537" s="83"/>
      <c r="H537" s="83"/>
      <c r="I537" s="28" t="str">
        <f t="shared" ca="1" si="53"/>
        <v>-</v>
      </c>
      <c r="J537" s="29" t="e">
        <f t="shared" ca="1" si="49"/>
        <v>#N/A</v>
      </c>
      <c r="K537" s="23">
        <f t="shared" ca="1" si="50"/>
        <v>44019</v>
      </c>
      <c r="L537" s="17">
        <f t="shared" ca="1" si="51"/>
        <v>-44019</v>
      </c>
      <c r="M537" s="17">
        <v>-3727</v>
      </c>
      <c r="N537" s="17" t="s">
        <v>9</v>
      </c>
    </row>
    <row r="538" spans="1:14">
      <c r="A538" s="32" t="str">
        <f t="shared" si="52"/>
        <v/>
      </c>
      <c r="B538" s="85"/>
      <c r="C538" s="85"/>
      <c r="D538" s="85"/>
      <c r="E538" s="85"/>
      <c r="F538" s="83"/>
      <c r="G538" s="83"/>
      <c r="H538" s="83"/>
      <c r="I538" s="28" t="str">
        <f t="shared" ca="1" si="53"/>
        <v>-</v>
      </c>
      <c r="J538" s="29" t="e">
        <f t="shared" ca="1" si="49"/>
        <v>#N/A</v>
      </c>
      <c r="K538" s="23">
        <f t="shared" ca="1" si="50"/>
        <v>44019</v>
      </c>
      <c r="L538" s="17">
        <f t="shared" ca="1" si="51"/>
        <v>-44019</v>
      </c>
      <c r="M538" s="17">
        <v>-3726</v>
      </c>
      <c r="N538" s="17" t="s">
        <v>9</v>
      </c>
    </row>
    <row r="539" spans="1:14">
      <c r="A539" s="32" t="str">
        <f t="shared" si="52"/>
        <v/>
      </c>
      <c r="B539" s="85"/>
      <c r="C539" s="85"/>
      <c r="D539" s="85"/>
      <c r="E539" s="85"/>
      <c r="F539" s="83"/>
      <c r="G539" s="83"/>
      <c r="H539" s="83"/>
      <c r="I539" s="28" t="str">
        <f t="shared" ca="1" si="53"/>
        <v>-</v>
      </c>
      <c r="J539" s="29" t="e">
        <f t="shared" ref="J539:J602" ca="1" si="54">LOOKUP(I539,M534:M9235,N534:N9235)</f>
        <v>#N/A</v>
      </c>
      <c r="K539" s="23">
        <f t="shared" ref="K539:K602" ca="1" si="55">TODAY()</f>
        <v>44019</v>
      </c>
      <c r="L539" s="17">
        <f t="shared" ref="L539:L602" ca="1" si="56">+H539-K539</f>
        <v>-44019</v>
      </c>
      <c r="M539" s="17">
        <v>-3725</v>
      </c>
      <c r="N539" s="17" t="s">
        <v>9</v>
      </c>
    </row>
    <row r="540" spans="1:14">
      <c r="A540" s="32" t="str">
        <f t="shared" si="52"/>
        <v/>
      </c>
      <c r="B540" s="85"/>
      <c r="C540" s="85"/>
      <c r="D540" s="85"/>
      <c r="E540" s="85"/>
      <c r="F540" s="83"/>
      <c r="G540" s="83"/>
      <c r="H540" s="83"/>
      <c r="I540" s="28" t="str">
        <f t="shared" ca="1" si="53"/>
        <v>-</v>
      </c>
      <c r="J540" s="29" t="e">
        <f t="shared" ca="1" si="54"/>
        <v>#N/A</v>
      </c>
      <c r="K540" s="23">
        <f t="shared" ca="1" si="55"/>
        <v>44019</v>
      </c>
      <c r="L540" s="17">
        <f t="shared" ca="1" si="56"/>
        <v>-44019</v>
      </c>
      <c r="M540" s="17">
        <v>-3724</v>
      </c>
      <c r="N540" s="17" t="s">
        <v>9</v>
      </c>
    </row>
    <row r="541" spans="1:14">
      <c r="A541" s="32" t="str">
        <f t="shared" si="52"/>
        <v/>
      </c>
      <c r="B541" s="85"/>
      <c r="C541" s="85"/>
      <c r="D541" s="85"/>
      <c r="E541" s="85"/>
      <c r="F541" s="83"/>
      <c r="G541" s="83"/>
      <c r="H541" s="83"/>
      <c r="I541" s="28" t="str">
        <f t="shared" ca="1" si="53"/>
        <v>-</v>
      </c>
      <c r="J541" s="29" t="e">
        <f t="shared" ca="1" si="54"/>
        <v>#N/A</v>
      </c>
      <c r="K541" s="23">
        <f t="shared" ca="1" si="55"/>
        <v>44019</v>
      </c>
      <c r="L541" s="17">
        <f t="shared" ca="1" si="56"/>
        <v>-44019</v>
      </c>
      <c r="M541" s="17">
        <v>-3723</v>
      </c>
      <c r="N541" s="17" t="s">
        <v>9</v>
      </c>
    </row>
    <row r="542" spans="1:14">
      <c r="A542" s="30">
        <v>86</v>
      </c>
      <c r="B542" s="85"/>
      <c r="C542" s="85"/>
      <c r="D542" s="85"/>
      <c r="E542" s="85"/>
      <c r="F542" s="83"/>
      <c r="G542" s="83"/>
      <c r="H542" s="83"/>
      <c r="I542" s="28" t="str">
        <f t="shared" ca="1" si="53"/>
        <v>-</v>
      </c>
      <c r="J542" s="29" t="e">
        <f t="shared" ca="1" si="54"/>
        <v>#N/A</v>
      </c>
      <c r="K542" s="23">
        <f t="shared" ca="1" si="55"/>
        <v>44019</v>
      </c>
      <c r="L542" s="17">
        <f t="shared" ca="1" si="56"/>
        <v>-44019</v>
      </c>
      <c r="M542" s="17">
        <v>-3722</v>
      </c>
      <c r="N542" s="17" t="s">
        <v>9</v>
      </c>
    </row>
    <row r="543" spans="1:14">
      <c r="A543" s="30">
        <v>87</v>
      </c>
      <c r="B543" s="85"/>
      <c r="C543" s="85"/>
      <c r="D543" s="85"/>
      <c r="E543" s="85"/>
      <c r="F543" s="83"/>
      <c r="G543" s="83"/>
      <c r="H543" s="83"/>
      <c r="I543" s="28" t="str">
        <f t="shared" ca="1" si="53"/>
        <v>-</v>
      </c>
      <c r="J543" s="29" t="e">
        <f t="shared" ca="1" si="54"/>
        <v>#N/A</v>
      </c>
      <c r="K543" s="23">
        <f t="shared" ca="1" si="55"/>
        <v>44019</v>
      </c>
      <c r="L543" s="17">
        <f t="shared" ca="1" si="56"/>
        <v>-44019</v>
      </c>
      <c r="M543" s="17">
        <v>-3721</v>
      </c>
      <c r="N543" s="17" t="s">
        <v>9</v>
      </c>
    </row>
    <row r="544" spans="1:14">
      <c r="A544" s="32" t="str">
        <f t="shared" ref="A544:A587" si="57">IF(B544&lt;&gt;"",A543+1,"")</f>
        <v/>
      </c>
      <c r="B544" s="85"/>
      <c r="C544" s="85"/>
      <c r="D544" s="85"/>
      <c r="E544" s="85"/>
      <c r="F544" s="83"/>
      <c r="G544" s="83"/>
      <c r="H544" s="83"/>
      <c r="I544" s="28" t="str">
        <f t="shared" ca="1" si="53"/>
        <v>-</v>
      </c>
      <c r="J544" s="29" t="e">
        <f t="shared" ca="1" si="54"/>
        <v>#N/A</v>
      </c>
      <c r="K544" s="23">
        <f t="shared" ca="1" si="55"/>
        <v>44019</v>
      </c>
      <c r="L544" s="17">
        <f t="shared" ca="1" si="56"/>
        <v>-44019</v>
      </c>
      <c r="M544" s="17">
        <v>-3720</v>
      </c>
      <c r="N544" s="17" t="s">
        <v>9</v>
      </c>
    </row>
    <row r="545" spans="1:14">
      <c r="A545" s="32" t="str">
        <f t="shared" si="57"/>
        <v/>
      </c>
      <c r="B545" s="85"/>
      <c r="C545" s="85"/>
      <c r="D545" s="85"/>
      <c r="E545" s="85"/>
      <c r="F545" s="83"/>
      <c r="G545" s="83"/>
      <c r="H545" s="83"/>
      <c r="I545" s="28" t="str">
        <f t="shared" ca="1" si="53"/>
        <v>-</v>
      </c>
      <c r="J545" s="29" t="e">
        <f t="shared" ca="1" si="54"/>
        <v>#N/A</v>
      </c>
      <c r="K545" s="23">
        <f t="shared" ca="1" si="55"/>
        <v>44019</v>
      </c>
      <c r="L545" s="17">
        <f t="shared" ca="1" si="56"/>
        <v>-44019</v>
      </c>
      <c r="M545" s="17">
        <v>-3719</v>
      </c>
      <c r="N545" s="17" t="s">
        <v>9</v>
      </c>
    </row>
    <row r="546" spans="1:14">
      <c r="A546" s="32" t="str">
        <f t="shared" si="57"/>
        <v/>
      </c>
      <c r="B546" s="85"/>
      <c r="C546" s="85"/>
      <c r="D546" s="85"/>
      <c r="E546" s="85"/>
      <c r="F546" s="83"/>
      <c r="G546" s="83"/>
      <c r="H546" s="83"/>
      <c r="I546" s="28" t="str">
        <f t="shared" ca="1" si="53"/>
        <v>-</v>
      </c>
      <c r="J546" s="29" t="e">
        <f t="shared" ca="1" si="54"/>
        <v>#N/A</v>
      </c>
      <c r="K546" s="23">
        <f t="shared" ca="1" si="55"/>
        <v>44019</v>
      </c>
      <c r="L546" s="17">
        <f t="shared" ca="1" si="56"/>
        <v>-44019</v>
      </c>
      <c r="M546" s="17">
        <v>-3718</v>
      </c>
      <c r="N546" s="17" t="s">
        <v>9</v>
      </c>
    </row>
    <row r="547" spans="1:14">
      <c r="A547" s="32" t="str">
        <f t="shared" si="57"/>
        <v/>
      </c>
      <c r="B547" s="85"/>
      <c r="C547" s="85"/>
      <c r="D547" s="85"/>
      <c r="E547" s="85"/>
      <c r="F547" s="83"/>
      <c r="G547" s="83"/>
      <c r="H547" s="83"/>
      <c r="I547" s="28" t="str">
        <f t="shared" ca="1" si="53"/>
        <v>-</v>
      </c>
      <c r="J547" s="29" t="e">
        <f t="shared" ca="1" si="54"/>
        <v>#N/A</v>
      </c>
      <c r="K547" s="23">
        <f t="shared" ca="1" si="55"/>
        <v>44019</v>
      </c>
      <c r="L547" s="17">
        <f t="shared" ca="1" si="56"/>
        <v>-44019</v>
      </c>
      <c r="M547" s="17">
        <v>-3717</v>
      </c>
      <c r="N547" s="17" t="s">
        <v>9</v>
      </c>
    </row>
    <row r="548" spans="1:14">
      <c r="A548" s="32" t="str">
        <f t="shared" si="57"/>
        <v/>
      </c>
      <c r="B548" s="85"/>
      <c r="C548" s="85"/>
      <c r="D548" s="85"/>
      <c r="E548" s="85"/>
      <c r="F548" s="82"/>
      <c r="G548" s="82"/>
      <c r="H548" s="82"/>
      <c r="I548" s="28" t="str">
        <f t="shared" ca="1" si="53"/>
        <v>-</v>
      </c>
      <c r="J548" s="29" t="e">
        <f t="shared" ca="1" si="54"/>
        <v>#N/A</v>
      </c>
      <c r="K548" s="23">
        <f t="shared" ca="1" si="55"/>
        <v>44019</v>
      </c>
      <c r="L548" s="17">
        <f t="shared" ca="1" si="56"/>
        <v>-44019</v>
      </c>
      <c r="M548" s="17">
        <v>-3716</v>
      </c>
      <c r="N548" s="17" t="s">
        <v>9</v>
      </c>
    </row>
    <row r="549" spans="1:14">
      <c r="A549" s="32" t="str">
        <f t="shared" si="57"/>
        <v/>
      </c>
      <c r="B549" s="85"/>
      <c r="C549" s="85"/>
      <c r="D549" s="85"/>
      <c r="E549" s="85"/>
      <c r="F549" s="82"/>
      <c r="G549" s="82"/>
      <c r="H549" s="82"/>
      <c r="I549" s="28" t="str">
        <f t="shared" ca="1" si="53"/>
        <v>-</v>
      </c>
      <c r="J549" s="29" t="e">
        <f t="shared" ca="1" si="54"/>
        <v>#N/A</v>
      </c>
      <c r="K549" s="23">
        <f t="shared" ca="1" si="55"/>
        <v>44019</v>
      </c>
      <c r="L549" s="17">
        <f t="shared" ca="1" si="56"/>
        <v>-44019</v>
      </c>
      <c r="M549" s="17">
        <v>-3715</v>
      </c>
      <c r="N549" s="17" t="s">
        <v>9</v>
      </c>
    </row>
    <row r="550" spans="1:14">
      <c r="A550" s="32" t="str">
        <f t="shared" si="57"/>
        <v/>
      </c>
      <c r="B550" s="85"/>
      <c r="C550" s="85"/>
      <c r="D550" s="85"/>
      <c r="E550" s="85"/>
      <c r="F550" s="82"/>
      <c r="G550" s="82"/>
      <c r="H550" s="82"/>
      <c r="I550" s="28" t="str">
        <f t="shared" ca="1" si="53"/>
        <v>-</v>
      </c>
      <c r="J550" s="29" t="e">
        <f t="shared" ca="1" si="54"/>
        <v>#N/A</v>
      </c>
      <c r="K550" s="23">
        <f t="shared" ca="1" si="55"/>
        <v>44019</v>
      </c>
      <c r="L550" s="17">
        <f t="shared" ca="1" si="56"/>
        <v>-44019</v>
      </c>
      <c r="M550" s="17">
        <v>-3714</v>
      </c>
      <c r="N550" s="17" t="s">
        <v>9</v>
      </c>
    </row>
    <row r="551" spans="1:14">
      <c r="A551" s="32" t="str">
        <f t="shared" si="57"/>
        <v/>
      </c>
      <c r="B551" s="85"/>
      <c r="C551" s="85"/>
      <c r="D551" s="85"/>
      <c r="E551" s="85"/>
      <c r="F551" s="82"/>
      <c r="G551" s="82"/>
      <c r="H551" s="82"/>
      <c r="I551" s="28" t="str">
        <f t="shared" ca="1" si="53"/>
        <v>-</v>
      </c>
      <c r="J551" s="29" t="e">
        <f t="shared" ca="1" si="54"/>
        <v>#N/A</v>
      </c>
      <c r="K551" s="23">
        <f t="shared" ca="1" si="55"/>
        <v>44019</v>
      </c>
      <c r="L551" s="17">
        <f t="shared" ca="1" si="56"/>
        <v>-44019</v>
      </c>
      <c r="M551" s="17">
        <v>-3713</v>
      </c>
      <c r="N551" s="17" t="s">
        <v>9</v>
      </c>
    </row>
    <row r="552" spans="1:14">
      <c r="A552" s="32" t="str">
        <f t="shared" si="57"/>
        <v/>
      </c>
      <c r="B552" s="85"/>
      <c r="C552" s="85"/>
      <c r="D552" s="85"/>
      <c r="E552" s="85"/>
      <c r="F552" s="82"/>
      <c r="G552" s="82"/>
      <c r="H552" s="82"/>
      <c r="I552" s="28" t="str">
        <f t="shared" ca="1" si="53"/>
        <v>-</v>
      </c>
      <c r="J552" s="29" t="e">
        <f t="shared" ca="1" si="54"/>
        <v>#N/A</v>
      </c>
      <c r="K552" s="23">
        <f t="shared" ca="1" si="55"/>
        <v>44019</v>
      </c>
      <c r="L552" s="17">
        <f t="shared" ca="1" si="56"/>
        <v>-44019</v>
      </c>
      <c r="M552" s="17">
        <v>-3712</v>
      </c>
      <c r="N552" s="17" t="s">
        <v>9</v>
      </c>
    </row>
    <row r="553" spans="1:14">
      <c r="A553" s="32" t="str">
        <f t="shared" si="57"/>
        <v/>
      </c>
      <c r="B553" s="85"/>
      <c r="C553" s="85"/>
      <c r="D553" s="85"/>
      <c r="E553" s="85"/>
      <c r="F553" s="82"/>
      <c r="G553" s="82"/>
      <c r="H553" s="82"/>
      <c r="I553" s="28" t="str">
        <f t="shared" ca="1" si="53"/>
        <v>-</v>
      </c>
      <c r="J553" s="29" t="e">
        <f t="shared" ca="1" si="54"/>
        <v>#N/A</v>
      </c>
      <c r="K553" s="23">
        <f t="shared" ca="1" si="55"/>
        <v>44019</v>
      </c>
      <c r="L553" s="17">
        <f t="shared" ca="1" si="56"/>
        <v>-44019</v>
      </c>
      <c r="M553" s="17">
        <v>-3711</v>
      </c>
      <c r="N553" s="17" t="s">
        <v>9</v>
      </c>
    </row>
    <row r="554" spans="1:14">
      <c r="A554" s="32" t="str">
        <f t="shared" si="57"/>
        <v/>
      </c>
      <c r="B554" s="85"/>
      <c r="C554" s="85"/>
      <c r="D554" s="85"/>
      <c r="E554" s="85"/>
      <c r="F554" s="82"/>
      <c r="G554" s="82"/>
      <c r="H554" s="82"/>
      <c r="I554" s="28" t="str">
        <f t="shared" ca="1" si="53"/>
        <v>-</v>
      </c>
      <c r="J554" s="29" t="e">
        <f t="shared" ca="1" si="54"/>
        <v>#N/A</v>
      </c>
      <c r="K554" s="23">
        <f t="shared" ca="1" si="55"/>
        <v>44019</v>
      </c>
      <c r="L554" s="17">
        <f t="shared" ca="1" si="56"/>
        <v>-44019</v>
      </c>
      <c r="M554" s="17">
        <v>-3710</v>
      </c>
      <c r="N554" s="17" t="s">
        <v>9</v>
      </c>
    </row>
    <row r="555" spans="1:14" ht="24" thickBot="1">
      <c r="A555" s="32" t="str">
        <f t="shared" si="57"/>
        <v/>
      </c>
      <c r="B555" s="85"/>
      <c r="C555" s="85"/>
      <c r="D555" s="85"/>
      <c r="E555" s="85"/>
      <c r="F555" s="82"/>
      <c r="G555" s="82"/>
      <c r="H555" s="82"/>
      <c r="I555" s="28" t="str">
        <f t="shared" ca="1" si="53"/>
        <v>-</v>
      </c>
      <c r="J555" s="29" t="e">
        <f t="shared" ca="1" si="54"/>
        <v>#N/A</v>
      </c>
      <c r="K555" s="23">
        <f t="shared" ca="1" si="55"/>
        <v>44019</v>
      </c>
      <c r="L555" s="17">
        <f t="shared" ca="1" si="56"/>
        <v>-44019</v>
      </c>
      <c r="M555" s="17">
        <v>-3709</v>
      </c>
      <c r="N555" s="17" t="s">
        <v>9</v>
      </c>
    </row>
    <row r="556" spans="1:14" ht="24" thickTop="1">
      <c r="A556" s="32" t="str">
        <f t="shared" si="57"/>
        <v/>
      </c>
      <c r="B556" s="85"/>
      <c r="C556" s="85"/>
      <c r="D556" s="85"/>
      <c r="E556" s="85"/>
      <c r="F556" s="82"/>
      <c r="G556" s="119"/>
      <c r="H556" s="86"/>
      <c r="I556" s="28" t="str">
        <f t="shared" ca="1" si="53"/>
        <v>-</v>
      </c>
      <c r="J556" s="29" t="e">
        <f t="shared" ca="1" si="54"/>
        <v>#N/A</v>
      </c>
      <c r="K556" s="23">
        <f t="shared" ca="1" si="55"/>
        <v>44019</v>
      </c>
      <c r="L556" s="17">
        <f t="shared" ca="1" si="56"/>
        <v>-44019</v>
      </c>
      <c r="M556" s="17">
        <v>-3708</v>
      </c>
      <c r="N556" s="17" t="s">
        <v>9</v>
      </c>
    </row>
    <row r="557" spans="1:14">
      <c r="A557" s="32" t="str">
        <f t="shared" si="57"/>
        <v/>
      </c>
      <c r="B557" s="85"/>
      <c r="C557" s="85"/>
      <c r="D557" s="85"/>
      <c r="E557" s="85"/>
      <c r="F557" s="82"/>
      <c r="G557" s="119"/>
      <c r="H557" s="87"/>
      <c r="I557" s="28" t="str">
        <f t="shared" ca="1" si="53"/>
        <v>-</v>
      </c>
      <c r="J557" s="29" t="e">
        <f t="shared" ca="1" si="54"/>
        <v>#N/A</v>
      </c>
      <c r="K557" s="23">
        <f t="shared" ca="1" si="55"/>
        <v>44019</v>
      </c>
      <c r="L557" s="17">
        <f t="shared" ca="1" si="56"/>
        <v>-44019</v>
      </c>
      <c r="M557" s="17">
        <v>-3707</v>
      </c>
      <c r="N557" s="17" t="s">
        <v>9</v>
      </c>
    </row>
    <row r="558" spans="1:14">
      <c r="A558" s="32" t="str">
        <f t="shared" si="57"/>
        <v/>
      </c>
      <c r="B558" s="85"/>
      <c r="C558" s="85"/>
      <c r="D558" s="85"/>
      <c r="E558" s="85"/>
      <c r="F558" s="82"/>
      <c r="G558" s="119"/>
      <c r="H558" s="87"/>
      <c r="I558" s="28" t="str">
        <f t="shared" ca="1" si="53"/>
        <v>-</v>
      </c>
      <c r="J558" s="29" t="e">
        <f t="shared" ca="1" si="54"/>
        <v>#N/A</v>
      </c>
      <c r="K558" s="23">
        <f t="shared" ca="1" si="55"/>
        <v>44019</v>
      </c>
      <c r="L558" s="17">
        <f t="shared" ca="1" si="56"/>
        <v>-44019</v>
      </c>
      <c r="M558" s="17">
        <v>-3706</v>
      </c>
      <c r="N558" s="17" t="s">
        <v>9</v>
      </c>
    </row>
    <row r="559" spans="1:14">
      <c r="A559" s="32" t="str">
        <f t="shared" si="57"/>
        <v/>
      </c>
      <c r="B559" s="85"/>
      <c r="C559" s="85"/>
      <c r="D559" s="85"/>
      <c r="E559" s="85"/>
      <c r="F559" s="82"/>
      <c r="G559" s="119"/>
      <c r="H559" s="87"/>
      <c r="I559" s="28" t="str">
        <f t="shared" ca="1" si="53"/>
        <v>-</v>
      </c>
      <c r="J559" s="29" t="e">
        <f t="shared" ca="1" si="54"/>
        <v>#N/A</v>
      </c>
      <c r="K559" s="23">
        <f t="shared" ca="1" si="55"/>
        <v>44019</v>
      </c>
      <c r="L559" s="17">
        <f t="shared" ca="1" si="56"/>
        <v>-44019</v>
      </c>
      <c r="M559" s="17">
        <v>-3705</v>
      </c>
      <c r="N559" s="17" t="s">
        <v>9</v>
      </c>
    </row>
    <row r="560" spans="1:14">
      <c r="A560" s="32" t="str">
        <f t="shared" si="57"/>
        <v/>
      </c>
      <c r="B560" s="85"/>
      <c r="C560" s="85"/>
      <c r="D560" s="85"/>
      <c r="E560" s="85"/>
      <c r="F560" s="82"/>
      <c r="G560" s="119"/>
      <c r="H560" s="87"/>
      <c r="I560" s="28" t="str">
        <f t="shared" ca="1" si="53"/>
        <v>-</v>
      </c>
      <c r="J560" s="29" t="e">
        <f t="shared" ca="1" si="54"/>
        <v>#N/A</v>
      </c>
      <c r="K560" s="23">
        <f t="shared" ca="1" si="55"/>
        <v>44019</v>
      </c>
      <c r="L560" s="17">
        <f t="shared" ca="1" si="56"/>
        <v>-44019</v>
      </c>
      <c r="M560" s="17">
        <v>-3704</v>
      </c>
      <c r="N560" s="17" t="s">
        <v>9</v>
      </c>
    </row>
    <row r="561" spans="1:14">
      <c r="A561" s="32" t="str">
        <f t="shared" si="57"/>
        <v/>
      </c>
      <c r="B561" s="85"/>
      <c r="C561" s="85"/>
      <c r="D561" s="85"/>
      <c r="E561" s="85"/>
      <c r="F561" s="82"/>
      <c r="G561" s="119"/>
      <c r="H561" s="87"/>
      <c r="I561" s="28" t="str">
        <f t="shared" ca="1" si="53"/>
        <v>-</v>
      </c>
      <c r="J561" s="29" t="e">
        <f t="shared" ca="1" si="54"/>
        <v>#N/A</v>
      </c>
      <c r="K561" s="23">
        <f t="shared" ca="1" si="55"/>
        <v>44019</v>
      </c>
      <c r="L561" s="17">
        <f t="shared" ca="1" si="56"/>
        <v>-44019</v>
      </c>
      <c r="M561" s="17">
        <v>-3703</v>
      </c>
      <c r="N561" s="17" t="s">
        <v>9</v>
      </c>
    </row>
    <row r="562" spans="1:14">
      <c r="A562" s="32" t="str">
        <f t="shared" si="57"/>
        <v/>
      </c>
      <c r="B562" s="85"/>
      <c r="C562" s="85"/>
      <c r="D562" s="85"/>
      <c r="E562" s="85"/>
      <c r="F562" s="82"/>
      <c r="G562" s="119"/>
      <c r="H562" s="87"/>
      <c r="I562" s="28" t="str">
        <f t="shared" ca="1" si="53"/>
        <v>-</v>
      </c>
      <c r="J562" s="29" t="e">
        <f t="shared" ca="1" si="54"/>
        <v>#N/A</v>
      </c>
      <c r="K562" s="23">
        <f t="shared" ca="1" si="55"/>
        <v>44019</v>
      </c>
      <c r="L562" s="17">
        <f t="shared" ca="1" si="56"/>
        <v>-44019</v>
      </c>
      <c r="M562" s="17">
        <v>-3702</v>
      </c>
      <c r="N562" s="17" t="s">
        <v>9</v>
      </c>
    </row>
    <row r="563" spans="1:14">
      <c r="A563" s="32" t="str">
        <f t="shared" si="57"/>
        <v/>
      </c>
      <c r="B563" s="85"/>
      <c r="C563" s="85"/>
      <c r="D563" s="85"/>
      <c r="E563" s="85"/>
      <c r="F563" s="82"/>
      <c r="G563" s="119"/>
      <c r="H563" s="87"/>
      <c r="I563" s="28" t="str">
        <f t="shared" ca="1" si="53"/>
        <v>-</v>
      </c>
      <c r="J563" s="29" t="e">
        <f t="shared" ca="1" si="54"/>
        <v>#N/A</v>
      </c>
      <c r="K563" s="23">
        <f t="shared" ca="1" si="55"/>
        <v>44019</v>
      </c>
      <c r="L563" s="17">
        <f t="shared" ca="1" si="56"/>
        <v>-44019</v>
      </c>
      <c r="M563" s="17">
        <v>-3701</v>
      </c>
      <c r="N563" s="17" t="s">
        <v>9</v>
      </c>
    </row>
    <row r="564" spans="1:14">
      <c r="A564" s="32" t="str">
        <f t="shared" si="57"/>
        <v/>
      </c>
      <c r="B564" s="85"/>
      <c r="C564" s="85"/>
      <c r="D564" s="85"/>
      <c r="E564" s="85"/>
      <c r="F564" s="82"/>
      <c r="G564" s="119"/>
      <c r="H564" s="87"/>
      <c r="I564" s="28" t="str">
        <f t="shared" ca="1" si="53"/>
        <v>-</v>
      </c>
      <c r="J564" s="29" t="e">
        <f t="shared" ca="1" si="54"/>
        <v>#N/A</v>
      </c>
      <c r="K564" s="23">
        <f t="shared" ca="1" si="55"/>
        <v>44019</v>
      </c>
      <c r="L564" s="17">
        <f t="shared" ca="1" si="56"/>
        <v>-44019</v>
      </c>
      <c r="M564" s="17">
        <v>-3700</v>
      </c>
      <c r="N564" s="17" t="s">
        <v>9</v>
      </c>
    </row>
    <row r="565" spans="1:14">
      <c r="A565" s="32" t="str">
        <f t="shared" si="57"/>
        <v/>
      </c>
      <c r="B565" s="85"/>
      <c r="C565" s="85"/>
      <c r="D565" s="85"/>
      <c r="E565" s="85"/>
      <c r="F565" s="82"/>
      <c r="G565" s="119"/>
      <c r="H565" s="87"/>
      <c r="I565" s="28" t="str">
        <f t="shared" ca="1" si="53"/>
        <v>-</v>
      </c>
      <c r="J565" s="29" t="e">
        <f t="shared" ca="1" si="54"/>
        <v>#N/A</v>
      </c>
      <c r="K565" s="23">
        <f t="shared" ca="1" si="55"/>
        <v>44019</v>
      </c>
      <c r="L565" s="17">
        <f t="shared" ca="1" si="56"/>
        <v>-44019</v>
      </c>
      <c r="M565" s="17">
        <v>-3699</v>
      </c>
      <c r="N565" s="17" t="s">
        <v>9</v>
      </c>
    </row>
    <row r="566" spans="1:14">
      <c r="A566" s="32" t="str">
        <f t="shared" si="57"/>
        <v/>
      </c>
      <c r="B566" s="85"/>
      <c r="C566" s="85"/>
      <c r="D566" s="85"/>
      <c r="E566" s="85"/>
      <c r="F566" s="83"/>
      <c r="G566" s="120"/>
      <c r="H566" s="88"/>
      <c r="I566" s="28" t="str">
        <f t="shared" ca="1" si="53"/>
        <v>-</v>
      </c>
      <c r="J566" s="29" t="e">
        <f t="shared" ca="1" si="54"/>
        <v>#N/A</v>
      </c>
      <c r="K566" s="23">
        <f t="shared" ca="1" si="55"/>
        <v>44019</v>
      </c>
      <c r="L566" s="17">
        <f t="shared" ca="1" si="56"/>
        <v>-44019</v>
      </c>
      <c r="M566" s="17">
        <v>-3698</v>
      </c>
      <c r="N566" s="17" t="s">
        <v>9</v>
      </c>
    </row>
    <row r="567" spans="1:14">
      <c r="A567" s="32" t="str">
        <f t="shared" si="57"/>
        <v/>
      </c>
      <c r="B567" s="85"/>
      <c r="C567" s="85"/>
      <c r="D567" s="85"/>
      <c r="E567" s="85"/>
      <c r="F567" s="83"/>
      <c r="G567" s="120"/>
      <c r="H567" s="88"/>
      <c r="I567" s="28" t="str">
        <f t="shared" ca="1" si="53"/>
        <v>-</v>
      </c>
      <c r="J567" s="29" t="e">
        <f t="shared" ca="1" si="54"/>
        <v>#N/A</v>
      </c>
      <c r="K567" s="23">
        <f t="shared" ca="1" si="55"/>
        <v>44019</v>
      </c>
      <c r="L567" s="17">
        <f t="shared" ca="1" si="56"/>
        <v>-44019</v>
      </c>
      <c r="M567" s="17">
        <v>-3697</v>
      </c>
      <c r="N567" s="17" t="s">
        <v>9</v>
      </c>
    </row>
    <row r="568" spans="1:14">
      <c r="A568" s="32" t="str">
        <f t="shared" si="57"/>
        <v/>
      </c>
      <c r="B568" s="85"/>
      <c r="C568" s="85"/>
      <c r="D568" s="85"/>
      <c r="E568" s="85"/>
      <c r="F568" s="82"/>
      <c r="G568" s="119"/>
      <c r="H568" s="87"/>
      <c r="I568" s="28" t="str">
        <f t="shared" ca="1" si="53"/>
        <v>-</v>
      </c>
      <c r="J568" s="29" t="e">
        <f t="shared" ca="1" si="54"/>
        <v>#N/A</v>
      </c>
      <c r="K568" s="23">
        <f t="shared" ca="1" si="55"/>
        <v>44019</v>
      </c>
      <c r="L568" s="17">
        <f t="shared" ca="1" si="56"/>
        <v>-44019</v>
      </c>
      <c r="M568" s="17">
        <v>-3696</v>
      </c>
      <c r="N568" s="17" t="s">
        <v>9</v>
      </c>
    </row>
    <row r="569" spans="1:14">
      <c r="A569" s="32" t="str">
        <f t="shared" si="57"/>
        <v/>
      </c>
      <c r="B569" s="85"/>
      <c r="C569" s="85"/>
      <c r="D569" s="85"/>
      <c r="E569" s="85"/>
      <c r="F569" s="82"/>
      <c r="G569" s="119"/>
      <c r="H569" s="87"/>
      <c r="I569" s="28" t="str">
        <f t="shared" ref="I569:I632" ca="1" si="58">IF(L569&lt;-39000,"-",L569)</f>
        <v>-</v>
      </c>
      <c r="J569" s="29" t="e">
        <f t="shared" ca="1" si="54"/>
        <v>#N/A</v>
      </c>
      <c r="K569" s="23">
        <f t="shared" ca="1" si="55"/>
        <v>44019</v>
      </c>
      <c r="L569" s="17">
        <f t="shared" ca="1" si="56"/>
        <v>-44019</v>
      </c>
      <c r="M569" s="17">
        <v>-3695</v>
      </c>
      <c r="N569" s="17" t="s">
        <v>9</v>
      </c>
    </row>
    <row r="570" spans="1:14">
      <c r="A570" s="32" t="str">
        <f t="shared" si="57"/>
        <v/>
      </c>
      <c r="B570" s="85"/>
      <c r="C570" s="85"/>
      <c r="D570" s="85"/>
      <c r="E570" s="85"/>
      <c r="F570" s="82"/>
      <c r="G570" s="119"/>
      <c r="H570" s="87"/>
      <c r="I570" s="28" t="str">
        <f t="shared" ca="1" si="58"/>
        <v>-</v>
      </c>
      <c r="J570" s="29" t="e">
        <f t="shared" ca="1" si="54"/>
        <v>#N/A</v>
      </c>
      <c r="K570" s="23">
        <f t="shared" ca="1" si="55"/>
        <v>44019</v>
      </c>
      <c r="L570" s="17">
        <f t="shared" ca="1" si="56"/>
        <v>-44019</v>
      </c>
      <c r="M570" s="17">
        <v>-3694</v>
      </c>
      <c r="N570" s="17" t="s">
        <v>9</v>
      </c>
    </row>
    <row r="571" spans="1:14">
      <c r="A571" s="32" t="str">
        <f t="shared" si="57"/>
        <v/>
      </c>
      <c r="B571" s="85"/>
      <c r="C571" s="85"/>
      <c r="D571" s="85"/>
      <c r="E571" s="85"/>
      <c r="F571" s="82"/>
      <c r="G571" s="82"/>
      <c r="H571" s="82"/>
      <c r="I571" s="28" t="str">
        <f t="shared" ca="1" si="58"/>
        <v>-</v>
      </c>
      <c r="J571" s="29" t="e">
        <f t="shared" ca="1" si="54"/>
        <v>#N/A</v>
      </c>
      <c r="K571" s="23">
        <f t="shared" ca="1" si="55"/>
        <v>44019</v>
      </c>
      <c r="L571" s="17">
        <f t="shared" ca="1" si="56"/>
        <v>-44019</v>
      </c>
      <c r="M571" s="17">
        <v>-3693</v>
      </c>
      <c r="N571" s="17" t="s">
        <v>9</v>
      </c>
    </row>
    <row r="572" spans="1:14">
      <c r="A572" s="32" t="str">
        <f t="shared" si="57"/>
        <v/>
      </c>
      <c r="B572" s="85"/>
      <c r="C572" s="85"/>
      <c r="D572" s="85"/>
      <c r="E572" s="85"/>
      <c r="F572" s="82"/>
      <c r="G572" s="82"/>
      <c r="H572" s="82"/>
      <c r="I572" s="28" t="str">
        <f t="shared" ca="1" si="58"/>
        <v>-</v>
      </c>
      <c r="J572" s="29" t="e">
        <f t="shared" ca="1" si="54"/>
        <v>#N/A</v>
      </c>
      <c r="K572" s="23">
        <f t="shared" ca="1" si="55"/>
        <v>44019</v>
      </c>
      <c r="L572" s="17">
        <f t="shared" ca="1" si="56"/>
        <v>-44019</v>
      </c>
      <c r="M572" s="17">
        <v>-3692</v>
      </c>
      <c r="N572" s="17" t="s">
        <v>9</v>
      </c>
    </row>
    <row r="573" spans="1:14">
      <c r="A573" s="32" t="str">
        <f t="shared" si="57"/>
        <v/>
      </c>
      <c r="B573" s="85"/>
      <c r="C573" s="85"/>
      <c r="D573" s="85"/>
      <c r="E573" s="85"/>
      <c r="F573" s="82"/>
      <c r="G573" s="82"/>
      <c r="H573" s="82"/>
      <c r="I573" s="28" t="str">
        <f t="shared" ca="1" si="58"/>
        <v>-</v>
      </c>
      <c r="J573" s="29" t="e">
        <f t="shared" ca="1" si="54"/>
        <v>#N/A</v>
      </c>
      <c r="K573" s="23">
        <f t="shared" ca="1" si="55"/>
        <v>44019</v>
      </c>
      <c r="L573" s="17">
        <f t="shared" ca="1" si="56"/>
        <v>-44019</v>
      </c>
      <c r="M573" s="17">
        <v>-3691</v>
      </c>
      <c r="N573" s="17" t="s">
        <v>9</v>
      </c>
    </row>
    <row r="574" spans="1:14">
      <c r="A574" s="32" t="str">
        <f t="shared" si="57"/>
        <v/>
      </c>
      <c r="B574" s="85"/>
      <c r="C574" s="85"/>
      <c r="D574" s="85"/>
      <c r="E574" s="85"/>
      <c r="F574" s="82"/>
      <c r="G574" s="82"/>
      <c r="H574" s="82"/>
      <c r="I574" s="28" t="str">
        <f t="shared" ca="1" si="58"/>
        <v>-</v>
      </c>
      <c r="J574" s="29" t="e">
        <f t="shared" ca="1" si="54"/>
        <v>#N/A</v>
      </c>
      <c r="K574" s="23">
        <f t="shared" ca="1" si="55"/>
        <v>44019</v>
      </c>
      <c r="L574" s="17">
        <f t="shared" ca="1" si="56"/>
        <v>-44019</v>
      </c>
      <c r="M574" s="17">
        <v>-3690</v>
      </c>
      <c r="N574" s="17" t="s">
        <v>9</v>
      </c>
    </row>
    <row r="575" spans="1:14">
      <c r="A575" s="32" t="str">
        <f t="shared" si="57"/>
        <v/>
      </c>
      <c r="B575" s="85"/>
      <c r="C575" s="85"/>
      <c r="D575" s="85"/>
      <c r="E575" s="85"/>
      <c r="F575" s="82"/>
      <c r="G575" s="82"/>
      <c r="H575" s="82"/>
      <c r="I575" s="28" t="str">
        <f t="shared" ca="1" si="58"/>
        <v>-</v>
      </c>
      <c r="J575" s="29" t="e">
        <f t="shared" ca="1" si="54"/>
        <v>#N/A</v>
      </c>
      <c r="K575" s="23">
        <f t="shared" ca="1" si="55"/>
        <v>44019</v>
      </c>
      <c r="L575" s="17">
        <f t="shared" ca="1" si="56"/>
        <v>-44019</v>
      </c>
      <c r="M575" s="17">
        <v>-3689</v>
      </c>
      <c r="N575" s="17" t="s">
        <v>9</v>
      </c>
    </row>
    <row r="576" spans="1:14">
      <c r="A576" s="32" t="str">
        <f t="shared" si="57"/>
        <v/>
      </c>
      <c r="B576" s="85"/>
      <c r="C576" s="85"/>
      <c r="D576" s="85"/>
      <c r="E576" s="85"/>
      <c r="F576" s="83"/>
      <c r="G576" s="83"/>
      <c r="H576" s="83"/>
      <c r="I576" s="28" t="str">
        <f t="shared" ca="1" si="58"/>
        <v>-</v>
      </c>
      <c r="J576" s="29" t="e">
        <f t="shared" ca="1" si="54"/>
        <v>#N/A</v>
      </c>
      <c r="K576" s="23">
        <f t="shared" ca="1" si="55"/>
        <v>44019</v>
      </c>
      <c r="L576" s="17">
        <f t="shared" ca="1" si="56"/>
        <v>-44019</v>
      </c>
      <c r="M576" s="17">
        <v>-3688</v>
      </c>
      <c r="N576" s="17" t="s">
        <v>9</v>
      </c>
    </row>
    <row r="577" spans="1:14">
      <c r="A577" s="32" t="str">
        <f t="shared" si="57"/>
        <v/>
      </c>
      <c r="B577" s="85"/>
      <c r="C577" s="85"/>
      <c r="D577" s="85"/>
      <c r="E577" s="85"/>
      <c r="F577" s="83"/>
      <c r="G577" s="83"/>
      <c r="H577" s="83"/>
      <c r="I577" s="28" t="str">
        <f t="shared" ca="1" si="58"/>
        <v>-</v>
      </c>
      <c r="J577" s="29" t="e">
        <f t="shared" ca="1" si="54"/>
        <v>#N/A</v>
      </c>
      <c r="K577" s="23">
        <f t="shared" ca="1" si="55"/>
        <v>44019</v>
      </c>
      <c r="L577" s="17">
        <f t="shared" ca="1" si="56"/>
        <v>-44019</v>
      </c>
      <c r="M577" s="17">
        <v>-3687</v>
      </c>
      <c r="N577" s="17" t="s">
        <v>9</v>
      </c>
    </row>
    <row r="578" spans="1:14">
      <c r="A578" s="32" t="str">
        <f t="shared" si="57"/>
        <v/>
      </c>
      <c r="B578" s="85"/>
      <c r="C578" s="85"/>
      <c r="D578" s="85"/>
      <c r="E578" s="85"/>
      <c r="F578" s="83"/>
      <c r="G578" s="83"/>
      <c r="H578" s="83"/>
      <c r="I578" s="28" t="str">
        <f t="shared" ca="1" si="58"/>
        <v>-</v>
      </c>
      <c r="J578" s="29" t="e">
        <f t="shared" ca="1" si="54"/>
        <v>#N/A</v>
      </c>
      <c r="K578" s="23">
        <f t="shared" ca="1" si="55"/>
        <v>44019</v>
      </c>
      <c r="L578" s="17">
        <f t="shared" ca="1" si="56"/>
        <v>-44019</v>
      </c>
      <c r="M578" s="17">
        <v>-3686</v>
      </c>
      <c r="N578" s="17" t="s">
        <v>9</v>
      </c>
    </row>
    <row r="579" spans="1:14">
      <c r="A579" s="32" t="str">
        <f t="shared" si="57"/>
        <v/>
      </c>
      <c r="B579" s="85"/>
      <c r="C579" s="85"/>
      <c r="D579" s="85"/>
      <c r="E579" s="85"/>
      <c r="F579" s="83"/>
      <c r="G579" s="83"/>
      <c r="H579" s="83"/>
      <c r="I579" s="28" t="str">
        <f t="shared" ca="1" si="58"/>
        <v>-</v>
      </c>
      <c r="J579" s="29" t="e">
        <f t="shared" ca="1" si="54"/>
        <v>#N/A</v>
      </c>
      <c r="K579" s="23">
        <f t="shared" ca="1" si="55"/>
        <v>44019</v>
      </c>
      <c r="L579" s="17">
        <f t="shared" ca="1" si="56"/>
        <v>-44019</v>
      </c>
      <c r="M579" s="17">
        <v>-3685</v>
      </c>
      <c r="N579" s="17" t="s">
        <v>9</v>
      </c>
    </row>
    <row r="580" spans="1:14">
      <c r="A580" s="32" t="str">
        <f t="shared" si="57"/>
        <v/>
      </c>
      <c r="B580" s="85"/>
      <c r="C580" s="85"/>
      <c r="D580" s="85"/>
      <c r="E580" s="85"/>
      <c r="F580" s="83"/>
      <c r="G580" s="83"/>
      <c r="H580" s="83"/>
      <c r="I580" s="28" t="str">
        <f t="shared" ca="1" si="58"/>
        <v>-</v>
      </c>
      <c r="J580" s="29" t="e">
        <f t="shared" ca="1" si="54"/>
        <v>#N/A</v>
      </c>
      <c r="K580" s="23">
        <f t="shared" ca="1" si="55"/>
        <v>44019</v>
      </c>
      <c r="L580" s="17">
        <f t="shared" ca="1" si="56"/>
        <v>-44019</v>
      </c>
      <c r="M580" s="17">
        <v>-3684</v>
      </c>
      <c r="N580" s="17" t="s">
        <v>9</v>
      </c>
    </row>
    <row r="581" spans="1:14">
      <c r="A581" s="32" t="str">
        <f t="shared" si="57"/>
        <v/>
      </c>
      <c r="B581" s="85"/>
      <c r="C581" s="85"/>
      <c r="D581" s="85"/>
      <c r="E581" s="85"/>
      <c r="F581" s="83"/>
      <c r="G581" s="83"/>
      <c r="H581" s="83"/>
      <c r="I581" s="28" t="str">
        <f t="shared" ca="1" si="58"/>
        <v>-</v>
      </c>
      <c r="J581" s="29" t="e">
        <f t="shared" ca="1" si="54"/>
        <v>#N/A</v>
      </c>
      <c r="K581" s="23">
        <f t="shared" ca="1" si="55"/>
        <v>44019</v>
      </c>
      <c r="L581" s="17">
        <f t="shared" ca="1" si="56"/>
        <v>-44019</v>
      </c>
      <c r="M581" s="17">
        <v>-3683</v>
      </c>
      <c r="N581" s="17" t="s">
        <v>9</v>
      </c>
    </row>
    <row r="582" spans="1:14">
      <c r="A582" s="32" t="str">
        <f t="shared" si="57"/>
        <v/>
      </c>
      <c r="B582" s="85"/>
      <c r="C582" s="85"/>
      <c r="D582" s="85"/>
      <c r="E582" s="85"/>
      <c r="F582" s="83"/>
      <c r="G582" s="83"/>
      <c r="H582" s="83"/>
      <c r="I582" s="28" t="str">
        <f t="shared" ca="1" si="58"/>
        <v>-</v>
      </c>
      <c r="J582" s="29" t="e">
        <f t="shared" ca="1" si="54"/>
        <v>#N/A</v>
      </c>
      <c r="K582" s="23">
        <f t="shared" ca="1" si="55"/>
        <v>44019</v>
      </c>
      <c r="L582" s="17">
        <f t="shared" ca="1" si="56"/>
        <v>-44019</v>
      </c>
      <c r="M582" s="17">
        <v>-3682</v>
      </c>
      <c r="N582" s="17" t="s">
        <v>9</v>
      </c>
    </row>
    <row r="583" spans="1:14">
      <c r="A583" s="32" t="str">
        <f t="shared" si="57"/>
        <v/>
      </c>
      <c r="B583" s="85"/>
      <c r="C583" s="85"/>
      <c r="D583" s="85"/>
      <c r="E583" s="85"/>
      <c r="F583" s="83"/>
      <c r="G583" s="83"/>
      <c r="H583" s="83"/>
      <c r="I583" s="28" t="str">
        <f t="shared" ca="1" si="58"/>
        <v>-</v>
      </c>
      <c r="J583" s="29" t="e">
        <f t="shared" ca="1" si="54"/>
        <v>#N/A</v>
      </c>
      <c r="K583" s="23">
        <f t="shared" ca="1" si="55"/>
        <v>44019</v>
      </c>
      <c r="L583" s="17">
        <f t="shared" ca="1" si="56"/>
        <v>-44019</v>
      </c>
      <c r="M583" s="17">
        <v>-3681</v>
      </c>
      <c r="N583" s="17" t="s">
        <v>9</v>
      </c>
    </row>
    <row r="584" spans="1:14">
      <c r="A584" s="32" t="str">
        <f t="shared" si="57"/>
        <v/>
      </c>
      <c r="B584" s="85"/>
      <c r="C584" s="85"/>
      <c r="D584" s="85"/>
      <c r="E584" s="85"/>
      <c r="F584" s="83"/>
      <c r="G584" s="83"/>
      <c r="H584" s="83"/>
      <c r="I584" s="28" t="str">
        <f t="shared" ca="1" si="58"/>
        <v>-</v>
      </c>
      <c r="J584" s="29" t="e">
        <f t="shared" ca="1" si="54"/>
        <v>#N/A</v>
      </c>
      <c r="K584" s="23">
        <f t="shared" ca="1" si="55"/>
        <v>44019</v>
      </c>
      <c r="L584" s="17">
        <f t="shared" ca="1" si="56"/>
        <v>-44019</v>
      </c>
      <c r="M584" s="17">
        <v>-3680</v>
      </c>
      <c r="N584" s="17" t="s">
        <v>9</v>
      </c>
    </row>
    <row r="585" spans="1:14">
      <c r="A585" s="32" t="str">
        <f t="shared" si="57"/>
        <v/>
      </c>
      <c r="B585" s="85"/>
      <c r="C585" s="85"/>
      <c r="D585" s="85"/>
      <c r="E585" s="85"/>
      <c r="F585" s="83"/>
      <c r="G585" s="83"/>
      <c r="H585" s="83"/>
      <c r="I585" s="28" t="str">
        <f t="shared" ca="1" si="58"/>
        <v>-</v>
      </c>
      <c r="J585" s="29" t="e">
        <f t="shared" ca="1" si="54"/>
        <v>#N/A</v>
      </c>
      <c r="K585" s="23">
        <f t="shared" ca="1" si="55"/>
        <v>44019</v>
      </c>
      <c r="L585" s="17">
        <f t="shared" ca="1" si="56"/>
        <v>-44019</v>
      </c>
      <c r="M585" s="17">
        <v>-3679</v>
      </c>
      <c r="N585" s="17" t="s">
        <v>9</v>
      </c>
    </row>
    <row r="586" spans="1:14">
      <c r="A586" s="32" t="str">
        <f t="shared" si="57"/>
        <v/>
      </c>
      <c r="B586" s="85"/>
      <c r="C586" s="85"/>
      <c r="D586" s="85"/>
      <c r="E586" s="85"/>
      <c r="F586" s="83"/>
      <c r="G586" s="83"/>
      <c r="H586" s="83"/>
      <c r="I586" s="28" t="str">
        <f t="shared" ca="1" si="58"/>
        <v>-</v>
      </c>
      <c r="J586" s="29" t="e">
        <f t="shared" ca="1" si="54"/>
        <v>#N/A</v>
      </c>
      <c r="K586" s="23">
        <f t="shared" ca="1" si="55"/>
        <v>44019</v>
      </c>
      <c r="L586" s="17">
        <f t="shared" ca="1" si="56"/>
        <v>-44019</v>
      </c>
      <c r="M586" s="17">
        <v>-3678</v>
      </c>
      <c r="N586" s="17" t="s">
        <v>9</v>
      </c>
    </row>
    <row r="587" spans="1:14">
      <c r="A587" s="32" t="str">
        <f t="shared" si="57"/>
        <v/>
      </c>
      <c r="B587" s="85"/>
      <c r="C587" s="85"/>
      <c r="D587" s="85"/>
      <c r="E587" s="85"/>
      <c r="F587" s="83"/>
      <c r="G587" s="83"/>
      <c r="H587" s="83"/>
      <c r="I587" s="28" t="str">
        <f t="shared" ca="1" si="58"/>
        <v>-</v>
      </c>
      <c r="J587" s="29" t="e">
        <f t="shared" ca="1" si="54"/>
        <v>#N/A</v>
      </c>
      <c r="K587" s="23">
        <f t="shared" ca="1" si="55"/>
        <v>44019</v>
      </c>
      <c r="L587" s="17">
        <f t="shared" ca="1" si="56"/>
        <v>-44019</v>
      </c>
      <c r="M587" s="17">
        <v>-3677</v>
      </c>
      <c r="N587" s="17" t="s">
        <v>9</v>
      </c>
    </row>
    <row r="588" spans="1:14">
      <c r="A588" s="30">
        <v>19</v>
      </c>
      <c r="B588" s="85"/>
      <c r="C588" s="85"/>
      <c r="D588" s="85"/>
      <c r="E588" s="85"/>
      <c r="F588" s="83"/>
      <c r="G588" s="83"/>
      <c r="H588" s="83"/>
      <c r="I588" s="28" t="str">
        <f t="shared" ca="1" si="58"/>
        <v>-</v>
      </c>
      <c r="J588" s="29" t="e">
        <f t="shared" ca="1" si="54"/>
        <v>#N/A</v>
      </c>
      <c r="K588" s="23">
        <f t="shared" ca="1" si="55"/>
        <v>44019</v>
      </c>
      <c r="L588" s="17">
        <f t="shared" ca="1" si="56"/>
        <v>-44019</v>
      </c>
      <c r="M588" s="17">
        <v>-3676</v>
      </c>
      <c r="N588" s="17" t="s">
        <v>9</v>
      </c>
    </row>
    <row r="589" spans="1:14">
      <c r="A589" s="30">
        <v>18</v>
      </c>
      <c r="B589" s="85"/>
      <c r="C589" s="85"/>
      <c r="D589" s="85"/>
      <c r="E589" s="85"/>
      <c r="F589" s="85"/>
      <c r="G589" s="85"/>
      <c r="H589" s="83"/>
      <c r="I589" s="28" t="str">
        <f t="shared" ca="1" si="58"/>
        <v>-</v>
      </c>
      <c r="J589" s="29" t="e">
        <f t="shared" ca="1" si="54"/>
        <v>#N/A</v>
      </c>
      <c r="K589" s="23">
        <f t="shared" ca="1" si="55"/>
        <v>44019</v>
      </c>
      <c r="L589" s="17">
        <f t="shared" ca="1" si="56"/>
        <v>-44019</v>
      </c>
      <c r="M589" s="17">
        <v>-3675</v>
      </c>
      <c r="N589" s="17" t="s">
        <v>9</v>
      </c>
    </row>
    <row r="590" spans="1:14">
      <c r="A590" s="30">
        <v>20</v>
      </c>
      <c r="B590" s="85"/>
      <c r="C590" s="85"/>
      <c r="D590" s="85"/>
      <c r="E590" s="85"/>
      <c r="F590" s="83"/>
      <c r="G590" s="83"/>
      <c r="H590" s="83"/>
      <c r="I590" s="28" t="str">
        <f t="shared" ca="1" si="58"/>
        <v>-</v>
      </c>
      <c r="J590" s="29" t="e">
        <f t="shared" ca="1" si="54"/>
        <v>#N/A</v>
      </c>
      <c r="K590" s="23">
        <f t="shared" ca="1" si="55"/>
        <v>44019</v>
      </c>
      <c r="L590" s="17">
        <f t="shared" ca="1" si="56"/>
        <v>-44019</v>
      </c>
      <c r="M590" s="17">
        <v>-3674</v>
      </c>
      <c r="N590" s="17" t="s">
        <v>9</v>
      </c>
    </row>
    <row r="591" spans="1:14">
      <c r="A591" s="30">
        <v>35</v>
      </c>
      <c r="B591" s="85"/>
      <c r="C591" s="85"/>
      <c r="D591" s="85"/>
      <c r="E591" s="85"/>
      <c r="F591" s="83"/>
      <c r="G591" s="83"/>
      <c r="H591" s="83"/>
      <c r="I591" s="28" t="str">
        <f t="shared" ca="1" si="58"/>
        <v>-</v>
      </c>
      <c r="J591" s="29" t="e">
        <f t="shared" ca="1" si="54"/>
        <v>#N/A</v>
      </c>
      <c r="K591" s="23">
        <f t="shared" ca="1" si="55"/>
        <v>44019</v>
      </c>
      <c r="L591" s="17">
        <f t="shared" ca="1" si="56"/>
        <v>-44019</v>
      </c>
      <c r="M591" s="17">
        <v>-3673</v>
      </c>
      <c r="N591" s="17" t="s">
        <v>9</v>
      </c>
    </row>
    <row r="592" spans="1:14">
      <c r="A592" s="32" t="str">
        <f t="shared" ref="A592:A602" si="59">IF(B592&lt;&gt;"",A591+1,"")</f>
        <v/>
      </c>
      <c r="B592" s="85"/>
      <c r="C592" s="85"/>
      <c r="D592" s="85"/>
      <c r="E592" s="85"/>
      <c r="F592" s="83"/>
      <c r="G592" s="83"/>
      <c r="H592" s="83"/>
      <c r="I592" s="28" t="str">
        <f t="shared" ca="1" si="58"/>
        <v>-</v>
      </c>
      <c r="J592" s="29" t="e">
        <f t="shared" ca="1" si="54"/>
        <v>#N/A</v>
      </c>
      <c r="K592" s="23">
        <f t="shared" ca="1" si="55"/>
        <v>44019</v>
      </c>
      <c r="L592" s="17">
        <f t="shared" ca="1" si="56"/>
        <v>-44019</v>
      </c>
      <c r="M592" s="17">
        <v>-3672</v>
      </c>
      <c r="N592" s="17" t="s">
        <v>9</v>
      </c>
    </row>
    <row r="593" spans="1:14">
      <c r="A593" s="32" t="str">
        <f t="shared" si="59"/>
        <v/>
      </c>
      <c r="B593" s="85"/>
      <c r="C593" s="85"/>
      <c r="D593" s="85"/>
      <c r="E593" s="85"/>
      <c r="F593" s="83"/>
      <c r="G593" s="83"/>
      <c r="H593" s="83"/>
      <c r="I593" s="28" t="str">
        <f t="shared" ca="1" si="58"/>
        <v>-</v>
      </c>
      <c r="J593" s="29" t="e">
        <f t="shared" ca="1" si="54"/>
        <v>#N/A</v>
      </c>
      <c r="K593" s="23">
        <f t="shared" ca="1" si="55"/>
        <v>44019</v>
      </c>
      <c r="L593" s="17">
        <f t="shared" ca="1" si="56"/>
        <v>-44019</v>
      </c>
      <c r="M593" s="17">
        <v>-3671</v>
      </c>
      <c r="N593" s="17" t="s">
        <v>9</v>
      </c>
    </row>
    <row r="594" spans="1:14">
      <c r="A594" s="32" t="str">
        <f t="shared" si="59"/>
        <v/>
      </c>
      <c r="B594" s="85"/>
      <c r="C594" s="85"/>
      <c r="D594" s="85"/>
      <c r="E594" s="85"/>
      <c r="F594" s="83"/>
      <c r="G594" s="83"/>
      <c r="H594" s="83"/>
      <c r="I594" s="28" t="str">
        <f t="shared" ca="1" si="58"/>
        <v>-</v>
      </c>
      <c r="J594" s="29" t="e">
        <f t="shared" ca="1" si="54"/>
        <v>#N/A</v>
      </c>
      <c r="K594" s="23">
        <f t="shared" ca="1" si="55"/>
        <v>44019</v>
      </c>
      <c r="L594" s="17">
        <f t="shared" ca="1" si="56"/>
        <v>-44019</v>
      </c>
      <c r="M594" s="17">
        <v>-3670</v>
      </c>
      <c r="N594" s="17" t="s">
        <v>9</v>
      </c>
    </row>
    <row r="595" spans="1:14">
      <c r="A595" s="32" t="str">
        <f t="shared" si="59"/>
        <v/>
      </c>
      <c r="B595" s="85"/>
      <c r="C595" s="85"/>
      <c r="D595" s="85"/>
      <c r="E595" s="85"/>
      <c r="F595" s="83"/>
      <c r="G595" s="83"/>
      <c r="H595" s="83"/>
      <c r="I595" s="28" t="str">
        <f t="shared" ca="1" si="58"/>
        <v>-</v>
      </c>
      <c r="J595" s="29" t="e">
        <f t="shared" ca="1" si="54"/>
        <v>#N/A</v>
      </c>
      <c r="K595" s="23">
        <f t="shared" ca="1" si="55"/>
        <v>44019</v>
      </c>
      <c r="L595" s="17">
        <f t="shared" ca="1" si="56"/>
        <v>-44019</v>
      </c>
      <c r="M595" s="17">
        <v>-3669</v>
      </c>
      <c r="N595" s="17" t="s">
        <v>9</v>
      </c>
    </row>
    <row r="596" spans="1:14">
      <c r="A596" s="32" t="str">
        <f t="shared" si="59"/>
        <v/>
      </c>
      <c r="B596" s="85"/>
      <c r="C596" s="85"/>
      <c r="D596" s="85"/>
      <c r="E596" s="85"/>
      <c r="F596" s="82"/>
      <c r="G596" s="82"/>
      <c r="H596" s="82"/>
      <c r="I596" s="28" t="str">
        <f t="shared" ca="1" si="58"/>
        <v>-</v>
      </c>
      <c r="J596" s="29" t="e">
        <f t="shared" ca="1" si="54"/>
        <v>#N/A</v>
      </c>
      <c r="K596" s="23">
        <f t="shared" ca="1" si="55"/>
        <v>44019</v>
      </c>
      <c r="L596" s="17">
        <f t="shared" ca="1" si="56"/>
        <v>-44019</v>
      </c>
      <c r="M596" s="17">
        <v>-3668</v>
      </c>
      <c r="N596" s="17" t="s">
        <v>9</v>
      </c>
    </row>
    <row r="597" spans="1:14">
      <c r="A597" s="32" t="str">
        <f t="shared" si="59"/>
        <v/>
      </c>
      <c r="B597" s="85"/>
      <c r="C597" s="85"/>
      <c r="D597" s="85"/>
      <c r="E597" s="85"/>
      <c r="F597" s="83"/>
      <c r="G597" s="83"/>
      <c r="H597" s="83"/>
      <c r="I597" s="28" t="str">
        <f t="shared" ca="1" si="58"/>
        <v>-</v>
      </c>
      <c r="J597" s="29" t="e">
        <f t="shared" ca="1" si="54"/>
        <v>#N/A</v>
      </c>
      <c r="K597" s="23">
        <f t="shared" ca="1" si="55"/>
        <v>44019</v>
      </c>
      <c r="L597" s="17">
        <f t="shared" ca="1" si="56"/>
        <v>-44019</v>
      </c>
      <c r="M597" s="17">
        <v>-3667</v>
      </c>
      <c r="N597" s="17" t="s">
        <v>9</v>
      </c>
    </row>
    <row r="598" spans="1:14">
      <c r="A598" s="32" t="str">
        <f t="shared" si="59"/>
        <v/>
      </c>
      <c r="B598" s="83"/>
      <c r="C598" s="83"/>
      <c r="D598" s="83"/>
      <c r="E598" s="83"/>
      <c r="F598" s="83"/>
      <c r="G598" s="83"/>
      <c r="H598" s="83"/>
      <c r="I598" s="28" t="str">
        <f t="shared" ca="1" si="58"/>
        <v>-</v>
      </c>
      <c r="J598" s="29" t="e">
        <f t="shared" ca="1" si="54"/>
        <v>#N/A</v>
      </c>
      <c r="K598" s="23">
        <f t="shared" ca="1" si="55"/>
        <v>44019</v>
      </c>
      <c r="L598" s="17">
        <f t="shared" ca="1" si="56"/>
        <v>-44019</v>
      </c>
      <c r="M598" s="17">
        <v>-3666</v>
      </c>
      <c r="N598" s="17" t="s">
        <v>9</v>
      </c>
    </row>
    <row r="599" spans="1:14">
      <c r="A599" s="32" t="str">
        <f t="shared" si="59"/>
        <v/>
      </c>
      <c r="B599" s="85"/>
      <c r="C599" s="85"/>
      <c r="D599" s="85"/>
      <c r="E599" s="85"/>
      <c r="F599" s="83"/>
      <c r="G599" s="83"/>
      <c r="H599" s="83"/>
      <c r="I599" s="28" t="str">
        <f t="shared" ca="1" si="58"/>
        <v>-</v>
      </c>
      <c r="J599" s="29" t="e">
        <f t="shared" ca="1" si="54"/>
        <v>#N/A</v>
      </c>
      <c r="K599" s="23">
        <f t="shared" ca="1" si="55"/>
        <v>44019</v>
      </c>
      <c r="L599" s="17">
        <f t="shared" ca="1" si="56"/>
        <v>-44019</v>
      </c>
      <c r="M599" s="17">
        <v>-3665</v>
      </c>
      <c r="N599" s="17" t="s">
        <v>9</v>
      </c>
    </row>
    <row r="600" spans="1:14">
      <c r="A600" s="32" t="str">
        <f t="shared" si="59"/>
        <v/>
      </c>
      <c r="B600" s="85"/>
      <c r="C600" s="85"/>
      <c r="D600" s="85"/>
      <c r="E600" s="85"/>
      <c r="F600" s="83"/>
      <c r="G600" s="83"/>
      <c r="H600" s="83"/>
      <c r="I600" s="28" t="str">
        <f t="shared" ca="1" si="58"/>
        <v>-</v>
      </c>
      <c r="J600" s="29" t="e">
        <f t="shared" ca="1" si="54"/>
        <v>#N/A</v>
      </c>
      <c r="K600" s="23">
        <f t="shared" ca="1" si="55"/>
        <v>44019</v>
      </c>
      <c r="L600" s="17">
        <f t="shared" ca="1" si="56"/>
        <v>-44019</v>
      </c>
      <c r="M600" s="17">
        <v>-3664</v>
      </c>
      <c r="N600" s="17" t="s">
        <v>9</v>
      </c>
    </row>
    <row r="601" spans="1:14">
      <c r="A601" s="32" t="str">
        <f t="shared" si="59"/>
        <v/>
      </c>
      <c r="B601" s="85"/>
      <c r="C601" s="85"/>
      <c r="D601" s="85"/>
      <c r="E601" s="85"/>
      <c r="F601" s="82"/>
      <c r="G601" s="82"/>
      <c r="H601" s="82"/>
      <c r="I601" s="28" t="str">
        <f t="shared" ca="1" si="58"/>
        <v>-</v>
      </c>
      <c r="J601" s="29" t="e">
        <f t="shared" ca="1" si="54"/>
        <v>#N/A</v>
      </c>
      <c r="K601" s="23">
        <f t="shared" ca="1" si="55"/>
        <v>44019</v>
      </c>
      <c r="L601" s="17">
        <f t="shared" ca="1" si="56"/>
        <v>-44019</v>
      </c>
      <c r="M601" s="17">
        <v>-3663</v>
      </c>
      <c r="N601" s="17" t="s">
        <v>9</v>
      </c>
    </row>
    <row r="602" spans="1:14">
      <c r="A602" s="32" t="str">
        <f t="shared" si="59"/>
        <v/>
      </c>
      <c r="B602" s="85"/>
      <c r="C602" s="85"/>
      <c r="D602" s="85"/>
      <c r="E602" s="85"/>
      <c r="F602" s="82"/>
      <c r="G602" s="82"/>
      <c r="H602" s="82"/>
      <c r="I602" s="28" t="str">
        <f t="shared" ca="1" si="58"/>
        <v>-</v>
      </c>
      <c r="J602" s="29" t="e">
        <f t="shared" ca="1" si="54"/>
        <v>#N/A</v>
      </c>
      <c r="K602" s="23">
        <f t="shared" ca="1" si="55"/>
        <v>44019</v>
      </c>
      <c r="L602" s="17">
        <f t="shared" ca="1" si="56"/>
        <v>-44019</v>
      </c>
      <c r="M602" s="17">
        <v>-3770</v>
      </c>
      <c r="N602" s="17" t="s">
        <v>9</v>
      </c>
    </row>
    <row r="603" spans="1:14">
      <c r="A603" s="63"/>
      <c r="B603" s="85"/>
      <c r="C603" s="85"/>
      <c r="D603" s="85"/>
      <c r="E603" s="85"/>
      <c r="F603" s="85"/>
      <c r="G603" s="85"/>
      <c r="H603" s="85"/>
      <c r="I603" s="28" t="str">
        <f t="shared" ca="1" si="58"/>
        <v>-</v>
      </c>
      <c r="J603" s="67"/>
      <c r="K603" s="23">
        <f t="shared" ref="K603:K666" ca="1" si="60">TODAY()</f>
        <v>44019</v>
      </c>
      <c r="L603" s="17">
        <f t="shared" ref="L603:L666" ca="1" si="61">+H603-K603</f>
        <v>-44019</v>
      </c>
      <c r="M603" s="17">
        <v>-3662</v>
      </c>
      <c r="N603" s="17" t="s">
        <v>9</v>
      </c>
    </row>
    <row r="604" spans="1:14">
      <c r="A604" s="63"/>
      <c r="B604" s="85"/>
      <c r="C604" s="85"/>
      <c r="D604" s="85"/>
      <c r="E604" s="85"/>
      <c r="F604" s="85"/>
      <c r="G604" s="85"/>
      <c r="H604" s="85"/>
      <c r="I604" s="28" t="str">
        <f t="shared" ca="1" si="58"/>
        <v>-</v>
      </c>
      <c r="J604" s="67"/>
      <c r="K604" s="23">
        <f t="shared" ca="1" si="60"/>
        <v>44019</v>
      </c>
      <c r="L604" s="17">
        <f t="shared" ca="1" si="61"/>
        <v>-44019</v>
      </c>
      <c r="M604" s="17">
        <v>-3661</v>
      </c>
      <c r="N604" s="17" t="s">
        <v>9</v>
      </c>
    </row>
    <row r="605" spans="1:14">
      <c r="A605" s="63"/>
      <c r="B605" s="85"/>
      <c r="C605" s="85"/>
      <c r="D605" s="85"/>
      <c r="E605" s="85"/>
      <c r="F605" s="85"/>
      <c r="G605" s="85"/>
      <c r="H605" s="85"/>
      <c r="I605" s="28" t="str">
        <f t="shared" ca="1" si="58"/>
        <v>-</v>
      </c>
      <c r="J605" s="67"/>
      <c r="K605" s="23">
        <f t="shared" ca="1" si="60"/>
        <v>44019</v>
      </c>
      <c r="L605" s="17">
        <f t="shared" ca="1" si="61"/>
        <v>-44019</v>
      </c>
      <c r="M605" s="17">
        <v>-3660</v>
      </c>
      <c r="N605" s="17" t="s">
        <v>9</v>
      </c>
    </row>
    <row r="606" spans="1:14">
      <c r="A606" s="63"/>
      <c r="B606" s="85"/>
      <c r="C606" s="85"/>
      <c r="D606" s="85"/>
      <c r="E606" s="85"/>
      <c r="F606" s="85"/>
      <c r="G606" s="85"/>
      <c r="H606" s="85"/>
      <c r="I606" s="28" t="str">
        <f t="shared" ca="1" si="58"/>
        <v>-</v>
      </c>
      <c r="J606" s="67"/>
      <c r="K606" s="23">
        <f t="shared" ca="1" si="60"/>
        <v>44019</v>
      </c>
      <c r="L606" s="17">
        <f t="shared" ca="1" si="61"/>
        <v>-44019</v>
      </c>
      <c r="M606" s="17">
        <v>-3659</v>
      </c>
      <c r="N606" s="17" t="s">
        <v>9</v>
      </c>
    </row>
    <row r="607" spans="1:14">
      <c r="A607" s="63"/>
      <c r="B607" s="85"/>
      <c r="C607" s="85"/>
      <c r="D607" s="85"/>
      <c r="E607" s="85"/>
      <c r="F607" s="85"/>
      <c r="G607" s="85"/>
      <c r="H607" s="85"/>
      <c r="I607" s="28" t="str">
        <f t="shared" ca="1" si="58"/>
        <v>-</v>
      </c>
      <c r="J607" s="67"/>
      <c r="K607" s="23">
        <f t="shared" ca="1" si="60"/>
        <v>44019</v>
      </c>
      <c r="L607" s="17">
        <f t="shared" ca="1" si="61"/>
        <v>-44019</v>
      </c>
      <c r="M607" s="17">
        <v>-3658</v>
      </c>
      <c r="N607" s="17" t="s">
        <v>9</v>
      </c>
    </row>
    <row r="608" spans="1:14">
      <c r="A608" s="63"/>
      <c r="B608" s="85"/>
      <c r="C608" s="85"/>
      <c r="D608" s="85"/>
      <c r="E608" s="85"/>
      <c r="F608" s="85"/>
      <c r="G608" s="85"/>
      <c r="H608" s="85"/>
      <c r="I608" s="28" t="str">
        <f t="shared" ca="1" si="58"/>
        <v>-</v>
      </c>
      <c r="J608" s="67"/>
      <c r="K608" s="23">
        <f t="shared" ca="1" si="60"/>
        <v>44019</v>
      </c>
      <c r="L608" s="17">
        <f t="shared" ca="1" si="61"/>
        <v>-44019</v>
      </c>
      <c r="M608" s="17">
        <v>-3657</v>
      </c>
      <c r="N608" s="17" t="s">
        <v>9</v>
      </c>
    </row>
    <row r="609" spans="1:14">
      <c r="A609" s="63"/>
      <c r="B609" s="85"/>
      <c r="C609" s="85"/>
      <c r="D609" s="85"/>
      <c r="E609" s="85"/>
      <c r="F609" s="85"/>
      <c r="G609" s="85"/>
      <c r="H609" s="85"/>
      <c r="I609" s="28" t="str">
        <f t="shared" ca="1" si="58"/>
        <v>-</v>
      </c>
      <c r="J609" s="67"/>
      <c r="K609" s="23">
        <f t="shared" ca="1" si="60"/>
        <v>44019</v>
      </c>
      <c r="L609" s="17">
        <f t="shared" ca="1" si="61"/>
        <v>-44019</v>
      </c>
      <c r="M609" s="17">
        <v>-3656</v>
      </c>
      <c r="N609" s="17" t="s">
        <v>9</v>
      </c>
    </row>
    <row r="610" spans="1:14">
      <c r="A610" s="63"/>
      <c r="B610" s="85"/>
      <c r="C610" s="85"/>
      <c r="D610" s="85"/>
      <c r="E610" s="85"/>
      <c r="F610" s="85"/>
      <c r="G610" s="85"/>
      <c r="H610" s="85"/>
      <c r="I610" s="28" t="str">
        <f t="shared" ca="1" si="58"/>
        <v>-</v>
      </c>
      <c r="J610" s="67"/>
      <c r="K610" s="23">
        <f t="shared" ca="1" si="60"/>
        <v>44019</v>
      </c>
      <c r="L610" s="17">
        <f t="shared" ca="1" si="61"/>
        <v>-44019</v>
      </c>
      <c r="M610" s="17">
        <v>-3655</v>
      </c>
      <c r="N610" s="17" t="s">
        <v>9</v>
      </c>
    </row>
    <row r="611" spans="1:14">
      <c r="A611" s="63"/>
      <c r="B611" s="85"/>
      <c r="C611" s="85"/>
      <c r="D611" s="85"/>
      <c r="E611" s="85"/>
      <c r="F611" s="85"/>
      <c r="G611" s="85"/>
      <c r="H611" s="85"/>
      <c r="I611" s="28" t="str">
        <f t="shared" ca="1" si="58"/>
        <v>-</v>
      </c>
      <c r="J611" s="67"/>
      <c r="K611" s="23">
        <f t="shared" ca="1" si="60"/>
        <v>44019</v>
      </c>
      <c r="L611" s="17">
        <f t="shared" ca="1" si="61"/>
        <v>-44019</v>
      </c>
      <c r="M611" s="17">
        <v>-3654</v>
      </c>
      <c r="N611" s="17" t="s">
        <v>9</v>
      </c>
    </row>
    <row r="612" spans="1:14">
      <c r="A612" s="63"/>
      <c r="B612" s="85"/>
      <c r="C612" s="85"/>
      <c r="D612" s="85"/>
      <c r="E612" s="85"/>
      <c r="F612" s="85"/>
      <c r="G612" s="85"/>
      <c r="H612" s="85"/>
      <c r="I612" s="28" t="str">
        <f t="shared" ca="1" si="58"/>
        <v>-</v>
      </c>
      <c r="J612" s="67"/>
      <c r="K612" s="23">
        <f t="shared" ca="1" si="60"/>
        <v>44019</v>
      </c>
      <c r="L612" s="17">
        <f t="shared" ca="1" si="61"/>
        <v>-44019</v>
      </c>
      <c r="M612" s="17">
        <v>-3653</v>
      </c>
      <c r="N612" s="17" t="s">
        <v>9</v>
      </c>
    </row>
    <row r="613" spans="1:14">
      <c r="A613" s="63"/>
      <c r="B613" s="85"/>
      <c r="C613" s="85"/>
      <c r="D613" s="85"/>
      <c r="E613" s="85"/>
      <c r="F613" s="85"/>
      <c r="G613" s="85"/>
      <c r="H613" s="85"/>
      <c r="I613" s="28" t="str">
        <f t="shared" ca="1" si="58"/>
        <v>-</v>
      </c>
      <c r="J613" s="67"/>
      <c r="K613" s="23">
        <f t="shared" ca="1" si="60"/>
        <v>44019</v>
      </c>
      <c r="L613" s="17">
        <f t="shared" ca="1" si="61"/>
        <v>-44019</v>
      </c>
      <c r="M613" s="17">
        <v>-3652</v>
      </c>
      <c r="N613" s="17" t="s">
        <v>9</v>
      </c>
    </row>
    <row r="614" spans="1:14">
      <c r="A614" s="63"/>
      <c r="B614" s="85"/>
      <c r="C614" s="85"/>
      <c r="D614" s="85"/>
      <c r="E614" s="85"/>
      <c r="F614" s="85"/>
      <c r="G614" s="85"/>
      <c r="H614" s="85"/>
      <c r="I614" s="28" t="str">
        <f t="shared" ca="1" si="58"/>
        <v>-</v>
      </c>
      <c r="J614" s="67"/>
      <c r="K614" s="23">
        <f t="shared" ca="1" si="60"/>
        <v>44019</v>
      </c>
      <c r="L614" s="17">
        <f t="shared" ca="1" si="61"/>
        <v>-44019</v>
      </c>
      <c r="M614" s="17">
        <v>-3651</v>
      </c>
      <c r="N614" s="17" t="s">
        <v>9</v>
      </c>
    </row>
    <row r="615" spans="1:14">
      <c r="A615" s="63"/>
      <c r="B615" s="85"/>
      <c r="C615" s="85"/>
      <c r="D615" s="85"/>
      <c r="E615" s="85"/>
      <c r="F615" s="85"/>
      <c r="G615" s="85"/>
      <c r="H615" s="85"/>
      <c r="I615" s="28" t="str">
        <f t="shared" ca="1" si="58"/>
        <v>-</v>
      </c>
      <c r="J615" s="67"/>
      <c r="K615" s="23">
        <f t="shared" ca="1" si="60"/>
        <v>44019</v>
      </c>
      <c r="L615" s="17">
        <f t="shared" ca="1" si="61"/>
        <v>-44019</v>
      </c>
      <c r="M615" s="17">
        <v>-3650</v>
      </c>
      <c r="N615" s="17" t="s">
        <v>9</v>
      </c>
    </row>
    <row r="616" spans="1:14">
      <c r="A616" s="63"/>
      <c r="B616" s="85"/>
      <c r="C616" s="85"/>
      <c r="D616" s="85"/>
      <c r="E616" s="85"/>
      <c r="F616" s="85"/>
      <c r="G616" s="85"/>
      <c r="H616" s="85"/>
      <c r="I616" s="28" t="str">
        <f t="shared" ca="1" si="58"/>
        <v>-</v>
      </c>
      <c r="J616" s="67"/>
      <c r="K616" s="23">
        <f t="shared" ca="1" si="60"/>
        <v>44019</v>
      </c>
      <c r="L616" s="17">
        <f t="shared" ca="1" si="61"/>
        <v>-44019</v>
      </c>
      <c r="M616" s="17">
        <v>-3649</v>
      </c>
      <c r="N616" s="17" t="s">
        <v>9</v>
      </c>
    </row>
    <row r="617" spans="1:14" ht="20.25">
      <c r="A617" s="63"/>
      <c r="B617" s="33"/>
      <c r="C617" s="72"/>
      <c r="D617" s="72"/>
      <c r="E617" s="72"/>
      <c r="I617" s="28" t="str">
        <f t="shared" ca="1" si="58"/>
        <v>-</v>
      </c>
      <c r="J617" s="67"/>
      <c r="K617" s="23">
        <f t="shared" ca="1" si="60"/>
        <v>44019</v>
      </c>
      <c r="L617" s="17">
        <f t="shared" ca="1" si="61"/>
        <v>-44019</v>
      </c>
      <c r="M617" s="17">
        <v>-3648</v>
      </c>
      <c r="N617" s="17" t="s">
        <v>9</v>
      </c>
    </row>
    <row r="618" spans="1:14" ht="20.25">
      <c r="A618" s="63"/>
      <c r="B618" s="33"/>
      <c r="C618" s="72"/>
      <c r="D618" s="72"/>
      <c r="E618" s="72"/>
      <c r="I618" s="28" t="str">
        <f t="shared" ca="1" si="58"/>
        <v>-</v>
      </c>
      <c r="J618" s="67"/>
      <c r="K618" s="23">
        <f t="shared" ca="1" si="60"/>
        <v>44019</v>
      </c>
      <c r="L618" s="17">
        <f t="shared" ca="1" si="61"/>
        <v>-44019</v>
      </c>
      <c r="M618" s="17">
        <v>-3647</v>
      </c>
      <c r="N618" s="17" t="s">
        <v>9</v>
      </c>
    </row>
    <row r="619" spans="1:14" ht="20.25">
      <c r="A619" s="63"/>
      <c r="B619" s="33"/>
      <c r="C619" s="72"/>
      <c r="D619" s="72"/>
      <c r="E619" s="72"/>
      <c r="I619" s="28" t="str">
        <f t="shared" ca="1" si="58"/>
        <v>-</v>
      </c>
      <c r="J619" s="67"/>
      <c r="K619" s="23">
        <f t="shared" ca="1" si="60"/>
        <v>44019</v>
      </c>
      <c r="L619" s="17">
        <f t="shared" ca="1" si="61"/>
        <v>-44019</v>
      </c>
      <c r="M619" s="17">
        <v>-3646</v>
      </c>
      <c r="N619" s="17" t="s">
        <v>9</v>
      </c>
    </row>
    <row r="620" spans="1:14" ht="20.25">
      <c r="A620" s="63"/>
      <c r="B620" s="33"/>
      <c r="C620" s="72"/>
      <c r="D620" s="72"/>
      <c r="E620" s="72"/>
      <c r="I620" s="28" t="str">
        <f t="shared" ca="1" si="58"/>
        <v>-</v>
      </c>
      <c r="J620" s="67"/>
      <c r="K620" s="23">
        <f t="shared" ca="1" si="60"/>
        <v>44019</v>
      </c>
      <c r="L620" s="17">
        <f t="shared" ca="1" si="61"/>
        <v>-44019</v>
      </c>
      <c r="M620" s="17">
        <v>-3645</v>
      </c>
      <c r="N620" s="17" t="s">
        <v>9</v>
      </c>
    </row>
    <row r="621" spans="1:14" ht="20.25">
      <c r="A621" s="63"/>
      <c r="B621" s="33"/>
      <c r="C621" s="72"/>
      <c r="D621" s="72"/>
      <c r="E621" s="72"/>
      <c r="I621" s="28" t="str">
        <f t="shared" ca="1" si="58"/>
        <v>-</v>
      </c>
      <c r="J621" s="67"/>
      <c r="K621" s="23">
        <f t="shared" ca="1" si="60"/>
        <v>44019</v>
      </c>
      <c r="L621" s="17">
        <f t="shared" ca="1" si="61"/>
        <v>-44019</v>
      </c>
      <c r="M621" s="17">
        <v>-3644</v>
      </c>
      <c r="N621" s="17" t="s">
        <v>9</v>
      </c>
    </row>
    <row r="622" spans="1:14" ht="20.25">
      <c r="A622" s="63"/>
      <c r="B622" s="33"/>
      <c r="C622" s="72"/>
      <c r="D622" s="72"/>
      <c r="E622" s="72"/>
      <c r="I622" s="28" t="str">
        <f t="shared" ca="1" si="58"/>
        <v>-</v>
      </c>
      <c r="J622" s="67"/>
      <c r="K622" s="23">
        <f t="shared" ca="1" si="60"/>
        <v>44019</v>
      </c>
      <c r="L622" s="17">
        <f t="shared" ca="1" si="61"/>
        <v>-44019</v>
      </c>
      <c r="M622" s="17">
        <v>-3643</v>
      </c>
      <c r="N622" s="17" t="s">
        <v>9</v>
      </c>
    </row>
    <row r="623" spans="1:14" ht="20.25">
      <c r="A623" s="63"/>
      <c r="B623" s="33"/>
      <c r="C623" s="72"/>
      <c r="D623" s="72"/>
      <c r="E623" s="72"/>
      <c r="I623" s="28" t="str">
        <f t="shared" ca="1" si="58"/>
        <v>-</v>
      </c>
      <c r="J623" s="67"/>
      <c r="K623" s="23">
        <f t="shared" ca="1" si="60"/>
        <v>44019</v>
      </c>
      <c r="L623" s="17">
        <f t="shared" ca="1" si="61"/>
        <v>-44019</v>
      </c>
      <c r="M623" s="17">
        <v>-3642</v>
      </c>
      <c r="N623" s="17" t="s">
        <v>9</v>
      </c>
    </row>
    <row r="624" spans="1:14" ht="20.25">
      <c r="A624" s="63"/>
      <c r="B624" s="33"/>
      <c r="C624" s="72"/>
      <c r="D624" s="72"/>
      <c r="E624" s="72"/>
      <c r="I624" s="28" t="str">
        <f t="shared" ca="1" si="58"/>
        <v>-</v>
      </c>
      <c r="J624" s="67"/>
      <c r="K624" s="23">
        <f t="shared" ca="1" si="60"/>
        <v>44019</v>
      </c>
      <c r="L624" s="17">
        <f t="shared" ca="1" si="61"/>
        <v>-44019</v>
      </c>
      <c r="M624" s="17">
        <v>-3641</v>
      </c>
      <c r="N624" s="17" t="s">
        <v>9</v>
      </c>
    </row>
    <row r="625" spans="1:14" ht="20.25">
      <c r="A625" s="63"/>
      <c r="B625" s="33"/>
      <c r="C625" s="72"/>
      <c r="D625" s="72"/>
      <c r="E625" s="72"/>
      <c r="I625" s="28" t="str">
        <f t="shared" ca="1" si="58"/>
        <v>-</v>
      </c>
      <c r="J625" s="67"/>
      <c r="K625" s="23">
        <f t="shared" ca="1" si="60"/>
        <v>44019</v>
      </c>
      <c r="L625" s="17">
        <f t="shared" ca="1" si="61"/>
        <v>-44019</v>
      </c>
      <c r="M625" s="17">
        <v>-3640</v>
      </c>
      <c r="N625" s="17" t="s">
        <v>9</v>
      </c>
    </row>
    <row r="626" spans="1:14" ht="20.25">
      <c r="A626" s="63"/>
      <c r="B626" s="33"/>
      <c r="C626" s="72"/>
      <c r="D626" s="72"/>
      <c r="E626" s="72"/>
      <c r="I626" s="28" t="str">
        <f t="shared" ca="1" si="58"/>
        <v>-</v>
      </c>
      <c r="J626" s="67"/>
      <c r="K626" s="23">
        <f t="shared" ca="1" si="60"/>
        <v>44019</v>
      </c>
      <c r="L626" s="17">
        <f t="shared" ca="1" si="61"/>
        <v>-44019</v>
      </c>
      <c r="M626" s="17">
        <v>-3639</v>
      </c>
      <c r="N626" s="17" t="s">
        <v>9</v>
      </c>
    </row>
    <row r="627" spans="1:14" ht="20.25">
      <c r="A627" s="63"/>
      <c r="B627" s="33"/>
      <c r="C627" s="72"/>
      <c r="D627" s="72"/>
      <c r="E627" s="72"/>
      <c r="I627" s="28" t="str">
        <f t="shared" ca="1" si="58"/>
        <v>-</v>
      </c>
      <c r="J627" s="67"/>
      <c r="K627" s="23">
        <f t="shared" ca="1" si="60"/>
        <v>44019</v>
      </c>
      <c r="L627" s="17">
        <f t="shared" ca="1" si="61"/>
        <v>-44019</v>
      </c>
      <c r="M627" s="17">
        <v>-3638</v>
      </c>
      <c r="N627" s="17" t="s">
        <v>9</v>
      </c>
    </row>
    <row r="628" spans="1:14" ht="20.25">
      <c r="A628" s="63"/>
      <c r="B628" s="33"/>
      <c r="C628" s="72"/>
      <c r="D628" s="72"/>
      <c r="E628" s="72"/>
      <c r="I628" s="28" t="str">
        <f t="shared" ca="1" si="58"/>
        <v>-</v>
      </c>
      <c r="J628" s="67"/>
      <c r="K628" s="23">
        <f t="shared" ca="1" si="60"/>
        <v>44019</v>
      </c>
      <c r="L628" s="17">
        <f t="shared" ca="1" si="61"/>
        <v>-44019</v>
      </c>
      <c r="M628" s="17">
        <v>-3637</v>
      </c>
      <c r="N628" s="17" t="s">
        <v>9</v>
      </c>
    </row>
    <row r="629" spans="1:14" ht="20.25">
      <c r="A629" s="63"/>
      <c r="B629" s="33"/>
      <c r="C629" s="72"/>
      <c r="D629" s="72"/>
      <c r="E629" s="72"/>
      <c r="I629" s="28" t="str">
        <f t="shared" ca="1" si="58"/>
        <v>-</v>
      </c>
      <c r="J629" s="67"/>
      <c r="K629" s="23">
        <f t="shared" ca="1" si="60"/>
        <v>44019</v>
      </c>
      <c r="L629" s="17">
        <f t="shared" ca="1" si="61"/>
        <v>-44019</v>
      </c>
      <c r="M629" s="17">
        <v>-3636</v>
      </c>
      <c r="N629" s="17" t="s">
        <v>9</v>
      </c>
    </row>
    <row r="630" spans="1:14" ht="20.25">
      <c r="A630" s="63"/>
      <c r="B630" s="33"/>
      <c r="C630" s="72"/>
      <c r="D630" s="72"/>
      <c r="E630" s="72"/>
      <c r="I630" s="28" t="str">
        <f t="shared" ca="1" si="58"/>
        <v>-</v>
      </c>
      <c r="J630" s="67"/>
      <c r="K630" s="23">
        <f t="shared" ca="1" si="60"/>
        <v>44019</v>
      </c>
      <c r="L630" s="17">
        <f t="shared" ca="1" si="61"/>
        <v>-44019</v>
      </c>
      <c r="M630" s="17">
        <v>-3635</v>
      </c>
      <c r="N630" s="17" t="s">
        <v>9</v>
      </c>
    </row>
    <row r="631" spans="1:14" ht="20.25">
      <c r="A631" s="63"/>
      <c r="I631" s="28" t="str">
        <f t="shared" ca="1" si="58"/>
        <v>-</v>
      </c>
      <c r="J631" s="67"/>
      <c r="K631" s="23">
        <f t="shared" ca="1" si="60"/>
        <v>44019</v>
      </c>
      <c r="L631" s="17">
        <f t="shared" ca="1" si="61"/>
        <v>-44019</v>
      </c>
      <c r="M631" s="17">
        <v>-3634</v>
      </c>
      <c r="N631" s="17" t="s">
        <v>9</v>
      </c>
    </row>
    <row r="632" spans="1:14" ht="20.25">
      <c r="A632" s="63"/>
      <c r="I632" s="28" t="str">
        <f t="shared" ca="1" si="58"/>
        <v>-</v>
      </c>
      <c r="J632" s="67"/>
      <c r="K632" s="23">
        <f t="shared" ca="1" si="60"/>
        <v>44019</v>
      </c>
      <c r="L632" s="17">
        <f t="shared" ca="1" si="61"/>
        <v>-44019</v>
      </c>
      <c r="M632" s="17">
        <v>-3633</v>
      </c>
      <c r="N632" s="17" t="s">
        <v>9</v>
      </c>
    </row>
    <row r="633" spans="1:14" ht="20.25">
      <c r="A633" s="63"/>
      <c r="I633" s="28" t="str">
        <f t="shared" ref="I633:I696" ca="1" si="62">IF(L633&lt;-39000,"-",L633)</f>
        <v>-</v>
      </c>
      <c r="J633" s="67"/>
      <c r="K633" s="23">
        <f t="shared" ca="1" si="60"/>
        <v>44019</v>
      </c>
      <c r="L633" s="17">
        <f t="shared" ca="1" si="61"/>
        <v>-44019</v>
      </c>
      <c r="M633" s="17">
        <v>-3632</v>
      </c>
      <c r="N633" s="17" t="s">
        <v>9</v>
      </c>
    </row>
    <row r="634" spans="1:14" ht="20.25">
      <c r="A634" s="63"/>
      <c r="I634" s="28" t="str">
        <f t="shared" ca="1" si="62"/>
        <v>-</v>
      </c>
      <c r="J634" s="67"/>
      <c r="K634" s="23">
        <f t="shared" ca="1" si="60"/>
        <v>44019</v>
      </c>
      <c r="L634" s="17">
        <f t="shared" ca="1" si="61"/>
        <v>-44019</v>
      </c>
      <c r="M634" s="17">
        <v>-3631</v>
      </c>
      <c r="N634" s="17" t="s">
        <v>9</v>
      </c>
    </row>
    <row r="635" spans="1:14" ht="20.25">
      <c r="A635" s="63"/>
      <c r="I635" s="28" t="str">
        <f t="shared" ca="1" si="62"/>
        <v>-</v>
      </c>
      <c r="J635" s="67"/>
      <c r="K635" s="23">
        <f t="shared" ca="1" si="60"/>
        <v>44019</v>
      </c>
      <c r="L635" s="17">
        <f t="shared" ca="1" si="61"/>
        <v>-44019</v>
      </c>
      <c r="M635" s="17">
        <v>-3630</v>
      </c>
      <c r="N635" s="17" t="s">
        <v>9</v>
      </c>
    </row>
    <row r="636" spans="1:14" ht="20.25">
      <c r="A636" s="63"/>
      <c r="I636" s="28" t="str">
        <f t="shared" ca="1" si="62"/>
        <v>-</v>
      </c>
      <c r="J636" s="67"/>
      <c r="K636" s="23">
        <f t="shared" ca="1" si="60"/>
        <v>44019</v>
      </c>
      <c r="L636" s="17">
        <f t="shared" ca="1" si="61"/>
        <v>-44019</v>
      </c>
      <c r="M636" s="17">
        <v>-3629</v>
      </c>
      <c r="N636" s="17" t="s">
        <v>9</v>
      </c>
    </row>
    <row r="637" spans="1:14" ht="20.25">
      <c r="A637" s="63"/>
      <c r="I637" s="28" t="str">
        <f t="shared" ca="1" si="62"/>
        <v>-</v>
      </c>
      <c r="J637" s="67"/>
      <c r="K637" s="23">
        <f t="shared" ca="1" si="60"/>
        <v>44019</v>
      </c>
      <c r="L637" s="17">
        <f t="shared" ca="1" si="61"/>
        <v>-44019</v>
      </c>
      <c r="M637" s="17">
        <v>-3628</v>
      </c>
      <c r="N637" s="17" t="s">
        <v>9</v>
      </c>
    </row>
    <row r="638" spans="1:14" ht="20.25">
      <c r="A638" s="63"/>
      <c r="I638" s="28" t="str">
        <f t="shared" ca="1" si="62"/>
        <v>-</v>
      </c>
      <c r="J638" s="67"/>
      <c r="K638" s="23">
        <f t="shared" ca="1" si="60"/>
        <v>44019</v>
      </c>
      <c r="L638" s="17">
        <f t="shared" ca="1" si="61"/>
        <v>-44019</v>
      </c>
      <c r="M638" s="17">
        <v>-3627</v>
      </c>
      <c r="N638" s="17" t="s">
        <v>9</v>
      </c>
    </row>
    <row r="639" spans="1:14" ht="20.25">
      <c r="A639" s="63"/>
      <c r="I639" s="28" t="str">
        <f t="shared" ca="1" si="62"/>
        <v>-</v>
      </c>
      <c r="J639" s="67"/>
      <c r="K639" s="23">
        <f t="shared" ca="1" si="60"/>
        <v>44019</v>
      </c>
      <c r="L639" s="17">
        <f t="shared" ca="1" si="61"/>
        <v>-44019</v>
      </c>
      <c r="M639" s="17">
        <v>-3626</v>
      </c>
      <c r="N639" s="17" t="s">
        <v>9</v>
      </c>
    </row>
    <row r="640" spans="1:14" ht="20.25">
      <c r="A640" s="63"/>
      <c r="I640" s="28" t="str">
        <f t="shared" ca="1" si="62"/>
        <v>-</v>
      </c>
      <c r="J640" s="67"/>
      <c r="K640" s="23">
        <f t="shared" ca="1" si="60"/>
        <v>44019</v>
      </c>
      <c r="L640" s="17">
        <f t="shared" ca="1" si="61"/>
        <v>-44019</v>
      </c>
      <c r="M640" s="17">
        <v>-3625</v>
      </c>
      <c r="N640" s="17" t="s">
        <v>9</v>
      </c>
    </row>
    <row r="641" spans="1:14" ht="20.25">
      <c r="A641" s="63"/>
      <c r="I641" s="28" t="str">
        <f t="shared" ca="1" si="62"/>
        <v>-</v>
      </c>
      <c r="J641" s="67"/>
      <c r="K641" s="23">
        <f t="shared" ca="1" si="60"/>
        <v>44019</v>
      </c>
      <c r="L641" s="17">
        <f t="shared" ca="1" si="61"/>
        <v>-44019</v>
      </c>
      <c r="M641" s="17">
        <v>-3624</v>
      </c>
      <c r="N641" s="17" t="s">
        <v>9</v>
      </c>
    </row>
    <row r="642" spans="1:14" ht="20.25">
      <c r="A642" s="63"/>
      <c r="I642" s="28" t="str">
        <f t="shared" ca="1" si="62"/>
        <v>-</v>
      </c>
      <c r="J642" s="67"/>
      <c r="K642" s="23">
        <f t="shared" ca="1" si="60"/>
        <v>44019</v>
      </c>
      <c r="L642" s="17">
        <f t="shared" ca="1" si="61"/>
        <v>-44019</v>
      </c>
      <c r="M642" s="17">
        <v>-3623</v>
      </c>
      <c r="N642" s="17" t="s">
        <v>9</v>
      </c>
    </row>
    <row r="643" spans="1:14" ht="20.25">
      <c r="A643" s="63"/>
      <c r="I643" s="28" t="str">
        <f t="shared" ca="1" si="62"/>
        <v>-</v>
      </c>
      <c r="J643" s="67"/>
      <c r="K643" s="23">
        <f t="shared" ca="1" si="60"/>
        <v>44019</v>
      </c>
      <c r="L643" s="17">
        <f t="shared" ca="1" si="61"/>
        <v>-44019</v>
      </c>
      <c r="M643" s="17">
        <v>-3622</v>
      </c>
      <c r="N643" s="17" t="s">
        <v>9</v>
      </c>
    </row>
    <row r="644" spans="1:14" ht="20.25">
      <c r="A644" s="63"/>
      <c r="I644" s="28" t="str">
        <f t="shared" ca="1" si="62"/>
        <v>-</v>
      </c>
      <c r="J644" s="67"/>
      <c r="K644" s="23">
        <f t="shared" ca="1" si="60"/>
        <v>44019</v>
      </c>
      <c r="L644" s="17">
        <f t="shared" ca="1" si="61"/>
        <v>-44019</v>
      </c>
      <c r="M644" s="17">
        <v>-3621</v>
      </c>
      <c r="N644" s="17" t="s">
        <v>9</v>
      </c>
    </row>
    <row r="645" spans="1:14" ht="20.25">
      <c r="A645" s="63"/>
      <c r="I645" s="28" t="str">
        <f t="shared" ca="1" si="62"/>
        <v>-</v>
      </c>
      <c r="J645" s="67"/>
      <c r="K645" s="23">
        <f t="shared" ca="1" si="60"/>
        <v>44019</v>
      </c>
      <c r="L645" s="17">
        <f t="shared" ca="1" si="61"/>
        <v>-44019</v>
      </c>
      <c r="M645" s="17">
        <v>-3620</v>
      </c>
      <c r="N645" s="17" t="s">
        <v>9</v>
      </c>
    </row>
    <row r="646" spans="1:14" ht="20.25">
      <c r="A646" s="63"/>
      <c r="I646" s="28" t="str">
        <f t="shared" ca="1" si="62"/>
        <v>-</v>
      </c>
      <c r="J646" s="67"/>
      <c r="K646" s="23">
        <f t="shared" ca="1" si="60"/>
        <v>44019</v>
      </c>
      <c r="L646" s="17">
        <f t="shared" ca="1" si="61"/>
        <v>-44019</v>
      </c>
      <c r="M646" s="17">
        <v>-3619</v>
      </c>
      <c r="N646" s="17" t="s">
        <v>9</v>
      </c>
    </row>
    <row r="647" spans="1:14" ht="20.25">
      <c r="A647" s="63"/>
      <c r="I647" s="28" t="str">
        <f t="shared" ca="1" si="62"/>
        <v>-</v>
      </c>
      <c r="J647" s="67"/>
      <c r="K647" s="23">
        <f t="shared" ca="1" si="60"/>
        <v>44019</v>
      </c>
      <c r="L647" s="17">
        <f t="shared" ca="1" si="61"/>
        <v>-44019</v>
      </c>
      <c r="M647" s="17">
        <v>-3618</v>
      </c>
      <c r="N647" s="17" t="s">
        <v>9</v>
      </c>
    </row>
    <row r="648" spans="1:14" ht="20.25">
      <c r="A648" s="63"/>
      <c r="I648" s="28" t="str">
        <f t="shared" ca="1" si="62"/>
        <v>-</v>
      </c>
      <c r="J648" s="67"/>
      <c r="K648" s="23">
        <f t="shared" ca="1" si="60"/>
        <v>44019</v>
      </c>
      <c r="L648" s="17">
        <f t="shared" ca="1" si="61"/>
        <v>-44019</v>
      </c>
      <c r="M648" s="17">
        <v>-3617</v>
      </c>
      <c r="N648" s="17" t="s">
        <v>9</v>
      </c>
    </row>
    <row r="649" spans="1:14" ht="20.25">
      <c r="A649" s="63"/>
      <c r="I649" s="28" t="str">
        <f t="shared" ca="1" si="62"/>
        <v>-</v>
      </c>
      <c r="J649" s="67"/>
      <c r="K649" s="23">
        <f t="shared" ca="1" si="60"/>
        <v>44019</v>
      </c>
      <c r="L649" s="17">
        <f t="shared" ca="1" si="61"/>
        <v>-44019</v>
      </c>
      <c r="M649" s="17">
        <v>-3616</v>
      </c>
      <c r="N649" s="17" t="s">
        <v>9</v>
      </c>
    </row>
    <row r="650" spans="1:14" ht="20.25">
      <c r="A650" s="63"/>
      <c r="I650" s="28" t="str">
        <f t="shared" ca="1" si="62"/>
        <v>-</v>
      </c>
      <c r="J650" s="67"/>
      <c r="K650" s="23">
        <f t="shared" ca="1" si="60"/>
        <v>44019</v>
      </c>
      <c r="L650" s="17">
        <f t="shared" ca="1" si="61"/>
        <v>-44019</v>
      </c>
      <c r="M650" s="17">
        <v>-3615</v>
      </c>
      <c r="N650" s="17" t="s">
        <v>9</v>
      </c>
    </row>
    <row r="651" spans="1:14" ht="20.25">
      <c r="A651" s="63"/>
      <c r="I651" s="28" t="str">
        <f t="shared" ca="1" si="62"/>
        <v>-</v>
      </c>
      <c r="J651" s="67"/>
      <c r="K651" s="23">
        <f t="shared" ca="1" si="60"/>
        <v>44019</v>
      </c>
      <c r="L651" s="17">
        <f t="shared" ca="1" si="61"/>
        <v>-44019</v>
      </c>
      <c r="M651" s="17">
        <v>-3614</v>
      </c>
      <c r="N651" s="17" t="s">
        <v>9</v>
      </c>
    </row>
    <row r="652" spans="1:14" ht="20.25">
      <c r="A652" s="63"/>
      <c r="I652" s="28" t="str">
        <f t="shared" ca="1" si="62"/>
        <v>-</v>
      </c>
      <c r="J652" s="67"/>
      <c r="K652" s="23">
        <f t="shared" ca="1" si="60"/>
        <v>44019</v>
      </c>
      <c r="L652" s="17">
        <f t="shared" ca="1" si="61"/>
        <v>-44019</v>
      </c>
      <c r="M652" s="17">
        <v>-3613</v>
      </c>
      <c r="N652" s="17" t="s">
        <v>9</v>
      </c>
    </row>
    <row r="653" spans="1:14" ht="20.25">
      <c r="A653" s="63"/>
      <c r="I653" s="28" t="str">
        <f t="shared" ca="1" si="62"/>
        <v>-</v>
      </c>
      <c r="J653" s="67"/>
      <c r="K653" s="23">
        <f t="shared" ca="1" si="60"/>
        <v>44019</v>
      </c>
      <c r="L653" s="17">
        <f t="shared" ca="1" si="61"/>
        <v>-44019</v>
      </c>
      <c r="M653" s="17">
        <v>-3612</v>
      </c>
      <c r="N653" s="17" t="s">
        <v>9</v>
      </c>
    </row>
    <row r="654" spans="1:14" ht="20.25">
      <c r="A654" s="63"/>
      <c r="I654" s="28" t="str">
        <f t="shared" ca="1" si="62"/>
        <v>-</v>
      </c>
      <c r="J654" s="67"/>
      <c r="K654" s="23">
        <f t="shared" ca="1" si="60"/>
        <v>44019</v>
      </c>
      <c r="L654" s="17">
        <f t="shared" ca="1" si="61"/>
        <v>-44019</v>
      </c>
      <c r="M654" s="17">
        <v>-3611</v>
      </c>
      <c r="N654" s="17" t="s">
        <v>9</v>
      </c>
    </row>
    <row r="655" spans="1:14" ht="20.25">
      <c r="A655" s="63"/>
      <c r="I655" s="28" t="str">
        <f t="shared" ca="1" si="62"/>
        <v>-</v>
      </c>
      <c r="J655" s="67"/>
      <c r="K655" s="23">
        <f t="shared" ca="1" si="60"/>
        <v>44019</v>
      </c>
      <c r="L655" s="17">
        <f t="shared" ca="1" si="61"/>
        <v>-44019</v>
      </c>
      <c r="M655" s="17">
        <v>-3610</v>
      </c>
      <c r="N655" s="17" t="s">
        <v>9</v>
      </c>
    </row>
    <row r="656" spans="1:14" ht="20.25">
      <c r="A656" s="63"/>
      <c r="I656" s="28" t="str">
        <f t="shared" ca="1" si="62"/>
        <v>-</v>
      </c>
      <c r="J656" s="67"/>
      <c r="K656" s="23">
        <f t="shared" ca="1" si="60"/>
        <v>44019</v>
      </c>
      <c r="L656" s="17">
        <f t="shared" ca="1" si="61"/>
        <v>-44019</v>
      </c>
      <c r="M656" s="17">
        <v>-3609</v>
      </c>
      <c r="N656" s="17" t="s">
        <v>9</v>
      </c>
    </row>
    <row r="657" spans="1:14" ht="20.25">
      <c r="A657" s="63"/>
      <c r="I657" s="28" t="str">
        <f t="shared" ca="1" si="62"/>
        <v>-</v>
      </c>
      <c r="J657" s="67"/>
      <c r="K657" s="23">
        <f t="shared" ca="1" si="60"/>
        <v>44019</v>
      </c>
      <c r="L657" s="17">
        <f t="shared" ca="1" si="61"/>
        <v>-44019</v>
      </c>
      <c r="M657" s="17">
        <v>-3608</v>
      </c>
      <c r="N657" s="17" t="s">
        <v>9</v>
      </c>
    </row>
    <row r="658" spans="1:14" ht="20.25">
      <c r="A658" s="63"/>
      <c r="I658" s="28" t="str">
        <f t="shared" ca="1" si="62"/>
        <v>-</v>
      </c>
      <c r="J658" s="67"/>
      <c r="K658" s="23">
        <f t="shared" ca="1" si="60"/>
        <v>44019</v>
      </c>
      <c r="L658" s="17">
        <f t="shared" ca="1" si="61"/>
        <v>-44019</v>
      </c>
      <c r="M658" s="17">
        <v>-3607</v>
      </c>
      <c r="N658" s="17" t="s">
        <v>9</v>
      </c>
    </row>
    <row r="659" spans="1:14" ht="20.25">
      <c r="A659" s="63"/>
      <c r="I659" s="28" t="str">
        <f t="shared" ca="1" si="62"/>
        <v>-</v>
      </c>
      <c r="J659" s="67"/>
      <c r="K659" s="23">
        <f t="shared" ca="1" si="60"/>
        <v>44019</v>
      </c>
      <c r="L659" s="17">
        <f t="shared" ca="1" si="61"/>
        <v>-44019</v>
      </c>
      <c r="M659" s="17">
        <v>-3606</v>
      </c>
      <c r="N659" s="17" t="s">
        <v>9</v>
      </c>
    </row>
    <row r="660" spans="1:14" ht="20.25">
      <c r="A660" s="63"/>
      <c r="I660" s="28" t="str">
        <f t="shared" ca="1" si="62"/>
        <v>-</v>
      </c>
      <c r="J660" s="67"/>
      <c r="K660" s="23">
        <f t="shared" ca="1" si="60"/>
        <v>44019</v>
      </c>
      <c r="L660" s="17">
        <f t="shared" ca="1" si="61"/>
        <v>-44019</v>
      </c>
      <c r="M660" s="17">
        <v>-3605</v>
      </c>
      <c r="N660" s="17" t="s">
        <v>9</v>
      </c>
    </row>
    <row r="661" spans="1:14" ht="20.25">
      <c r="A661" s="63"/>
      <c r="I661" s="28" t="str">
        <f t="shared" ca="1" si="62"/>
        <v>-</v>
      </c>
      <c r="J661" s="67"/>
      <c r="K661" s="23">
        <f t="shared" ca="1" si="60"/>
        <v>44019</v>
      </c>
      <c r="L661" s="17">
        <f t="shared" ca="1" si="61"/>
        <v>-44019</v>
      </c>
      <c r="M661" s="17">
        <v>-3604</v>
      </c>
      <c r="N661" s="17" t="s">
        <v>9</v>
      </c>
    </row>
    <row r="662" spans="1:14" ht="20.25">
      <c r="A662" s="63"/>
      <c r="I662" s="28" t="str">
        <f t="shared" ca="1" si="62"/>
        <v>-</v>
      </c>
      <c r="J662" s="67"/>
      <c r="K662" s="23">
        <f t="shared" ca="1" si="60"/>
        <v>44019</v>
      </c>
      <c r="L662" s="17">
        <f t="shared" ca="1" si="61"/>
        <v>-44019</v>
      </c>
      <c r="M662" s="17">
        <v>-3603</v>
      </c>
      <c r="N662" s="17" t="s">
        <v>9</v>
      </c>
    </row>
    <row r="663" spans="1:14" ht="20.25">
      <c r="A663" s="63"/>
      <c r="I663" s="78" t="str">
        <f t="shared" ca="1" si="62"/>
        <v>-</v>
      </c>
      <c r="J663" s="79"/>
      <c r="K663" s="80">
        <f t="shared" ca="1" si="60"/>
        <v>44019</v>
      </c>
      <c r="L663" s="81">
        <f t="shared" ca="1" si="61"/>
        <v>-44019</v>
      </c>
      <c r="M663" s="17">
        <v>-3602</v>
      </c>
      <c r="N663" s="17" t="s">
        <v>9</v>
      </c>
    </row>
    <row r="664" spans="1:14" ht="20.25">
      <c r="A664" s="63"/>
      <c r="I664" s="78" t="str">
        <f t="shared" ca="1" si="62"/>
        <v>-</v>
      </c>
      <c r="J664" s="79"/>
      <c r="K664" s="80">
        <f t="shared" ca="1" si="60"/>
        <v>44019</v>
      </c>
      <c r="L664" s="81">
        <f t="shared" ca="1" si="61"/>
        <v>-44019</v>
      </c>
      <c r="M664" s="17">
        <v>-3601</v>
      </c>
      <c r="N664" s="17" t="s">
        <v>9</v>
      </c>
    </row>
    <row r="665" spans="1:14" ht="20.25">
      <c r="A665" s="63"/>
      <c r="I665" s="78" t="str">
        <f t="shared" ca="1" si="62"/>
        <v>-</v>
      </c>
      <c r="J665" s="79"/>
      <c r="K665" s="80">
        <f t="shared" ca="1" si="60"/>
        <v>44019</v>
      </c>
      <c r="L665" s="81">
        <f t="shared" ca="1" si="61"/>
        <v>-44019</v>
      </c>
      <c r="M665" s="17">
        <v>-3600</v>
      </c>
      <c r="N665" s="17" t="s">
        <v>9</v>
      </c>
    </row>
    <row r="666" spans="1:14" ht="20.25">
      <c r="A666" s="63"/>
      <c r="I666" s="78" t="str">
        <f t="shared" ca="1" si="62"/>
        <v>-</v>
      </c>
      <c r="J666" s="79"/>
      <c r="K666" s="80">
        <f t="shared" ca="1" si="60"/>
        <v>44019</v>
      </c>
      <c r="L666" s="81">
        <f t="shared" ca="1" si="61"/>
        <v>-44019</v>
      </c>
      <c r="M666" s="17">
        <v>-3599</v>
      </c>
      <c r="N666" s="17" t="s">
        <v>9</v>
      </c>
    </row>
    <row r="667" spans="1:14" ht="20.25">
      <c r="A667" s="63"/>
      <c r="I667" s="78" t="str">
        <f t="shared" ca="1" si="62"/>
        <v>-</v>
      </c>
      <c r="J667" s="79"/>
      <c r="K667" s="80">
        <f t="shared" ref="K667:K730" ca="1" si="63">TODAY()</f>
        <v>44019</v>
      </c>
      <c r="L667" s="81">
        <f t="shared" ref="L667:L730" ca="1" si="64">+H667-K667</f>
        <v>-44019</v>
      </c>
      <c r="M667" s="17">
        <v>-3598</v>
      </c>
      <c r="N667" s="17" t="s">
        <v>9</v>
      </c>
    </row>
    <row r="668" spans="1:14" ht="20.25">
      <c r="A668" s="63"/>
      <c r="I668" s="78" t="str">
        <f t="shared" ca="1" si="62"/>
        <v>-</v>
      </c>
      <c r="J668" s="79"/>
      <c r="K668" s="80">
        <f t="shared" ca="1" si="63"/>
        <v>44019</v>
      </c>
      <c r="L668" s="81">
        <f t="shared" ca="1" si="64"/>
        <v>-44019</v>
      </c>
      <c r="M668" s="17">
        <v>-3597</v>
      </c>
      <c r="N668" s="17" t="s">
        <v>9</v>
      </c>
    </row>
    <row r="669" spans="1:14" ht="20.25">
      <c r="A669" s="63"/>
      <c r="I669" s="78" t="str">
        <f t="shared" ca="1" si="62"/>
        <v>-</v>
      </c>
      <c r="J669" s="79"/>
      <c r="K669" s="80">
        <f t="shared" ca="1" si="63"/>
        <v>44019</v>
      </c>
      <c r="L669" s="81">
        <f t="shared" ca="1" si="64"/>
        <v>-44019</v>
      </c>
      <c r="M669" s="17">
        <v>-3596</v>
      </c>
      <c r="N669" s="17" t="s">
        <v>9</v>
      </c>
    </row>
    <row r="670" spans="1:14" ht="20.25">
      <c r="A670" s="63"/>
      <c r="I670" s="78" t="str">
        <f t="shared" ca="1" si="62"/>
        <v>-</v>
      </c>
      <c r="J670" s="79"/>
      <c r="K670" s="80">
        <f t="shared" ca="1" si="63"/>
        <v>44019</v>
      </c>
      <c r="L670" s="81">
        <f t="shared" ca="1" si="64"/>
        <v>-44019</v>
      </c>
      <c r="M670" s="17">
        <v>-3595</v>
      </c>
      <c r="N670" s="17" t="s">
        <v>9</v>
      </c>
    </row>
    <row r="671" spans="1:14" ht="20.25">
      <c r="A671" s="63"/>
      <c r="I671" s="78" t="str">
        <f t="shared" ca="1" si="62"/>
        <v>-</v>
      </c>
      <c r="J671" s="79"/>
      <c r="K671" s="80">
        <f t="shared" ca="1" si="63"/>
        <v>44019</v>
      </c>
      <c r="L671" s="81">
        <f t="shared" ca="1" si="64"/>
        <v>-44019</v>
      </c>
      <c r="M671" s="17">
        <v>-3594</v>
      </c>
      <c r="N671" s="17" t="s">
        <v>9</v>
      </c>
    </row>
    <row r="672" spans="1:14" ht="20.25">
      <c r="A672" s="63"/>
      <c r="I672" s="78" t="str">
        <f t="shared" ca="1" si="62"/>
        <v>-</v>
      </c>
      <c r="J672" s="79"/>
      <c r="K672" s="80">
        <f t="shared" ca="1" si="63"/>
        <v>44019</v>
      </c>
      <c r="L672" s="81">
        <f t="shared" ca="1" si="64"/>
        <v>-44019</v>
      </c>
      <c r="M672" s="17">
        <v>-3593</v>
      </c>
      <c r="N672" s="17" t="s">
        <v>9</v>
      </c>
    </row>
    <row r="673" spans="1:14" ht="20.25">
      <c r="A673" s="63"/>
      <c r="I673" s="78" t="str">
        <f t="shared" ca="1" si="62"/>
        <v>-</v>
      </c>
      <c r="J673" s="79"/>
      <c r="K673" s="80">
        <f t="shared" ca="1" si="63"/>
        <v>44019</v>
      </c>
      <c r="L673" s="81">
        <f t="shared" ca="1" si="64"/>
        <v>-44019</v>
      </c>
      <c r="M673" s="17">
        <v>-3592</v>
      </c>
      <c r="N673" s="17" t="s">
        <v>9</v>
      </c>
    </row>
    <row r="674" spans="1:14" ht="20.25">
      <c r="A674" s="63"/>
      <c r="I674" s="78" t="str">
        <f t="shared" ca="1" si="62"/>
        <v>-</v>
      </c>
      <c r="J674" s="79"/>
      <c r="K674" s="80">
        <f t="shared" ca="1" si="63"/>
        <v>44019</v>
      </c>
      <c r="L674" s="81">
        <f t="shared" ca="1" si="64"/>
        <v>-44019</v>
      </c>
      <c r="M674" s="17">
        <v>-3591</v>
      </c>
      <c r="N674" s="17" t="s">
        <v>9</v>
      </c>
    </row>
    <row r="675" spans="1:14" ht="20.25">
      <c r="A675" s="63"/>
      <c r="I675" s="78" t="str">
        <f t="shared" ca="1" si="62"/>
        <v>-</v>
      </c>
      <c r="J675" s="79"/>
      <c r="K675" s="80">
        <f t="shared" ca="1" si="63"/>
        <v>44019</v>
      </c>
      <c r="L675" s="81">
        <f t="shared" ca="1" si="64"/>
        <v>-44019</v>
      </c>
      <c r="M675" s="17">
        <v>-3590</v>
      </c>
      <c r="N675" s="17" t="s">
        <v>9</v>
      </c>
    </row>
    <row r="676" spans="1:14" ht="20.25">
      <c r="A676" s="63"/>
      <c r="I676" s="78" t="str">
        <f t="shared" ca="1" si="62"/>
        <v>-</v>
      </c>
      <c r="J676" s="79"/>
      <c r="K676" s="80">
        <f t="shared" ca="1" si="63"/>
        <v>44019</v>
      </c>
      <c r="L676" s="81">
        <f t="shared" ca="1" si="64"/>
        <v>-44019</v>
      </c>
      <c r="M676" s="17">
        <v>-3589</v>
      </c>
      <c r="N676" s="17" t="s">
        <v>9</v>
      </c>
    </row>
    <row r="677" spans="1:14" ht="20.25">
      <c r="A677" s="63"/>
      <c r="I677" s="78" t="str">
        <f t="shared" ca="1" si="62"/>
        <v>-</v>
      </c>
      <c r="J677" s="79"/>
      <c r="K677" s="80">
        <f t="shared" ca="1" si="63"/>
        <v>44019</v>
      </c>
      <c r="L677" s="81">
        <f t="shared" ca="1" si="64"/>
        <v>-44019</v>
      </c>
      <c r="M677" s="17">
        <v>-3588</v>
      </c>
      <c r="N677" s="17" t="s">
        <v>9</v>
      </c>
    </row>
    <row r="678" spans="1:14" ht="20.25">
      <c r="A678" s="63"/>
      <c r="I678" s="78" t="str">
        <f t="shared" ca="1" si="62"/>
        <v>-</v>
      </c>
      <c r="J678" s="79"/>
      <c r="K678" s="80">
        <f t="shared" ca="1" si="63"/>
        <v>44019</v>
      </c>
      <c r="L678" s="81">
        <f t="shared" ca="1" si="64"/>
        <v>-44019</v>
      </c>
      <c r="M678" s="17">
        <v>-3587</v>
      </c>
      <c r="N678" s="17" t="s">
        <v>9</v>
      </c>
    </row>
    <row r="679" spans="1:14" ht="20.25">
      <c r="A679" s="63"/>
      <c r="I679" s="78" t="str">
        <f t="shared" ca="1" si="62"/>
        <v>-</v>
      </c>
      <c r="J679" s="79"/>
      <c r="K679" s="80">
        <f t="shared" ca="1" si="63"/>
        <v>44019</v>
      </c>
      <c r="L679" s="81">
        <f t="shared" ca="1" si="64"/>
        <v>-44019</v>
      </c>
      <c r="M679" s="17">
        <v>-3586</v>
      </c>
      <c r="N679" s="17" t="s">
        <v>9</v>
      </c>
    </row>
    <row r="680" spans="1:14" ht="20.25">
      <c r="A680" s="63"/>
      <c r="I680" s="78" t="str">
        <f t="shared" ca="1" si="62"/>
        <v>-</v>
      </c>
      <c r="J680" s="79"/>
      <c r="K680" s="80">
        <f t="shared" ca="1" si="63"/>
        <v>44019</v>
      </c>
      <c r="L680" s="81">
        <f t="shared" ca="1" si="64"/>
        <v>-44019</v>
      </c>
      <c r="M680" s="17">
        <v>-3585</v>
      </c>
      <c r="N680" s="17" t="s">
        <v>9</v>
      </c>
    </row>
    <row r="681" spans="1:14" ht="20.25">
      <c r="A681" s="63"/>
      <c r="I681" s="78" t="str">
        <f t="shared" ca="1" si="62"/>
        <v>-</v>
      </c>
      <c r="J681" s="79"/>
      <c r="K681" s="80">
        <f t="shared" ca="1" si="63"/>
        <v>44019</v>
      </c>
      <c r="L681" s="81">
        <f t="shared" ca="1" si="64"/>
        <v>-44019</v>
      </c>
      <c r="M681" s="17">
        <v>-3584</v>
      </c>
      <c r="N681" s="17" t="s">
        <v>9</v>
      </c>
    </row>
    <row r="682" spans="1:14" ht="20.25">
      <c r="A682" s="63"/>
      <c r="I682" s="78" t="str">
        <f t="shared" ca="1" si="62"/>
        <v>-</v>
      </c>
      <c r="J682" s="79"/>
      <c r="K682" s="80">
        <f t="shared" ca="1" si="63"/>
        <v>44019</v>
      </c>
      <c r="L682" s="81">
        <f t="shared" ca="1" si="64"/>
        <v>-44019</v>
      </c>
      <c r="M682" s="17">
        <v>-3583</v>
      </c>
      <c r="N682" s="17" t="s">
        <v>9</v>
      </c>
    </row>
    <row r="683" spans="1:14" ht="20.25">
      <c r="A683" s="63"/>
      <c r="I683" s="78" t="str">
        <f t="shared" ca="1" si="62"/>
        <v>-</v>
      </c>
      <c r="J683" s="79"/>
      <c r="K683" s="80">
        <f t="shared" ca="1" si="63"/>
        <v>44019</v>
      </c>
      <c r="L683" s="81">
        <f t="shared" ca="1" si="64"/>
        <v>-44019</v>
      </c>
      <c r="M683" s="17">
        <v>-3582</v>
      </c>
      <c r="N683" s="17" t="s">
        <v>9</v>
      </c>
    </row>
    <row r="684" spans="1:14" ht="20.25">
      <c r="A684" s="63"/>
      <c r="I684" s="78" t="str">
        <f t="shared" ca="1" si="62"/>
        <v>-</v>
      </c>
      <c r="J684" s="79"/>
      <c r="K684" s="80">
        <f t="shared" ca="1" si="63"/>
        <v>44019</v>
      </c>
      <c r="L684" s="81">
        <f t="shared" ca="1" si="64"/>
        <v>-44019</v>
      </c>
      <c r="M684" s="17">
        <v>-3581</v>
      </c>
      <c r="N684" s="17" t="s">
        <v>9</v>
      </c>
    </row>
    <row r="685" spans="1:14" ht="20.25">
      <c r="A685" s="63"/>
      <c r="I685" s="78" t="str">
        <f t="shared" ca="1" si="62"/>
        <v>-</v>
      </c>
      <c r="J685" s="79"/>
      <c r="K685" s="80">
        <f t="shared" ca="1" si="63"/>
        <v>44019</v>
      </c>
      <c r="L685" s="81">
        <f t="shared" ca="1" si="64"/>
        <v>-44019</v>
      </c>
      <c r="M685" s="17">
        <v>-3580</v>
      </c>
      <c r="N685" s="17" t="s">
        <v>9</v>
      </c>
    </row>
    <row r="686" spans="1:14" ht="20.25">
      <c r="A686" s="63"/>
      <c r="I686" s="78" t="str">
        <f t="shared" ca="1" si="62"/>
        <v>-</v>
      </c>
      <c r="J686" s="79"/>
      <c r="K686" s="80">
        <f t="shared" ca="1" si="63"/>
        <v>44019</v>
      </c>
      <c r="L686" s="81">
        <f t="shared" ca="1" si="64"/>
        <v>-44019</v>
      </c>
      <c r="M686" s="17">
        <v>-3579</v>
      </c>
      <c r="N686" s="17" t="s">
        <v>9</v>
      </c>
    </row>
    <row r="687" spans="1:14" ht="20.25">
      <c r="A687" s="63"/>
      <c r="I687" s="78" t="str">
        <f t="shared" ca="1" si="62"/>
        <v>-</v>
      </c>
      <c r="J687" s="79"/>
      <c r="K687" s="80">
        <f t="shared" ca="1" si="63"/>
        <v>44019</v>
      </c>
      <c r="L687" s="81">
        <f t="shared" ca="1" si="64"/>
        <v>-44019</v>
      </c>
      <c r="M687" s="17">
        <v>-3578</v>
      </c>
      <c r="N687" s="17" t="s">
        <v>9</v>
      </c>
    </row>
    <row r="688" spans="1:14" ht="20.25">
      <c r="A688" s="63"/>
      <c r="I688" s="78" t="str">
        <f t="shared" ca="1" si="62"/>
        <v>-</v>
      </c>
      <c r="J688" s="79"/>
      <c r="K688" s="80">
        <f t="shared" ca="1" si="63"/>
        <v>44019</v>
      </c>
      <c r="L688" s="81">
        <f t="shared" ca="1" si="64"/>
        <v>-44019</v>
      </c>
      <c r="M688" s="17">
        <v>-3577</v>
      </c>
      <c r="N688" s="17" t="s">
        <v>9</v>
      </c>
    </row>
    <row r="689" spans="1:14" ht="20.25">
      <c r="A689" s="63"/>
      <c r="I689" s="78" t="str">
        <f t="shared" ca="1" si="62"/>
        <v>-</v>
      </c>
      <c r="J689" s="79"/>
      <c r="K689" s="80">
        <f t="shared" ca="1" si="63"/>
        <v>44019</v>
      </c>
      <c r="L689" s="81">
        <f t="shared" ca="1" si="64"/>
        <v>-44019</v>
      </c>
      <c r="M689" s="17">
        <v>-3576</v>
      </c>
      <c r="N689" s="17" t="s">
        <v>9</v>
      </c>
    </row>
    <row r="690" spans="1:14" ht="20.25">
      <c r="A690" s="63"/>
      <c r="I690" s="78" t="str">
        <f t="shared" ca="1" si="62"/>
        <v>-</v>
      </c>
      <c r="J690" s="79"/>
      <c r="K690" s="80">
        <f t="shared" ca="1" si="63"/>
        <v>44019</v>
      </c>
      <c r="L690" s="81">
        <f t="shared" ca="1" si="64"/>
        <v>-44019</v>
      </c>
      <c r="M690" s="17">
        <v>-3575</v>
      </c>
      <c r="N690" s="17" t="s">
        <v>9</v>
      </c>
    </row>
    <row r="691" spans="1:14" ht="20.25">
      <c r="A691" s="63"/>
      <c r="I691" s="78" t="str">
        <f t="shared" ca="1" si="62"/>
        <v>-</v>
      </c>
      <c r="J691" s="79"/>
      <c r="K691" s="80">
        <f t="shared" ca="1" si="63"/>
        <v>44019</v>
      </c>
      <c r="L691" s="81">
        <f t="shared" ca="1" si="64"/>
        <v>-44019</v>
      </c>
      <c r="M691" s="17">
        <v>-3574</v>
      </c>
      <c r="N691" s="17" t="s">
        <v>9</v>
      </c>
    </row>
    <row r="692" spans="1:14" ht="20.25">
      <c r="A692" s="63"/>
      <c r="I692" s="78" t="str">
        <f t="shared" ca="1" si="62"/>
        <v>-</v>
      </c>
      <c r="J692" s="79"/>
      <c r="K692" s="80">
        <f t="shared" ca="1" si="63"/>
        <v>44019</v>
      </c>
      <c r="L692" s="81">
        <f t="shared" ca="1" si="64"/>
        <v>-44019</v>
      </c>
      <c r="M692" s="17">
        <v>-3573</v>
      </c>
      <c r="N692" s="17" t="s">
        <v>9</v>
      </c>
    </row>
    <row r="693" spans="1:14" ht="20.25">
      <c r="A693" s="63"/>
      <c r="I693" s="78" t="str">
        <f t="shared" ca="1" si="62"/>
        <v>-</v>
      </c>
      <c r="J693" s="79"/>
      <c r="K693" s="80">
        <f t="shared" ca="1" si="63"/>
        <v>44019</v>
      </c>
      <c r="L693" s="81">
        <f t="shared" ca="1" si="64"/>
        <v>-44019</v>
      </c>
      <c r="M693" s="17">
        <v>-3572</v>
      </c>
      <c r="N693" s="17" t="s">
        <v>9</v>
      </c>
    </row>
    <row r="694" spans="1:14" ht="20.25">
      <c r="A694" s="63"/>
      <c r="I694" s="78" t="str">
        <f t="shared" ca="1" si="62"/>
        <v>-</v>
      </c>
      <c r="J694" s="79"/>
      <c r="K694" s="80">
        <f t="shared" ca="1" si="63"/>
        <v>44019</v>
      </c>
      <c r="L694" s="81">
        <f t="shared" ca="1" si="64"/>
        <v>-44019</v>
      </c>
      <c r="M694" s="17">
        <v>-3571</v>
      </c>
      <c r="N694" s="17" t="s">
        <v>9</v>
      </c>
    </row>
    <row r="695" spans="1:14" ht="20.25">
      <c r="A695" s="63"/>
      <c r="I695" s="78" t="str">
        <f t="shared" ca="1" si="62"/>
        <v>-</v>
      </c>
      <c r="J695" s="79"/>
      <c r="K695" s="80">
        <f t="shared" ca="1" si="63"/>
        <v>44019</v>
      </c>
      <c r="L695" s="81">
        <f t="shared" ca="1" si="64"/>
        <v>-44019</v>
      </c>
      <c r="M695" s="17">
        <v>-3570</v>
      </c>
      <c r="N695" s="17" t="s">
        <v>9</v>
      </c>
    </row>
    <row r="696" spans="1:14" ht="20.25">
      <c r="A696" s="63"/>
      <c r="I696" s="78" t="str">
        <f t="shared" ca="1" si="62"/>
        <v>-</v>
      </c>
      <c r="J696" s="79"/>
      <c r="K696" s="80">
        <f t="shared" ca="1" si="63"/>
        <v>44019</v>
      </c>
      <c r="L696" s="81">
        <f t="shared" ca="1" si="64"/>
        <v>-44019</v>
      </c>
      <c r="M696" s="17">
        <v>-3569</v>
      </c>
      <c r="N696" s="17" t="s">
        <v>9</v>
      </c>
    </row>
    <row r="697" spans="1:14" ht="20.25">
      <c r="A697" s="63"/>
      <c r="I697" s="78" t="str">
        <f t="shared" ref="I697:I760" ca="1" si="65">IF(L697&lt;-39000,"-",L697)</f>
        <v>-</v>
      </c>
      <c r="J697" s="79"/>
      <c r="K697" s="80">
        <f t="shared" ca="1" si="63"/>
        <v>44019</v>
      </c>
      <c r="L697" s="81">
        <f t="shared" ca="1" si="64"/>
        <v>-44019</v>
      </c>
      <c r="M697" s="17">
        <v>-3568</v>
      </c>
      <c r="N697" s="17" t="s">
        <v>9</v>
      </c>
    </row>
    <row r="698" spans="1:14" ht="20.25">
      <c r="A698" s="63"/>
      <c r="I698" s="78" t="str">
        <f t="shared" ca="1" si="65"/>
        <v>-</v>
      </c>
      <c r="J698" s="79"/>
      <c r="K698" s="80">
        <f t="shared" ca="1" si="63"/>
        <v>44019</v>
      </c>
      <c r="L698" s="81">
        <f t="shared" ca="1" si="64"/>
        <v>-44019</v>
      </c>
      <c r="M698" s="17">
        <v>-3567</v>
      </c>
      <c r="N698" s="17" t="s">
        <v>9</v>
      </c>
    </row>
    <row r="699" spans="1:14" ht="20.25">
      <c r="A699" s="63"/>
      <c r="I699" s="78" t="str">
        <f t="shared" ca="1" si="65"/>
        <v>-</v>
      </c>
      <c r="J699" s="79"/>
      <c r="K699" s="80">
        <f t="shared" ca="1" si="63"/>
        <v>44019</v>
      </c>
      <c r="L699" s="81">
        <f t="shared" ca="1" si="64"/>
        <v>-44019</v>
      </c>
      <c r="M699" s="17">
        <v>-3566</v>
      </c>
      <c r="N699" s="17" t="s">
        <v>9</v>
      </c>
    </row>
    <row r="700" spans="1:14" ht="20.25">
      <c r="A700" s="63"/>
      <c r="I700" s="78" t="str">
        <f t="shared" ca="1" si="65"/>
        <v>-</v>
      </c>
      <c r="J700" s="79"/>
      <c r="K700" s="80">
        <f t="shared" ca="1" si="63"/>
        <v>44019</v>
      </c>
      <c r="L700" s="81">
        <f t="shared" ca="1" si="64"/>
        <v>-44019</v>
      </c>
      <c r="M700" s="17">
        <v>-3565</v>
      </c>
      <c r="N700" s="17" t="s">
        <v>9</v>
      </c>
    </row>
    <row r="701" spans="1:14" ht="20.25">
      <c r="A701" s="63"/>
      <c r="I701" s="78" t="str">
        <f t="shared" ca="1" si="65"/>
        <v>-</v>
      </c>
      <c r="J701" s="79"/>
      <c r="K701" s="80">
        <f t="shared" ca="1" si="63"/>
        <v>44019</v>
      </c>
      <c r="L701" s="81">
        <f t="shared" ca="1" si="64"/>
        <v>-44019</v>
      </c>
      <c r="M701" s="17">
        <v>-3564</v>
      </c>
      <c r="N701" s="17" t="s">
        <v>9</v>
      </c>
    </row>
    <row r="702" spans="1:14" ht="20.25">
      <c r="A702" s="63"/>
      <c r="I702" s="78" t="str">
        <f t="shared" ca="1" si="65"/>
        <v>-</v>
      </c>
      <c r="J702" s="79"/>
      <c r="K702" s="80">
        <f t="shared" ca="1" si="63"/>
        <v>44019</v>
      </c>
      <c r="L702" s="81">
        <f t="shared" ca="1" si="64"/>
        <v>-44019</v>
      </c>
      <c r="M702" s="17">
        <v>-3563</v>
      </c>
      <c r="N702" s="17" t="s">
        <v>9</v>
      </c>
    </row>
    <row r="703" spans="1:14" ht="20.25">
      <c r="A703" s="63"/>
      <c r="I703" s="78" t="str">
        <f t="shared" ca="1" si="65"/>
        <v>-</v>
      </c>
      <c r="J703" s="79"/>
      <c r="K703" s="80">
        <f t="shared" ca="1" si="63"/>
        <v>44019</v>
      </c>
      <c r="L703" s="81">
        <f t="shared" ca="1" si="64"/>
        <v>-44019</v>
      </c>
      <c r="M703" s="17">
        <v>-3562</v>
      </c>
      <c r="N703" s="17" t="s">
        <v>9</v>
      </c>
    </row>
    <row r="704" spans="1:14" ht="20.25">
      <c r="A704" s="63"/>
      <c r="I704" s="78" t="str">
        <f t="shared" ca="1" si="65"/>
        <v>-</v>
      </c>
      <c r="J704" s="79"/>
      <c r="K704" s="80">
        <f t="shared" ca="1" si="63"/>
        <v>44019</v>
      </c>
      <c r="L704" s="81">
        <f t="shared" ca="1" si="64"/>
        <v>-44019</v>
      </c>
      <c r="M704" s="17">
        <v>-3561</v>
      </c>
      <c r="N704" s="17" t="s">
        <v>9</v>
      </c>
    </row>
    <row r="705" spans="1:14" ht="20.25">
      <c r="A705" s="63"/>
      <c r="I705" s="78" t="str">
        <f t="shared" ca="1" si="65"/>
        <v>-</v>
      </c>
      <c r="J705" s="79"/>
      <c r="K705" s="80">
        <f t="shared" ca="1" si="63"/>
        <v>44019</v>
      </c>
      <c r="L705" s="81">
        <f t="shared" ca="1" si="64"/>
        <v>-44019</v>
      </c>
      <c r="M705" s="17">
        <v>-3560</v>
      </c>
      <c r="N705" s="17" t="s">
        <v>9</v>
      </c>
    </row>
    <row r="706" spans="1:14" ht="20.25">
      <c r="A706" s="63"/>
      <c r="I706" s="78" t="str">
        <f t="shared" ca="1" si="65"/>
        <v>-</v>
      </c>
      <c r="J706" s="79"/>
      <c r="K706" s="80">
        <f t="shared" ca="1" si="63"/>
        <v>44019</v>
      </c>
      <c r="L706" s="81">
        <f t="shared" ca="1" si="64"/>
        <v>-44019</v>
      </c>
      <c r="M706" s="17">
        <v>-3559</v>
      </c>
      <c r="N706" s="17" t="s">
        <v>9</v>
      </c>
    </row>
    <row r="707" spans="1:14" ht="20.25">
      <c r="A707" s="63"/>
      <c r="I707" s="78" t="str">
        <f t="shared" ca="1" si="65"/>
        <v>-</v>
      </c>
      <c r="J707" s="79"/>
      <c r="K707" s="80">
        <f t="shared" ca="1" si="63"/>
        <v>44019</v>
      </c>
      <c r="L707" s="81">
        <f t="shared" ca="1" si="64"/>
        <v>-44019</v>
      </c>
      <c r="M707" s="17">
        <v>-3558</v>
      </c>
      <c r="N707" s="17" t="s">
        <v>9</v>
      </c>
    </row>
    <row r="708" spans="1:14" ht="20.25">
      <c r="A708" s="63"/>
      <c r="I708" s="78" t="str">
        <f t="shared" ca="1" si="65"/>
        <v>-</v>
      </c>
      <c r="J708" s="79"/>
      <c r="K708" s="80">
        <f t="shared" ca="1" si="63"/>
        <v>44019</v>
      </c>
      <c r="L708" s="81">
        <f t="shared" ca="1" si="64"/>
        <v>-44019</v>
      </c>
      <c r="M708" s="17">
        <v>-3557</v>
      </c>
      <c r="N708" s="17" t="s">
        <v>9</v>
      </c>
    </row>
    <row r="709" spans="1:14" ht="20.25">
      <c r="A709" s="63"/>
      <c r="I709" s="78" t="str">
        <f t="shared" ca="1" si="65"/>
        <v>-</v>
      </c>
      <c r="J709" s="79"/>
      <c r="K709" s="80">
        <f t="shared" ca="1" si="63"/>
        <v>44019</v>
      </c>
      <c r="L709" s="81">
        <f t="shared" ca="1" si="64"/>
        <v>-44019</v>
      </c>
      <c r="M709" s="17">
        <v>-3556</v>
      </c>
      <c r="N709" s="17" t="s">
        <v>9</v>
      </c>
    </row>
    <row r="710" spans="1:14" ht="20.25">
      <c r="A710" s="63"/>
      <c r="I710" s="78" t="str">
        <f t="shared" ca="1" si="65"/>
        <v>-</v>
      </c>
      <c r="J710" s="79"/>
      <c r="K710" s="80">
        <f t="shared" ca="1" si="63"/>
        <v>44019</v>
      </c>
      <c r="L710" s="81">
        <f t="shared" ca="1" si="64"/>
        <v>-44019</v>
      </c>
      <c r="M710" s="17">
        <v>-3555</v>
      </c>
      <c r="N710" s="17" t="s">
        <v>9</v>
      </c>
    </row>
    <row r="711" spans="1:14" ht="20.25">
      <c r="A711" s="63"/>
      <c r="I711" s="78" t="str">
        <f t="shared" ca="1" si="65"/>
        <v>-</v>
      </c>
      <c r="J711" s="79"/>
      <c r="K711" s="80">
        <f t="shared" ca="1" si="63"/>
        <v>44019</v>
      </c>
      <c r="L711" s="81">
        <f t="shared" ca="1" si="64"/>
        <v>-44019</v>
      </c>
      <c r="M711" s="17">
        <v>-3554</v>
      </c>
      <c r="N711" s="17" t="s">
        <v>9</v>
      </c>
    </row>
    <row r="712" spans="1:14" ht="20.25">
      <c r="A712" s="63"/>
      <c r="I712" s="78" t="str">
        <f t="shared" ca="1" si="65"/>
        <v>-</v>
      </c>
      <c r="J712" s="79"/>
      <c r="K712" s="80">
        <f t="shared" ca="1" si="63"/>
        <v>44019</v>
      </c>
      <c r="L712" s="81">
        <f t="shared" ca="1" si="64"/>
        <v>-44019</v>
      </c>
      <c r="M712" s="17">
        <v>-3553</v>
      </c>
      <c r="N712" s="17" t="s">
        <v>9</v>
      </c>
    </row>
    <row r="713" spans="1:14" ht="20.25">
      <c r="A713" s="63"/>
      <c r="I713" s="78" t="str">
        <f t="shared" ca="1" si="65"/>
        <v>-</v>
      </c>
      <c r="J713" s="79"/>
      <c r="K713" s="80">
        <f t="shared" ca="1" si="63"/>
        <v>44019</v>
      </c>
      <c r="L713" s="81">
        <f t="shared" ca="1" si="64"/>
        <v>-44019</v>
      </c>
      <c r="M713" s="17">
        <v>-3552</v>
      </c>
      <c r="N713" s="17" t="s">
        <v>9</v>
      </c>
    </row>
    <row r="714" spans="1:14" ht="20.25">
      <c r="A714" s="63"/>
      <c r="I714" s="78" t="str">
        <f t="shared" ca="1" si="65"/>
        <v>-</v>
      </c>
      <c r="J714" s="79"/>
      <c r="K714" s="80">
        <f t="shared" ca="1" si="63"/>
        <v>44019</v>
      </c>
      <c r="L714" s="81">
        <f t="shared" ca="1" si="64"/>
        <v>-44019</v>
      </c>
      <c r="M714" s="17">
        <v>-3551</v>
      </c>
      <c r="N714" s="17" t="s">
        <v>9</v>
      </c>
    </row>
    <row r="715" spans="1:14" ht="20.25">
      <c r="A715" s="63"/>
      <c r="I715" s="78" t="str">
        <f t="shared" ca="1" si="65"/>
        <v>-</v>
      </c>
      <c r="J715" s="79"/>
      <c r="K715" s="80">
        <f t="shared" ca="1" si="63"/>
        <v>44019</v>
      </c>
      <c r="L715" s="81">
        <f t="shared" ca="1" si="64"/>
        <v>-44019</v>
      </c>
      <c r="M715" s="17">
        <v>-3550</v>
      </c>
      <c r="N715" s="17" t="s">
        <v>9</v>
      </c>
    </row>
    <row r="716" spans="1:14" ht="20.25">
      <c r="A716" s="63"/>
      <c r="I716" s="78" t="str">
        <f t="shared" ca="1" si="65"/>
        <v>-</v>
      </c>
      <c r="J716" s="79"/>
      <c r="K716" s="80">
        <f t="shared" ca="1" si="63"/>
        <v>44019</v>
      </c>
      <c r="L716" s="81">
        <f t="shared" ca="1" si="64"/>
        <v>-44019</v>
      </c>
      <c r="M716" s="17">
        <v>-3549</v>
      </c>
      <c r="N716" s="17" t="s">
        <v>9</v>
      </c>
    </row>
    <row r="717" spans="1:14" ht="20.25">
      <c r="A717" s="63"/>
      <c r="I717" s="78" t="str">
        <f t="shared" ca="1" si="65"/>
        <v>-</v>
      </c>
      <c r="J717" s="79"/>
      <c r="K717" s="80">
        <f t="shared" ca="1" si="63"/>
        <v>44019</v>
      </c>
      <c r="L717" s="81">
        <f t="shared" ca="1" si="64"/>
        <v>-44019</v>
      </c>
      <c r="M717" s="17">
        <v>-3548</v>
      </c>
      <c r="N717" s="17" t="s">
        <v>9</v>
      </c>
    </row>
    <row r="718" spans="1:14" ht="20.25">
      <c r="A718" s="63"/>
      <c r="I718" s="78" t="str">
        <f t="shared" ca="1" si="65"/>
        <v>-</v>
      </c>
      <c r="J718" s="79"/>
      <c r="K718" s="80">
        <f t="shared" ca="1" si="63"/>
        <v>44019</v>
      </c>
      <c r="L718" s="81">
        <f t="shared" ca="1" si="64"/>
        <v>-44019</v>
      </c>
      <c r="M718" s="17">
        <v>-3547</v>
      </c>
      <c r="N718" s="17" t="s">
        <v>9</v>
      </c>
    </row>
    <row r="719" spans="1:14" ht="20.25">
      <c r="A719" s="63"/>
      <c r="I719" s="78" t="str">
        <f t="shared" ca="1" si="65"/>
        <v>-</v>
      </c>
      <c r="J719" s="79"/>
      <c r="K719" s="80">
        <f t="shared" ca="1" si="63"/>
        <v>44019</v>
      </c>
      <c r="L719" s="81">
        <f t="shared" ca="1" si="64"/>
        <v>-44019</v>
      </c>
      <c r="M719" s="17">
        <v>-3546</v>
      </c>
      <c r="N719" s="17" t="s">
        <v>9</v>
      </c>
    </row>
    <row r="720" spans="1:14" ht="20.25">
      <c r="A720" s="63"/>
      <c r="I720" s="78" t="str">
        <f t="shared" ca="1" si="65"/>
        <v>-</v>
      </c>
      <c r="J720" s="79"/>
      <c r="K720" s="80">
        <f t="shared" ca="1" si="63"/>
        <v>44019</v>
      </c>
      <c r="L720" s="81">
        <f t="shared" ca="1" si="64"/>
        <v>-44019</v>
      </c>
      <c r="M720" s="17">
        <v>-3545</v>
      </c>
      <c r="N720" s="17" t="s">
        <v>9</v>
      </c>
    </row>
    <row r="721" spans="1:14" ht="20.25">
      <c r="A721" s="63"/>
      <c r="I721" s="78" t="str">
        <f t="shared" ca="1" si="65"/>
        <v>-</v>
      </c>
      <c r="J721" s="79"/>
      <c r="K721" s="80">
        <f t="shared" ca="1" si="63"/>
        <v>44019</v>
      </c>
      <c r="L721" s="81">
        <f t="shared" ca="1" si="64"/>
        <v>-44019</v>
      </c>
      <c r="M721" s="17">
        <v>-3544</v>
      </c>
      <c r="N721" s="17" t="s">
        <v>9</v>
      </c>
    </row>
    <row r="722" spans="1:14" ht="20.25">
      <c r="A722" s="63"/>
      <c r="I722" s="78" t="str">
        <f t="shared" ca="1" si="65"/>
        <v>-</v>
      </c>
      <c r="J722" s="79"/>
      <c r="K722" s="80">
        <f t="shared" ca="1" si="63"/>
        <v>44019</v>
      </c>
      <c r="L722" s="81">
        <f t="shared" ca="1" si="64"/>
        <v>-44019</v>
      </c>
      <c r="M722" s="17">
        <v>-3543</v>
      </c>
      <c r="N722" s="17" t="s">
        <v>9</v>
      </c>
    </row>
    <row r="723" spans="1:14" ht="20.25">
      <c r="A723" s="63"/>
      <c r="I723" s="78" t="str">
        <f t="shared" ca="1" si="65"/>
        <v>-</v>
      </c>
      <c r="J723" s="79"/>
      <c r="K723" s="80">
        <f t="shared" ca="1" si="63"/>
        <v>44019</v>
      </c>
      <c r="L723" s="81">
        <f t="shared" ca="1" si="64"/>
        <v>-44019</v>
      </c>
      <c r="M723" s="17">
        <v>-3542</v>
      </c>
      <c r="N723" s="17" t="s">
        <v>9</v>
      </c>
    </row>
    <row r="724" spans="1:14" ht="20.25">
      <c r="A724" s="63"/>
      <c r="I724" s="78" t="str">
        <f t="shared" ca="1" si="65"/>
        <v>-</v>
      </c>
      <c r="J724" s="79"/>
      <c r="K724" s="80">
        <f t="shared" ca="1" si="63"/>
        <v>44019</v>
      </c>
      <c r="L724" s="81">
        <f t="shared" ca="1" si="64"/>
        <v>-44019</v>
      </c>
      <c r="M724" s="17">
        <v>-3541</v>
      </c>
      <c r="N724" s="17" t="s">
        <v>9</v>
      </c>
    </row>
    <row r="725" spans="1:14" ht="20.25">
      <c r="A725" s="63"/>
      <c r="I725" s="78" t="str">
        <f t="shared" ca="1" si="65"/>
        <v>-</v>
      </c>
      <c r="J725" s="79"/>
      <c r="K725" s="80">
        <f t="shared" ca="1" si="63"/>
        <v>44019</v>
      </c>
      <c r="L725" s="81">
        <f t="shared" ca="1" si="64"/>
        <v>-44019</v>
      </c>
      <c r="M725" s="17">
        <v>-3540</v>
      </c>
      <c r="N725" s="17" t="s">
        <v>9</v>
      </c>
    </row>
    <row r="726" spans="1:14" ht="20.25">
      <c r="A726" s="63"/>
      <c r="I726" s="78" t="str">
        <f t="shared" ca="1" si="65"/>
        <v>-</v>
      </c>
      <c r="J726" s="79"/>
      <c r="K726" s="80">
        <f t="shared" ca="1" si="63"/>
        <v>44019</v>
      </c>
      <c r="L726" s="81">
        <f t="shared" ca="1" si="64"/>
        <v>-44019</v>
      </c>
      <c r="M726" s="17">
        <v>-3539</v>
      </c>
      <c r="N726" s="17" t="s">
        <v>9</v>
      </c>
    </row>
    <row r="727" spans="1:14" ht="20.25">
      <c r="A727" s="63"/>
      <c r="I727" s="78" t="str">
        <f t="shared" ca="1" si="65"/>
        <v>-</v>
      </c>
      <c r="J727" s="79"/>
      <c r="K727" s="80">
        <f t="shared" ca="1" si="63"/>
        <v>44019</v>
      </c>
      <c r="L727" s="81">
        <f t="shared" ca="1" si="64"/>
        <v>-44019</v>
      </c>
      <c r="M727" s="17">
        <v>-3538</v>
      </c>
      <c r="N727" s="17" t="s">
        <v>9</v>
      </c>
    </row>
    <row r="728" spans="1:14" ht="20.25">
      <c r="A728" s="63"/>
      <c r="I728" s="78" t="str">
        <f t="shared" ca="1" si="65"/>
        <v>-</v>
      </c>
      <c r="J728" s="79"/>
      <c r="K728" s="80">
        <f t="shared" ca="1" si="63"/>
        <v>44019</v>
      </c>
      <c r="L728" s="81">
        <f t="shared" ca="1" si="64"/>
        <v>-44019</v>
      </c>
      <c r="M728" s="17">
        <v>-3537</v>
      </c>
      <c r="N728" s="17" t="s">
        <v>9</v>
      </c>
    </row>
    <row r="729" spans="1:14" ht="20.25">
      <c r="A729" s="63"/>
      <c r="I729" s="78" t="str">
        <f t="shared" ca="1" si="65"/>
        <v>-</v>
      </c>
      <c r="J729" s="79"/>
      <c r="K729" s="80">
        <f t="shared" ca="1" si="63"/>
        <v>44019</v>
      </c>
      <c r="L729" s="81">
        <f t="shared" ca="1" si="64"/>
        <v>-44019</v>
      </c>
      <c r="M729" s="17">
        <v>-3536</v>
      </c>
      <c r="N729" s="17" t="s">
        <v>9</v>
      </c>
    </row>
    <row r="730" spans="1:14" ht="20.25">
      <c r="A730" s="63"/>
      <c r="I730" s="78" t="str">
        <f t="shared" ca="1" si="65"/>
        <v>-</v>
      </c>
      <c r="J730" s="79"/>
      <c r="K730" s="80">
        <f t="shared" ca="1" si="63"/>
        <v>44019</v>
      </c>
      <c r="L730" s="81">
        <f t="shared" ca="1" si="64"/>
        <v>-44019</v>
      </c>
      <c r="M730" s="17">
        <v>-3535</v>
      </c>
      <c r="N730" s="17" t="s">
        <v>9</v>
      </c>
    </row>
    <row r="731" spans="1:14" ht="20.25">
      <c r="A731" s="63"/>
      <c r="I731" s="78" t="str">
        <f t="shared" ca="1" si="65"/>
        <v>-</v>
      </c>
      <c r="J731" s="79"/>
      <c r="K731" s="80">
        <f t="shared" ref="K731:K794" ca="1" si="66">TODAY()</f>
        <v>44019</v>
      </c>
      <c r="L731" s="81">
        <f t="shared" ref="L731:L794" ca="1" si="67">+H731-K731</f>
        <v>-44019</v>
      </c>
      <c r="M731" s="17">
        <v>-3534</v>
      </c>
      <c r="N731" s="17" t="s">
        <v>9</v>
      </c>
    </row>
    <row r="732" spans="1:14" ht="20.25">
      <c r="A732" s="63"/>
      <c r="I732" s="78" t="str">
        <f t="shared" ca="1" si="65"/>
        <v>-</v>
      </c>
      <c r="J732" s="79"/>
      <c r="K732" s="80">
        <f t="shared" ca="1" si="66"/>
        <v>44019</v>
      </c>
      <c r="L732" s="81">
        <f t="shared" ca="1" si="67"/>
        <v>-44019</v>
      </c>
      <c r="M732" s="17">
        <v>-3533</v>
      </c>
      <c r="N732" s="17" t="s">
        <v>9</v>
      </c>
    </row>
    <row r="733" spans="1:14" ht="20.25">
      <c r="A733" s="63"/>
      <c r="I733" s="78" t="str">
        <f t="shared" ca="1" si="65"/>
        <v>-</v>
      </c>
      <c r="J733" s="79"/>
      <c r="K733" s="80">
        <f t="shared" ca="1" si="66"/>
        <v>44019</v>
      </c>
      <c r="L733" s="81">
        <f t="shared" ca="1" si="67"/>
        <v>-44019</v>
      </c>
      <c r="M733" s="17">
        <v>-3532</v>
      </c>
      <c r="N733" s="17" t="s">
        <v>9</v>
      </c>
    </row>
    <row r="734" spans="1:14" ht="20.25">
      <c r="A734" s="63"/>
      <c r="I734" s="78" t="str">
        <f t="shared" ca="1" si="65"/>
        <v>-</v>
      </c>
      <c r="J734" s="79"/>
      <c r="K734" s="80">
        <f t="shared" ca="1" si="66"/>
        <v>44019</v>
      </c>
      <c r="L734" s="81">
        <f t="shared" ca="1" si="67"/>
        <v>-44019</v>
      </c>
      <c r="M734" s="17">
        <v>-3531</v>
      </c>
      <c r="N734" s="17" t="s">
        <v>9</v>
      </c>
    </row>
    <row r="735" spans="1:14" ht="20.25">
      <c r="A735" s="63"/>
      <c r="I735" s="78" t="str">
        <f t="shared" ca="1" si="65"/>
        <v>-</v>
      </c>
      <c r="J735" s="79"/>
      <c r="K735" s="80">
        <f t="shared" ca="1" si="66"/>
        <v>44019</v>
      </c>
      <c r="L735" s="81">
        <f t="shared" ca="1" si="67"/>
        <v>-44019</v>
      </c>
      <c r="M735" s="17">
        <v>-3530</v>
      </c>
      <c r="N735" s="17" t="s">
        <v>9</v>
      </c>
    </row>
    <row r="736" spans="1:14" ht="20.25">
      <c r="A736" s="63"/>
      <c r="I736" s="78" t="str">
        <f t="shared" ca="1" si="65"/>
        <v>-</v>
      </c>
      <c r="J736" s="79"/>
      <c r="K736" s="80">
        <f t="shared" ca="1" si="66"/>
        <v>44019</v>
      </c>
      <c r="L736" s="81">
        <f t="shared" ca="1" si="67"/>
        <v>-44019</v>
      </c>
      <c r="M736" s="17">
        <v>-3529</v>
      </c>
      <c r="N736" s="17" t="s">
        <v>9</v>
      </c>
    </row>
    <row r="737" spans="1:14" ht="20.25">
      <c r="A737" s="63"/>
      <c r="I737" s="78" t="str">
        <f t="shared" ca="1" si="65"/>
        <v>-</v>
      </c>
      <c r="J737" s="79"/>
      <c r="K737" s="80">
        <f t="shared" ca="1" si="66"/>
        <v>44019</v>
      </c>
      <c r="L737" s="81">
        <f t="shared" ca="1" si="67"/>
        <v>-44019</v>
      </c>
      <c r="M737" s="17">
        <v>-3528</v>
      </c>
      <c r="N737" s="17" t="s">
        <v>9</v>
      </c>
    </row>
    <row r="738" spans="1:14" ht="20.25">
      <c r="A738" s="63"/>
      <c r="I738" s="78" t="str">
        <f t="shared" ca="1" si="65"/>
        <v>-</v>
      </c>
      <c r="J738" s="79"/>
      <c r="K738" s="80">
        <f t="shared" ca="1" si="66"/>
        <v>44019</v>
      </c>
      <c r="L738" s="81">
        <f t="shared" ca="1" si="67"/>
        <v>-44019</v>
      </c>
      <c r="M738" s="17">
        <v>-3527</v>
      </c>
      <c r="N738" s="17" t="s">
        <v>9</v>
      </c>
    </row>
    <row r="739" spans="1:14" ht="20.25">
      <c r="A739" s="63"/>
      <c r="I739" s="78" t="str">
        <f t="shared" ca="1" si="65"/>
        <v>-</v>
      </c>
      <c r="J739" s="79"/>
      <c r="K739" s="80">
        <f t="shared" ca="1" si="66"/>
        <v>44019</v>
      </c>
      <c r="L739" s="81">
        <f t="shared" ca="1" si="67"/>
        <v>-44019</v>
      </c>
      <c r="M739" s="17">
        <v>-3526</v>
      </c>
      <c r="N739" s="17" t="s">
        <v>9</v>
      </c>
    </row>
    <row r="740" spans="1:14" ht="20.25">
      <c r="A740" s="63"/>
      <c r="I740" s="78" t="str">
        <f t="shared" ca="1" si="65"/>
        <v>-</v>
      </c>
      <c r="J740" s="79"/>
      <c r="K740" s="80">
        <f t="shared" ca="1" si="66"/>
        <v>44019</v>
      </c>
      <c r="L740" s="81">
        <f t="shared" ca="1" si="67"/>
        <v>-44019</v>
      </c>
      <c r="M740" s="17">
        <v>-3525</v>
      </c>
      <c r="N740" s="17" t="s">
        <v>9</v>
      </c>
    </row>
    <row r="741" spans="1:14" ht="20.25">
      <c r="A741" s="63"/>
      <c r="I741" s="78" t="str">
        <f t="shared" ca="1" si="65"/>
        <v>-</v>
      </c>
      <c r="J741" s="79"/>
      <c r="K741" s="80">
        <f t="shared" ca="1" si="66"/>
        <v>44019</v>
      </c>
      <c r="L741" s="81">
        <f t="shared" ca="1" si="67"/>
        <v>-44019</v>
      </c>
      <c r="M741" s="17">
        <v>-3524</v>
      </c>
      <c r="N741" s="17" t="s">
        <v>9</v>
      </c>
    </row>
    <row r="742" spans="1:14" ht="20.25">
      <c r="A742" s="63"/>
      <c r="I742" s="78" t="str">
        <f t="shared" ca="1" si="65"/>
        <v>-</v>
      </c>
      <c r="J742" s="79"/>
      <c r="K742" s="80">
        <f t="shared" ca="1" si="66"/>
        <v>44019</v>
      </c>
      <c r="L742" s="81">
        <f t="shared" ca="1" si="67"/>
        <v>-44019</v>
      </c>
      <c r="M742" s="17">
        <v>-3523</v>
      </c>
      <c r="N742" s="17" t="s">
        <v>9</v>
      </c>
    </row>
    <row r="743" spans="1:14" ht="20.25">
      <c r="A743" s="63"/>
      <c r="I743" s="78" t="str">
        <f t="shared" ca="1" si="65"/>
        <v>-</v>
      </c>
      <c r="J743" s="79"/>
      <c r="K743" s="80">
        <f t="shared" ca="1" si="66"/>
        <v>44019</v>
      </c>
      <c r="L743" s="81">
        <f t="shared" ca="1" si="67"/>
        <v>-44019</v>
      </c>
      <c r="M743" s="17">
        <v>-3522</v>
      </c>
      <c r="N743" s="17" t="s">
        <v>9</v>
      </c>
    </row>
    <row r="744" spans="1:14" ht="20.25">
      <c r="A744" s="63"/>
      <c r="I744" s="78" t="str">
        <f t="shared" ca="1" si="65"/>
        <v>-</v>
      </c>
      <c r="J744" s="79"/>
      <c r="K744" s="80">
        <f t="shared" ca="1" si="66"/>
        <v>44019</v>
      </c>
      <c r="L744" s="81">
        <f t="shared" ca="1" si="67"/>
        <v>-44019</v>
      </c>
      <c r="M744" s="17">
        <v>-3521</v>
      </c>
      <c r="N744" s="17" t="s">
        <v>9</v>
      </c>
    </row>
    <row r="745" spans="1:14" ht="20.25">
      <c r="A745" s="63"/>
      <c r="I745" s="78" t="str">
        <f t="shared" ca="1" si="65"/>
        <v>-</v>
      </c>
      <c r="J745" s="79"/>
      <c r="K745" s="80">
        <f t="shared" ca="1" si="66"/>
        <v>44019</v>
      </c>
      <c r="L745" s="81">
        <f t="shared" ca="1" si="67"/>
        <v>-44019</v>
      </c>
      <c r="M745" s="17">
        <v>-3520</v>
      </c>
      <c r="N745" s="17" t="s">
        <v>9</v>
      </c>
    </row>
    <row r="746" spans="1:14" ht="20.25">
      <c r="A746" s="63"/>
      <c r="I746" s="78" t="str">
        <f t="shared" ca="1" si="65"/>
        <v>-</v>
      </c>
      <c r="J746" s="79"/>
      <c r="K746" s="80">
        <f t="shared" ca="1" si="66"/>
        <v>44019</v>
      </c>
      <c r="L746" s="81">
        <f t="shared" ca="1" si="67"/>
        <v>-44019</v>
      </c>
      <c r="M746" s="17">
        <v>-3519</v>
      </c>
      <c r="N746" s="17" t="s">
        <v>9</v>
      </c>
    </row>
    <row r="747" spans="1:14" ht="20.25">
      <c r="A747" s="63"/>
      <c r="I747" s="78" t="str">
        <f t="shared" ca="1" si="65"/>
        <v>-</v>
      </c>
      <c r="J747" s="79"/>
      <c r="K747" s="80">
        <f t="shared" ca="1" si="66"/>
        <v>44019</v>
      </c>
      <c r="L747" s="81">
        <f t="shared" ca="1" si="67"/>
        <v>-44019</v>
      </c>
      <c r="M747" s="17">
        <v>-3518</v>
      </c>
      <c r="N747" s="17" t="s">
        <v>9</v>
      </c>
    </row>
    <row r="748" spans="1:14" ht="20.25">
      <c r="A748" s="63"/>
      <c r="I748" s="78" t="str">
        <f t="shared" ca="1" si="65"/>
        <v>-</v>
      </c>
      <c r="J748" s="79"/>
      <c r="K748" s="80">
        <f t="shared" ca="1" si="66"/>
        <v>44019</v>
      </c>
      <c r="L748" s="81">
        <f t="shared" ca="1" si="67"/>
        <v>-44019</v>
      </c>
      <c r="M748" s="17">
        <v>-3517</v>
      </c>
      <c r="N748" s="17" t="s">
        <v>9</v>
      </c>
    </row>
    <row r="749" spans="1:14" ht="20.25">
      <c r="A749" s="63"/>
      <c r="I749" s="78" t="str">
        <f t="shared" ca="1" si="65"/>
        <v>-</v>
      </c>
      <c r="J749" s="79"/>
      <c r="K749" s="80">
        <f t="shared" ca="1" si="66"/>
        <v>44019</v>
      </c>
      <c r="L749" s="81">
        <f t="shared" ca="1" si="67"/>
        <v>-44019</v>
      </c>
      <c r="M749" s="17">
        <v>-3516</v>
      </c>
      <c r="N749" s="17" t="s">
        <v>9</v>
      </c>
    </row>
    <row r="750" spans="1:14" ht="20.25">
      <c r="A750" s="63"/>
      <c r="I750" s="78" t="str">
        <f t="shared" ca="1" si="65"/>
        <v>-</v>
      </c>
      <c r="J750" s="79"/>
      <c r="K750" s="80">
        <f t="shared" ca="1" si="66"/>
        <v>44019</v>
      </c>
      <c r="L750" s="81">
        <f t="shared" ca="1" si="67"/>
        <v>-44019</v>
      </c>
      <c r="M750" s="17">
        <v>-3515</v>
      </c>
      <c r="N750" s="17" t="s">
        <v>9</v>
      </c>
    </row>
    <row r="751" spans="1:14" ht="20.25">
      <c r="A751" s="63"/>
      <c r="I751" s="78" t="str">
        <f t="shared" ca="1" si="65"/>
        <v>-</v>
      </c>
      <c r="J751" s="79"/>
      <c r="K751" s="80">
        <f t="shared" ca="1" si="66"/>
        <v>44019</v>
      </c>
      <c r="L751" s="81">
        <f t="shared" ca="1" si="67"/>
        <v>-44019</v>
      </c>
      <c r="M751" s="17">
        <v>-3514</v>
      </c>
      <c r="N751" s="17" t="s">
        <v>9</v>
      </c>
    </row>
    <row r="752" spans="1:14" ht="20.25">
      <c r="A752" s="63"/>
      <c r="I752" s="78" t="str">
        <f t="shared" ca="1" si="65"/>
        <v>-</v>
      </c>
      <c r="J752" s="79"/>
      <c r="K752" s="80">
        <f t="shared" ca="1" si="66"/>
        <v>44019</v>
      </c>
      <c r="L752" s="81">
        <f t="shared" ca="1" si="67"/>
        <v>-44019</v>
      </c>
      <c r="M752" s="17">
        <v>-3513</v>
      </c>
      <c r="N752" s="17" t="s">
        <v>9</v>
      </c>
    </row>
    <row r="753" spans="1:14" ht="20.25">
      <c r="A753" s="63"/>
      <c r="I753" s="78" t="str">
        <f t="shared" ca="1" si="65"/>
        <v>-</v>
      </c>
      <c r="J753" s="79"/>
      <c r="K753" s="80">
        <f t="shared" ca="1" si="66"/>
        <v>44019</v>
      </c>
      <c r="L753" s="81">
        <f t="shared" ca="1" si="67"/>
        <v>-44019</v>
      </c>
      <c r="M753" s="17">
        <v>-3512</v>
      </c>
      <c r="N753" s="17" t="s">
        <v>9</v>
      </c>
    </row>
    <row r="754" spans="1:14" ht="20.25">
      <c r="A754" s="63"/>
      <c r="I754" s="78" t="str">
        <f t="shared" ca="1" si="65"/>
        <v>-</v>
      </c>
      <c r="J754" s="79"/>
      <c r="K754" s="80">
        <f t="shared" ca="1" si="66"/>
        <v>44019</v>
      </c>
      <c r="L754" s="81">
        <f t="shared" ca="1" si="67"/>
        <v>-44019</v>
      </c>
      <c r="M754" s="17">
        <v>-3511</v>
      </c>
      <c r="N754" s="17" t="s">
        <v>9</v>
      </c>
    </row>
    <row r="755" spans="1:14" ht="20.25">
      <c r="A755" s="63"/>
      <c r="I755" s="78" t="str">
        <f t="shared" ca="1" si="65"/>
        <v>-</v>
      </c>
      <c r="J755" s="79"/>
      <c r="K755" s="80">
        <f t="shared" ca="1" si="66"/>
        <v>44019</v>
      </c>
      <c r="L755" s="81">
        <f t="shared" ca="1" si="67"/>
        <v>-44019</v>
      </c>
      <c r="M755" s="17">
        <v>-3510</v>
      </c>
      <c r="N755" s="17" t="s">
        <v>9</v>
      </c>
    </row>
    <row r="756" spans="1:14" ht="20.25">
      <c r="A756" s="63"/>
      <c r="I756" s="78" t="str">
        <f t="shared" ca="1" si="65"/>
        <v>-</v>
      </c>
      <c r="J756" s="79"/>
      <c r="K756" s="80">
        <f t="shared" ca="1" si="66"/>
        <v>44019</v>
      </c>
      <c r="L756" s="81">
        <f t="shared" ca="1" si="67"/>
        <v>-44019</v>
      </c>
      <c r="M756" s="17">
        <v>-3509</v>
      </c>
      <c r="N756" s="17" t="s">
        <v>9</v>
      </c>
    </row>
    <row r="757" spans="1:14" ht="20.25">
      <c r="A757" s="63"/>
      <c r="I757" s="78" t="str">
        <f t="shared" ca="1" si="65"/>
        <v>-</v>
      </c>
      <c r="J757" s="79"/>
      <c r="K757" s="80">
        <f t="shared" ca="1" si="66"/>
        <v>44019</v>
      </c>
      <c r="L757" s="81">
        <f t="shared" ca="1" si="67"/>
        <v>-44019</v>
      </c>
      <c r="M757" s="17">
        <v>-3508</v>
      </c>
      <c r="N757" s="17" t="s">
        <v>9</v>
      </c>
    </row>
    <row r="758" spans="1:14" ht="20.25">
      <c r="A758" s="63"/>
      <c r="I758" s="78" t="str">
        <f t="shared" ca="1" si="65"/>
        <v>-</v>
      </c>
      <c r="J758" s="79"/>
      <c r="K758" s="80">
        <f t="shared" ca="1" si="66"/>
        <v>44019</v>
      </c>
      <c r="L758" s="81">
        <f t="shared" ca="1" si="67"/>
        <v>-44019</v>
      </c>
      <c r="M758" s="17">
        <v>-3507</v>
      </c>
      <c r="N758" s="17" t="s">
        <v>9</v>
      </c>
    </row>
    <row r="759" spans="1:14" ht="20.25">
      <c r="A759" s="63"/>
      <c r="I759" s="78" t="str">
        <f t="shared" ca="1" si="65"/>
        <v>-</v>
      </c>
      <c r="J759" s="79"/>
      <c r="K759" s="80">
        <f t="shared" ca="1" si="66"/>
        <v>44019</v>
      </c>
      <c r="L759" s="81">
        <f t="shared" ca="1" si="67"/>
        <v>-44019</v>
      </c>
      <c r="M759" s="17">
        <v>-3506</v>
      </c>
      <c r="N759" s="17" t="s">
        <v>9</v>
      </c>
    </row>
    <row r="760" spans="1:14" ht="20.25">
      <c r="A760" s="63"/>
      <c r="I760" s="78" t="str">
        <f t="shared" ca="1" si="65"/>
        <v>-</v>
      </c>
      <c r="J760" s="79"/>
      <c r="K760" s="80">
        <f t="shared" ca="1" si="66"/>
        <v>44019</v>
      </c>
      <c r="L760" s="81">
        <f t="shared" ca="1" si="67"/>
        <v>-44019</v>
      </c>
      <c r="M760" s="17">
        <v>-3505</v>
      </c>
      <c r="N760" s="17" t="s">
        <v>9</v>
      </c>
    </row>
    <row r="761" spans="1:14" ht="20.25">
      <c r="A761" s="63"/>
      <c r="I761" s="78" t="str">
        <f t="shared" ref="I761:I824" ca="1" si="68">IF(L761&lt;-39000,"-",L761)</f>
        <v>-</v>
      </c>
      <c r="J761" s="79"/>
      <c r="K761" s="80">
        <f t="shared" ca="1" si="66"/>
        <v>44019</v>
      </c>
      <c r="L761" s="81">
        <f t="shared" ca="1" si="67"/>
        <v>-44019</v>
      </c>
      <c r="M761" s="17">
        <v>-3504</v>
      </c>
      <c r="N761" s="17" t="s">
        <v>9</v>
      </c>
    </row>
    <row r="762" spans="1:14" ht="20.25">
      <c r="A762" s="63"/>
      <c r="I762" s="78" t="str">
        <f t="shared" ca="1" si="68"/>
        <v>-</v>
      </c>
      <c r="J762" s="79"/>
      <c r="K762" s="80">
        <f t="shared" ca="1" si="66"/>
        <v>44019</v>
      </c>
      <c r="L762" s="81">
        <f t="shared" ca="1" si="67"/>
        <v>-44019</v>
      </c>
      <c r="M762" s="17">
        <v>-3503</v>
      </c>
      <c r="N762" s="17" t="s">
        <v>9</v>
      </c>
    </row>
    <row r="763" spans="1:14" ht="20.25">
      <c r="A763" s="63"/>
      <c r="I763" s="78" t="str">
        <f t="shared" ca="1" si="68"/>
        <v>-</v>
      </c>
      <c r="J763" s="79"/>
      <c r="K763" s="80">
        <f t="shared" ca="1" si="66"/>
        <v>44019</v>
      </c>
      <c r="L763" s="81">
        <f t="shared" ca="1" si="67"/>
        <v>-44019</v>
      </c>
      <c r="M763" s="17">
        <v>-3502</v>
      </c>
      <c r="N763" s="17" t="s">
        <v>9</v>
      </c>
    </row>
    <row r="764" spans="1:14" ht="20.25">
      <c r="A764" s="63"/>
      <c r="I764" s="78" t="str">
        <f t="shared" ca="1" si="68"/>
        <v>-</v>
      </c>
      <c r="J764" s="79"/>
      <c r="K764" s="80">
        <f t="shared" ca="1" si="66"/>
        <v>44019</v>
      </c>
      <c r="L764" s="81">
        <f t="shared" ca="1" si="67"/>
        <v>-44019</v>
      </c>
      <c r="M764" s="17">
        <v>-3501</v>
      </c>
      <c r="N764" s="17" t="s">
        <v>9</v>
      </c>
    </row>
    <row r="765" spans="1:14" ht="20.25">
      <c r="A765" s="63"/>
      <c r="I765" s="78" t="str">
        <f t="shared" ca="1" si="68"/>
        <v>-</v>
      </c>
      <c r="J765" s="79"/>
      <c r="K765" s="80">
        <f t="shared" ca="1" si="66"/>
        <v>44019</v>
      </c>
      <c r="L765" s="81">
        <f t="shared" ca="1" si="67"/>
        <v>-44019</v>
      </c>
      <c r="M765" s="17">
        <v>-3500</v>
      </c>
      <c r="N765" s="17" t="s">
        <v>9</v>
      </c>
    </row>
    <row r="766" spans="1:14" ht="20.25">
      <c r="A766" s="63"/>
      <c r="I766" s="78" t="str">
        <f t="shared" ca="1" si="68"/>
        <v>-</v>
      </c>
      <c r="J766" s="79"/>
      <c r="K766" s="80">
        <f t="shared" ca="1" si="66"/>
        <v>44019</v>
      </c>
      <c r="L766" s="81">
        <f t="shared" ca="1" si="67"/>
        <v>-44019</v>
      </c>
      <c r="M766" s="17">
        <v>-3499</v>
      </c>
      <c r="N766" s="17" t="s">
        <v>9</v>
      </c>
    </row>
    <row r="767" spans="1:14" ht="20.25">
      <c r="A767" s="63"/>
      <c r="I767" s="78" t="str">
        <f t="shared" ca="1" si="68"/>
        <v>-</v>
      </c>
      <c r="J767" s="79"/>
      <c r="K767" s="80">
        <f t="shared" ca="1" si="66"/>
        <v>44019</v>
      </c>
      <c r="L767" s="81">
        <f t="shared" ca="1" si="67"/>
        <v>-44019</v>
      </c>
      <c r="M767" s="17">
        <v>-3498</v>
      </c>
      <c r="N767" s="17" t="s">
        <v>9</v>
      </c>
    </row>
    <row r="768" spans="1:14" ht="20.25">
      <c r="A768" s="63"/>
      <c r="I768" s="78" t="str">
        <f t="shared" ca="1" si="68"/>
        <v>-</v>
      </c>
      <c r="J768" s="79"/>
      <c r="K768" s="80">
        <f t="shared" ca="1" si="66"/>
        <v>44019</v>
      </c>
      <c r="L768" s="81">
        <f t="shared" ca="1" si="67"/>
        <v>-44019</v>
      </c>
      <c r="M768" s="17">
        <v>-3497</v>
      </c>
      <c r="N768" s="17" t="s">
        <v>9</v>
      </c>
    </row>
    <row r="769" spans="1:14" ht="20.25">
      <c r="A769" s="63"/>
      <c r="I769" s="78" t="str">
        <f t="shared" ca="1" si="68"/>
        <v>-</v>
      </c>
      <c r="J769" s="79"/>
      <c r="K769" s="80">
        <f t="shared" ca="1" si="66"/>
        <v>44019</v>
      </c>
      <c r="L769" s="81">
        <f t="shared" ca="1" si="67"/>
        <v>-44019</v>
      </c>
      <c r="M769" s="17">
        <v>-3496</v>
      </c>
      <c r="N769" s="17" t="s">
        <v>9</v>
      </c>
    </row>
    <row r="770" spans="1:14" ht="20.25">
      <c r="A770" s="63"/>
      <c r="I770" s="78" t="str">
        <f t="shared" ca="1" si="68"/>
        <v>-</v>
      </c>
      <c r="J770" s="79"/>
      <c r="K770" s="80">
        <f t="shared" ca="1" si="66"/>
        <v>44019</v>
      </c>
      <c r="L770" s="81">
        <f t="shared" ca="1" si="67"/>
        <v>-44019</v>
      </c>
      <c r="M770" s="17">
        <v>-3495</v>
      </c>
      <c r="N770" s="17" t="s">
        <v>9</v>
      </c>
    </row>
    <row r="771" spans="1:14" ht="20.25">
      <c r="A771" s="63"/>
      <c r="I771" s="78" t="str">
        <f t="shared" ca="1" si="68"/>
        <v>-</v>
      </c>
      <c r="J771" s="79"/>
      <c r="K771" s="80">
        <f t="shared" ca="1" si="66"/>
        <v>44019</v>
      </c>
      <c r="L771" s="81">
        <f t="shared" ca="1" si="67"/>
        <v>-44019</v>
      </c>
      <c r="M771" s="17">
        <v>-3494</v>
      </c>
      <c r="N771" s="17" t="s">
        <v>9</v>
      </c>
    </row>
    <row r="772" spans="1:14" ht="20.25">
      <c r="A772" s="63"/>
      <c r="I772" s="78" t="str">
        <f t="shared" ca="1" si="68"/>
        <v>-</v>
      </c>
      <c r="J772" s="79"/>
      <c r="K772" s="80">
        <f t="shared" ca="1" si="66"/>
        <v>44019</v>
      </c>
      <c r="L772" s="81">
        <f t="shared" ca="1" si="67"/>
        <v>-44019</v>
      </c>
      <c r="M772" s="17">
        <v>-3493</v>
      </c>
      <c r="N772" s="17" t="s">
        <v>9</v>
      </c>
    </row>
    <row r="773" spans="1:14" ht="20.25">
      <c r="A773" s="63"/>
      <c r="I773" s="78" t="str">
        <f t="shared" ca="1" si="68"/>
        <v>-</v>
      </c>
      <c r="J773" s="79"/>
      <c r="K773" s="80">
        <f t="shared" ca="1" si="66"/>
        <v>44019</v>
      </c>
      <c r="L773" s="81">
        <f t="shared" ca="1" si="67"/>
        <v>-44019</v>
      </c>
      <c r="M773" s="17">
        <v>-3492</v>
      </c>
      <c r="N773" s="17" t="s">
        <v>9</v>
      </c>
    </row>
    <row r="774" spans="1:14" ht="20.25">
      <c r="A774" s="63"/>
      <c r="I774" s="78" t="str">
        <f t="shared" ca="1" si="68"/>
        <v>-</v>
      </c>
      <c r="J774" s="79"/>
      <c r="K774" s="80">
        <f t="shared" ca="1" si="66"/>
        <v>44019</v>
      </c>
      <c r="L774" s="81">
        <f t="shared" ca="1" si="67"/>
        <v>-44019</v>
      </c>
      <c r="M774" s="17">
        <v>-3491</v>
      </c>
      <c r="N774" s="17" t="s">
        <v>9</v>
      </c>
    </row>
    <row r="775" spans="1:14" ht="20.25">
      <c r="A775" s="63"/>
      <c r="I775" s="78" t="str">
        <f t="shared" ca="1" si="68"/>
        <v>-</v>
      </c>
      <c r="J775" s="79"/>
      <c r="K775" s="80">
        <f t="shared" ca="1" si="66"/>
        <v>44019</v>
      </c>
      <c r="L775" s="81">
        <f t="shared" ca="1" si="67"/>
        <v>-44019</v>
      </c>
      <c r="M775" s="17">
        <v>-3490</v>
      </c>
      <c r="N775" s="17" t="s">
        <v>9</v>
      </c>
    </row>
    <row r="776" spans="1:14" ht="20.25">
      <c r="A776" s="63"/>
      <c r="I776" s="78" t="str">
        <f t="shared" ca="1" si="68"/>
        <v>-</v>
      </c>
      <c r="J776" s="79"/>
      <c r="K776" s="80">
        <f t="shared" ca="1" si="66"/>
        <v>44019</v>
      </c>
      <c r="L776" s="81">
        <f t="shared" ca="1" si="67"/>
        <v>-44019</v>
      </c>
      <c r="M776" s="17">
        <v>-3489</v>
      </c>
      <c r="N776" s="17" t="s">
        <v>9</v>
      </c>
    </row>
    <row r="777" spans="1:14" ht="20.25">
      <c r="A777" s="63"/>
      <c r="I777" s="78" t="str">
        <f t="shared" ca="1" si="68"/>
        <v>-</v>
      </c>
      <c r="J777" s="79"/>
      <c r="K777" s="80">
        <f t="shared" ca="1" si="66"/>
        <v>44019</v>
      </c>
      <c r="L777" s="81">
        <f t="shared" ca="1" si="67"/>
        <v>-44019</v>
      </c>
      <c r="M777" s="17">
        <v>-3488</v>
      </c>
      <c r="N777" s="17" t="s">
        <v>9</v>
      </c>
    </row>
    <row r="778" spans="1:14" ht="20.25">
      <c r="A778" s="63"/>
      <c r="I778" s="78" t="str">
        <f t="shared" ca="1" si="68"/>
        <v>-</v>
      </c>
      <c r="J778" s="79"/>
      <c r="K778" s="80">
        <f t="shared" ca="1" si="66"/>
        <v>44019</v>
      </c>
      <c r="L778" s="81">
        <f t="shared" ca="1" si="67"/>
        <v>-44019</v>
      </c>
      <c r="M778" s="17">
        <v>-3487</v>
      </c>
      <c r="N778" s="17" t="s">
        <v>9</v>
      </c>
    </row>
    <row r="779" spans="1:14" ht="20.25">
      <c r="A779" s="63"/>
      <c r="I779" s="78" t="str">
        <f t="shared" ca="1" si="68"/>
        <v>-</v>
      </c>
      <c r="J779" s="79"/>
      <c r="K779" s="80">
        <f t="shared" ca="1" si="66"/>
        <v>44019</v>
      </c>
      <c r="L779" s="81">
        <f t="shared" ca="1" si="67"/>
        <v>-44019</v>
      </c>
      <c r="M779" s="17">
        <v>-3486</v>
      </c>
      <c r="N779" s="17" t="s">
        <v>9</v>
      </c>
    </row>
    <row r="780" spans="1:14" ht="20.25">
      <c r="A780" s="63"/>
      <c r="I780" s="78" t="str">
        <f t="shared" ca="1" si="68"/>
        <v>-</v>
      </c>
      <c r="J780" s="79"/>
      <c r="K780" s="80">
        <f t="shared" ca="1" si="66"/>
        <v>44019</v>
      </c>
      <c r="L780" s="81">
        <f t="shared" ca="1" si="67"/>
        <v>-44019</v>
      </c>
      <c r="M780" s="17">
        <v>-3485</v>
      </c>
      <c r="N780" s="17" t="s">
        <v>9</v>
      </c>
    </row>
    <row r="781" spans="1:14" ht="20.25">
      <c r="A781" s="63"/>
      <c r="I781" s="78" t="str">
        <f t="shared" ca="1" si="68"/>
        <v>-</v>
      </c>
      <c r="J781" s="79"/>
      <c r="K781" s="80">
        <f t="shared" ca="1" si="66"/>
        <v>44019</v>
      </c>
      <c r="L781" s="81">
        <f t="shared" ca="1" si="67"/>
        <v>-44019</v>
      </c>
      <c r="M781" s="17">
        <v>-3484</v>
      </c>
      <c r="N781" s="17" t="s">
        <v>9</v>
      </c>
    </row>
    <row r="782" spans="1:14" ht="20.25">
      <c r="A782" s="63"/>
      <c r="I782" s="78" t="str">
        <f t="shared" ca="1" si="68"/>
        <v>-</v>
      </c>
      <c r="J782" s="79"/>
      <c r="K782" s="80">
        <f t="shared" ca="1" si="66"/>
        <v>44019</v>
      </c>
      <c r="L782" s="81">
        <f t="shared" ca="1" si="67"/>
        <v>-44019</v>
      </c>
      <c r="M782" s="17">
        <v>-3483</v>
      </c>
      <c r="N782" s="17" t="s">
        <v>9</v>
      </c>
    </row>
    <row r="783" spans="1:14" ht="20.25">
      <c r="A783" s="63"/>
      <c r="I783" s="78" t="str">
        <f t="shared" ca="1" si="68"/>
        <v>-</v>
      </c>
      <c r="J783" s="79"/>
      <c r="K783" s="80">
        <f t="shared" ca="1" si="66"/>
        <v>44019</v>
      </c>
      <c r="L783" s="81">
        <f t="shared" ca="1" si="67"/>
        <v>-44019</v>
      </c>
      <c r="M783" s="17">
        <v>-3482</v>
      </c>
      <c r="N783" s="17" t="s">
        <v>9</v>
      </c>
    </row>
    <row r="784" spans="1:14" ht="20.25">
      <c r="A784" s="63"/>
      <c r="I784" s="78" t="str">
        <f t="shared" ca="1" si="68"/>
        <v>-</v>
      </c>
      <c r="J784" s="79"/>
      <c r="K784" s="80">
        <f t="shared" ca="1" si="66"/>
        <v>44019</v>
      </c>
      <c r="L784" s="81">
        <f t="shared" ca="1" si="67"/>
        <v>-44019</v>
      </c>
      <c r="M784" s="17">
        <v>-3481</v>
      </c>
      <c r="N784" s="17" t="s">
        <v>9</v>
      </c>
    </row>
    <row r="785" spans="1:14" ht="20.25">
      <c r="A785" s="63"/>
      <c r="I785" s="78" t="str">
        <f t="shared" ca="1" si="68"/>
        <v>-</v>
      </c>
      <c r="J785" s="79"/>
      <c r="K785" s="80">
        <f t="shared" ca="1" si="66"/>
        <v>44019</v>
      </c>
      <c r="L785" s="81">
        <f t="shared" ca="1" si="67"/>
        <v>-44019</v>
      </c>
      <c r="M785" s="17">
        <v>-3480</v>
      </c>
      <c r="N785" s="17" t="s">
        <v>9</v>
      </c>
    </row>
    <row r="786" spans="1:14" ht="20.25">
      <c r="A786" s="63"/>
      <c r="I786" s="78" t="str">
        <f t="shared" ca="1" si="68"/>
        <v>-</v>
      </c>
      <c r="J786" s="79"/>
      <c r="K786" s="80">
        <f t="shared" ca="1" si="66"/>
        <v>44019</v>
      </c>
      <c r="L786" s="81">
        <f t="shared" ca="1" si="67"/>
        <v>-44019</v>
      </c>
      <c r="M786" s="17">
        <v>-3479</v>
      </c>
      <c r="N786" s="17" t="s">
        <v>9</v>
      </c>
    </row>
    <row r="787" spans="1:14" ht="20.25">
      <c r="A787" s="63"/>
      <c r="I787" s="78" t="str">
        <f t="shared" ca="1" si="68"/>
        <v>-</v>
      </c>
      <c r="J787" s="79"/>
      <c r="K787" s="80">
        <f t="shared" ca="1" si="66"/>
        <v>44019</v>
      </c>
      <c r="L787" s="81">
        <f t="shared" ca="1" si="67"/>
        <v>-44019</v>
      </c>
      <c r="M787" s="17">
        <v>-3478</v>
      </c>
      <c r="N787" s="17" t="s">
        <v>9</v>
      </c>
    </row>
    <row r="788" spans="1:14" ht="20.25">
      <c r="A788" s="63"/>
      <c r="I788" s="78" t="str">
        <f t="shared" ca="1" si="68"/>
        <v>-</v>
      </c>
      <c r="J788" s="79"/>
      <c r="K788" s="80">
        <f t="shared" ca="1" si="66"/>
        <v>44019</v>
      </c>
      <c r="L788" s="81">
        <f t="shared" ca="1" si="67"/>
        <v>-44019</v>
      </c>
      <c r="M788" s="17">
        <v>-3477</v>
      </c>
      <c r="N788" s="17" t="s">
        <v>9</v>
      </c>
    </row>
    <row r="789" spans="1:14" ht="20.25">
      <c r="A789" s="63"/>
      <c r="I789" s="78" t="str">
        <f t="shared" ca="1" si="68"/>
        <v>-</v>
      </c>
      <c r="J789" s="79"/>
      <c r="K789" s="80">
        <f t="shared" ca="1" si="66"/>
        <v>44019</v>
      </c>
      <c r="L789" s="81">
        <f t="shared" ca="1" si="67"/>
        <v>-44019</v>
      </c>
      <c r="M789" s="17">
        <v>-3476</v>
      </c>
      <c r="N789" s="17" t="s">
        <v>9</v>
      </c>
    </row>
    <row r="790" spans="1:14" ht="20.25">
      <c r="A790" s="63"/>
      <c r="I790" s="78" t="str">
        <f t="shared" ca="1" si="68"/>
        <v>-</v>
      </c>
      <c r="J790" s="79"/>
      <c r="K790" s="80">
        <f t="shared" ca="1" si="66"/>
        <v>44019</v>
      </c>
      <c r="L790" s="81">
        <f t="shared" ca="1" si="67"/>
        <v>-44019</v>
      </c>
      <c r="M790" s="17">
        <v>-3475</v>
      </c>
      <c r="N790" s="17" t="s">
        <v>9</v>
      </c>
    </row>
    <row r="791" spans="1:14" ht="20.25">
      <c r="A791" s="63"/>
      <c r="I791" s="78" t="str">
        <f t="shared" ca="1" si="68"/>
        <v>-</v>
      </c>
      <c r="J791" s="79"/>
      <c r="K791" s="80">
        <f t="shared" ca="1" si="66"/>
        <v>44019</v>
      </c>
      <c r="L791" s="81">
        <f t="shared" ca="1" si="67"/>
        <v>-44019</v>
      </c>
      <c r="M791" s="17">
        <v>-3474</v>
      </c>
      <c r="N791" s="17" t="s">
        <v>9</v>
      </c>
    </row>
    <row r="792" spans="1:14" ht="20.25">
      <c r="A792" s="63"/>
      <c r="I792" s="78" t="str">
        <f t="shared" ca="1" si="68"/>
        <v>-</v>
      </c>
      <c r="J792" s="79"/>
      <c r="K792" s="80">
        <f t="shared" ca="1" si="66"/>
        <v>44019</v>
      </c>
      <c r="L792" s="81">
        <f t="shared" ca="1" si="67"/>
        <v>-44019</v>
      </c>
      <c r="M792" s="17">
        <v>-3473</v>
      </c>
      <c r="N792" s="17" t="s">
        <v>9</v>
      </c>
    </row>
    <row r="793" spans="1:14" ht="20.25">
      <c r="A793" s="63"/>
      <c r="I793" s="78" t="str">
        <f t="shared" ca="1" si="68"/>
        <v>-</v>
      </c>
      <c r="J793" s="79"/>
      <c r="K793" s="80">
        <f t="shared" ca="1" si="66"/>
        <v>44019</v>
      </c>
      <c r="L793" s="81">
        <f t="shared" ca="1" si="67"/>
        <v>-44019</v>
      </c>
      <c r="M793" s="17">
        <v>-3472</v>
      </c>
      <c r="N793" s="17" t="s">
        <v>9</v>
      </c>
    </row>
    <row r="794" spans="1:14" ht="20.25">
      <c r="A794" s="63"/>
      <c r="I794" s="78" t="str">
        <f t="shared" ca="1" si="68"/>
        <v>-</v>
      </c>
      <c r="J794" s="79"/>
      <c r="K794" s="80">
        <f t="shared" ca="1" si="66"/>
        <v>44019</v>
      </c>
      <c r="L794" s="81">
        <f t="shared" ca="1" si="67"/>
        <v>-44019</v>
      </c>
      <c r="M794" s="17">
        <v>-3471</v>
      </c>
      <c r="N794" s="17" t="s">
        <v>9</v>
      </c>
    </row>
    <row r="795" spans="1:14" ht="20.25">
      <c r="A795" s="63"/>
      <c r="I795" s="78" t="str">
        <f t="shared" ca="1" si="68"/>
        <v>-</v>
      </c>
      <c r="J795" s="79"/>
      <c r="K795" s="80">
        <f t="shared" ref="K795:K858" ca="1" si="69">TODAY()</f>
        <v>44019</v>
      </c>
      <c r="L795" s="81">
        <f t="shared" ref="L795:L858" ca="1" si="70">+H795-K795</f>
        <v>-44019</v>
      </c>
      <c r="M795" s="17">
        <v>-3470</v>
      </c>
      <c r="N795" s="17" t="s">
        <v>9</v>
      </c>
    </row>
    <row r="796" spans="1:14" ht="20.25">
      <c r="A796" s="63"/>
      <c r="I796" s="78" t="str">
        <f t="shared" ca="1" si="68"/>
        <v>-</v>
      </c>
      <c r="J796" s="79"/>
      <c r="K796" s="80">
        <f t="shared" ca="1" si="69"/>
        <v>44019</v>
      </c>
      <c r="L796" s="81">
        <f t="shared" ca="1" si="70"/>
        <v>-44019</v>
      </c>
      <c r="M796" s="17">
        <v>-3469</v>
      </c>
      <c r="N796" s="17" t="s">
        <v>9</v>
      </c>
    </row>
    <row r="797" spans="1:14" ht="20.25">
      <c r="A797" s="63"/>
      <c r="I797" s="78" t="str">
        <f t="shared" ca="1" si="68"/>
        <v>-</v>
      </c>
      <c r="J797" s="79"/>
      <c r="K797" s="80">
        <f t="shared" ca="1" si="69"/>
        <v>44019</v>
      </c>
      <c r="L797" s="81">
        <f t="shared" ca="1" si="70"/>
        <v>-44019</v>
      </c>
      <c r="M797" s="17">
        <v>-3468</v>
      </c>
      <c r="N797" s="17" t="s">
        <v>9</v>
      </c>
    </row>
    <row r="798" spans="1:14" ht="20.25">
      <c r="A798" s="63"/>
      <c r="I798" s="78" t="str">
        <f t="shared" ca="1" si="68"/>
        <v>-</v>
      </c>
      <c r="J798" s="79"/>
      <c r="K798" s="80">
        <f t="shared" ca="1" si="69"/>
        <v>44019</v>
      </c>
      <c r="L798" s="81">
        <f t="shared" ca="1" si="70"/>
        <v>-44019</v>
      </c>
      <c r="M798" s="17">
        <v>-3467</v>
      </c>
      <c r="N798" s="17" t="s">
        <v>9</v>
      </c>
    </row>
    <row r="799" spans="1:14" ht="20.25">
      <c r="A799" s="63"/>
      <c r="I799" s="78" t="str">
        <f t="shared" ca="1" si="68"/>
        <v>-</v>
      </c>
      <c r="J799" s="79"/>
      <c r="K799" s="80">
        <f t="shared" ca="1" si="69"/>
        <v>44019</v>
      </c>
      <c r="L799" s="81">
        <f t="shared" ca="1" si="70"/>
        <v>-44019</v>
      </c>
      <c r="M799" s="17">
        <v>-3466</v>
      </c>
      <c r="N799" s="17" t="s">
        <v>9</v>
      </c>
    </row>
    <row r="800" spans="1:14" ht="20.25">
      <c r="A800" s="63"/>
      <c r="I800" s="78" t="str">
        <f t="shared" ca="1" si="68"/>
        <v>-</v>
      </c>
      <c r="J800" s="79"/>
      <c r="K800" s="80">
        <f t="shared" ca="1" si="69"/>
        <v>44019</v>
      </c>
      <c r="L800" s="81">
        <f t="shared" ca="1" si="70"/>
        <v>-44019</v>
      </c>
      <c r="M800" s="17">
        <v>-3465</v>
      </c>
      <c r="N800" s="17" t="s">
        <v>9</v>
      </c>
    </row>
    <row r="801" spans="1:14" ht="20.25">
      <c r="A801" s="63"/>
      <c r="I801" s="78" t="str">
        <f t="shared" ca="1" si="68"/>
        <v>-</v>
      </c>
      <c r="J801" s="79"/>
      <c r="K801" s="80">
        <f t="shared" ca="1" si="69"/>
        <v>44019</v>
      </c>
      <c r="L801" s="81">
        <f t="shared" ca="1" si="70"/>
        <v>-44019</v>
      </c>
      <c r="M801" s="17">
        <v>-3464</v>
      </c>
      <c r="N801" s="17" t="s">
        <v>9</v>
      </c>
    </row>
    <row r="802" spans="1:14" ht="20.25">
      <c r="A802" s="63"/>
      <c r="I802" s="78" t="str">
        <f t="shared" ca="1" si="68"/>
        <v>-</v>
      </c>
      <c r="J802" s="79"/>
      <c r="K802" s="80">
        <f t="shared" ca="1" si="69"/>
        <v>44019</v>
      </c>
      <c r="L802" s="81">
        <f t="shared" ca="1" si="70"/>
        <v>-44019</v>
      </c>
      <c r="M802" s="17">
        <v>-3463</v>
      </c>
      <c r="N802" s="17" t="s">
        <v>9</v>
      </c>
    </row>
    <row r="803" spans="1:14" ht="20.25">
      <c r="A803" s="63"/>
      <c r="I803" s="78" t="str">
        <f t="shared" ca="1" si="68"/>
        <v>-</v>
      </c>
      <c r="J803" s="79"/>
      <c r="K803" s="80">
        <f t="shared" ca="1" si="69"/>
        <v>44019</v>
      </c>
      <c r="L803" s="81">
        <f t="shared" ca="1" si="70"/>
        <v>-44019</v>
      </c>
      <c r="M803" s="17">
        <v>-3462</v>
      </c>
      <c r="N803" s="17" t="s">
        <v>9</v>
      </c>
    </row>
    <row r="804" spans="1:14" ht="20.25">
      <c r="A804" s="63"/>
      <c r="I804" s="78" t="str">
        <f t="shared" ca="1" si="68"/>
        <v>-</v>
      </c>
      <c r="J804" s="79"/>
      <c r="K804" s="80">
        <f t="shared" ca="1" si="69"/>
        <v>44019</v>
      </c>
      <c r="L804" s="81">
        <f t="shared" ca="1" si="70"/>
        <v>-44019</v>
      </c>
      <c r="M804" s="17">
        <v>-3461</v>
      </c>
      <c r="N804" s="17" t="s">
        <v>9</v>
      </c>
    </row>
    <row r="805" spans="1:14" ht="20.25">
      <c r="A805" s="63"/>
      <c r="I805" s="78" t="str">
        <f t="shared" ca="1" si="68"/>
        <v>-</v>
      </c>
      <c r="J805" s="79"/>
      <c r="K805" s="80">
        <f t="shared" ca="1" si="69"/>
        <v>44019</v>
      </c>
      <c r="L805" s="81">
        <f t="shared" ca="1" si="70"/>
        <v>-44019</v>
      </c>
      <c r="M805" s="17">
        <v>-3460</v>
      </c>
      <c r="N805" s="17" t="s">
        <v>9</v>
      </c>
    </row>
    <row r="806" spans="1:14" ht="20.25">
      <c r="A806" s="63"/>
      <c r="I806" s="78" t="str">
        <f t="shared" ca="1" si="68"/>
        <v>-</v>
      </c>
      <c r="J806" s="79"/>
      <c r="K806" s="80">
        <f t="shared" ca="1" si="69"/>
        <v>44019</v>
      </c>
      <c r="L806" s="81">
        <f t="shared" ca="1" si="70"/>
        <v>-44019</v>
      </c>
      <c r="M806" s="17">
        <v>-3459</v>
      </c>
      <c r="N806" s="17" t="s">
        <v>9</v>
      </c>
    </row>
    <row r="807" spans="1:14" ht="20.25">
      <c r="A807" s="63"/>
      <c r="I807" s="78" t="str">
        <f t="shared" ca="1" si="68"/>
        <v>-</v>
      </c>
      <c r="J807" s="79"/>
      <c r="K807" s="80">
        <f t="shared" ca="1" si="69"/>
        <v>44019</v>
      </c>
      <c r="L807" s="81">
        <f t="shared" ca="1" si="70"/>
        <v>-44019</v>
      </c>
      <c r="M807" s="17">
        <v>-3458</v>
      </c>
      <c r="N807" s="17" t="s">
        <v>9</v>
      </c>
    </row>
    <row r="808" spans="1:14" ht="20.25">
      <c r="A808" s="63"/>
      <c r="I808" s="78" t="str">
        <f t="shared" ca="1" si="68"/>
        <v>-</v>
      </c>
      <c r="J808" s="79"/>
      <c r="K808" s="80">
        <f t="shared" ca="1" si="69"/>
        <v>44019</v>
      </c>
      <c r="L808" s="81">
        <f t="shared" ca="1" si="70"/>
        <v>-44019</v>
      </c>
      <c r="M808" s="17">
        <v>-3457</v>
      </c>
      <c r="N808" s="17" t="s">
        <v>9</v>
      </c>
    </row>
    <row r="809" spans="1:14" ht="20.25">
      <c r="A809" s="63"/>
      <c r="I809" s="78" t="str">
        <f t="shared" ca="1" si="68"/>
        <v>-</v>
      </c>
      <c r="J809" s="79"/>
      <c r="K809" s="80">
        <f t="shared" ca="1" si="69"/>
        <v>44019</v>
      </c>
      <c r="L809" s="81">
        <f t="shared" ca="1" si="70"/>
        <v>-44019</v>
      </c>
      <c r="M809" s="17">
        <v>-3456</v>
      </c>
      <c r="N809" s="17" t="s">
        <v>9</v>
      </c>
    </row>
    <row r="810" spans="1:14" ht="20.25">
      <c r="A810" s="63"/>
      <c r="I810" s="78" t="str">
        <f t="shared" ca="1" si="68"/>
        <v>-</v>
      </c>
      <c r="J810" s="79"/>
      <c r="K810" s="80">
        <f t="shared" ca="1" si="69"/>
        <v>44019</v>
      </c>
      <c r="L810" s="81">
        <f t="shared" ca="1" si="70"/>
        <v>-44019</v>
      </c>
      <c r="M810" s="17">
        <v>-3455</v>
      </c>
      <c r="N810" s="17" t="s">
        <v>9</v>
      </c>
    </row>
    <row r="811" spans="1:14" ht="20.25">
      <c r="A811" s="63"/>
      <c r="I811" s="78" t="str">
        <f t="shared" ca="1" si="68"/>
        <v>-</v>
      </c>
      <c r="J811" s="79"/>
      <c r="K811" s="80">
        <f t="shared" ca="1" si="69"/>
        <v>44019</v>
      </c>
      <c r="L811" s="81">
        <f t="shared" ca="1" si="70"/>
        <v>-44019</v>
      </c>
      <c r="M811" s="17">
        <v>-3454</v>
      </c>
      <c r="N811" s="17" t="s">
        <v>9</v>
      </c>
    </row>
    <row r="812" spans="1:14" ht="20.25">
      <c r="A812" s="63"/>
      <c r="I812" s="78" t="str">
        <f t="shared" ca="1" si="68"/>
        <v>-</v>
      </c>
      <c r="J812" s="79"/>
      <c r="K812" s="80">
        <f t="shared" ca="1" si="69"/>
        <v>44019</v>
      </c>
      <c r="L812" s="81">
        <f t="shared" ca="1" si="70"/>
        <v>-44019</v>
      </c>
      <c r="M812" s="17">
        <v>-3453</v>
      </c>
      <c r="N812" s="17" t="s">
        <v>9</v>
      </c>
    </row>
    <row r="813" spans="1:14" ht="20.25">
      <c r="A813" s="63"/>
      <c r="I813" s="78" t="str">
        <f t="shared" ca="1" si="68"/>
        <v>-</v>
      </c>
      <c r="J813" s="79"/>
      <c r="K813" s="80">
        <f t="shared" ca="1" si="69"/>
        <v>44019</v>
      </c>
      <c r="L813" s="81">
        <f t="shared" ca="1" si="70"/>
        <v>-44019</v>
      </c>
      <c r="M813" s="17">
        <v>-3452</v>
      </c>
      <c r="N813" s="17" t="s">
        <v>9</v>
      </c>
    </row>
    <row r="814" spans="1:14" ht="20.25">
      <c r="A814" s="63"/>
      <c r="I814" s="78" t="str">
        <f t="shared" ca="1" si="68"/>
        <v>-</v>
      </c>
      <c r="J814" s="79"/>
      <c r="K814" s="80">
        <f t="shared" ca="1" si="69"/>
        <v>44019</v>
      </c>
      <c r="L814" s="81">
        <f t="shared" ca="1" si="70"/>
        <v>-44019</v>
      </c>
      <c r="M814" s="17">
        <v>-3451</v>
      </c>
      <c r="N814" s="17" t="s">
        <v>9</v>
      </c>
    </row>
    <row r="815" spans="1:14" ht="20.25">
      <c r="A815" s="63"/>
      <c r="I815" s="78" t="str">
        <f t="shared" ca="1" si="68"/>
        <v>-</v>
      </c>
      <c r="J815" s="79"/>
      <c r="K815" s="80">
        <f t="shared" ca="1" si="69"/>
        <v>44019</v>
      </c>
      <c r="L815" s="81">
        <f t="shared" ca="1" si="70"/>
        <v>-44019</v>
      </c>
      <c r="M815" s="17">
        <v>-3450</v>
      </c>
      <c r="N815" s="17" t="s">
        <v>9</v>
      </c>
    </row>
    <row r="816" spans="1:14" ht="20.25">
      <c r="A816" s="63"/>
      <c r="I816" s="78" t="str">
        <f t="shared" ca="1" si="68"/>
        <v>-</v>
      </c>
      <c r="J816" s="79"/>
      <c r="K816" s="80">
        <f t="shared" ca="1" si="69"/>
        <v>44019</v>
      </c>
      <c r="L816" s="81">
        <f t="shared" ca="1" si="70"/>
        <v>-44019</v>
      </c>
      <c r="M816" s="17">
        <v>-3449</v>
      </c>
      <c r="N816" s="17" t="s">
        <v>9</v>
      </c>
    </row>
    <row r="817" spans="1:14" ht="20.25">
      <c r="A817" s="63"/>
      <c r="I817" s="78" t="str">
        <f t="shared" ca="1" si="68"/>
        <v>-</v>
      </c>
      <c r="J817" s="79"/>
      <c r="K817" s="80">
        <f t="shared" ca="1" si="69"/>
        <v>44019</v>
      </c>
      <c r="L817" s="81">
        <f t="shared" ca="1" si="70"/>
        <v>-44019</v>
      </c>
      <c r="M817" s="17">
        <v>-3448</v>
      </c>
      <c r="N817" s="17" t="s">
        <v>9</v>
      </c>
    </row>
    <row r="818" spans="1:14" ht="20.25">
      <c r="A818" s="63"/>
      <c r="I818" s="78" t="str">
        <f t="shared" ca="1" si="68"/>
        <v>-</v>
      </c>
      <c r="J818" s="79"/>
      <c r="K818" s="80">
        <f t="shared" ca="1" si="69"/>
        <v>44019</v>
      </c>
      <c r="L818" s="81">
        <f t="shared" ca="1" si="70"/>
        <v>-44019</v>
      </c>
      <c r="M818" s="17">
        <v>-3447</v>
      </c>
      <c r="N818" s="17" t="s">
        <v>9</v>
      </c>
    </row>
    <row r="819" spans="1:14" ht="20.25">
      <c r="A819" s="63"/>
      <c r="I819" s="78" t="str">
        <f t="shared" ca="1" si="68"/>
        <v>-</v>
      </c>
      <c r="J819" s="79"/>
      <c r="K819" s="80">
        <f t="shared" ca="1" si="69"/>
        <v>44019</v>
      </c>
      <c r="L819" s="81">
        <f t="shared" ca="1" si="70"/>
        <v>-44019</v>
      </c>
      <c r="M819" s="17">
        <v>-3446</v>
      </c>
      <c r="N819" s="17" t="s">
        <v>9</v>
      </c>
    </row>
    <row r="820" spans="1:14" ht="20.25">
      <c r="A820" s="63"/>
      <c r="I820" s="78" t="str">
        <f t="shared" ca="1" si="68"/>
        <v>-</v>
      </c>
      <c r="J820" s="79"/>
      <c r="K820" s="80">
        <f t="shared" ca="1" si="69"/>
        <v>44019</v>
      </c>
      <c r="L820" s="81">
        <f t="shared" ca="1" si="70"/>
        <v>-44019</v>
      </c>
      <c r="M820" s="17">
        <v>-3445</v>
      </c>
      <c r="N820" s="17" t="s">
        <v>9</v>
      </c>
    </row>
    <row r="821" spans="1:14" ht="20.25">
      <c r="A821" s="63"/>
      <c r="I821" s="78" t="str">
        <f t="shared" ca="1" si="68"/>
        <v>-</v>
      </c>
      <c r="J821" s="79"/>
      <c r="K821" s="80">
        <f t="shared" ca="1" si="69"/>
        <v>44019</v>
      </c>
      <c r="L821" s="81">
        <f t="shared" ca="1" si="70"/>
        <v>-44019</v>
      </c>
      <c r="M821" s="17">
        <v>-3444</v>
      </c>
      <c r="N821" s="17" t="s">
        <v>9</v>
      </c>
    </row>
    <row r="822" spans="1:14" ht="20.25">
      <c r="A822" s="63"/>
      <c r="I822" s="78" t="str">
        <f t="shared" ca="1" si="68"/>
        <v>-</v>
      </c>
      <c r="J822" s="79"/>
      <c r="K822" s="80">
        <f t="shared" ca="1" si="69"/>
        <v>44019</v>
      </c>
      <c r="L822" s="81">
        <f t="shared" ca="1" si="70"/>
        <v>-44019</v>
      </c>
      <c r="M822" s="17">
        <v>-3443</v>
      </c>
      <c r="N822" s="17" t="s">
        <v>9</v>
      </c>
    </row>
    <row r="823" spans="1:14" ht="20.25">
      <c r="A823" s="63"/>
      <c r="I823" s="78" t="str">
        <f t="shared" ca="1" si="68"/>
        <v>-</v>
      </c>
      <c r="J823" s="79"/>
      <c r="K823" s="80">
        <f t="shared" ca="1" si="69"/>
        <v>44019</v>
      </c>
      <c r="L823" s="81">
        <f t="shared" ca="1" si="70"/>
        <v>-44019</v>
      </c>
      <c r="M823" s="17">
        <v>-3442</v>
      </c>
      <c r="N823" s="17" t="s">
        <v>9</v>
      </c>
    </row>
    <row r="824" spans="1:14" ht="20.25">
      <c r="A824" s="63"/>
      <c r="I824" s="78" t="str">
        <f t="shared" ca="1" si="68"/>
        <v>-</v>
      </c>
      <c r="J824" s="79"/>
      <c r="K824" s="80">
        <f t="shared" ca="1" si="69"/>
        <v>44019</v>
      </c>
      <c r="L824" s="81">
        <f t="shared" ca="1" si="70"/>
        <v>-44019</v>
      </c>
      <c r="M824" s="17">
        <v>-3441</v>
      </c>
      <c r="N824" s="17" t="s">
        <v>9</v>
      </c>
    </row>
    <row r="825" spans="1:14" ht="20.25">
      <c r="A825" s="63"/>
      <c r="I825" s="78" t="str">
        <f t="shared" ref="I825:I888" ca="1" si="71">IF(L825&lt;-39000,"-",L825)</f>
        <v>-</v>
      </c>
      <c r="J825" s="79"/>
      <c r="K825" s="80">
        <f t="shared" ca="1" si="69"/>
        <v>44019</v>
      </c>
      <c r="L825" s="81">
        <f t="shared" ca="1" si="70"/>
        <v>-44019</v>
      </c>
      <c r="M825" s="17">
        <v>-3440</v>
      </c>
      <c r="N825" s="17" t="s">
        <v>9</v>
      </c>
    </row>
    <row r="826" spans="1:14" ht="20.25">
      <c r="A826" s="63"/>
      <c r="I826" s="78" t="str">
        <f t="shared" ca="1" si="71"/>
        <v>-</v>
      </c>
      <c r="J826" s="79"/>
      <c r="K826" s="80">
        <f t="shared" ca="1" si="69"/>
        <v>44019</v>
      </c>
      <c r="L826" s="81">
        <f t="shared" ca="1" si="70"/>
        <v>-44019</v>
      </c>
      <c r="M826" s="17">
        <v>-3439</v>
      </c>
      <c r="N826" s="17" t="s">
        <v>9</v>
      </c>
    </row>
    <row r="827" spans="1:14" ht="20.25">
      <c r="A827" s="63"/>
      <c r="I827" s="78" t="str">
        <f t="shared" ca="1" si="71"/>
        <v>-</v>
      </c>
      <c r="J827" s="79"/>
      <c r="K827" s="80">
        <f t="shared" ca="1" si="69"/>
        <v>44019</v>
      </c>
      <c r="L827" s="81">
        <f t="shared" ca="1" si="70"/>
        <v>-44019</v>
      </c>
      <c r="M827" s="17">
        <v>-3438</v>
      </c>
      <c r="N827" s="17" t="s">
        <v>9</v>
      </c>
    </row>
    <row r="828" spans="1:14" ht="20.25">
      <c r="A828" s="63"/>
      <c r="I828" s="78" t="str">
        <f t="shared" ca="1" si="71"/>
        <v>-</v>
      </c>
      <c r="J828" s="79"/>
      <c r="K828" s="80">
        <f t="shared" ca="1" si="69"/>
        <v>44019</v>
      </c>
      <c r="L828" s="81">
        <f t="shared" ca="1" si="70"/>
        <v>-44019</v>
      </c>
      <c r="M828" s="17">
        <v>-3437</v>
      </c>
      <c r="N828" s="17" t="s">
        <v>9</v>
      </c>
    </row>
    <row r="829" spans="1:14" ht="20.25">
      <c r="A829" s="63"/>
      <c r="I829" s="78" t="str">
        <f t="shared" ca="1" si="71"/>
        <v>-</v>
      </c>
      <c r="J829" s="79"/>
      <c r="K829" s="80">
        <f t="shared" ca="1" si="69"/>
        <v>44019</v>
      </c>
      <c r="L829" s="81">
        <f t="shared" ca="1" si="70"/>
        <v>-44019</v>
      </c>
      <c r="M829" s="17">
        <v>-3436</v>
      </c>
      <c r="N829" s="17" t="s">
        <v>9</v>
      </c>
    </row>
    <row r="830" spans="1:14" ht="20.25">
      <c r="A830" s="63"/>
      <c r="I830" s="78" t="str">
        <f t="shared" ca="1" si="71"/>
        <v>-</v>
      </c>
      <c r="J830" s="79"/>
      <c r="K830" s="80">
        <f t="shared" ca="1" si="69"/>
        <v>44019</v>
      </c>
      <c r="L830" s="81">
        <f t="shared" ca="1" si="70"/>
        <v>-44019</v>
      </c>
      <c r="M830" s="17">
        <v>-3435</v>
      </c>
      <c r="N830" s="17" t="s">
        <v>9</v>
      </c>
    </row>
    <row r="831" spans="1:14" ht="20.25">
      <c r="A831" s="63"/>
      <c r="I831" s="78" t="str">
        <f t="shared" ca="1" si="71"/>
        <v>-</v>
      </c>
      <c r="J831" s="79"/>
      <c r="K831" s="80">
        <f t="shared" ca="1" si="69"/>
        <v>44019</v>
      </c>
      <c r="L831" s="81">
        <f t="shared" ca="1" si="70"/>
        <v>-44019</v>
      </c>
      <c r="M831" s="17">
        <v>-3434</v>
      </c>
      <c r="N831" s="17" t="s">
        <v>9</v>
      </c>
    </row>
    <row r="832" spans="1:14" ht="20.25">
      <c r="A832" s="63"/>
      <c r="I832" s="78" t="str">
        <f t="shared" ca="1" si="71"/>
        <v>-</v>
      </c>
      <c r="J832" s="79"/>
      <c r="K832" s="80">
        <f t="shared" ca="1" si="69"/>
        <v>44019</v>
      </c>
      <c r="L832" s="81">
        <f t="shared" ca="1" si="70"/>
        <v>-44019</v>
      </c>
      <c r="M832" s="17">
        <v>-3433</v>
      </c>
      <c r="N832" s="17" t="s">
        <v>9</v>
      </c>
    </row>
    <row r="833" spans="1:14" ht="20.25">
      <c r="A833" s="63"/>
      <c r="I833" s="78" t="str">
        <f t="shared" ca="1" si="71"/>
        <v>-</v>
      </c>
      <c r="J833" s="79"/>
      <c r="K833" s="80">
        <f t="shared" ca="1" si="69"/>
        <v>44019</v>
      </c>
      <c r="L833" s="81">
        <f t="shared" ca="1" si="70"/>
        <v>-44019</v>
      </c>
      <c r="M833" s="17">
        <v>-3432</v>
      </c>
      <c r="N833" s="17" t="s">
        <v>9</v>
      </c>
    </row>
    <row r="834" spans="1:14" ht="20.25">
      <c r="A834" s="63"/>
      <c r="I834" s="78" t="str">
        <f t="shared" ca="1" si="71"/>
        <v>-</v>
      </c>
      <c r="J834" s="79"/>
      <c r="K834" s="80">
        <f t="shared" ca="1" si="69"/>
        <v>44019</v>
      </c>
      <c r="L834" s="81">
        <f t="shared" ca="1" si="70"/>
        <v>-44019</v>
      </c>
      <c r="M834" s="17">
        <v>-3431</v>
      </c>
      <c r="N834" s="17" t="s">
        <v>9</v>
      </c>
    </row>
    <row r="835" spans="1:14" ht="20.25">
      <c r="A835" s="63"/>
      <c r="I835" s="78" t="str">
        <f t="shared" ca="1" si="71"/>
        <v>-</v>
      </c>
      <c r="J835" s="79"/>
      <c r="K835" s="80">
        <f t="shared" ca="1" si="69"/>
        <v>44019</v>
      </c>
      <c r="L835" s="81">
        <f t="shared" ca="1" si="70"/>
        <v>-44019</v>
      </c>
      <c r="M835" s="17">
        <v>-3430</v>
      </c>
      <c r="N835" s="17" t="s">
        <v>9</v>
      </c>
    </row>
    <row r="836" spans="1:14" ht="20.25">
      <c r="A836" s="63"/>
      <c r="I836" s="78" t="str">
        <f t="shared" ca="1" si="71"/>
        <v>-</v>
      </c>
      <c r="J836" s="79"/>
      <c r="K836" s="80">
        <f t="shared" ca="1" si="69"/>
        <v>44019</v>
      </c>
      <c r="L836" s="81">
        <f t="shared" ca="1" si="70"/>
        <v>-44019</v>
      </c>
      <c r="M836" s="17">
        <v>-3429</v>
      </c>
      <c r="N836" s="17" t="s">
        <v>9</v>
      </c>
    </row>
    <row r="837" spans="1:14" ht="20.25">
      <c r="A837" s="63"/>
      <c r="I837" s="78" t="str">
        <f t="shared" ca="1" si="71"/>
        <v>-</v>
      </c>
      <c r="J837" s="79"/>
      <c r="K837" s="80">
        <f t="shared" ca="1" si="69"/>
        <v>44019</v>
      </c>
      <c r="L837" s="81">
        <f t="shared" ca="1" si="70"/>
        <v>-44019</v>
      </c>
      <c r="M837" s="17">
        <v>-3428</v>
      </c>
      <c r="N837" s="17" t="s">
        <v>9</v>
      </c>
    </row>
    <row r="838" spans="1:14" ht="20.25">
      <c r="A838" s="63"/>
      <c r="I838" s="78" t="str">
        <f t="shared" ca="1" si="71"/>
        <v>-</v>
      </c>
      <c r="J838" s="79"/>
      <c r="K838" s="80">
        <f t="shared" ca="1" si="69"/>
        <v>44019</v>
      </c>
      <c r="L838" s="81">
        <f t="shared" ca="1" si="70"/>
        <v>-44019</v>
      </c>
      <c r="M838" s="17">
        <v>-3427</v>
      </c>
      <c r="N838" s="17" t="s">
        <v>9</v>
      </c>
    </row>
    <row r="839" spans="1:14" ht="20.25">
      <c r="A839" s="63"/>
      <c r="I839" s="78" t="str">
        <f t="shared" ca="1" si="71"/>
        <v>-</v>
      </c>
      <c r="J839" s="79"/>
      <c r="K839" s="80">
        <f t="shared" ca="1" si="69"/>
        <v>44019</v>
      </c>
      <c r="L839" s="81">
        <f t="shared" ca="1" si="70"/>
        <v>-44019</v>
      </c>
      <c r="M839" s="17">
        <v>-3426</v>
      </c>
      <c r="N839" s="17" t="s">
        <v>9</v>
      </c>
    </row>
    <row r="840" spans="1:14" ht="20.25">
      <c r="A840" s="63"/>
      <c r="I840" s="78" t="str">
        <f t="shared" ca="1" si="71"/>
        <v>-</v>
      </c>
      <c r="J840" s="79"/>
      <c r="K840" s="80">
        <f t="shared" ca="1" si="69"/>
        <v>44019</v>
      </c>
      <c r="L840" s="81">
        <f t="shared" ca="1" si="70"/>
        <v>-44019</v>
      </c>
      <c r="M840" s="17">
        <v>-3425</v>
      </c>
      <c r="N840" s="17" t="s">
        <v>9</v>
      </c>
    </row>
    <row r="841" spans="1:14" ht="20.25">
      <c r="A841" s="63"/>
      <c r="I841" s="78" t="str">
        <f t="shared" ca="1" si="71"/>
        <v>-</v>
      </c>
      <c r="J841" s="79"/>
      <c r="K841" s="80">
        <f t="shared" ca="1" si="69"/>
        <v>44019</v>
      </c>
      <c r="L841" s="81">
        <f t="shared" ca="1" si="70"/>
        <v>-44019</v>
      </c>
      <c r="M841" s="17">
        <v>-3424</v>
      </c>
      <c r="N841" s="17" t="s">
        <v>9</v>
      </c>
    </row>
    <row r="842" spans="1:14" ht="20.25">
      <c r="A842" s="63"/>
      <c r="I842" s="78" t="str">
        <f t="shared" ca="1" si="71"/>
        <v>-</v>
      </c>
      <c r="J842" s="79"/>
      <c r="K842" s="80">
        <f t="shared" ca="1" si="69"/>
        <v>44019</v>
      </c>
      <c r="L842" s="81">
        <f t="shared" ca="1" si="70"/>
        <v>-44019</v>
      </c>
      <c r="M842" s="17">
        <v>-3423</v>
      </c>
      <c r="N842" s="17" t="s">
        <v>9</v>
      </c>
    </row>
    <row r="843" spans="1:14" ht="20.25">
      <c r="A843" s="63"/>
      <c r="I843" s="78" t="str">
        <f t="shared" ca="1" si="71"/>
        <v>-</v>
      </c>
      <c r="J843" s="79"/>
      <c r="K843" s="80">
        <f t="shared" ca="1" si="69"/>
        <v>44019</v>
      </c>
      <c r="L843" s="81">
        <f t="shared" ca="1" si="70"/>
        <v>-44019</v>
      </c>
      <c r="M843" s="17">
        <v>-3422</v>
      </c>
      <c r="N843" s="17" t="s">
        <v>9</v>
      </c>
    </row>
    <row r="844" spans="1:14" ht="20.25">
      <c r="A844" s="63"/>
      <c r="I844" s="78" t="str">
        <f t="shared" ca="1" si="71"/>
        <v>-</v>
      </c>
      <c r="J844" s="79"/>
      <c r="K844" s="80">
        <f t="shared" ca="1" si="69"/>
        <v>44019</v>
      </c>
      <c r="L844" s="81">
        <f t="shared" ca="1" si="70"/>
        <v>-44019</v>
      </c>
      <c r="M844" s="17">
        <v>-3421</v>
      </c>
      <c r="N844" s="17" t="s">
        <v>9</v>
      </c>
    </row>
    <row r="845" spans="1:14" ht="20.25">
      <c r="A845" s="63"/>
      <c r="I845" s="78" t="str">
        <f t="shared" ca="1" si="71"/>
        <v>-</v>
      </c>
      <c r="J845" s="79"/>
      <c r="K845" s="80">
        <f t="shared" ca="1" si="69"/>
        <v>44019</v>
      </c>
      <c r="L845" s="81">
        <f t="shared" ca="1" si="70"/>
        <v>-44019</v>
      </c>
      <c r="M845" s="17">
        <v>-3420</v>
      </c>
      <c r="N845" s="17" t="s">
        <v>9</v>
      </c>
    </row>
    <row r="846" spans="1:14" ht="20.25">
      <c r="A846" s="63"/>
      <c r="I846" s="78" t="str">
        <f t="shared" ca="1" si="71"/>
        <v>-</v>
      </c>
      <c r="J846" s="79"/>
      <c r="K846" s="80">
        <f t="shared" ca="1" si="69"/>
        <v>44019</v>
      </c>
      <c r="L846" s="81">
        <f t="shared" ca="1" si="70"/>
        <v>-44019</v>
      </c>
      <c r="M846" s="17">
        <v>-3419</v>
      </c>
      <c r="N846" s="17" t="s">
        <v>9</v>
      </c>
    </row>
    <row r="847" spans="1:14" ht="20.25">
      <c r="A847" s="63"/>
      <c r="I847" s="78" t="str">
        <f t="shared" ca="1" si="71"/>
        <v>-</v>
      </c>
      <c r="J847" s="79"/>
      <c r="K847" s="80">
        <f t="shared" ca="1" si="69"/>
        <v>44019</v>
      </c>
      <c r="L847" s="81">
        <f t="shared" ca="1" si="70"/>
        <v>-44019</v>
      </c>
      <c r="M847" s="17">
        <v>-3418</v>
      </c>
      <c r="N847" s="17" t="s">
        <v>9</v>
      </c>
    </row>
    <row r="848" spans="1:14" ht="20.25">
      <c r="A848" s="63"/>
      <c r="I848" s="78" t="str">
        <f t="shared" ca="1" si="71"/>
        <v>-</v>
      </c>
      <c r="J848" s="79"/>
      <c r="K848" s="80">
        <f t="shared" ca="1" si="69"/>
        <v>44019</v>
      </c>
      <c r="L848" s="81">
        <f t="shared" ca="1" si="70"/>
        <v>-44019</v>
      </c>
      <c r="M848" s="17">
        <v>-3417</v>
      </c>
      <c r="N848" s="17" t="s">
        <v>9</v>
      </c>
    </row>
    <row r="849" spans="1:14" ht="20.25">
      <c r="A849" s="63"/>
      <c r="I849" s="78" t="str">
        <f t="shared" ca="1" si="71"/>
        <v>-</v>
      </c>
      <c r="J849" s="79"/>
      <c r="K849" s="80">
        <f t="shared" ca="1" si="69"/>
        <v>44019</v>
      </c>
      <c r="L849" s="81">
        <f t="shared" ca="1" si="70"/>
        <v>-44019</v>
      </c>
      <c r="M849" s="17">
        <v>-3416</v>
      </c>
      <c r="N849" s="17" t="s">
        <v>9</v>
      </c>
    </row>
    <row r="850" spans="1:14" ht="20.25">
      <c r="A850" s="63"/>
      <c r="I850" s="78" t="str">
        <f t="shared" ca="1" si="71"/>
        <v>-</v>
      </c>
      <c r="J850" s="79"/>
      <c r="K850" s="80">
        <f t="shared" ca="1" si="69"/>
        <v>44019</v>
      </c>
      <c r="L850" s="81">
        <f t="shared" ca="1" si="70"/>
        <v>-44019</v>
      </c>
      <c r="M850" s="17">
        <v>-3415</v>
      </c>
      <c r="N850" s="17" t="s">
        <v>9</v>
      </c>
    </row>
    <row r="851" spans="1:14" ht="20.25">
      <c r="A851" s="63"/>
      <c r="I851" s="78" t="str">
        <f t="shared" ca="1" si="71"/>
        <v>-</v>
      </c>
      <c r="J851" s="79"/>
      <c r="K851" s="80">
        <f t="shared" ca="1" si="69"/>
        <v>44019</v>
      </c>
      <c r="L851" s="81">
        <f t="shared" ca="1" si="70"/>
        <v>-44019</v>
      </c>
      <c r="M851" s="17">
        <v>-3414</v>
      </c>
      <c r="N851" s="17" t="s">
        <v>9</v>
      </c>
    </row>
    <row r="852" spans="1:14" ht="20.25">
      <c r="A852" s="63"/>
      <c r="I852" s="78" t="str">
        <f t="shared" ca="1" si="71"/>
        <v>-</v>
      </c>
      <c r="J852" s="79"/>
      <c r="K852" s="80">
        <f t="shared" ca="1" si="69"/>
        <v>44019</v>
      </c>
      <c r="L852" s="81">
        <f t="shared" ca="1" si="70"/>
        <v>-44019</v>
      </c>
      <c r="M852" s="17">
        <v>-3413</v>
      </c>
      <c r="N852" s="17" t="s">
        <v>9</v>
      </c>
    </row>
    <row r="853" spans="1:14" ht="20.25">
      <c r="A853" s="63"/>
      <c r="I853" s="78" t="str">
        <f t="shared" ca="1" si="71"/>
        <v>-</v>
      </c>
      <c r="J853" s="79"/>
      <c r="K853" s="80">
        <f t="shared" ca="1" si="69"/>
        <v>44019</v>
      </c>
      <c r="L853" s="81">
        <f t="shared" ca="1" si="70"/>
        <v>-44019</v>
      </c>
      <c r="M853" s="17">
        <v>-3412</v>
      </c>
      <c r="N853" s="17" t="s">
        <v>9</v>
      </c>
    </row>
    <row r="854" spans="1:14" ht="20.25">
      <c r="A854" s="63"/>
      <c r="I854" s="78" t="str">
        <f t="shared" ca="1" si="71"/>
        <v>-</v>
      </c>
      <c r="J854" s="79"/>
      <c r="K854" s="80">
        <f t="shared" ca="1" si="69"/>
        <v>44019</v>
      </c>
      <c r="L854" s="81">
        <f t="shared" ca="1" si="70"/>
        <v>-44019</v>
      </c>
      <c r="M854" s="17">
        <v>-3411</v>
      </c>
      <c r="N854" s="17" t="s">
        <v>9</v>
      </c>
    </row>
    <row r="855" spans="1:14" ht="20.25">
      <c r="A855" s="63"/>
      <c r="I855" s="78" t="str">
        <f t="shared" ca="1" si="71"/>
        <v>-</v>
      </c>
      <c r="J855" s="79"/>
      <c r="K855" s="80">
        <f t="shared" ca="1" si="69"/>
        <v>44019</v>
      </c>
      <c r="L855" s="81">
        <f t="shared" ca="1" si="70"/>
        <v>-44019</v>
      </c>
      <c r="M855" s="17">
        <v>-3410</v>
      </c>
      <c r="N855" s="17" t="s">
        <v>9</v>
      </c>
    </row>
    <row r="856" spans="1:14" ht="20.25">
      <c r="A856" s="63"/>
      <c r="I856" s="78" t="str">
        <f t="shared" ca="1" si="71"/>
        <v>-</v>
      </c>
      <c r="J856" s="79"/>
      <c r="K856" s="80">
        <f t="shared" ca="1" si="69"/>
        <v>44019</v>
      </c>
      <c r="L856" s="81">
        <f t="shared" ca="1" si="70"/>
        <v>-44019</v>
      </c>
      <c r="M856" s="17">
        <v>-3409</v>
      </c>
      <c r="N856" s="17" t="s">
        <v>9</v>
      </c>
    </row>
    <row r="857" spans="1:14" ht="20.25">
      <c r="A857" s="63"/>
      <c r="I857" s="78" t="str">
        <f t="shared" ca="1" si="71"/>
        <v>-</v>
      </c>
      <c r="J857" s="79"/>
      <c r="K857" s="80">
        <f t="shared" ca="1" si="69"/>
        <v>44019</v>
      </c>
      <c r="L857" s="81">
        <f t="shared" ca="1" si="70"/>
        <v>-44019</v>
      </c>
      <c r="M857" s="17">
        <v>-3408</v>
      </c>
      <c r="N857" s="17" t="s">
        <v>9</v>
      </c>
    </row>
    <row r="858" spans="1:14" ht="20.25">
      <c r="A858" s="63"/>
      <c r="I858" s="78" t="str">
        <f t="shared" ca="1" si="71"/>
        <v>-</v>
      </c>
      <c r="J858" s="79"/>
      <c r="K858" s="80">
        <f t="shared" ca="1" si="69"/>
        <v>44019</v>
      </c>
      <c r="L858" s="81">
        <f t="shared" ca="1" si="70"/>
        <v>-44019</v>
      </c>
      <c r="M858" s="17">
        <v>-3407</v>
      </c>
      <c r="N858" s="17" t="s">
        <v>9</v>
      </c>
    </row>
    <row r="859" spans="1:14" ht="20.25">
      <c r="A859" s="63"/>
      <c r="I859" s="78" t="str">
        <f t="shared" ca="1" si="71"/>
        <v>-</v>
      </c>
      <c r="J859" s="79"/>
      <c r="K859" s="80">
        <f t="shared" ref="K859:K922" ca="1" si="72">TODAY()</f>
        <v>44019</v>
      </c>
      <c r="L859" s="81">
        <f t="shared" ref="L859:L922" ca="1" si="73">+H859-K859</f>
        <v>-44019</v>
      </c>
      <c r="M859" s="17">
        <v>-3406</v>
      </c>
      <c r="N859" s="17" t="s">
        <v>9</v>
      </c>
    </row>
    <row r="860" spans="1:14" ht="20.25">
      <c r="A860" s="63"/>
      <c r="I860" s="78" t="str">
        <f t="shared" ca="1" si="71"/>
        <v>-</v>
      </c>
      <c r="J860" s="79"/>
      <c r="K860" s="80">
        <f t="shared" ca="1" si="72"/>
        <v>44019</v>
      </c>
      <c r="L860" s="81">
        <f t="shared" ca="1" si="73"/>
        <v>-44019</v>
      </c>
      <c r="M860" s="17">
        <v>-3405</v>
      </c>
      <c r="N860" s="17" t="s">
        <v>9</v>
      </c>
    </row>
    <row r="861" spans="1:14" ht="20.25">
      <c r="A861" s="63"/>
      <c r="I861" s="78" t="str">
        <f t="shared" ca="1" si="71"/>
        <v>-</v>
      </c>
      <c r="J861" s="79"/>
      <c r="K861" s="80">
        <f t="shared" ca="1" si="72"/>
        <v>44019</v>
      </c>
      <c r="L861" s="81">
        <f t="shared" ca="1" si="73"/>
        <v>-44019</v>
      </c>
      <c r="M861" s="17">
        <v>-3404</v>
      </c>
      <c r="N861" s="17" t="s">
        <v>9</v>
      </c>
    </row>
    <row r="862" spans="1:14" ht="20.25">
      <c r="A862" s="63"/>
      <c r="I862" s="78" t="str">
        <f t="shared" ca="1" si="71"/>
        <v>-</v>
      </c>
      <c r="J862" s="79"/>
      <c r="K862" s="80">
        <f t="shared" ca="1" si="72"/>
        <v>44019</v>
      </c>
      <c r="L862" s="81">
        <f t="shared" ca="1" si="73"/>
        <v>-44019</v>
      </c>
      <c r="M862" s="17">
        <v>-3403</v>
      </c>
      <c r="N862" s="17" t="s">
        <v>9</v>
      </c>
    </row>
    <row r="863" spans="1:14" ht="20.25">
      <c r="A863" s="63"/>
      <c r="I863" s="78" t="str">
        <f t="shared" ca="1" si="71"/>
        <v>-</v>
      </c>
      <c r="J863" s="79"/>
      <c r="K863" s="80">
        <f t="shared" ca="1" si="72"/>
        <v>44019</v>
      </c>
      <c r="L863" s="81">
        <f t="shared" ca="1" si="73"/>
        <v>-44019</v>
      </c>
      <c r="M863" s="17">
        <v>-3402</v>
      </c>
      <c r="N863" s="17" t="s">
        <v>9</v>
      </c>
    </row>
    <row r="864" spans="1:14" ht="20.25">
      <c r="A864" s="63"/>
      <c r="I864" s="78" t="str">
        <f t="shared" ca="1" si="71"/>
        <v>-</v>
      </c>
      <c r="J864" s="79"/>
      <c r="K864" s="80">
        <f t="shared" ca="1" si="72"/>
        <v>44019</v>
      </c>
      <c r="L864" s="81">
        <f t="shared" ca="1" si="73"/>
        <v>-44019</v>
      </c>
      <c r="M864" s="17">
        <v>-3401</v>
      </c>
      <c r="N864" s="17" t="s">
        <v>9</v>
      </c>
    </row>
    <row r="865" spans="1:14" ht="20.25">
      <c r="A865" s="63"/>
      <c r="I865" s="78" t="str">
        <f t="shared" ca="1" si="71"/>
        <v>-</v>
      </c>
      <c r="J865" s="79"/>
      <c r="K865" s="80">
        <f t="shared" ca="1" si="72"/>
        <v>44019</v>
      </c>
      <c r="L865" s="81">
        <f t="shared" ca="1" si="73"/>
        <v>-44019</v>
      </c>
      <c r="M865" s="17">
        <v>-3400</v>
      </c>
      <c r="N865" s="17" t="s">
        <v>9</v>
      </c>
    </row>
    <row r="866" spans="1:14" ht="20.25">
      <c r="A866" s="63"/>
      <c r="I866" s="78" t="str">
        <f t="shared" ca="1" si="71"/>
        <v>-</v>
      </c>
      <c r="J866" s="79"/>
      <c r="K866" s="80">
        <f t="shared" ca="1" si="72"/>
        <v>44019</v>
      </c>
      <c r="L866" s="81">
        <f t="shared" ca="1" si="73"/>
        <v>-44019</v>
      </c>
      <c r="M866" s="17">
        <v>-3399</v>
      </c>
      <c r="N866" s="17" t="s">
        <v>9</v>
      </c>
    </row>
    <row r="867" spans="1:14" ht="20.25">
      <c r="A867" s="63"/>
      <c r="I867" s="78" t="str">
        <f t="shared" ca="1" si="71"/>
        <v>-</v>
      </c>
      <c r="J867" s="79"/>
      <c r="K867" s="80">
        <f t="shared" ca="1" si="72"/>
        <v>44019</v>
      </c>
      <c r="L867" s="81">
        <f t="shared" ca="1" si="73"/>
        <v>-44019</v>
      </c>
      <c r="M867" s="17">
        <v>-3398</v>
      </c>
      <c r="N867" s="17" t="s">
        <v>9</v>
      </c>
    </row>
    <row r="868" spans="1:14" ht="20.25">
      <c r="A868" s="63"/>
      <c r="I868" s="78" t="str">
        <f t="shared" ca="1" si="71"/>
        <v>-</v>
      </c>
      <c r="J868" s="79"/>
      <c r="K868" s="80">
        <f t="shared" ca="1" si="72"/>
        <v>44019</v>
      </c>
      <c r="L868" s="81">
        <f t="shared" ca="1" si="73"/>
        <v>-44019</v>
      </c>
      <c r="M868" s="17">
        <v>-3397</v>
      </c>
      <c r="N868" s="17" t="s">
        <v>9</v>
      </c>
    </row>
    <row r="869" spans="1:14" ht="20.25">
      <c r="A869" s="63"/>
      <c r="I869" s="78" t="str">
        <f t="shared" ca="1" si="71"/>
        <v>-</v>
      </c>
      <c r="J869" s="79"/>
      <c r="K869" s="80">
        <f t="shared" ca="1" si="72"/>
        <v>44019</v>
      </c>
      <c r="L869" s="81">
        <f t="shared" ca="1" si="73"/>
        <v>-44019</v>
      </c>
      <c r="M869" s="17">
        <v>-3396</v>
      </c>
      <c r="N869" s="17" t="s">
        <v>9</v>
      </c>
    </row>
    <row r="870" spans="1:14" ht="20.25">
      <c r="A870" s="63"/>
      <c r="I870" s="78" t="str">
        <f t="shared" ca="1" si="71"/>
        <v>-</v>
      </c>
      <c r="J870" s="79"/>
      <c r="K870" s="80">
        <f t="shared" ca="1" si="72"/>
        <v>44019</v>
      </c>
      <c r="L870" s="81">
        <f t="shared" ca="1" si="73"/>
        <v>-44019</v>
      </c>
      <c r="M870" s="17">
        <v>-3395</v>
      </c>
      <c r="N870" s="17" t="s">
        <v>9</v>
      </c>
    </row>
    <row r="871" spans="1:14" ht="20.25">
      <c r="A871" s="63"/>
      <c r="I871" s="78" t="str">
        <f t="shared" ca="1" si="71"/>
        <v>-</v>
      </c>
      <c r="J871" s="79"/>
      <c r="K871" s="80">
        <f t="shared" ca="1" si="72"/>
        <v>44019</v>
      </c>
      <c r="L871" s="81">
        <f t="shared" ca="1" si="73"/>
        <v>-44019</v>
      </c>
      <c r="M871" s="17">
        <v>-3394</v>
      </c>
      <c r="N871" s="17" t="s">
        <v>9</v>
      </c>
    </row>
    <row r="872" spans="1:14" ht="20.25">
      <c r="A872" s="63"/>
      <c r="I872" s="78" t="str">
        <f t="shared" ca="1" si="71"/>
        <v>-</v>
      </c>
      <c r="J872" s="79"/>
      <c r="K872" s="80">
        <f t="shared" ca="1" si="72"/>
        <v>44019</v>
      </c>
      <c r="L872" s="81">
        <f t="shared" ca="1" si="73"/>
        <v>-44019</v>
      </c>
      <c r="M872" s="17">
        <v>-3393</v>
      </c>
      <c r="N872" s="17" t="s">
        <v>9</v>
      </c>
    </row>
    <row r="873" spans="1:14" ht="20.25">
      <c r="A873" s="63"/>
      <c r="I873" s="78" t="str">
        <f t="shared" ca="1" si="71"/>
        <v>-</v>
      </c>
      <c r="J873" s="79"/>
      <c r="K873" s="80">
        <f t="shared" ca="1" si="72"/>
        <v>44019</v>
      </c>
      <c r="L873" s="81">
        <f t="shared" ca="1" si="73"/>
        <v>-44019</v>
      </c>
      <c r="M873" s="17">
        <v>-3392</v>
      </c>
      <c r="N873" s="17" t="s">
        <v>9</v>
      </c>
    </row>
    <row r="874" spans="1:14" ht="20.25">
      <c r="A874" s="63"/>
      <c r="I874" s="78" t="str">
        <f t="shared" ca="1" si="71"/>
        <v>-</v>
      </c>
      <c r="J874" s="79"/>
      <c r="K874" s="80">
        <f t="shared" ca="1" si="72"/>
        <v>44019</v>
      </c>
      <c r="L874" s="81">
        <f t="shared" ca="1" si="73"/>
        <v>-44019</v>
      </c>
      <c r="M874" s="17">
        <v>-3391</v>
      </c>
      <c r="N874" s="17" t="s">
        <v>9</v>
      </c>
    </row>
    <row r="875" spans="1:14" ht="20.25">
      <c r="A875" s="63"/>
      <c r="I875" s="78" t="str">
        <f t="shared" ca="1" si="71"/>
        <v>-</v>
      </c>
      <c r="J875" s="79"/>
      <c r="K875" s="80">
        <f t="shared" ca="1" si="72"/>
        <v>44019</v>
      </c>
      <c r="L875" s="81">
        <f t="shared" ca="1" si="73"/>
        <v>-44019</v>
      </c>
      <c r="M875" s="17">
        <v>-3390</v>
      </c>
      <c r="N875" s="17" t="s">
        <v>9</v>
      </c>
    </row>
    <row r="876" spans="1:14" ht="20.25">
      <c r="A876" s="63"/>
      <c r="I876" s="78" t="str">
        <f t="shared" ca="1" si="71"/>
        <v>-</v>
      </c>
      <c r="J876" s="79"/>
      <c r="K876" s="80">
        <f t="shared" ca="1" si="72"/>
        <v>44019</v>
      </c>
      <c r="L876" s="81">
        <f t="shared" ca="1" si="73"/>
        <v>-44019</v>
      </c>
      <c r="M876" s="17">
        <v>-3389</v>
      </c>
      <c r="N876" s="17" t="s">
        <v>9</v>
      </c>
    </row>
    <row r="877" spans="1:14" ht="20.25">
      <c r="A877" s="63"/>
      <c r="I877" s="78" t="str">
        <f t="shared" ca="1" si="71"/>
        <v>-</v>
      </c>
      <c r="J877" s="79"/>
      <c r="K877" s="80">
        <f t="shared" ca="1" si="72"/>
        <v>44019</v>
      </c>
      <c r="L877" s="81">
        <f t="shared" ca="1" si="73"/>
        <v>-44019</v>
      </c>
      <c r="M877" s="17">
        <v>-3388</v>
      </c>
      <c r="N877" s="17" t="s">
        <v>9</v>
      </c>
    </row>
    <row r="878" spans="1:14" ht="20.25">
      <c r="A878" s="63"/>
      <c r="I878" s="78" t="str">
        <f t="shared" ca="1" si="71"/>
        <v>-</v>
      </c>
      <c r="J878" s="79"/>
      <c r="K878" s="80">
        <f t="shared" ca="1" si="72"/>
        <v>44019</v>
      </c>
      <c r="L878" s="81">
        <f t="shared" ca="1" si="73"/>
        <v>-44019</v>
      </c>
      <c r="M878" s="17">
        <v>-3387</v>
      </c>
      <c r="N878" s="17" t="s">
        <v>9</v>
      </c>
    </row>
    <row r="879" spans="1:14" ht="20.25">
      <c r="A879" s="63"/>
      <c r="I879" s="78" t="str">
        <f t="shared" ca="1" si="71"/>
        <v>-</v>
      </c>
      <c r="J879" s="79"/>
      <c r="K879" s="80">
        <f t="shared" ca="1" si="72"/>
        <v>44019</v>
      </c>
      <c r="L879" s="81">
        <f t="shared" ca="1" si="73"/>
        <v>-44019</v>
      </c>
      <c r="M879" s="17">
        <v>-3386</v>
      </c>
      <c r="N879" s="17" t="s">
        <v>9</v>
      </c>
    </row>
    <row r="880" spans="1:14" ht="20.25">
      <c r="A880" s="63"/>
      <c r="I880" s="78" t="str">
        <f t="shared" ca="1" si="71"/>
        <v>-</v>
      </c>
      <c r="J880" s="79"/>
      <c r="K880" s="80">
        <f t="shared" ca="1" si="72"/>
        <v>44019</v>
      </c>
      <c r="L880" s="81">
        <f t="shared" ca="1" si="73"/>
        <v>-44019</v>
      </c>
      <c r="M880" s="17">
        <v>-3385</v>
      </c>
      <c r="N880" s="17" t="s">
        <v>9</v>
      </c>
    </row>
    <row r="881" spans="1:14" ht="20.25">
      <c r="A881" s="63"/>
      <c r="I881" s="78" t="str">
        <f t="shared" ca="1" si="71"/>
        <v>-</v>
      </c>
      <c r="J881" s="79"/>
      <c r="K881" s="80">
        <f t="shared" ca="1" si="72"/>
        <v>44019</v>
      </c>
      <c r="L881" s="81">
        <f t="shared" ca="1" si="73"/>
        <v>-44019</v>
      </c>
      <c r="M881" s="17">
        <v>-3384</v>
      </c>
      <c r="N881" s="17" t="s">
        <v>9</v>
      </c>
    </row>
    <row r="882" spans="1:14" ht="20.25">
      <c r="A882" s="63"/>
      <c r="I882" s="78" t="str">
        <f t="shared" ca="1" si="71"/>
        <v>-</v>
      </c>
      <c r="J882" s="79"/>
      <c r="K882" s="80">
        <f t="shared" ca="1" si="72"/>
        <v>44019</v>
      </c>
      <c r="L882" s="81">
        <f t="shared" ca="1" si="73"/>
        <v>-44019</v>
      </c>
      <c r="M882" s="17">
        <v>-3383</v>
      </c>
      <c r="N882" s="17" t="s">
        <v>9</v>
      </c>
    </row>
    <row r="883" spans="1:14" ht="20.25">
      <c r="A883" s="63"/>
      <c r="I883" s="78" t="str">
        <f t="shared" ca="1" si="71"/>
        <v>-</v>
      </c>
      <c r="J883" s="79"/>
      <c r="K883" s="80">
        <f t="shared" ca="1" si="72"/>
        <v>44019</v>
      </c>
      <c r="L883" s="81">
        <f t="shared" ca="1" si="73"/>
        <v>-44019</v>
      </c>
      <c r="M883" s="17">
        <v>-3382</v>
      </c>
      <c r="N883" s="17" t="s">
        <v>9</v>
      </c>
    </row>
    <row r="884" spans="1:14" ht="20.25">
      <c r="A884" s="63"/>
      <c r="I884" s="78" t="str">
        <f t="shared" ca="1" si="71"/>
        <v>-</v>
      </c>
      <c r="J884" s="79"/>
      <c r="K884" s="80">
        <f t="shared" ca="1" si="72"/>
        <v>44019</v>
      </c>
      <c r="L884" s="81">
        <f t="shared" ca="1" si="73"/>
        <v>-44019</v>
      </c>
      <c r="M884" s="17">
        <v>-3381</v>
      </c>
      <c r="N884" s="17" t="s">
        <v>9</v>
      </c>
    </row>
    <row r="885" spans="1:14" ht="20.25">
      <c r="A885" s="63"/>
      <c r="I885" s="78" t="str">
        <f t="shared" ca="1" si="71"/>
        <v>-</v>
      </c>
      <c r="J885" s="79"/>
      <c r="K885" s="80">
        <f t="shared" ca="1" si="72"/>
        <v>44019</v>
      </c>
      <c r="L885" s="81">
        <f t="shared" ca="1" si="73"/>
        <v>-44019</v>
      </c>
      <c r="M885" s="17">
        <v>-3380</v>
      </c>
      <c r="N885" s="17" t="s">
        <v>9</v>
      </c>
    </row>
    <row r="886" spans="1:14" ht="20.25">
      <c r="A886" s="63"/>
      <c r="I886" s="78" t="str">
        <f t="shared" ca="1" si="71"/>
        <v>-</v>
      </c>
      <c r="J886" s="79"/>
      <c r="K886" s="80">
        <f t="shared" ca="1" si="72"/>
        <v>44019</v>
      </c>
      <c r="L886" s="81">
        <f t="shared" ca="1" si="73"/>
        <v>-44019</v>
      </c>
      <c r="M886" s="17">
        <v>-3379</v>
      </c>
      <c r="N886" s="17" t="s">
        <v>9</v>
      </c>
    </row>
    <row r="887" spans="1:14" ht="20.25">
      <c r="A887" s="63"/>
      <c r="I887" s="78" t="str">
        <f t="shared" ca="1" si="71"/>
        <v>-</v>
      </c>
      <c r="J887" s="79"/>
      <c r="K887" s="80">
        <f t="shared" ca="1" si="72"/>
        <v>44019</v>
      </c>
      <c r="L887" s="81">
        <f t="shared" ca="1" si="73"/>
        <v>-44019</v>
      </c>
      <c r="M887" s="17">
        <v>-3378</v>
      </c>
      <c r="N887" s="17" t="s">
        <v>9</v>
      </c>
    </row>
    <row r="888" spans="1:14" ht="20.25">
      <c r="A888" s="63"/>
      <c r="I888" s="78" t="str">
        <f t="shared" ca="1" si="71"/>
        <v>-</v>
      </c>
      <c r="J888" s="79"/>
      <c r="K888" s="80">
        <f t="shared" ca="1" si="72"/>
        <v>44019</v>
      </c>
      <c r="L888" s="81">
        <f t="shared" ca="1" si="73"/>
        <v>-44019</v>
      </c>
      <c r="M888" s="17">
        <v>-3377</v>
      </c>
      <c r="N888" s="17" t="s">
        <v>9</v>
      </c>
    </row>
    <row r="889" spans="1:14" ht="20.25">
      <c r="A889" s="63"/>
      <c r="I889" s="78" t="str">
        <f t="shared" ref="I889:I952" ca="1" si="74">IF(L889&lt;-39000,"-",L889)</f>
        <v>-</v>
      </c>
      <c r="J889" s="79"/>
      <c r="K889" s="80">
        <f t="shared" ca="1" si="72"/>
        <v>44019</v>
      </c>
      <c r="L889" s="81">
        <f t="shared" ca="1" si="73"/>
        <v>-44019</v>
      </c>
      <c r="M889" s="17">
        <v>-3376</v>
      </c>
      <c r="N889" s="17" t="s">
        <v>9</v>
      </c>
    </row>
    <row r="890" spans="1:14" ht="20.25">
      <c r="A890" s="63"/>
      <c r="I890" s="78" t="str">
        <f t="shared" ca="1" si="74"/>
        <v>-</v>
      </c>
      <c r="J890" s="79"/>
      <c r="K890" s="80">
        <f t="shared" ca="1" si="72"/>
        <v>44019</v>
      </c>
      <c r="L890" s="81">
        <f t="shared" ca="1" si="73"/>
        <v>-44019</v>
      </c>
      <c r="M890" s="17">
        <v>-3375</v>
      </c>
      <c r="N890" s="17" t="s">
        <v>9</v>
      </c>
    </row>
    <row r="891" spans="1:14" ht="20.25">
      <c r="A891" s="63"/>
      <c r="I891" s="78" t="str">
        <f t="shared" ca="1" si="74"/>
        <v>-</v>
      </c>
      <c r="J891" s="79"/>
      <c r="K891" s="80">
        <f t="shared" ca="1" si="72"/>
        <v>44019</v>
      </c>
      <c r="L891" s="81">
        <f t="shared" ca="1" si="73"/>
        <v>-44019</v>
      </c>
      <c r="M891" s="17">
        <v>-3374</v>
      </c>
      <c r="N891" s="17" t="s">
        <v>9</v>
      </c>
    </row>
    <row r="892" spans="1:14" ht="20.25">
      <c r="A892" s="63"/>
      <c r="I892" s="78" t="str">
        <f t="shared" ca="1" si="74"/>
        <v>-</v>
      </c>
      <c r="J892" s="79"/>
      <c r="K892" s="80">
        <f t="shared" ca="1" si="72"/>
        <v>44019</v>
      </c>
      <c r="L892" s="81">
        <f t="shared" ca="1" si="73"/>
        <v>-44019</v>
      </c>
      <c r="M892" s="17">
        <v>-3373</v>
      </c>
      <c r="N892" s="17" t="s">
        <v>9</v>
      </c>
    </row>
    <row r="893" spans="1:14" ht="20.25">
      <c r="A893" s="63"/>
      <c r="I893" s="78" t="str">
        <f t="shared" ca="1" si="74"/>
        <v>-</v>
      </c>
      <c r="J893" s="79"/>
      <c r="K893" s="80">
        <f t="shared" ca="1" si="72"/>
        <v>44019</v>
      </c>
      <c r="L893" s="81">
        <f t="shared" ca="1" si="73"/>
        <v>-44019</v>
      </c>
      <c r="M893" s="17">
        <v>-3372</v>
      </c>
      <c r="N893" s="17" t="s">
        <v>9</v>
      </c>
    </row>
    <row r="894" spans="1:14" ht="20.25">
      <c r="A894" s="63"/>
      <c r="I894" s="78" t="str">
        <f t="shared" ca="1" si="74"/>
        <v>-</v>
      </c>
      <c r="J894" s="79"/>
      <c r="K894" s="80">
        <f t="shared" ca="1" si="72"/>
        <v>44019</v>
      </c>
      <c r="L894" s="81">
        <f t="shared" ca="1" si="73"/>
        <v>-44019</v>
      </c>
      <c r="M894" s="17">
        <v>-3371</v>
      </c>
      <c r="N894" s="17" t="s">
        <v>9</v>
      </c>
    </row>
    <row r="895" spans="1:14" ht="20.25">
      <c r="A895" s="63"/>
      <c r="I895" s="78" t="str">
        <f t="shared" ca="1" si="74"/>
        <v>-</v>
      </c>
      <c r="J895" s="79"/>
      <c r="K895" s="80">
        <f t="shared" ca="1" si="72"/>
        <v>44019</v>
      </c>
      <c r="L895" s="81">
        <f t="shared" ca="1" si="73"/>
        <v>-44019</v>
      </c>
      <c r="M895" s="17">
        <v>-3370</v>
      </c>
      <c r="N895" s="17" t="s">
        <v>9</v>
      </c>
    </row>
    <row r="896" spans="1:14" ht="20.25">
      <c r="A896" s="63"/>
      <c r="I896" s="78" t="str">
        <f t="shared" ca="1" si="74"/>
        <v>-</v>
      </c>
      <c r="J896" s="79"/>
      <c r="K896" s="80">
        <f t="shared" ca="1" si="72"/>
        <v>44019</v>
      </c>
      <c r="L896" s="81">
        <f t="shared" ca="1" si="73"/>
        <v>-44019</v>
      </c>
      <c r="M896" s="17">
        <v>-3369</v>
      </c>
      <c r="N896" s="17" t="s">
        <v>9</v>
      </c>
    </row>
    <row r="897" spans="1:14" ht="20.25">
      <c r="A897" s="63"/>
      <c r="I897" s="78" t="str">
        <f t="shared" ca="1" si="74"/>
        <v>-</v>
      </c>
      <c r="J897" s="79"/>
      <c r="K897" s="80">
        <f t="shared" ca="1" si="72"/>
        <v>44019</v>
      </c>
      <c r="L897" s="81">
        <f t="shared" ca="1" si="73"/>
        <v>-44019</v>
      </c>
      <c r="M897" s="17">
        <v>-3368</v>
      </c>
      <c r="N897" s="17" t="s">
        <v>9</v>
      </c>
    </row>
    <row r="898" spans="1:14" ht="20.25">
      <c r="A898" s="63"/>
      <c r="I898" s="78" t="str">
        <f t="shared" ca="1" si="74"/>
        <v>-</v>
      </c>
      <c r="J898" s="79"/>
      <c r="K898" s="80">
        <f t="shared" ca="1" si="72"/>
        <v>44019</v>
      </c>
      <c r="L898" s="81">
        <f t="shared" ca="1" si="73"/>
        <v>-44019</v>
      </c>
      <c r="M898" s="17">
        <v>-3367</v>
      </c>
      <c r="N898" s="17" t="s">
        <v>9</v>
      </c>
    </row>
    <row r="899" spans="1:14" ht="20.25">
      <c r="A899" s="63"/>
      <c r="I899" s="78" t="str">
        <f t="shared" ca="1" si="74"/>
        <v>-</v>
      </c>
      <c r="J899" s="79"/>
      <c r="K899" s="80">
        <f t="shared" ca="1" si="72"/>
        <v>44019</v>
      </c>
      <c r="L899" s="81">
        <f t="shared" ca="1" si="73"/>
        <v>-44019</v>
      </c>
      <c r="M899" s="17">
        <v>-3366</v>
      </c>
      <c r="N899" s="17" t="s">
        <v>9</v>
      </c>
    </row>
    <row r="900" spans="1:14" ht="20.25">
      <c r="A900" s="63"/>
      <c r="I900" s="78" t="str">
        <f t="shared" ca="1" si="74"/>
        <v>-</v>
      </c>
      <c r="J900" s="79"/>
      <c r="K900" s="80">
        <f t="shared" ca="1" si="72"/>
        <v>44019</v>
      </c>
      <c r="L900" s="81">
        <f t="shared" ca="1" si="73"/>
        <v>-44019</v>
      </c>
      <c r="M900" s="17">
        <v>-3365</v>
      </c>
      <c r="N900" s="17" t="s">
        <v>9</v>
      </c>
    </row>
    <row r="901" spans="1:14" ht="20.25">
      <c r="A901" s="63"/>
      <c r="I901" s="78" t="str">
        <f t="shared" ca="1" si="74"/>
        <v>-</v>
      </c>
      <c r="J901" s="79"/>
      <c r="K901" s="80">
        <f t="shared" ca="1" si="72"/>
        <v>44019</v>
      </c>
      <c r="L901" s="81">
        <f t="shared" ca="1" si="73"/>
        <v>-44019</v>
      </c>
      <c r="M901" s="17">
        <v>-3364</v>
      </c>
      <c r="N901" s="17" t="s">
        <v>9</v>
      </c>
    </row>
    <row r="902" spans="1:14" ht="20.25">
      <c r="A902" s="63"/>
      <c r="I902" s="78" t="str">
        <f t="shared" ca="1" si="74"/>
        <v>-</v>
      </c>
      <c r="J902" s="79"/>
      <c r="K902" s="80">
        <f t="shared" ca="1" si="72"/>
        <v>44019</v>
      </c>
      <c r="L902" s="81">
        <f t="shared" ca="1" si="73"/>
        <v>-44019</v>
      </c>
      <c r="M902" s="17">
        <v>-3363</v>
      </c>
      <c r="N902" s="17" t="s">
        <v>9</v>
      </c>
    </row>
    <row r="903" spans="1:14" ht="20.25">
      <c r="A903" s="63"/>
      <c r="I903" s="78" t="str">
        <f t="shared" ca="1" si="74"/>
        <v>-</v>
      </c>
      <c r="J903" s="79"/>
      <c r="K903" s="80">
        <f t="shared" ca="1" si="72"/>
        <v>44019</v>
      </c>
      <c r="L903" s="81">
        <f t="shared" ca="1" si="73"/>
        <v>-44019</v>
      </c>
      <c r="M903" s="17">
        <v>-3362</v>
      </c>
      <c r="N903" s="17" t="s">
        <v>9</v>
      </c>
    </row>
    <row r="904" spans="1:14" ht="20.25">
      <c r="A904" s="63"/>
      <c r="I904" s="78" t="str">
        <f t="shared" ca="1" si="74"/>
        <v>-</v>
      </c>
      <c r="J904" s="79"/>
      <c r="K904" s="80">
        <f t="shared" ca="1" si="72"/>
        <v>44019</v>
      </c>
      <c r="L904" s="81">
        <f t="shared" ca="1" si="73"/>
        <v>-44019</v>
      </c>
      <c r="M904" s="17">
        <v>-3361</v>
      </c>
      <c r="N904" s="17" t="s">
        <v>9</v>
      </c>
    </row>
    <row r="905" spans="1:14" ht="20.25">
      <c r="A905" s="63"/>
      <c r="I905" s="78" t="str">
        <f t="shared" ca="1" si="74"/>
        <v>-</v>
      </c>
      <c r="J905" s="79"/>
      <c r="K905" s="80">
        <f t="shared" ca="1" si="72"/>
        <v>44019</v>
      </c>
      <c r="L905" s="81">
        <f t="shared" ca="1" si="73"/>
        <v>-44019</v>
      </c>
      <c r="M905" s="17">
        <v>-3360</v>
      </c>
      <c r="N905" s="17" t="s">
        <v>9</v>
      </c>
    </row>
    <row r="906" spans="1:14" ht="20.25">
      <c r="A906" s="63"/>
      <c r="I906" s="78" t="str">
        <f t="shared" ca="1" si="74"/>
        <v>-</v>
      </c>
      <c r="J906" s="79"/>
      <c r="K906" s="80">
        <f t="shared" ca="1" si="72"/>
        <v>44019</v>
      </c>
      <c r="L906" s="81">
        <f t="shared" ca="1" si="73"/>
        <v>-44019</v>
      </c>
      <c r="M906" s="17">
        <v>-3359</v>
      </c>
      <c r="N906" s="17" t="s">
        <v>9</v>
      </c>
    </row>
    <row r="907" spans="1:14" ht="20.25">
      <c r="A907" s="63"/>
      <c r="I907" s="78" t="str">
        <f t="shared" ca="1" si="74"/>
        <v>-</v>
      </c>
      <c r="J907" s="79"/>
      <c r="K907" s="80">
        <f t="shared" ca="1" si="72"/>
        <v>44019</v>
      </c>
      <c r="L907" s="81">
        <f t="shared" ca="1" si="73"/>
        <v>-44019</v>
      </c>
      <c r="M907" s="17">
        <v>-3358</v>
      </c>
      <c r="N907" s="17" t="s">
        <v>9</v>
      </c>
    </row>
    <row r="908" spans="1:14" ht="20.25">
      <c r="A908" s="63"/>
      <c r="I908" s="78" t="str">
        <f t="shared" ca="1" si="74"/>
        <v>-</v>
      </c>
      <c r="J908" s="79"/>
      <c r="K908" s="80">
        <f t="shared" ca="1" si="72"/>
        <v>44019</v>
      </c>
      <c r="L908" s="81">
        <f t="shared" ca="1" si="73"/>
        <v>-44019</v>
      </c>
      <c r="M908" s="17">
        <v>-3357</v>
      </c>
      <c r="N908" s="17" t="s">
        <v>9</v>
      </c>
    </row>
    <row r="909" spans="1:14" ht="20.25">
      <c r="A909" s="63"/>
      <c r="I909" s="78" t="str">
        <f t="shared" ca="1" si="74"/>
        <v>-</v>
      </c>
      <c r="J909" s="79"/>
      <c r="K909" s="80">
        <f t="shared" ca="1" si="72"/>
        <v>44019</v>
      </c>
      <c r="L909" s="81">
        <f t="shared" ca="1" si="73"/>
        <v>-44019</v>
      </c>
      <c r="M909" s="17">
        <v>-3356</v>
      </c>
      <c r="N909" s="17" t="s">
        <v>9</v>
      </c>
    </row>
    <row r="910" spans="1:14" ht="20.25">
      <c r="A910" s="63"/>
      <c r="I910" s="78" t="str">
        <f t="shared" ca="1" si="74"/>
        <v>-</v>
      </c>
      <c r="J910" s="79"/>
      <c r="K910" s="80">
        <f t="shared" ca="1" si="72"/>
        <v>44019</v>
      </c>
      <c r="L910" s="81">
        <f t="shared" ca="1" si="73"/>
        <v>-44019</v>
      </c>
      <c r="M910" s="17">
        <v>-3355</v>
      </c>
      <c r="N910" s="17" t="s">
        <v>9</v>
      </c>
    </row>
    <row r="911" spans="1:14" ht="20.25">
      <c r="A911" s="63"/>
      <c r="I911" s="78" t="str">
        <f t="shared" ca="1" si="74"/>
        <v>-</v>
      </c>
      <c r="J911" s="79"/>
      <c r="K911" s="80">
        <f t="shared" ca="1" si="72"/>
        <v>44019</v>
      </c>
      <c r="L911" s="81">
        <f t="shared" ca="1" si="73"/>
        <v>-44019</v>
      </c>
      <c r="M911" s="17">
        <v>-3354</v>
      </c>
      <c r="N911" s="17" t="s">
        <v>9</v>
      </c>
    </row>
    <row r="912" spans="1:14" ht="20.25">
      <c r="A912" s="63"/>
      <c r="I912" s="78" t="str">
        <f t="shared" ca="1" si="74"/>
        <v>-</v>
      </c>
      <c r="J912" s="79"/>
      <c r="K912" s="80">
        <f t="shared" ca="1" si="72"/>
        <v>44019</v>
      </c>
      <c r="L912" s="81">
        <f t="shared" ca="1" si="73"/>
        <v>-44019</v>
      </c>
      <c r="M912" s="17">
        <v>-3353</v>
      </c>
      <c r="N912" s="17" t="s">
        <v>9</v>
      </c>
    </row>
    <row r="913" spans="1:14" ht="20.25">
      <c r="A913" s="63"/>
      <c r="I913" s="78" t="str">
        <f t="shared" ca="1" si="74"/>
        <v>-</v>
      </c>
      <c r="J913" s="79"/>
      <c r="K913" s="80">
        <f t="shared" ca="1" si="72"/>
        <v>44019</v>
      </c>
      <c r="L913" s="81">
        <f t="shared" ca="1" si="73"/>
        <v>-44019</v>
      </c>
      <c r="M913" s="17">
        <v>-3352</v>
      </c>
      <c r="N913" s="17" t="s">
        <v>9</v>
      </c>
    </row>
    <row r="914" spans="1:14" ht="20.25">
      <c r="A914" s="63"/>
      <c r="I914" s="78" t="str">
        <f t="shared" ca="1" si="74"/>
        <v>-</v>
      </c>
      <c r="J914" s="79"/>
      <c r="K914" s="80">
        <f t="shared" ca="1" si="72"/>
        <v>44019</v>
      </c>
      <c r="L914" s="81">
        <f t="shared" ca="1" si="73"/>
        <v>-44019</v>
      </c>
      <c r="M914" s="17">
        <v>-3351</v>
      </c>
      <c r="N914" s="17" t="s">
        <v>9</v>
      </c>
    </row>
    <row r="915" spans="1:14" ht="20.25">
      <c r="A915" s="63"/>
      <c r="I915" s="78" t="str">
        <f t="shared" ca="1" si="74"/>
        <v>-</v>
      </c>
      <c r="J915" s="79"/>
      <c r="K915" s="80">
        <f t="shared" ca="1" si="72"/>
        <v>44019</v>
      </c>
      <c r="L915" s="81">
        <f t="shared" ca="1" si="73"/>
        <v>-44019</v>
      </c>
      <c r="M915" s="17">
        <v>-3350</v>
      </c>
      <c r="N915" s="17" t="s">
        <v>9</v>
      </c>
    </row>
    <row r="916" spans="1:14" ht="20.25">
      <c r="A916" s="63"/>
      <c r="I916" s="78" t="str">
        <f t="shared" ca="1" si="74"/>
        <v>-</v>
      </c>
      <c r="J916" s="79"/>
      <c r="K916" s="80">
        <f t="shared" ca="1" si="72"/>
        <v>44019</v>
      </c>
      <c r="L916" s="81">
        <f t="shared" ca="1" si="73"/>
        <v>-44019</v>
      </c>
      <c r="M916" s="17">
        <v>-3349</v>
      </c>
      <c r="N916" s="17" t="s">
        <v>9</v>
      </c>
    </row>
    <row r="917" spans="1:14" ht="20.25">
      <c r="A917" s="63"/>
      <c r="I917" s="78" t="str">
        <f t="shared" ca="1" si="74"/>
        <v>-</v>
      </c>
      <c r="J917" s="79"/>
      <c r="K917" s="80">
        <f t="shared" ca="1" si="72"/>
        <v>44019</v>
      </c>
      <c r="L917" s="81">
        <f t="shared" ca="1" si="73"/>
        <v>-44019</v>
      </c>
      <c r="M917" s="17">
        <v>-3348</v>
      </c>
      <c r="N917" s="17" t="s">
        <v>9</v>
      </c>
    </row>
    <row r="918" spans="1:14" ht="20.25">
      <c r="A918" s="63"/>
      <c r="I918" s="78" t="str">
        <f t="shared" ca="1" si="74"/>
        <v>-</v>
      </c>
      <c r="J918" s="79"/>
      <c r="K918" s="80">
        <f t="shared" ca="1" si="72"/>
        <v>44019</v>
      </c>
      <c r="L918" s="81">
        <f t="shared" ca="1" si="73"/>
        <v>-44019</v>
      </c>
      <c r="M918" s="17">
        <v>-3347</v>
      </c>
      <c r="N918" s="17" t="s">
        <v>9</v>
      </c>
    </row>
    <row r="919" spans="1:14" ht="20.25">
      <c r="A919" s="63"/>
      <c r="I919" s="78" t="str">
        <f t="shared" ca="1" si="74"/>
        <v>-</v>
      </c>
      <c r="J919" s="79"/>
      <c r="K919" s="80">
        <f t="shared" ca="1" si="72"/>
        <v>44019</v>
      </c>
      <c r="L919" s="81">
        <f t="shared" ca="1" si="73"/>
        <v>-44019</v>
      </c>
      <c r="M919" s="17">
        <v>-3346</v>
      </c>
      <c r="N919" s="17" t="s">
        <v>9</v>
      </c>
    </row>
    <row r="920" spans="1:14" ht="20.25">
      <c r="A920" s="63"/>
      <c r="I920" s="78" t="str">
        <f t="shared" ca="1" si="74"/>
        <v>-</v>
      </c>
      <c r="J920" s="79"/>
      <c r="K920" s="80">
        <f t="shared" ca="1" si="72"/>
        <v>44019</v>
      </c>
      <c r="L920" s="81">
        <f t="shared" ca="1" si="73"/>
        <v>-44019</v>
      </c>
      <c r="M920" s="17">
        <v>-3345</v>
      </c>
      <c r="N920" s="17" t="s">
        <v>9</v>
      </c>
    </row>
    <row r="921" spans="1:14" ht="20.25">
      <c r="A921" s="63"/>
      <c r="I921" s="78" t="str">
        <f t="shared" ca="1" si="74"/>
        <v>-</v>
      </c>
      <c r="J921" s="79"/>
      <c r="K921" s="80">
        <f t="shared" ca="1" si="72"/>
        <v>44019</v>
      </c>
      <c r="L921" s="81">
        <f t="shared" ca="1" si="73"/>
        <v>-44019</v>
      </c>
      <c r="M921" s="17">
        <v>-3344</v>
      </c>
      <c r="N921" s="17" t="s">
        <v>9</v>
      </c>
    </row>
    <row r="922" spans="1:14" ht="20.25">
      <c r="A922" s="63"/>
      <c r="I922" s="78" t="str">
        <f t="shared" ca="1" si="74"/>
        <v>-</v>
      </c>
      <c r="J922" s="79"/>
      <c r="K922" s="80">
        <f t="shared" ca="1" si="72"/>
        <v>44019</v>
      </c>
      <c r="L922" s="81">
        <f t="shared" ca="1" si="73"/>
        <v>-44019</v>
      </c>
      <c r="M922" s="17">
        <v>-3343</v>
      </c>
      <c r="N922" s="17" t="s">
        <v>9</v>
      </c>
    </row>
    <row r="923" spans="1:14" ht="20.25">
      <c r="A923" s="63"/>
      <c r="I923" s="78" t="str">
        <f t="shared" ca="1" si="74"/>
        <v>-</v>
      </c>
      <c r="J923" s="79"/>
      <c r="K923" s="80">
        <f t="shared" ref="K923:K986" ca="1" si="75">TODAY()</f>
        <v>44019</v>
      </c>
      <c r="L923" s="81">
        <f t="shared" ref="L923:L986" ca="1" si="76">+H923-K923</f>
        <v>-44019</v>
      </c>
      <c r="M923" s="17">
        <v>-3342</v>
      </c>
      <c r="N923" s="17" t="s">
        <v>9</v>
      </c>
    </row>
    <row r="924" spans="1:14" ht="20.25">
      <c r="A924" s="63"/>
      <c r="I924" s="78" t="str">
        <f t="shared" ca="1" si="74"/>
        <v>-</v>
      </c>
      <c r="J924" s="79"/>
      <c r="K924" s="80">
        <f t="shared" ca="1" si="75"/>
        <v>44019</v>
      </c>
      <c r="L924" s="81">
        <f t="shared" ca="1" si="76"/>
        <v>-44019</v>
      </c>
      <c r="M924" s="17">
        <v>-3341</v>
      </c>
      <c r="N924" s="17" t="s">
        <v>9</v>
      </c>
    </row>
    <row r="925" spans="1:14" ht="20.25">
      <c r="A925" s="63"/>
      <c r="I925" s="78" t="str">
        <f t="shared" ca="1" si="74"/>
        <v>-</v>
      </c>
      <c r="J925" s="79"/>
      <c r="K925" s="80">
        <f t="shared" ca="1" si="75"/>
        <v>44019</v>
      </c>
      <c r="L925" s="81">
        <f t="shared" ca="1" si="76"/>
        <v>-44019</v>
      </c>
      <c r="M925" s="17">
        <v>-3340</v>
      </c>
      <c r="N925" s="17" t="s">
        <v>9</v>
      </c>
    </row>
    <row r="926" spans="1:14" ht="20.25">
      <c r="A926" s="63"/>
      <c r="I926" s="78" t="str">
        <f t="shared" ca="1" si="74"/>
        <v>-</v>
      </c>
      <c r="J926" s="79"/>
      <c r="K926" s="80">
        <f t="shared" ca="1" si="75"/>
        <v>44019</v>
      </c>
      <c r="L926" s="81">
        <f t="shared" ca="1" si="76"/>
        <v>-44019</v>
      </c>
      <c r="M926" s="17">
        <v>-3339</v>
      </c>
      <c r="N926" s="17" t="s">
        <v>9</v>
      </c>
    </row>
    <row r="927" spans="1:14" ht="20.25">
      <c r="A927" s="63"/>
      <c r="I927" s="78" t="str">
        <f t="shared" ca="1" si="74"/>
        <v>-</v>
      </c>
      <c r="J927" s="79"/>
      <c r="K927" s="80">
        <f t="shared" ca="1" si="75"/>
        <v>44019</v>
      </c>
      <c r="L927" s="81">
        <f t="shared" ca="1" si="76"/>
        <v>-44019</v>
      </c>
      <c r="M927" s="17">
        <v>-3338</v>
      </c>
      <c r="N927" s="17" t="s">
        <v>9</v>
      </c>
    </row>
    <row r="928" spans="1:14" ht="20.25">
      <c r="A928" s="63"/>
      <c r="I928" s="78" t="str">
        <f t="shared" ca="1" si="74"/>
        <v>-</v>
      </c>
      <c r="J928" s="79"/>
      <c r="K928" s="80">
        <f t="shared" ca="1" si="75"/>
        <v>44019</v>
      </c>
      <c r="L928" s="81">
        <f t="shared" ca="1" si="76"/>
        <v>-44019</v>
      </c>
      <c r="M928" s="17">
        <v>-3337</v>
      </c>
      <c r="N928" s="17" t="s">
        <v>9</v>
      </c>
    </row>
    <row r="929" spans="1:14" ht="20.25">
      <c r="A929" s="63"/>
      <c r="I929" s="78" t="str">
        <f t="shared" ca="1" si="74"/>
        <v>-</v>
      </c>
      <c r="J929" s="79"/>
      <c r="K929" s="80">
        <f t="shared" ca="1" si="75"/>
        <v>44019</v>
      </c>
      <c r="L929" s="81">
        <f t="shared" ca="1" si="76"/>
        <v>-44019</v>
      </c>
      <c r="M929" s="17">
        <v>-3336</v>
      </c>
      <c r="N929" s="17" t="s">
        <v>9</v>
      </c>
    </row>
    <row r="930" spans="1:14" ht="20.25">
      <c r="A930" s="63"/>
      <c r="I930" s="78" t="str">
        <f t="shared" ca="1" si="74"/>
        <v>-</v>
      </c>
      <c r="J930" s="79"/>
      <c r="K930" s="80">
        <f t="shared" ca="1" si="75"/>
        <v>44019</v>
      </c>
      <c r="L930" s="81">
        <f t="shared" ca="1" si="76"/>
        <v>-44019</v>
      </c>
      <c r="M930" s="17">
        <v>-3335</v>
      </c>
      <c r="N930" s="17" t="s">
        <v>9</v>
      </c>
    </row>
    <row r="931" spans="1:14" ht="20.25">
      <c r="A931" s="63"/>
      <c r="I931" s="78" t="str">
        <f t="shared" ca="1" si="74"/>
        <v>-</v>
      </c>
      <c r="J931" s="79"/>
      <c r="K931" s="80">
        <f t="shared" ca="1" si="75"/>
        <v>44019</v>
      </c>
      <c r="L931" s="81">
        <f t="shared" ca="1" si="76"/>
        <v>-44019</v>
      </c>
      <c r="M931" s="17">
        <v>-3334</v>
      </c>
      <c r="N931" s="17" t="s">
        <v>9</v>
      </c>
    </row>
    <row r="932" spans="1:14" ht="20.25">
      <c r="A932" s="63"/>
      <c r="I932" s="78" t="str">
        <f t="shared" ca="1" si="74"/>
        <v>-</v>
      </c>
      <c r="J932" s="79"/>
      <c r="K932" s="80">
        <f t="shared" ca="1" si="75"/>
        <v>44019</v>
      </c>
      <c r="L932" s="81">
        <f t="shared" ca="1" si="76"/>
        <v>-44019</v>
      </c>
      <c r="M932" s="17">
        <v>-3333</v>
      </c>
      <c r="N932" s="17" t="s">
        <v>9</v>
      </c>
    </row>
    <row r="933" spans="1:14" ht="20.25">
      <c r="A933" s="63"/>
      <c r="I933" s="78" t="str">
        <f t="shared" ca="1" si="74"/>
        <v>-</v>
      </c>
      <c r="J933" s="79"/>
      <c r="K933" s="80">
        <f t="shared" ca="1" si="75"/>
        <v>44019</v>
      </c>
      <c r="L933" s="81">
        <f t="shared" ca="1" si="76"/>
        <v>-44019</v>
      </c>
      <c r="M933" s="17">
        <v>-3332</v>
      </c>
      <c r="N933" s="17" t="s">
        <v>9</v>
      </c>
    </row>
    <row r="934" spans="1:14" ht="20.25">
      <c r="A934" s="63"/>
      <c r="I934" s="78" t="str">
        <f t="shared" ca="1" si="74"/>
        <v>-</v>
      </c>
      <c r="J934" s="79"/>
      <c r="K934" s="80">
        <f t="shared" ca="1" si="75"/>
        <v>44019</v>
      </c>
      <c r="L934" s="81">
        <f t="shared" ca="1" si="76"/>
        <v>-44019</v>
      </c>
      <c r="M934" s="17">
        <v>-3331</v>
      </c>
      <c r="N934" s="17" t="s">
        <v>9</v>
      </c>
    </row>
    <row r="935" spans="1:14" ht="20.25">
      <c r="A935" s="63"/>
      <c r="I935" s="78" t="str">
        <f t="shared" ca="1" si="74"/>
        <v>-</v>
      </c>
      <c r="J935" s="79"/>
      <c r="K935" s="80">
        <f t="shared" ca="1" si="75"/>
        <v>44019</v>
      </c>
      <c r="L935" s="81">
        <f t="shared" ca="1" si="76"/>
        <v>-44019</v>
      </c>
      <c r="M935" s="17">
        <v>-3330</v>
      </c>
      <c r="N935" s="17" t="s">
        <v>9</v>
      </c>
    </row>
    <row r="936" spans="1:14" ht="20.25">
      <c r="A936" s="63"/>
      <c r="I936" s="78" t="str">
        <f t="shared" ca="1" si="74"/>
        <v>-</v>
      </c>
      <c r="J936" s="79"/>
      <c r="K936" s="80">
        <f t="shared" ca="1" si="75"/>
        <v>44019</v>
      </c>
      <c r="L936" s="81">
        <f t="shared" ca="1" si="76"/>
        <v>-44019</v>
      </c>
      <c r="M936" s="17">
        <v>-3329</v>
      </c>
      <c r="N936" s="17" t="s">
        <v>9</v>
      </c>
    </row>
    <row r="937" spans="1:14" ht="20.25">
      <c r="A937" s="63"/>
      <c r="I937" s="78" t="str">
        <f t="shared" ca="1" si="74"/>
        <v>-</v>
      </c>
      <c r="J937" s="79"/>
      <c r="K937" s="80">
        <f t="shared" ca="1" si="75"/>
        <v>44019</v>
      </c>
      <c r="L937" s="81">
        <f t="shared" ca="1" si="76"/>
        <v>-44019</v>
      </c>
      <c r="M937" s="17">
        <v>-3328</v>
      </c>
      <c r="N937" s="17" t="s">
        <v>9</v>
      </c>
    </row>
    <row r="938" spans="1:14" ht="20.25">
      <c r="A938" s="63"/>
      <c r="I938" s="78" t="str">
        <f t="shared" ca="1" si="74"/>
        <v>-</v>
      </c>
      <c r="J938" s="79"/>
      <c r="K938" s="80">
        <f t="shared" ca="1" si="75"/>
        <v>44019</v>
      </c>
      <c r="L938" s="81">
        <f t="shared" ca="1" si="76"/>
        <v>-44019</v>
      </c>
      <c r="M938" s="17">
        <v>-3327</v>
      </c>
      <c r="N938" s="17" t="s">
        <v>9</v>
      </c>
    </row>
    <row r="939" spans="1:14" ht="20.25">
      <c r="A939" s="63"/>
      <c r="I939" s="78" t="str">
        <f t="shared" ca="1" si="74"/>
        <v>-</v>
      </c>
      <c r="J939" s="79"/>
      <c r="K939" s="80">
        <f t="shared" ca="1" si="75"/>
        <v>44019</v>
      </c>
      <c r="L939" s="81">
        <f t="shared" ca="1" si="76"/>
        <v>-44019</v>
      </c>
      <c r="M939" s="17">
        <v>-3326</v>
      </c>
      <c r="N939" s="17" t="s">
        <v>9</v>
      </c>
    </row>
    <row r="940" spans="1:14" ht="20.25">
      <c r="A940" s="63"/>
      <c r="I940" s="78" t="str">
        <f t="shared" ca="1" si="74"/>
        <v>-</v>
      </c>
      <c r="J940" s="79"/>
      <c r="K940" s="80">
        <f t="shared" ca="1" si="75"/>
        <v>44019</v>
      </c>
      <c r="L940" s="81">
        <f t="shared" ca="1" si="76"/>
        <v>-44019</v>
      </c>
      <c r="M940" s="17">
        <v>-3325</v>
      </c>
      <c r="N940" s="17" t="s">
        <v>9</v>
      </c>
    </row>
    <row r="941" spans="1:14" ht="20.25">
      <c r="A941" s="63"/>
      <c r="I941" s="78" t="str">
        <f t="shared" ca="1" si="74"/>
        <v>-</v>
      </c>
      <c r="J941" s="79"/>
      <c r="K941" s="80">
        <f t="shared" ca="1" si="75"/>
        <v>44019</v>
      </c>
      <c r="L941" s="81">
        <f t="shared" ca="1" si="76"/>
        <v>-44019</v>
      </c>
      <c r="M941" s="17">
        <v>-3324</v>
      </c>
      <c r="N941" s="17" t="s">
        <v>9</v>
      </c>
    </row>
    <row r="942" spans="1:14" ht="20.25">
      <c r="A942" s="63"/>
      <c r="I942" s="78" t="str">
        <f t="shared" ca="1" si="74"/>
        <v>-</v>
      </c>
      <c r="J942" s="79"/>
      <c r="K942" s="80">
        <f t="shared" ca="1" si="75"/>
        <v>44019</v>
      </c>
      <c r="L942" s="81">
        <f t="shared" ca="1" si="76"/>
        <v>-44019</v>
      </c>
      <c r="M942" s="17">
        <v>-3323</v>
      </c>
      <c r="N942" s="17" t="s">
        <v>9</v>
      </c>
    </row>
    <row r="943" spans="1:14" ht="20.25">
      <c r="A943" s="63"/>
      <c r="I943" s="78" t="str">
        <f t="shared" ca="1" si="74"/>
        <v>-</v>
      </c>
      <c r="J943" s="79"/>
      <c r="K943" s="80">
        <f t="shared" ca="1" si="75"/>
        <v>44019</v>
      </c>
      <c r="L943" s="81">
        <f t="shared" ca="1" si="76"/>
        <v>-44019</v>
      </c>
      <c r="M943" s="17">
        <v>-3322</v>
      </c>
      <c r="N943" s="17" t="s">
        <v>9</v>
      </c>
    </row>
    <row r="944" spans="1:14" ht="20.25">
      <c r="A944" s="63"/>
      <c r="I944" s="78" t="str">
        <f t="shared" ca="1" si="74"/>
        <v>-</v>
      </c>
      <c r="J944" s="79"/>
      <c r="K944" s="80">
        <f t="shared" ca="1" si="75"/>
        <v>44019</v>
      </c>
      <c r="L944" s="81">
        <f t="shared" ca="1" si="76"/>
        <v>-44019</v>
      </c>
      <c r="M944" s="17">
        <v>-3321</v>
      </c>
      <c r="N944" s="17" t="s">
        <v>9</v>
      </c>
    </row>
    <row r="945" spans="1:14" ht="20.25">
      <c r="A945" s="63"/>
      <c r="I945" s="78" t="str">
        <f t="shared" ca="1" si="74"/>
        <v>-</v>
      </c>
      <c r="J945" s="79"/>
      <c r="K945" s="80">
        <f t="shared" ca="1" si="75"/>
        <v>44019</v>
      </c>
      <c r="L945" s="81">
        <f t="shared" ca="1" si="76"/>
        <v>-44019</v>
      </c>
      <c r="M945" s="17">
        <v>-3320</v>
      </c>
      <c r="N945" s="17" t="s">
        <v>9</v>
      </c>
    </row>
    <row r="946" spans="1:14" ht="20.25">
      <c r="A946" s="63"/>
      <c r="I946" s="78" t="str">
        <f t="shared" ca="1" si="74"/>
        <v>-</v>
      </c>
      <c r="J946" s="79"/>
      <c r="K946" s="80">
        <f t="shared" ca="1" si="75"/>
        <v>44019</v>
      </c>
      <c r="L946" s="81">
        <f t="shared" ca="1" si="76"/>
        <v>-44019</v>
      </c>
      <c r="M946" s="17">
        <v>-3319</v>
      </c>
      <c r="N946" s="17" t="s">
        <v>9</v>
      </c>
    </row>
    <row r="947" spans="1:14" ht="20.25">
      <c r="A947" s="63"/>
      <c r="I947" s="78" t="str">
        <f t="shared" ca="1" si="74"/>
        <v>-</v>
      </c>
      <c r="J947" s="79"/>
      <c r="K947" s="80">
        <f t="shared" ca="1" si="75"/>
        <v>44019</v>
      </c>
      <c r="L947" s="81">
        <f t="shared" ca="1" si="76"/>
        <v>-44019</v>
      </c>
      <c r="M947" s="17">
        <v>-3318</v>
      </c>
      <c r="N947" s="17" t="s">
        <v>9</v>
      </c>
    </row>
    <row r="948" spans="1:14" ht="20.25">
      <c r="A948" s="63"/>
      <c r="I948" s="78" t="str">
        <f t="shared" ca="1" si="74"/>
        <v>-</v>
      </c>
      <c r="J948" s="79"/>
      <c r="K948" s="80">
        <f t="shared" ca="1" si="75"/>
        <v>44019</v>
      </c>
      <c r="L948" s="81">
        <f t="shared" ca="1" si="76"/>
        <v>-44019</v>
      </c>
      <c r="M948" s="17">
        <v>-3317</v>
      </c>
      <c r="N948" s="17" t="s">
        <v>9</v>
      </c>
    </row>
    <row r="949" spans="1:14" ht="20.25">
      <c r="A949" s="63"/>
      <c r="I949" s="78" t="str">
        <f t="shared" ca="1" si="74"/>
        <v>-</v>
      </c>
      <c r="J949" s="79"/>
      <c r="K949" s="80">
        <f t="shared" ca="1" si="75"/>
        <v>44019</v>
      </c>
      <c r="L949" s="81">
        <f t="shared" ca="1" si="76"/>
        <v>-44019</v>
      </c>
      <c r="M949" s="17">
        <v>-3316</v>
      </c>
      <c r="N949" s="17" t="s">
        <v>9</v>
      </c>
    </row>
    <row r="950" spans="1:14" ht="20.25">
      <c r="A950" s="63"/>
      <c r="I950" s="78" t="str">
        <f t="shared" ca="1" si="74"/>
        <v>-</v>
      </c>
      <c r="J950" s="79"/>
      <c r="K950" s="80">
        <f t="shared" ca="1" si="75"/>
        <v>44019</v>
      </c>
      <c r="L950" s="81">
        <f t="shared" ca="1" si="76"/>
        <v>-44019</v>
      </c>
      <c r="M950" s="17">
        <v>-3315</v>
      </c>
      <c r="N950" s="17" t="s">
        <v>9</v>
      </c>
    </row>
    <row r="951" spans="1:14" ht="20.25">
      <c r="A951" s="63"/>
      <c r="I951" s="78" t="str">
        <f t="shared" ca="1" si="74"/>
        <v>-</v>
      </c>
      <c r="J951" s="79"/>
      <c r="K951" s="80">
        <f t="shared" ca="1" si="75"/>
        <v>44019</v>
      </c>
      <c r="L951" s="81">
        <f t="shared" ca="1" si="76"/>
        <v>-44019</v>
      </c>
      <c r="M951" s="17">
        <v>-3314</v>
      </c>
      <c r="N951" s="17" t="s">
        <v>9</v>
      </c>
    </row>
    <row r="952" spans="1:14" ht="20.25">
      <c r="A952" s="63"/>
      <c r="I952" s="78" t="str">
        <f t="shared" ca="1" si="74"/>
        <v>-</v>
      </c>
      <c r="J952" s="79"/>
      <c r="K952" s="80">
        <f t="shared" ca="1" si="75"/>
        <v>44019</v>
      </c>
      <c r="L952" s="81">
        <f t="shared" ca="1" si="76"/>
        <v>-44019</v>
      </c>
      <c r="M952" s="17">
        <v>-3313</v>
      </c>
      <c r="N952" s="17" t="s">
        <v>9</v>
      </c>
    </row>
    <row r="953" spans="1:14" ht="20.25">
      <c r="A953" s="63"/>
      <c r="I953" s="78" t="str">
        <f t="shared" ref="I953:I1016" ca="1" si="77">IF(L953&lt;-39000,"-",L953)</f>
        <v>-</v>
      </c>
      <c r="J953" s="79"/>
      <c r="K953" s="80">
        <f t="shared" ca="1" si="75"/>
        <v>44019</v>
      </c>
      <c r="L953" s="81">
        <f t="shared" ca="1" si="76"/>
        <v>-44019</v>
      </c>
      <c r="M953" s="17">
        <v>-3312</v>
      </c>
      <c r="N953" s="17" t="s">
        <v>9</v>
      </c>
    </row>
    <row r="954" spans="1:14" ht="20.25">
      <c r="A954" s="63"/>
      <c r="I954" s="78" t="str">
        <f t="shared" ca="1" si="77"/>
        <v>-</v>
      </c>
      <c r="J954" s="79"/>
      <c r="K954" s="80">
        <f t="shared" ca="1" si="75"/>
        <v>44019</v>
      </c>
      <c r="L954" s="81">
        <f t="shared" ca="1" si="76"/>
        <v>-44019</v>
      </c>
      <c r="M954" s="17">
        <v>-3311</v>
      </c>
      <c r="N954" s="17" t="s">
        <v>9</v>
      </c>
    </row>
    <row r="955" spans="1:14" ht="20.25">
      <c r="A955" s="63"/>
      <c r="I955" s="78" t="str">
        <f t="shared" ca="1" si="77"/>
        <v>-</v>
      </c>
      <c r="J955" s="79"/>
      <c r="K955" s="80">
        <f t="shared" ca="1" si="75"/>
        <v>44019</v>
      </c>
      <c r="L955" s="81">
        <f t="shared" ca="1" si="76"/>
        <v>-44019</v>
      </c>
      <c r="M955" s="17">
        <v>-3310</v>
      </c>
      <c r="N955" s="17" t="s">
        <v>9</v>
      </c>
    </row>
    <row r="956" spans="1:14" ht="20.25">
      <c r="A956" s="63"/>
      <c r="I956" s="78" t="str">
        <f t="shared" ca="1" si="77"/>
        <v>-</v>
      </c>
      <c r="J956" s="79"/>
      <c r="K956" s="80">
        <f t="shared" ca="1" si="75"/>
        <v>44019</v>
      </c>
      <c r="L956" s="81">
        <f t="shared" ca="1" si="76"/>
        <v>-44019</v>
      </c>
      <c r="M956" s="17">
        <v>-3309</v>
      </c>
      <c r="N956" s="17" t="s">
        <v>9</v>
      </c>
    </row>
    <row r="957" spans="1:14" ht="20.25">
      <c r="A957" s="63"/>
      <c r="I957" s="78" t="str">
        <f t="shared" ca="1" si="77"/>
        <v>-</v>
      </c>
      <c r="J957" s="79"/>
      <c r="K957" s="80">
        <f t="shared" ca="1" si="75"/>
        <v>44019</v>
      </c>
      <c r="L957" s="81">
        <f t="shared" ca="1" si="76"/>
        <v>-44019</v>
      </c>
      <c r="M957" s="17">
        <v>-3308</v>
      </c>
      <c r="N957" s="17" t="s">
        <v>9</v>
      </c>
    </row>
    <row r="958" spans="1:14" ht="20.25">
      <c r="A958" s="63"/>
      <c r="I958" s="78" t="str">
        <f t="shared" ca="1" si="77"/>
        <v>-</v>
      </c>
      <c r="J958" s="79"/>
      <c r="K958" s="80">
        <f t="shared" ca="1" si="75"/>
        <v>44019</v>
      </c>
      <c r="L958" s="81">
        <f t="shared" ca="1" si="76"/>
        <v>-44019</v>
      </c>
      <c r="M958" s="17">
        <v>-3307</v>
      </c>
      <c r="N958" s="17" t="s">
        <v>9</v>
      </c>
    </row>
    <row r="959" spans="1:14" ht="20.25">
      <c r="A959" s="63"/>
      <c r="I959" s="78" t="str">
        <f t="shared" ca="1" si="77"/>
        <v>-</v>
      </c>
      <c r="J959" s="79"/>
      <c r="K959" s="80">
        <f t="shared" ca="1" si="75"/>
        <v>44019</v>
      </c>
      <c r="L959" s="81">
        <f t="shared" ca="1" si="76"/>
        <v>-44019</v>
      </c>
      <c r="M959" s="17">
        <v>-3306</v>
      </c>
      <c r="N959" s="17" t="s">
        <v>9</v>
      </c>
    </row>
    <row r="960" spans="1:14" ht="20.25">
      <c r="A960" s="63"/>
      <c r="I960" s="78" t="str">
        <f t="shared" ca="1" si="77"/>
        <v>-</v>
      </c>
      <c r="J960" s="79"/>
      <c r="K960" s="80">
        <f t="shared" ca="1" si="75"/>
        <v>44019</v>
      </c>
      <c r="L960" s="81">
        <f t="shared" ca="1" si="76"/>
        <v>-44019</v>
      </c>
      <c r="M960" s="17">
        <v>-3305</v>
      </c>
      <c r="N960" s="17" t="s">
        <v>9</v>
      </c>
    </row>
    <row r="961" spans="1:14" ht="20.25">
      <c r="A961" s="63"/>
      <c r="I961" s="78" t="str">
        <f t="shared" ca="1" si="77"/>
        <v>-</v>
      </c>
      <c r="J961" s="79"/>
      <c r="K961" s="80">
        <f t="shared" ca="1" si="75"/>
        <v>44019</v>
      </c>
      <c r="L961" s="81">
        <f t="shared" ca="1" si="76"/>
        <v>-44019</v>
      </c>
      <c r="M961" s="17">
        <v>-3304</v>
      </c>
      <c r="N961" s="17" t="s">
        <v>9</v>
      </c>
    </row>
    <row r="962" spans="1:14" ht="20.25">
      <c r="A962" s="63"/>
      <c r="I962" s="78" t="str">
        <f t="shared" ca="1" si="77"/>
        <v>-</v>
      </c>
      <c r="J962" s="79"/>
      <c r="K962" s="80">
        <f t="shared" ca="1" si="75"/>
        <v>44019</v>
      </c>
      <c r="L962" s="81">
        <f t="shared" ca="1" si="76"/>
        <v>-44019</v>
      </c>
      <c r="M962" s="17">
        <v>-3303</v>
      </c>
      <c r="N962" s="17" t="s">
        <v>9</v>
      </c>
    </row>
    <row r="963" spans="1:14" ht="20.25">
      <c r="A963" s="63"/>
      <c r="I963" s="78" t="str">
        <f t="shared" ca="1" si="77"/>
        <v>-</v>
      </c>
      <c r="J963" s="79"/>
      <c r="K963" s="80">
        <f t="shared" ca="1" si="75"/>
        <v>44019</v>
      </c>
      <c r="L963" s="81">
        <f t="shared" ca="1" si="76"/>
        <v>-44019</v>
      </c>
      <c r="M963" s="17">
        <v>-3302</v>
      </c>
      <c r="N963" s="17" t="s">
        <v>9</v>
      </c>
    </row>
    <row r="964" spans="1:14" ht="20.25">
      <c r="A964" s="63"/>
      <c r="I964" s="78" t="str">
        <f t="shared" ca="1" si="77"/>
        <v>-</v>
      </c>
      <c r="J964" s="79"/>
      <c r="K964" s="80">
        <f t="shared" ca="1" si="75"/>
        <v>44019</v>
      </c>
      <c r="L964" s="81">
        <f t="shared" ca="1" si="76"/>
        <v>-44019</v>
      </c>
      <c r="M964" s="17">
        <v>-3301</v>
      </c>
      <c r="N964" s="17" t="s">
        <v>9</v>
      </c>
    </row>
    <row r="965" spans="1:14" ht="20.25">
      <c r="A965" s="63"/>
      <c r="I965" s="78" t="str">
        <f t="shared" ca="1" si="77"/>
        <v>-</v>
      </c>
      <c r="J965" s="79"/>
      <c r="K965" s="80">
        <f t="shared" ca="1" si="75"/>
        <v>44019</v>
      </c>
      <c r="L965" s="81">
        <f t="shared" ca="1" si="76"/>
        <v>-44019</v>
      </c>
      <c r="M965" s="17">
        <v>-3300</v>
      </c>
      <c r="N965" s="17" t="s">
        <v>9</v>
      </c>
    </row>
    <row r="966" spans="1:14" ht="20.25">
      <c r="A966" s="63"/>
      <c r="I966" s="78" t="str">
        <f t="shared" ca="1" si="77"/>
        <v>-</v>
      </c>
      <c r="J966" s="79"/>
      <c r="K966" s="80">
        <f t="shared" ca="1" si="75"/>
        <v>44019</v>
      </c>
      <c r="L966" s="81">
        <f t="shared" ca="1" si="76"/>
        <v>-44019</v>
      </c>
      <c r="M966" s="17">
        <v>-3299</v>
      </c>
      <c r="N966" s="17" t="s">
        <v>9</v>
      </c>
    </row>
    <row r="967" spans="1:14" ht="20.25">
      <c r="A967" s="63"/>
      <c r="I967" s="78" t="str">
        <f t="shared" ca="1" si="77"/>
        <v>-</v>
      </c>
      <c r="J967" s="79"/>
      <c r="K967" s="80">
        <f t="shared" ca="1" si="75"/>
        <v>44019</v>
      </c>
      <c r="L967" s="81">
        <f t="shared" ca="1" si="76"/>
        <v>-44019</v>
      </c>
      <c r="M967" s="17">
        <v>-3298</v>
      </c>
      <c r="N967" s="17" t="s">
        <v>9</v>
      </c>
    </row>
    <row r="968" spans="1:14" ht="20.25">
      <c r="A968" s="63"/>
      <c r="I968" s="78" t="str">
        <f t="shared" ca="1" si="77"/>
        <v>-</v>
      </c>
      <c r="J968" s="79"/>
      <c r="K968" s="80">
        <f t="shared" ca="1" si="75"/>
        <v>44019</v>
      </c>
      <c r="L968" s="81">
        <f t="shared" ca="1" si="76"/>
        <v>-44019</v>
      </c>
      <c r="M968" s="17">
        <v>-3297</v>
      </c>
      <c r="N968" s="17" t="s">
        <v>9</v>
      </c>
    </row>
    <row r="969" spans="1:14" ht="20.25">
      <c r="A969" s="63"/>
      <c r="I969" s="78" t="str">
        <f t="shared" ca="1" si="77"/>
        <v>-</v>
      </c>
      <c r="J969" s="79"/>
      <c r="K969" s="80">
        <f t="shared" ca="1" si="75"/>
        <v>44019</v>
      </c>
      <c r="L969" s="81">
        <f t="shared" ca="1" si="76"/>
        <v>-44019</v>
      </c>
      <c r="M969" s="17">
        <v>-3296</v>
      </c>
      <c r="N969" s="17" t="s">
        <v>9</v>
      </c>
    </row>
    <row r="970" spans="1:14" ht="20.25">
      <c r="A970" s="63"/>
      <c r="I970" s="78" t="str">
        <f t="shared" ca="1" si="77"/>
        <v>-</v>
      </c>
      <c r="J970" s="79"/>
      <c r="K970" s="80">
        <f t="shared" ca="1" si="75"/>
        <v>44019</v>
      </c>
      <c r="L970" s="81">
        <f t="shared" ca="1" si="76"/>
        <v>-44019</v>
      </c>
      <c r="M970" s="17">
        <v>-3295</v>
      </c>
      <c r="N970" s="17" t="s">
        <v>9</v>
      </c>
    </row>
    <row r="971" spans="1:14" ht="20.25">
      <c r="A971" s="63"/>
      <c r="I971" s="78" t="str">
        <f t="shared" ca="1" si="77"/>
        <v>-</v>
      </c>
      <c r="J971" s="79"/>
      <c r="K971" s="80">
        <f t="shared" ca="1" si="75"/>
        <v>44019</v>
      </c>
      <c r="L971" s="81">
        <f t="shared" ca="1" si="76"/>
        <v>-44019</v>
      </c>
      <c r="M971" s="17">
        <v>-3294</v>
      </c>
      <c r="N971" s="17" t="s">
        <v>9</v>
      </c>
    </row>
    <row r="972" spans="1:14" ht="20.25">
      <c r="A972" s="63"/>
      <c r="I972" s="78" t="str">
        <f t="shared" ca="1" si="77"/>
        <v>-</v>
      </c>
      <c r="J972" s="79"/>
      <c r="K972" s="80">
        <f t="shared" ca="1" si="75"/>
        <v>44019</v>
      </c>
      <c r="L972" s="81">
        <f t="shared" ca="1" si="76"/>
        <v>-44019</v>
      </c>
      <c r="M972" s="17">
        <v>-3293</v>
      </c>
      <c r="N972" s="17" t="s">
        <v>9</v>
      </c>
    </row>
    <row r="973" spans="1:14" ht="20.25">
      <c r="A973" s="63"/>
      <c r="I973" s="78" t="str">
        <f t="shared" ca="1" si="77"/>
        <v>-</v>
      </c>
      <c r="J973" s="79"/>
      <c r="K973" s="80">
        <f t="shared" ca="1" si="75"/>
        <v>44019</v>
      </c>
      <c r="L973" s="81">
        <f t="shared" ca="1" si="76"/>
        <v>-44019</v>
      </c>
      <c r="M973" s="17">
        <v>-3292</v>
      </c>
      <c r="N973" s="17" t="s">
        <v>9</v>
      </c>
    </row>
    <row r="974" spans="1:14" ht="20.25">
      <c r="A974" s="63"/>
      <c r="I974" s="78" t="str">
        <f t="shared" ca="1" si="77"/>
        <v>-</v>
      </c>
      <c r="J974" s="79"/>
      <c r="K974" s="80">
        <f t="shared" ca="1" si="75"/>
        <v>44019</v>
      </c>
      <c r="L974" s="81">
        <f t="shared" ca="1" si="76"/>
        <v>-44019</v>
      </c>
      <c r="M974" s="17">
        <v>-3291</v>
      </c>
      <c r="N974" s="17" t="s">
        <v>9</v>
      </c>
    </row>
    <row r="975" spans="1:14" ht="20.25">
      <c r="A975" s="63"/>
      <c r="I975" s="78" t="str">
        <f t="shared" ca="1" si="77"/>
        <v>-</v>
      </c>
      <c r="J975" s="79"/>
      <c r="K975" s="80">
        <f t="shared" ca="1" si="75"/>
        <v>44019</v>
      </c>
      <c r="L975" s="81">
        <f t="shared" ca="1" si="76"/>
        <v>-44019</v>
      </c>
      <c r="M975" s="17">
        <v>-3290</v>
      </c>
      <c r="N975" s="17" t="s">
        <v>9</v>
      </c>
    </row>
    <row r="976" spans="1:14" ht="20.25">
      <c r="A976" s="63"/>
      <c r="I976" s="78" t="str">
        <f t="shared" ca="1" si="77"/>
        <v>-</v>
      </c>
      <c r="J976" s="79"/>
      <c r="K976" s="80">
        <f t="shared" ca="1" si="75"/>
        <v>44019</v>
      </c>
      <c r="L976" s="81">
        <f t="shared" ca="1" si="76"/>
        <v>-44019</v>
      </c>
      <c r="M976" s="17">
        <v>-3289</v>
      </c>
      <c r="N976" s="17" t="s">
        <v>9</v>
      </c>
    </row>
    <row r="977" spans="1:14" ht="20.25">
      <c r="A977" s="63"/>
      <c r="I977" s="78" t="str">
        <f t="shared" ca="1" si="77"/>
        <v>-</v>
      </c>
      <c r="J977" s="79"/>
      <c r="K977" s="80">
        <f t="shared" ca="1" si="75"/>
        <v>44019</v>
      </c>
      <c r="L977" s="81">
        <f t="shared" ca="1" si="76"/>
        <v>-44019</v>
      </c>
      <c r="M977" s="17">
        <v>-3288</v>
      </c>
      <c r="N977" s="17" t="s">
        <v>9</v>
      </c>
    </row>
    <row r="978" spans="1:14" ht="20.25">
      <c r="A978" s="63"/>
      <c r="I978" s="78" t="str">
        <f t="shared" ca="1" si="77"/>
        <v>-</v>
      </c>
      <c r="J978" s="79"/>
      <c r="K978" s="80">
        <f t="shared" ca="1" si="75"/>
        <v>44019</v>
      </c>
      <c r="L978" s="81">
        <f t="shared" ca="1" si="76"/>
        <v>-44019</v>
      </c>
      <c r="M978" s="17">
        <v>-3287</v>
      </c>
      <c r="N978" s="17" t="s">
        <v>9</v>
      </c>
    </row>
    <row r="979" spans="1:14" ht="20.25">
      <c r="A979" s="63"/>
      <c r="I979" s="78" t="str">
        <f t="shared" ca="1" si="77"/>
        <v>-</v>
      </c>
      <c r="J979" s="79"/>
      <c r="K979" s="80">
        <f t="shared" ca="1" si="75"/>
        <v>44019</v>
      </c>
      <c r="L979" s="81">
        <f t="shared" ca="1" si="76"/>
        <v>-44019</v>
      </c>
      <c r="M979" s="17">
        <v>-3286</v>
      </c>
      <c r="N979" s="17" t="s">
        <v>9</v>
      </c>
    </row>
    <row r="980" spans="1:14" ht="20.25">
      <c r="A980" s="63"/>
      <c r="I980" s="78" t="str">
        <f t="shared" ca="1" si="77"/>
        <v>-</v>
      </c>
      <c r="J980" s="79"/>
      <c r="K980" s="80">
        <f t="shared" ca="1" si="75"/>
        <v>44019</v>
      </c>
      <c r="L980" s="81">
        <f t="shared" ca="1" si="76"/>
        <v>-44019</v>
      </c>
      <c r="M980" s="17">
        <v>-3285</v>
      </c>
      <c r="N980" s="17" t="s">
        <v>9</v>
      </c>
    </row>
    <row r="981" spans="1:14" ht="20.25">
      <c r="A981" s="63"/>
      <c r="I981" s="78" t="str">
        <f t="shared" ca="1" si="77"/>
        <v>-</v>
      </c>
      <c r="J981" s="79"/>
      <c r="K981" s="80">
        <f t="shared" ca="1" si="75"/>
        <v>44019</v>
      </c>
      <c r="L981" s="81">
        <f t="shared" ca="1" si="76"/>
        <v>-44019</v>
      </c>
      <c r="M981" s="17">
        <v>-3284</v>
      </c>
      <c r="N981" s="17" t="s">
        <v>9</v>
      </c>
    </row>
    <row r="982" spans="1:14" ht="20.25">
      <c r="A982" s="63"/>
      <c r="I982" s="78" t="str">
        <f t="shared" ca="1" si="77"/>
        <v>-</v>
      </c>
      <c r="J982" s="79"/>
      <c r="K982" s="80">
        <f t="shared" ca="1" si="75"/>
        <v>44019</v>
      </c>
      <c r="L982" s="81">
        <f t="shared" ca="1" si="76"/>
        <v>-44019</v>
      </c>
      <c r="M982" s="17">
        <v>-3283</v>
      </c>
      <c r="N982" s="17" t="s">
        <v>9</v>
      </c>
    </row>
    <row r="983" spans="1:14" ht="20.25">
      <c r="A983" s="63"/>
      <c r="I983" s="78" t="str">
        <f t="shared" ca="1" si="77"/>
        <v>-</v>
      </c>
      <c r="J983" s="79"/>
      <c r="K983" s="80">
        <f t="shared" ca="1" si="75"/>
        <v>44019</v>
      </c>
      <c r="L983" s="81">
        <f t="shared" ca="1" si="76"/>
        <v>-44019</v>
      </c>
      <c r="M983" s="17">
        <v>-3282</v>
      </c>
      <c r="N983" s="17" t="s">
        <v>9</v>
      </c>
    </row>
    <row r="984" spans="1:14" ht="20.25">
      <c r="A984" s="63"/>
      <c r="I984" s="78" t="str">
        <f t="shared" ca="1" si="77"/>
        <v>-</v>
      </c>
      <c r="J984" s="79"/>
      <c r="K984" s="80">
        <f t="shared" ca="1" si="75"/>
        <v>44019</v>
      </c>
      <c r="L984" s="81">
        <f t="shared" ca="1" si="76"/>
        <v>-44019</v>
      </c>
      <c r="M984" s="17">
        <v>-3281</v>
      </c>
      <c r="N984" s="17" t="s">
        <v>9</v>
      </c>
    </row>
    <row r="985" spans="1:14" ht="20.25">
      <c r="A985" s="63"/>
      <c r="I985" s="78" t="str">
        <f t="shared" ca="1" si="77"/>
        <v>-</v>
      </c>
      <c r="J985" s="79"/>
      <c r="K985" s="80">
        <f t="shared" ca="1" si="75"/>
        <v>44019</v>
      </c>
      <c r="L985" s="81">
        <f t="shared" ca="1" si="76"/>
        <v>-44019</v>
      </c>
      <c r="M985" s="17">
        <v>-3280</v>
      </c>
      <c r="N985" s="17" t="s">
        <v>9</v>
      </c>
    </row>
    <row r="986" spans="1:14" ht="20.25">
      <c r="A986" s="63"/>
      <c r="I986" s="78" t="str">
        <f t="shared" ca="1" si="77"/>
        <v>-</v>
      </c>
      <c r="J986" s="79"/>
      <c r="K986" s="80">
        <f t="shared" ca="1" si="75"/>
        <v>44019</v>
      </c>
      <c r="L986" s="81">
        <f t="shared" ca="1" si="76"/>
        <v>-44019</v>
      </c>
      <c r="M986" s="17">
        <v>-3279</v>
      </c>
      <c r="N986" s="17" t="s">
        <v>9</v>
      </c>
    </row>
    <row r="987" spans="1:14" ht="20.25">
      <c r="A987" s="63"/>
      <c r="I987" s="78" t="str">
        <f t="shared" ca="1" si="77"/>
        <v>-</v>
      </c>
      <c r="J987" s="79"/>
      <c r="K987" s="80">
        <f t="shared" ref="K987:K1050" ca="1" si="78">TODAY()</f>
        <v>44019</v>
      </c>
      <c r="L987" s="81">
        <f t="shared" ref="L987:L1050" ca="1" si="79">+H987-K987</f>
        <v>-44019</v>
      </c>
      <c r="M987" s="17">
        <v>-3278</v>
      </c>
      <c r="N987" s="17" t="s">
        <v>9</v>
      </c>
    </row>
    <row r="988" spans="1:14" ht="20.25">
      <c r="A988" s="63"/>
      <c r="I988" s="78" t="str">
        <f t="shared" ca="1" si="77"/>
        <v>-</v>
      </c>
      <c r="J988" s="79"/>
      <c r="K988" s="80">
        <f t="shared" ca="1" si="78"/>
        <v>44019</v>
      </c>
      <c r="L988" s="81">
        <f t="shared" ca="1" si="79"/>
        <v>-44019</v>
      </c>
      <c r="M988" s="17">
        <v>-3277</v>
      </c>
      <c r="N988" s="17" t="s">
        <v>9</v>
      </c>
    </row>
    <row r="989" spans="1:14" ht="20.25">
      <c r="A989" s="63"/>
      <c r="I989" s="78" t="str">
        <f t="shared" ca="1" si="77"/>
        <v>-</v>
      </c>
      <c r="J989" s="79"/>
      <c r="K989" s="80">
        <f t="shared" ca="1" si="78"/>
        <v>44019</v>
      </c>
      <c r="L989" s="81">
        <f t="shared" ca="1" si="79"/>
        <v>-44019</v>
      </c>
      <c r="M989" s="17">
        <v>-3276</v>
      </c>
      <c r="N989" s="17" t="s">
        <v>9</v>
      </c>
    </row>
    <row r="990" spans="1:14" ht="20.25">
      <c r="A990" s="63"/>
      <c r="I990" s="78" t="str">
        <f t="shared" ca="1" si="77"/>
        <v>-</v>
      </c>
      <c r="J990" s="79"/>
      <c r="K990" s="80">
        <f t="shared" ca="1" si="78"/>
        <v>44019</v>
      </c>
      <c r="L990" s="81">
        <f t="shared" ca="1" si="79"/>
        <v>-44019</v>
      </c>
      <c r="M990" s="17">
        <v>-3275</v>
      </c>
      <c r="N990" s="17" t="s">
        <v>9</v>
      </c>
    </row>
    <row r="991" spans="1:14" ht="20.25">
      <c r="A991" s="63"/>
      <c r="I991" s="78" t="str">
        <f t="shared" ca="1" si="77"/>
        <v>-</v>
      </c>
      <c r="J991" s="79"/>
      <c r="K991" s="80">
        <f t="shared" ca="1" si="78"/>
        <v>44019</v>
      </c>
      <c r="L991" s="81">
        <f t="shared" ca="1" si="79"/>
        <v>-44019</v>
      </c>
      <c r="M991" s="17">
        <v>-3274</v>
      </c>
      <c r="N991" s="17" t="s">
        <v>9</v>
      </c>
    </row>
    <row r="992" spans="1:14" ht="20.25">
      <c r="A992" s="63"/>
      <c r="I992" s="78" t="str">
        <f t="shared" ca="1" si="77"/>
        <v>-</v>
      </c>
      <c r="J992" s="79"/>
      <c r="K992" s="80">
        <f t="shared" ca="1" si="78"/>
        <v>44019</v>
      </c>
      <c r="L992" s="81">
        <f t="shared" ca="1" si="79"/>
        <v>-44019</v>
      </c>
      <c r="M992" s="17">
        <v>-3273</v>
      </c>
      <c r="N992" s="17" t="s">
        <v>9</v>
      </c>
    </row>
    <row r="993" spans="1:14" ht="20.25">
      <c r="A993" s="63"/>
      <c r="I993" s="78" t="str">
        <f t="shared" ca="1" si="77"/>
        <v>-</v>
      </c>
      <c r="J993" s="79"/>
      <c r="K993" s="80">
        <f t="shared" ca="1" si="78"/>
        <v>44019</v>
      </c>
      <c r="L993" s="81">
        <f t="shared" ca="1" si="79"/>
        <v>-44019</v>
      </c>
      <c r="M993" s="17">
        <v>-3272</v>
      </c>
      <c r="N993" s="17" t="s">
        <v>9</v>
      </c>
    </row>
    <row r="994" spans="1:14" ht="20.25">
      <c r="A994" s="63"/>
      <c r="I994" s="78" t="str">
        <f t="shared" ca="1" si="77"/>
        <v>-</v>
      </c>
      <c r="J994" s="79"/>
      <c r="K994" s="80">
        <f t="shared" ca="1" si="78"/>
        <v>44019</v>
      </c>
      <c r="L994" s="81">
        <f t="shared" ca="1" si="79"/>
        <v>-44019</v>
      </c>
      <c r="M994" s="17">
        <v>-3271</v>
      </c>
      <c r="N994" s="17" t="s">
        <v>9</v>
      </c>
    </row>
    <row r="995" spans="1:14" ht="20.25">
      <c r="A995" s="63"/>
      <c r="I995" s="78" t="str">
        <f t="shared" ca="1" si="77"/>
        <v>-</v>
      </c>
      <c r="J995" s="79"/>
      <c r="K995" s="80">
        <f t="shared" ca="1" si="78"/>
        <v>44019</v>
      </c>
      <c r="L995" s="81">
        <f t="shared" ca="1" si="79"/>
        <v>-44019</v>
      </c>
      <c r="M995" s="17">
        <v>-3270</v>
      </c>
      <c r="N995" s="17" t="s">
        <v>9</v>
      </c>
    </row>
    <row r="996" spans="1:14" ht="20.25">
      <c r="A996" s="63"/>
      <c r="I996" s="78" t="str">
        <f t="shared" ca="1" si="77"/>
        <v>-</v>
      </c>
      <c r="J996" s="79"/>
      <c r="K996" s="80">
        <f t="shared" ca="1" si="78"/>
        <v>44019</v>
      </c>
      <c r="L996" s="81">
        <f t="shared" ca="1" si="79"/>
        <v>-44019</v>
      </c>
      <c r="M996" s="17">
        <v>-3269</v>
      </c>
      <c r="N996" s="17" t="s">
        <v>9</v>
      </c>
    </row>
    <row r="997" spans="1:14" ht="20.25">
      <c r="A997" s="63"/>
      <c r="I997" s="78" t="str">
        <f t="shared" ca="1" si="77"/>
        <v>-</v>
      </c>
      <c r="J997" s="79"/>
      <c r="K997" s="80">
        <f t="shared" ca="1" si="78"/>
        <v>44019</v>
      </c>
      <c r="L997" s="81">
        <f t="shared" ca="1" si="79"/>
        <v>-44019</v>
      </c>
      <c r="M997" s="17">
        <v>-3268</v>
      </c>
      <c r="N997" s="17" t="s">
        <v>9</v>
      </c>
    </row>
    <row r="998" spans="1:14" ht="20.25">
      <c r="A998" s="63"/>
      <c r="I998" s="78" t="str">
        <f t="shared" ca="1" si="77"/>
        <v>-</v>
      </c>
      <c r="J998" s="79"/>
      <c r="K998" s="80">
        <f t="shared" ca="1" si="78"/>
        <v>44019</v>
      </c>
      <c r="L998" s="81">
        <f t="shared" ca="1" si="79"/>
        <v>-44019</v>
      </c>
      <c r="M998" s="17">
        <v>-3267</v>
      </c>
      <c r="N998" s="17" t="s">
        <v>9</v>
      </c>
    </row>
    <row r="999" spans="1:14" ht="20.25">
      <c r="A999" s="63"/>
      <c r="I999" s="78" t="str">
        <f t="shared" ca="1" si="77"/>
        <v>-</v>
      </c>
      <c r="J999" s="79"/>
      <c r="K999" s="80">
        <f t="shared" ca="1" si="78"/>
        <v>44019</v>
      </c>
      <c r="L999" s="81">
        <f t="shared" ca="1" si="79"/>
        <v>-44019</v>
      </c>
      <c r="M999" s="17">
        <v>-3266</v>
      </c>
      <c r="N999" s="17" t="s">
        <v>9</v>
      </c>
    </row>
    <row r="1000" spans="1:14" ht="20.25">
      <c r="A1000" s="63"/>
      <c r="I1000" s="78" t="str">
        <f t="shared" ca="1" si="77"/>
        <v>-</v>
      </c>
      <c r="J1000" s="79"/>
      <c r="K1000" s="80">
        <f t="shared" ca="1" si="78"/>
        <v>44019</v>
      </c>
      <c r="L1000" s="81">
        <f t="shared" ca="1" si="79"/>
        <v>-44019</v>
      </c>
      <c r="M1000" s="17">
        <v>-3265</v>
      </c>
      <c r="N1000" s="17" t="s">
        <v>9</v>
      </c>
    </row>
    <row r="1001" spans="1:14" ht="20.25">
      <c r="A1001" s="63"/>
      <c r="I1001" s="78" t="str">
        <f t="shared" ca="1" si="77"/>
        <v>-</v>
      </c>
      <c r="J1001" s="79"/>
      <c r="K1001" s="80">
        <f t="shared" ca="1" si="78"/>
        <v>44019</v>
      </c>
      <c r="L1001" s="81">
        <f t="shared" ca="1" si="79"/>
        <v>-44019</v>
      </c>
      <c r="M1001" s="17">
        <v>-3264</v>
      </c>
      <c r="N1001" s="17" t="s">
        <v>9</v>
      </c>
    </row>
    <row r="1002" spans="1:14" ht="20.25">
      <c r="A1002" s="63"/>
      <c r="I1002" s="78" t="str">
        <f t="shared" ca="1" si="77"/>
        <v>-</v>
      </c>
      <c r="J1002" s="79"/>
      <c r="K1002" s="80">
        <f t="shared" ca="1" si="78"/>
        <v>44019</v>
      </c>
      <c r="L1002" s="81">
        <f t="shared" ca="1" si="79"/>
        <v>-44019</v>
      </c>
      <c r="M1002" s="17">
        <v>-3263</v>
      </c>
      <c r="N1002" s="17" t="s">
        <v>9</v>
      </c>
    </row>
    <row r="1003" spans="1:14" ht="20.25">
      <c r="A1003" s="63"/>
      <c r="I1003" s="78" t="str">
        <f t="shared" ca="1" si="77"/>
        <v>-</v>
      </c>
      <c r="J1003" s="79"/>
      <c r="K1003" s="80">
        <f t="shared" ca="1" si="78"/>
        <v>44019</v>
      </c>
      <c r="L1003" s="81">
        <f t="shared" ca="1" si="79"/>
        <v>-44019</v>
      </c>
      <c r="M1003" s="17">
        <v>-3262</v>
      </c>
      <c r="N1003" s="17" t="s">
        <v>9</v>
      </c>
    </row>
    <row r="1004" spans="1:14" ht="20.25">
      <c r="A1004" s="63"/>
      <c r="I1004" s="78" t="str">
        <f t="shared" ca="1" si="77"/>
        <v>-</v>
      </c>
      <c r="J1004" s="79"/>
      <c r="K1004" s="80">
        <f t="shared" ca="1" si="78"/>
        <v>44019</v>
      </c>
      <c r="L1004" s="81">
        <f t="shared" ca="1" si="79"/>
        <v>-44019</v>
      </c>
      <c r="M1004" s="17">
        <v>-3261</v>
      </c>
      <c r="N1004" s="17" t="s">
        <v>9</v>
      </c>
    </row>
    <row r="1005" spans="1:14" ht="20.25">
      <c r="A1005" s="63"/>
      <c r="I1005" s="78" t="str">
        <f t="shared" ca="1" si="77"/>
        <v>-</v>
      </c>
      <c r="J1005" s="79"/>
      <c r="K1005" s="80">
        <f t="shared" ca="1" si="78"/>
        <v>44019</v>
      </c>
      <c r="L1005" s="81">
        <f t="shared" ca="1" si="79"/>
        <v>-44019</v>
      </c>
      <c r="M1005" s="17">
        <v>-3260</v>
      </c>
      <c r="N1005" s="17" t="s">
        <v>9</v>
      </c>
    </row>
    <row r="1006" spans="1:14" ht="20.25">
      <c r="A1006" s="63"/>
      <c r="I1006" s="78" t="str">
        <f t="shared" ca="1" si="77"/>
        <v>-</v>
      </c>
      <c r="J1006" s="79"/>
      <c r="K1006" s="80">
        <f t="shared" ca="1" si="78"/>
        <v>44019</v>
      </c>
      <c r="L1006" s="81">
        <f t="shared" ca="1" si="79"/>
        <v>-44019</v>
      </c>
      <c r="M1006" s="17">
        <v>-3259</v>
      </c>
      <c r="N1006" s="17" t="s">
        <v>9</v>
      </c>
    </row>
    <row r="1007" spans="1:14" ht="20.25">
      <c r="A1007" s="63"/>
      <c r="I1007" s="78" t="str">
        <f t="shared" ca="1" si="77"/>
        <v>-</v>
      </c>
      <c r="J1007" s="79"/>
      <c r="K1007" s="80">
        <f t="shared" ca="1" si="78"/>
        <v>44019</v>
      </c>
      <c r="L1007" s="81">
        <f t="shared" ca="1" si="79"/>
        <v>-44019</v>
      </c>
      <c r="M1007" s="17">
        <v>-3258</v>
      </c>
      <c r="N1007" s="17" t="s">
        <v>9</v>
      </c>
    </row>
    <row r="1008" spans="1:14" ht="20.25">
      <c r="A1008" s="63"/>
      <c r="I1008" s="78" t="str">
        <f t="shared" ca="1" si="77"/>
        <v>-</v>
      </c>
      <c r="J1008" s="79"/>
      <c r="K1008" s="80">
        <f t="shared" ca="1" si="78"/>
        <v>44019</v>
      </c>
      <c r="L1008" s="81">
        <f t="shared" ca="1" si="79"/>
        <v>-44019</v>
      </c>
      <c r="M1008" s="17">
        <v>-3257</v>
      </c>
      <c r="N1008" s="17" t="s">
        <v>9</v>
      </c>
    </row>
    <row r="1009" spans="1:14" ht="20.25">
      <c r="A1009" s="63"/>
      <c r="I1009" s="78" t="str">
        <f t="shared" ca="1" si="77"/>
        <v>-</v>
      </c>
      <c r="J1009" s="79"/>
      <c r="K1009" s="80">
        <f t="shared" ca="1" si="78"/>
        <v>44019</v>
      </c>
      <c r="L1009" s="81">
        <f t="shared" ca="1" si="79"/>
        <v>-44019</v>
      </c>
      <c r="M1009" s="17">
        <v>-3256</v>
      </c>
      <c r="N1009" s="17" t="s">
        <v>9</v>
      </c>
    </row>
    <row r="1010" spans="1:14" ht="20.25">
      <c r="A1010" s="63"/>
      <c r="I1010" s="78" t="str">
        <f t="shared" ca="1" si="77"/>
        <v>-</v>
      </c>
      <c r="J1010" s="79"/>
      <c r="K1010" s="80">
        <f t="shared" ca="1" si="78"/>
        <v>44019</v>
      </c>
      <c r="L1010" s="81">
        <f t="shared" ca="1" si="79"/>
        <v>-44019</v>
      </c>
      <c r="M1010" s="17">
        <v>-3255</v>
      </c>
      <c r="N1010" s="17" t="s">
        <v>9</v>
      </c>
    </row>
    <row r="1011" spans="1:14" ht="20.25">
      <c r="A1011" s="63"/>
      <c r="I1011" s="78" t="str">
        <f t="shared" ca="1" si="77"/>
        <v>-</v>
      </c>
      <c r="J1011" s="79"/>
      <c r="K1011" s="80">
        <f t="shared" ca="1" si="78"/>
        <v>44019</v>
      </c>
      <c r="L1011" s="81">
        <f t="shared" ca="1" si="79"/>
        <v>-44019</v>
      </c>
      <c r="M1011" s="17">
        <v>-3254</v>
      </c>
      <c r="N1011" s="17" t="s">
        <v>9</v>
      </c>
    </row>
    <row r="1012" spans="1:14" ht="20.25">
      <c r="A1012" s="63"/>
      <c r="I1012" s="78" t="str">
        <f t="shared" ca="1" si="77"/>
        <v>-</v>
      </c>
      <c r="J1012" s="79"/>
      <c r="K1012" s="80">
        <f t="shared" ca="1" si="78"/>
        <v>44019</v>
      </c>
      <c r="L1012" s="81">
        <f t="shared" ca="1" si="79"/>
        <v>-44019</v>
      </c>
      <c r="M1012" s="17">
        <v>-3253</v>
      </c>
      <c r="N1012" s="17" t="s">
        <v>9</v>
      </c>
    </row>
    <row r="1013" spans="1:14" ht="20.25">
      <c r="A1013" s="63"/>
      <c r="I1013" s="78" t="str">
        <f t="shared" ca="1" si="77"/>
        <v>-</v>
      </c>
      <c r="J1013" s="79"/>
      <c r="K1013" s="80">
        <f t="shared" ca="1" si="78"/>
        <v>44019</v>
      </c>
      <c r="L1013" s="81">
        <f t="shared" ca="1" si="79"/>
        <v>-44019</v>
      </c>
      <c r="M1013" s="17">
        <v>-3252</v>
      </c>
      <c r="N1013" s="17" t="s">
        <v>9</v>
      </c>
    </row>
    <row r="1014" spans="1:14" ht="20.25">
      <c r="A1014" s="63"/>
      <c r="I1014" s="78" t="str">
        <f t="shared" ca="1" si="77"/>
        <v>-</v>
      </c>
      <c r="J1014" s="79"/>
      <c r="K1014" s="80">
        <f t="shared" ca="1" si="78"/>
        <v>44019</v>
      </c>
      <c r="L1014" s="81">
        <f t="shared" ca="1" si="79"/>
        <v>-44019</v>
      </c>
      <c r="M1014" s="17">
        <v>-3251</v>
      </c>
      <c r="N1014" s="17" t="s">
        <v>9</v>
      </c>
    </row>
    <row r="1015" spans="1:14" ht="20.25">
      <c r="A1015" s="63"/>
      <c r="I1015" s="78" t="str">
        <f t="shared" ca="1" si="77"/>
        <v>-</v>
      </c>
      <c r="J1015" s="79"/>
      <c r="K1015" s="80">
        <f t="shared" ca="1" si="78"/>
        <v>44019</v>
      </c>
      <c r="L1015" s="81">
        <f t="shared" ca="1" si="79"/>
        <v>-44019</v>
      </c>
      <c r="M1015" s="17">
        <v>-3250</v>
      </c>
      <c r="N1015" s="17" t="s">
        <v>9</v>
      </c>
    </row>
    <row r="1016" spans="1:14" ht="20.25">
      <c r="A1016" s="63"/>
      <c r="I1016" s="78" t="str">
        <f t="shared" ca="1" si="77"/>
        <v>-</v>
      </c>
      <c r="J1016" s="79"/>
      <c r="K1016" s="80">
        <f t="shared" ca="1" si="78"/>
        <v>44019</v>
      </c>
      <c r="L1016" s="81">
        <f t="shared" ca="1" si="79"/>
        <v>-44019</v>
      </c>
      <c r="M1016" s="17">
        <v>-3249</v>
      </c>
      <c r="N1016" s="17" t="s">
        <v>9</v>
      </c>
    </row>
    <row r="1017" spans="1:14" ht="20.25">
      <c r="A1017" s="63"/>
      <c r="I1017" s="78" t="str">
        <f t="shared" ref="I1017:I1080" ca="1" si="80">IF(L1017&lt;-39000,"-",L1017)</f>
        <v>-</v>
      </c>
      <c r="J1017" s="79"/>
      <c r="K1017" s="80">
        <f t="shared" ca="1" si="78"/>
        <v>44019</v>
      </c>
      <c r="L1017" s="81">
        <f t="shared" ca="1" si="79"/>
        <v>-44019</v>
      </c>
      <c r="M1017" s="17">
        <v>-3248</v>
      </c>
      <c r="N1017" s="17" t="s">
        <v>9</v>
      </c>
    </row>
    <row r="1018" spans="1:14" ht="20.25">
      <c r="A1018" s="63"/>
      <c r="I1018" s="78" t="str">
        <f t="shared" ca="1" si="80"/>
        <v>-</v>
      </c>
      <c r="J1018" s="79"/>
      <c r="K1018" s="80">
        <f t="shared" ca="1" si="78"/>
        <v>44019</v>
      </c>
      <c r="L1018" s="81">
        <f t="shared" ca="1" si="79"/>
        <v>-44019</v>
      </c>
      <c r="M1018" s="17">
        <v>-3247</v>
      </c>
      <c r="N1018" s="17" t="s">
        <v>9</v>
      </c>
    </row>
    <row r="1019" spans="1:14" ht="20.25">
      <c r="A1019" s="63"/>
      <c r="I1019" s="78" t="str">
        <f t="shared" ca="1" si="80"/>
        <v>-</v>
      </c>
      <c r="J1019" s="79"/>
      <c r="K1019" s="80">
        <f t="shared" ca="1" si="78"/>
        <v>44019</v>
      </c>
      <c r="L1019" s="81">
        <f t="shared" ca="1" si="79"/>
        <v>-44019</v>
      </c>
      <c r="M1019" s="17">
        <v>-3246</v>
      </c>
      <c r="N1019" s="17" t="s">
        <v>9</v>
      </c>
    </row>
    <row r="1020" spans="1:14" ht="20.25">
      <c r="A1020" s="63"/>
      <c r="I1020" s="78" t="str">
        <f t="shared" ca="1" si="80"/>
        <v>-</v>
      </c>
      <c r="J1020" s="79"/>
      <c r="K1020" s="80">
        <f t="shared" ca="1" si="78"/>
        <v>44019</v>
      </c>
      <c r="L1020" s="81">
        <f t="shared" ca="1" si="79"/>
        <v>-44019</v>
      </c>
      <c r="M1020" s="17">
        <v>-3245</v>
      </c>
      <c r="N1020" s="17" t="s">
        <v>9</v>
      </c>
    </row>
    <row r="1021" spans="1:14" ht="20.25">
      <c r="A1021" s="63"/>
      <c r="I1021" s="78" t="str">
        <f t="shared" ca="1" si="80"/>
        <v>-</v>
      </c>
      <c r="J1021" s="79"/>
      <c r="K1021" s="80">
        <f t="shared" ca="1" si="78"/>
        <v>44019</v>
      </c>
      <c r="L1021" s="81">
        <f t="shared" ca="1" si="79"/>
        <v>-44019</v>
      </c>
      <c r="M1021" s="17">
        <v>-3244</v>
      </c>
      <c r="N1021" s="17" t="s">
        <v>9</v>
      </c>
    </row>
    <row r="1022" spans="1:14" ht="20.25">
      <c r="A1022" s="63"/>
      <c r="I1022" s="78" t="str">
        <f t="shared" ca="1" si="80"/>
        <v>-</v>
      </c>
      <c r="J1022" s="79"/>
      <c r="K1022" s="80">
        <f t="shared" ca="1" si="78"/>
        <v>44019</v>
      </c>
      <c r="L1022" s="81">
        <f t="shared" ca="1" si="79"/>
        <v>-44019</v>
      </c>
      <c r="M1022" s="17">
        <v>-3243</v>
      </c>
      <c r="N1022" s="17" t="s">
        <v>9</v>
      </c>
    </row>
    <row r="1023" spans="1:14" ht="20.25">
      <c r="A1023" s="63"/>
      <c r="I1023" s="78" t="str">
        <f t="shared" ca="1" si="80"/>
        <v>-</v>
      </c>
      <c r="J1023" s="79"/>
      <c r="K1023" s="80">
        <f t="shared" ca="1" si="78"/>
        <v>44019</v>
      </c>
      <c r="L1023" s="81">
        <f t="shared" ca="1" si="79"/>
        <v>-44019</v>
      </c>
      <c r="M1023" s="17">
        <v>-3242</v>
      </c>
      <c r="N1023" s="17" t="s">
        <v>9</v>
      </c>
    </row>
    <row r="1024" spans="1:14" ht="20.25">
      <c r="A1024" s="63"/>
      <c r="I1024" s="78" t="str">
        <f t="shared" ca="1" si="80"/>
        <v>-</v>
      </c>
      <c r="J1024" s="79"/>
      <c r="K1024" s="80">
        <f t="shared" ca="1" si="78"/>
        <v>44019</v>
      </c>
      <c r="L1024" s="81">
        <f t="shared" ca="1" si="79"/>
        <v>-44019</v>
      </c>
      <c r="M1024" s="17">
        <v>-3241</v>
      </c>
      <c r="N1024" s="17" t="s">
        <v>9</v>
      </c>
    </row>
    <row r="1025" spans="1:14" ht="20.25">
      <c r="A1025" s="63"/>
      <c r="I1025" s="78" t="str">
        <f t="shared" ca="1" si="80"/>
        <v>-</v>
      </c>
      <c r="J1025" s="79"/>
      <c r="K1025" s="80">
        <f t="shared" ca="1" si="78"/>
        <v>44019</v>
      </c>
      <c r="L1025" s="81">
        <f t="shared" ca="1" si="79"/>
        <v>-44019</v>
      </c>
      <c r="M1025" s="17">
        <v>-3240</v>
      </c>
      <c r="N1025" s="17" t="s">
        <v>9</v>
      </c>
    </row>
    <row r="1026" spans="1:14" ht="20.25">
      <c r="A1026" s="63"/>
      <c r="I1026" s="78" t="str">
        <f t="shared" ca="1" si="80"/>
        <v>-</v>
      </c>
      <c r="J1026" s="79"/>
      <c r="K1026" s="80">
        <f t="shared" ca="1" si="78"/>
        <v>44019</v>
      </c>
      <c r="L1026" s="81">
        <f t="shared" ca="1" si="79"/>
        <v>-44019</v>
      </c>
      <c r="M1026" s="17">
        <v>-3239</v>
      </c>
      <c r="N1026" s="17" t="s">
        <v>9</v>
      </c>
    </row>
    <row r="1027" spans="1:14" ht="20.25">
      <c r="A1027" s="63"/>
      <c r="I1027" s="78" t="str">
        <f t="shared" ca="1" si="80"/>
        <v>-</v>
      </c>
      <c r="J1027" s="79"/>
      <c r="K1027" s="80">
        <f t="shared" ca="1" si="78"/>
        <v>44019</v>
      </c>
      <c r="L1027" s="81">
        <f t="shared" ca="1" si="79"/>
        <v>-44019</v>
      </c>
      <c r="M1027" s="17">
        <v>-3238</v>
      </c>
      <c r="N1027" s="17" t="s">
        <v>9</v>
      </c>
    </row>
    <row r="1028" spans="1:14" ht="20.25">
      <c r="A1028" s="63"/>
      <c r="I1028" s="78" t="str">
        <f t="shared" ca="1" si="80"/>
        <v>-</v>
      </c>
      <c r="J1028" s="79"/>
      <c r="K1028" s="80">
        <f t="shared" ca="1" si="78"/>
        <v>44019</v>
      </c>
      <c r="L1028" s="81">
        <f t="shared" ca="1" si="79"/>
        <v>-44019</v>
      </c>
      <c r="M1028" s="17">
        <v>-3237</v>
      </c>
      <c r="N1028" s="17" t="s">
        <v>9</v>
      </c>
    </row>
    <row r="1029" spans="1:14" ht="20.25">
      <c r="A1029" s="63"/>
      <c r="I1029" s="78" t="str">
        <f t="shared" ca="1" si="80"/>
        <v>-</v>
      </c>
      <c r="J1029" s="79"/>
      <c r="K1029" s="80">
        <f t="shared" ca="1" si="78"/>
        <v>44019</v>
      </c>
      <c r="L1029" s="81">
        <f t="shared" ca="1" si="79"/>
        <v>-44019</v>
      </c>
      <c r="M1029" s="17">
        <v>-3236</v>
      </c>
      <c r="N1029" s="17" t="s">
        <v>9</v>
      </c>
    </row>
    <row r="1030" spans="1:14" ht="20.25">
      <c r="A1030" s="63"/>
      <c r="I1030" s="78" t="str">
        <f t="shared" ca="1" si="80"/>
        <v>-</v>
      </c>
      <c r="J1030" s="79"/>
      <c r="K1030" s="80">
        <f t="shared" ca="1" si="78"/>
        <v>44019</v>
      </c>
      <c r="L1030" s="81">
        <f t="shared" ca="1" si="79"/>
        <v>-44019</v>
      </c>
      <c r="M1030" s="17">
        <v>-3235</v>
      </c>
      <c r="N1030" s="17" t="s">
        <v>9</v>
      </c>
    </row>
    <row r="1031" spans="1:14" ht="20.25">
      <c r="A1031" s="63"/>
      <c r="I1031" s="78" t="str">
        <f t="shared" ca="1" si="80"/>
        <v>-</v>
      </c>
      <c r="J1031" s="79"/>
      <c r="K1031" s="80">
        <f t="shared" ca="1" si="78"/>
        <v>44019</v>
      </c>
      <c r="L1031" s="81">
        <f t="shared" ca="1" si="79"/>
        <v>-44019</v>
      </c>
      <c r="M1031" s="17">
        <v>-3234</v>
      </c>
      <c r="N1031" s="17" t="s">
        <v>9</v>
      </c>
    </row>
    <row r="1032" spans="1:14" ht="20.25">
      <c r="A1032" s="63"/>
      <c r="I1032" s="78" t="str">
        <f t="shared" ca="1" si="80"/>
        <v>-</v>
      </c>
      <c r="J1032" s="79"/>
      <c r="K1032" s="80">
        <f t="shared" ca="1" si="78"/>
        <v>44019</v>
      </c>
      <c r="L1032" s="81">
        <f t="shared" ca="1" si="79"/>
        <v>-44019</v>
      </c>
      <c r="M1032" s="17">
        <v>-3233</v>
      </c>
      <c r="N1032" s="17" t="s">
        <v>9</v>
      </c>
    </row>
    <row r="1033" spans="1:14" ht="20.25">
      <c r="A1033" s="63"/>
      <c r="I1033" s="78" t="str">
        <f t="shared" ca="1" si="80"/>
        <v>-</v>
      </c>
      <c r="J1033" s="79"/>
      <c r="K1033" s="80">
        <f t="shared" ca="1" si="78"/>
        <v>44019</v>
      </c>
      <c r="L1033" s="81">
        <f t="shared" ca="1" si="79"/>
        <v>-44019</v>
      </c>
      <c r="M1033" s="17">
        <v>-3232</v>
      </c>
      <c r="N1033" s="17" t="s">
        <v>9</v>
      </c>
    </row>
    <row r="1034" spans="1:14" ht="20.25">
      <c r="A1034" s="63"/>
      <c r="I1034" s="78" t="str">
        <f t="shared" ca="1" si="80"/>
        <v>-</v>
      </c>
      <c r="J1034" s="79"/>
      <c r="K1034" s="80">
        <f t="shared" ca="1" si="78"/>
        <v>44019</v>
      </c>
      <c r="L1034" s="81">
        <f t="shared" ca="1" si="79"/>
        <v>-44019</v>
      </c>
      <c r="M1034" s="17">
        <v>-3231</v>
      </c>
      <c r="N1034" s="17" t="s">
        <v>9</v>
      </c>
    </row>
    <row r="1035" spans="1:14" ht="20.25">
      <c r="A1035" s="63"/>
      <c r="I1035" s="78" t="str">
        <f t="shared" ca="1" si="80"/>
        <v>-</v>
      </c>
      <c r="J1035" s="79"/>
      <c r="K1035" s="80">
        <f t="shared" ca="1" si="78"/>
        <v>44019</v>
      </c>
      <c r="L1035" s="81">
        <f t="shared" ca="1" si="79"/>
        <v>-44019</v>
      </c>
      <c r="M1035" s="17">
        <v>-3230</v>
      </c>
      <c r="N1035" s="17" t="s">
        <v>9</v>
      </c>
    </row>
    <row r="1036" spans="1:14" ht="20.25">
      <c r="A1036" s="63"/>
      <c r="I1036" s="78" t="str">
        <f t="shared" ca="1" si="80"/>
        <v>-</v>
      </c>
      <c r="J1036" s="79"/>
      <c r="K1036" s="80">
        <f t="shared" ca="1" si="78"/>
        <v>44019</v>
      </c>
      <c r="L1036" s="81">
        <f t="shared" ca="1" si="79"/>
        <v>-44019</v>
      </c>
      <c r="M1036" s="17">
        <v>-3229</v>
      </c>
      <c r="N1036" s="17" t="s">
        <v>9</v>
      </c>
    </row>
    <row r="1037" spans="1:14" ht="20.25">
      <c r="A1037" s="63"/>
      <c r="I1037" s="78" t="str">
        <f t="shared" ca="1" si="80"/>
        <v>-</v>
      </c>
      <c r="J1037" s="79"/>
      <c r="K1037" s="80">
        <f t="shared" ca="1" si="78"/>
        <v>44019</v>
      </c>
      <c r="L1037" s="81">
        <f t="shared" ca="1" si="79"/>
        <v>-44019</v>
      </c>
      <c r="M1037" s="17">
        <v>-3228</v>
      </c>
      <c r="N1037" s="17" t="s">
        <v>9</v>
      </c>
    </row>
    <row r="1038" spans="1:14" ht="20.25">
      <c r="A1038" s="63"/>
      <c r="I1038" s="78" t="str">
        <f t="shared" ca="1" si="80"/>
        <v>-</v>
      </c>
      <c r="J1038" s="79"/>
      <c r="K1038" s="80">
        <f t="shared" ca="1" si="78"/>
        <v>44019</v>
      </c>
      <c r="L1038" s="81">
        <f t="shared" ca="1" si="79"/>
        <v>-44019</v>
      </c>
      <c r="M1038" s="17">
        <v>-3227</v>
      </c>
      <c r="N1038" s="17" t="s">
        <v>9</v>
      </c>
    </row>
    <row r="1039" spans="1:14" ht="20.25">
      <c r="A1039" s="63"/>
      <c r="I1039" s="78" t="str">
        <f t="shared" ca="1" si="80"/>
        <v>-</v>
      </c>
      <c r="J1039" s="79"/>
      <c r="K1039" s="80">
        <f t="shared" ca="1" si="78"/>
        <v>44019</v>
      </c>
      <c r="L1039" s="81">
        <f t="shared" ca="1" si="79"/>
        <v>-44019</v>
      </c>
      <c r="M1039" s="17">
        <v>-3226</v>
      </c>
      <c r="N1039" s="17" t="s">
        <v>9</v>
      </c>
    </row>
    <row r="1040" spans="1:14" ht="20.25">
      <c r="A1040" s="63"/>
      <c r="I1040" s="78" t="str">
        <f t="shared" ca="1" si="80"/>
        <v>-</v>
      </c>
      <c r="J1040" s="79"/>
      <c r="K1040" s="80">
        <f t="shared" ca="1" si="78"/>
        <v>44019</v>
      </c>
      <c r="L1040" s="81">
        <f t="shared" ca="1" si="79"/>
        <v>-44019</v>
      </c>
      <c r="M1040" s="17">
        <v>-3225</v>
      </c>
      <c r="N1040" s="17" t="s">
        <v>9</v>
      </c>
    </row>
    <row r="1041" spans="1:14" ht="20.25">
      <c r="A1041" s="63"/>
      <c r="I1041" s="78" t="str">
        <f t="shared" ca="1" si="80"/>
        <v>-</v>
      </c>
      <c r="J1041" s="79"/>
      <c r="K1041" s="80">
        <f t="shared" ca="1" si="78"/>
        <v>44019</v>
      </c>
      <c r="L1041" s="81">
        <f t="shared" ca="1" si="79"/>
        <v>-44019</v>
      </c>
      <c r="M1041" s="17">
        <v>-3224</v>
      </c>
      <c r="N1041" s="17" t="s">
        <v>9</v>
      </c>
    </row>
    <row r="1042" spans="1:14" ht="20.25">
      <c r="A1042" s="63"/>
      <c r="I1042" s="78" t="str">
        <f t="shared" ca="1" si="80"/>
        <v>-</v>
      </c>
      <c r="J1042" s="79"/>
      <c r="K1042" s="80">
        <f t="shared" ca="1" si="78"/>
        <v>44019</v>
      </c>
      <c r="L1042" s="81">
        <f t="shared" ca="1" si="79"/>
        <v>-44019</v>
      </c>
      <c r="M1042" s="17">
        <v>-3223</v>
      </c>
      <c r="N1042" s="17" t="s">
        <v>9</v>
      </c>
    </row>
    <row r="1043" spans="1:14" ht="20.25">
      <c r="A1043" s="63"/>
      <c r="I1043" s="78" t="str">
        <f t="shared" ca="1" si="80"/>
        <v>-</v>
      </c>
      <c r="J1043" s="79"/>
      <c r="K1043" s="80">
        <f t="shared" ca="1" si="78"/>
        <v>44019</v>
      </c>
      <c r="L1043" s="81">
        <f t="shared" ca="1" si="79"/>
        <v>-44019</v>
      </c>
      <c r="M1043" s="17">
        <v>-3222</v>
      </c>
      <c r="N1043" s="17" t="s">
        <v>9</v>
      </c>
    </row>
    <row r="1044" spans="1:14" ht="20.25">
      <c r="A1044" s="63"/>
      <c r="I1044" s="78" t="str">
        <f t="shared" ca="1" si="80"/>
        <v>-</v>
      </c>
      <c r="J1044" s="79"/>
      <c r="K1044" s="80">
        <f t="shared" ca="1" si="78"/>
        <v>44019</v>
      </c>
      <c r="L1044" s="81">
        <f t="shared" ca="1" si="79"/>
        <v>-44019</v>
      </c>
      <c r="M1044" s="17">
        <v>-3221</v>
      </c>
      <c r="N1044" s="17" t="s">
        <v>9</v>
      </c>
    </row>
    <row r="1045" spans="1:14" ht="20.25">
      <c r="A1045" s="63"/>
      <c r="I1045" s="78" t="str">
        <f t="shared" ca="1" si="80"/>
        <v>-</v>
      </c>
      <c r="J1045" s="79"/>
      <c r="K1045" s="80">
        <f t="shared" ca="1" si="78"/>
        <v>44019</v>
      </c>
      <c r="L1045" s="81">
        <f t="shared" ca="1" si="79"/>
        <v>-44019</v>
      </c>
      <c r="M1045" s="17">
        <v>-3220</v>
      </c>
      <c r="N1045" s="17" t="s">
        <v>9</v>
      </c>
    </row>
    <row r="1046" spans="1:14" ht="20.25">
      <c r="A1046" s="63"/>
      <c r="I1046" s="78" t="str">
        <f t="shared" ca="1" si="80"/>
        <v>-</v>
      </c>
      <c r="J1046" s="79"/>
      <c r="K1046" s="80">
        <f t="shared" ca="1" si="78"/>
        <v>44019</v>
      </c>
      <c r="L1046" s="81">
        <f t="shared" ca="1" si="79"/>
        <v>-44019</v>
      </c>
      <c r="M1046" s="17">
        <v>-3219</v>
      </c>
      <c r="N1046" s="17" t="s">
        <v>9</v>
      </c>
    </row>
    <row r="1047" spans="1:14" ht="20.25">
      <c r="A1047" s="63"/>
      <c r="I1047" s="78" t="str">
        <f t="shared" ca="1" si="80"/>
        <v>-</v>
      </c>
      <c r="J1047" s="79"/>
      <c r="K1047" s="80">
        <f t="shared" ca="1" si="78"/>
        <v>44019</v>
      </c>
      <c r="L1047" s="81">
        <f t="shared" ca="1" si="79"/>
        <v>-44019</v>
      </c>
      <c r="M1047" s="17">
        <v>-3218</v>
      </c>
      <c r="N1047" s="17" t="s">
        <v>9</v>
      </c>
    </row>
    <row r="1048" spans="1:14" ht="20.25">
      <c r="A1048" s="63"/>
      <c r="I1048" s="78" t="str">
        <f t="shared" ca="1" si="80"/>
        <v>-</v>
      </c>
      <c r="J1048" s="79"/>
      <c r="K1048" s="80">
        <f t="shared" ca="1" si="78"/>
        <v>44019</v>
      </c>
      <c r="L1048" s="81">
        <f t="shared" ca="1" si="79"/>
        <v>-44019</v>
      </c>
      <c r="M1048" s="17">
        <v>-3217</v>
      </c>
      <c r="N1048" s="17" t="s">
        <v>9</v>
      </c>
    </row>
    <row r="1049" spans="1:14" ht="20.25">
      <c r="A1049" s="63"/>
      <c r="I1049" s="78" t="str">
        <f t="shared" ca="1" si="80"/>
        <v>-</v>
      </c>
      <c r="J1049" s="79"/>
      <c r="K1049" s="80">
        <f t="shared" ca="1" si="78"/>
        <v>44019</v>
      </c>
      <c r="L1049" s="81">
        <f t="shared" ca="1" si="79"/>
        <v>-44019</v>
      </c>
      <c r="M1049" s="17">
        <v>-3216</v>
      </c>
      <c r="N1049" s="17" t="s">
        <v>9</v>
      </c>
    </row>
    <row r="1050" spans="1:14" ht="20.25">
      <c r="A1050" s="63"/>
      <c r="I1050" s="78" t="str">
        <f t="shared" ca="1" si="80"/>
        <v>-</v>
      </c>
      <c r="J1050" s="79"/>
      <c r="K1050" s="80">
        <f t="shared" ca="1" si="78"/>
        <v>44019</v>
      </c>
      <c r="L1050" s="81">
        <f t="shared" ca="1" si="79"/>
        <v>-44019</v>
      </c>
      <c r="M1050" s="17">
        <v>-3215</v>
      </c>
      <c r="N1050" s="17" t="s">
        <v>9</v>
      </c>
    </row>
    <row r="1051" spans="1:14" ht="20.25">
      <c r="A1051" s="63"/>
      <c r="I1051" s="78" t="str">
        <f t="shared" ca="1" si="80"/>
        <v>-</v>
      </c>
      <c r="J1051" s="79"/>
      <c r="K1051" s="80">
        <f t="shared" ref="K1051:K1114" ca="1" si="81">TODAY()</f>
        <v>44019</v>
      </c>
      <c r="L1051" s="81">
        <f t="shared" ref="L1051:L1114" ca="1" si="82">+H1051-K1051</f>
        <v>-44019</v>
      </c>
      <c r="M1051" s="17">
        <v>-3214</v>
      </c>
      <c r="N1051" s="17" t="s">
        <v>9</v>
      </c>
    </row>
    <row r="1052" spans="1:14" ht="20.25">
      <c r="A1052" s="63"/>
      <c r="I1052" s="78" t="str">
        <f t="shared" ca="1" si="80"/>
        <v>-</v>
      </c>
      <c r="J1052" s="79"/>
      <c r="K1052" s="80">
        <f t="shared" ca="1" si="81"/>
        <v>44019</v>
      </c>
      <c r="L1052" s="81">
        <f t="shared" ca="1" si="82"/>
        <v>-44019</v>
      </c>
      <c r="M1052" s="17">
        <v>-3213</v>
      </c>
      <c r="N1052" s="17" t="s">
        <v>9</v>
      </c>
    </row>
    <row r="1053" spans="1:14" ht="20.25">
      <c r="A1053" s="63"/>
      <c r="I1053" s="78" t="str">
        <f t="shared" ca="1" si="80"/>
        <v>-</v>
      </c>
      <c r="J1053" s="79"/>
      <c r="K1053" s="80">
        <f t="shared" ca="1" si="81"/>
        <v>44019</v>
      </c>
      <c r="L1053" s="81">
        <f t="shared" ca="1" si="82"/>
        <v>-44019</v>
      </c>
      <c r="M1053" s="17">
        <v>-3212</v>
      </c>
      <c r="N1053" s="17" t="s">
        <v>9</v>
      </c>
    </row>
    <row r="1054" spans="1:14" ht="20.25">
      <c r="A1054" s="63"/>
      <c r="I1054" s="78" t="str">
        <f t="shared" ca="1" si="80"/>
        <v>-</v>
      </c>
      <c r="J1054" s="79"/>
      <c r="K1054" s="80">
        <f t="shared" ca="1" si="81"/>
        <v>44019</v>
      </c>
      <c r="L1054" s="81">
        <f t="shared" ca="1" si="82"/>
        <v>-44019</v>
      </c>
      <c r="M1054" s="17">
        <v>-3211</v>
      </c>
      <c r="N1054" s="17" t="s">
        <v>9</v>
      </c>
    </row>
    <row r="1055" spans="1:14" ht="20.25">
      <c r="A1055" s="63"/>
      <c r="I1055" s="78" t="str">
        <f t="shared" ca="1" si="80"/>
        <v>-</v>
      </c>
      <c r="J1055" s="79"/>
      <c r="K1055" s="80">
        <f t="shared" ca="1" si="81"/>
        <v>44019</v>
      </c>
      <c r="L1055" s="81">
        <f t="shared" ca="1" si="82"/>
        <v>-44019</v>
      </c>
      <c r="M1055" s="17">
        <v>-3210</v>
      </c>
      <c r="N1055" s="17" t="s">
        <v>9</v>
      </c>
    </row>
    <row r="1056" spans="1:14" ht="20.25">
      <c r="A1056" s="63"/>
      <c r="I1056" s="78" t="str">
        <f t="shared" ca="1" si="80"/>
        <v>-</v>
      </c>
      <c r="J1056" s="79"/>
      <c r="K1056" s="80">
        <f t="shared" ca="1" si="81"/>
        <v>44019</v>
      </c>
      <c r="L1056" s="81">
        <f t="shared" ca="1" si="82"/>
        <v>-44019</v>
      </c>
      <c r="M1056" s="17">
        <v>-3209</v>
      </c>
      <c r="N1056" s="17" t="s">
        <v>9</v>
      </c>
    </row>
    <row r="1057" spans="1:14" ht="20.25">
      <c r="A1057" s="63"/>
      <c r="I1057" s="78" t="str">
        <f t="shared" ca="1" si="80"/>
        <v>-</v>
      </c>
      <c r="J1057" s="79"/>
      <c r="K1057" s="80">
        <f t="shared" ca="1" si="81"/>
        <v>44019</v>
      </c>
      <c r="L1057" s="81">
        <f t="shared" ca="1" si="82"/>
        <v>-44019</v>
      </c>
      <c r="M1057" s="17">
        <v>-3208</v>
      </c>
      <c r="N1057" s="17" t="s">
        <v>9</v>
      </c>
    </row>
    <row r="1058" spans="1:14" ht="20.25">
      <c r="A1058" s="63"/>
      <c r="I1058" s="78" t="str">
        <f t="shared" ca="1" si="80"/>
        <v>-</v>
      </c>
      <c r="J1058" s="79"/>
      <c r="K1058" s="80">
        <f t="shared" ca="1" si="81"/>
        <v>44019</v>
      </c>
      <c r="L1058" s="81">
        <f t="shared" ca="1" si="82"/>
        <v>-44019</v>
      </c>
      <c r="M1058" s="17">
        <v>-3207</v>
      </c>
      <c r="N1058" s="17" t="s">
        <v>9</v>
      </c>
    </row>
    <row r="1059" spans="1:14" ht="20.25">
      <c r="A1059" s="63"/>
      <c r="I1059" s="78" t="str">
        <f t="shared" ca="1" si="80"/>
        <v>-</v>
      </c>
      <c r="J1059" s="79"/>
      <c r="K1059" s="80">
        <f t="shared" ca="1" si="81"/>
        <v>44019</v>
      </c>
      <c r="L1059" s="81">
        <f t="shared" ca="1" si="82"/>
        <v>-44019</v>
      </c>
      <c r="M1059" s="17">
        <v>-3206</v>
      </c>
      <c r="N1059" s="17" t="s">
        <v>9</v>
      </c>
    </row>
    <row r="1060" spans="1:14" ht="20.25">
      <c r="A1060" s="63"/>
      <c r="I1060" s="78" t="str">
        <f t="shared" ca="1" si="80"/>
        <v>-</v>
      </c>
      <c r="J1060" s="79"/>
      <c r="K1060" s="80">
        <f t="shared" ca="1" si="81"/>
        <v>44019</v>
      </c>
      <c r="L1060" s="81">
        <f t="shared" ca="1" si="82"/>
        <v>-44019</v>
      </c>
      <c r="M1060" s="17">
        <v>-3205</v>
      </c>
      <c r="N1060" s="17" t="s">
        <v>9</v>
      </c>
    </row>
    <row r="1061" spans="1:14" ht="20.25">
      <c r="A1061" s="63"/>
      <c r="I1061" s="78" t="str">
        <f t="shared" ca="1" si="80"/>
        <v>-</v>
      </c>
      <c r="J1061" s="79"/>
      <c r="K1061" s="80">
        <f t="shared" ca="1" si="81"/>
        <v>44019</v>
      </c>
      <c r="L1061" s="81">
        <f t="shared" ca="1" si="82"/>
        <v>-44019</v>
      </c>
      <c r="M1061" s="17">
        <v>-3204</v>
      </c>
      <c r="N1061" s="17" t="s">
        <v>9</v>
      </c>
    </row>
    <row r="1062" spans="1:14" ht="20.25">
      <c r="A1062" s="63"/>
      <c r="I1062" s="78" t="str">
        <f t="shared" ca="1" si="80"/>
        <v>-</v>
      </c>
      <c r="J1062" s="79"/>
      <c r="K1062" s="80">
        <f t="shared" ca="1" si="81"/>
        <v>44019</v>
      </c>
      <c r="L1062" s="81">
        <f t="shared" ca="1" si="82"/>
        <v>-44019</v>
      </c>
      <c r="M1062" s="17">
        <v>-3203</v>
      </c>
      <c r="N1062" s="17" t="s">
        <v>9</v>
      </c>
    </row>
    <row r="1063" spans="1:14" ht="20.25">
      <c r="A1063" s="63"/>
      <c r="I1063" s="78" t="str">
        <f t="shared" ca="1" si="80"/>
        <v>-</v>
      </c>
      <c r="J1063" s="79"/>
      <c r="K1063" s="80">
        <f t="shared" ca="1" si="81"/>
        <v>44019</v>
      </c>
      <c r="L1063" s="81">
        <f t="shared" ca="1" si="82"/>
        <v>-44019</v>
      </c>
      <c r="M1063" s="17">
        <v>-3202</v>
      </c>
      <c r="N1063" s="17" t="s">
        <v>9</v>
      </c>
    </row>
    <row r="1064" spans="1:14" ht="20.25">
      <c r="A1064" s="63"/>
      <c r="I1064" s="78" t="str">
        <f t="shared" ca="1" si="80"/>
        <v>-</v>
      </c>
      <c r="J1064" s="79"/>
      <c r="K1064" s="80">
        <f t="shared" ca="1" si="81"/>
        <v>44019</v>
      </c>
      <c r="L1064" s="81">
        <f t="shared" ca="1" si="82"/>
        <v>-44019</v>
      </c>
      <c r="M1064" s="17">
        <v>-3201</v>
      </c>
      <c r="N1064" s="17" t="s">
        <v>9</v>
      </c>
    </row>
    <row r="1065" spans="1:14" ht="20.25">
      <c r="A1065" s="63"/>
      <c r="I1065" s="78" t="str">
        <f t="shared" ca="1" si="80"/>
        <v>-</v>
      </c>
      <c r="J1065" s="79"/>
      <c r="K1065" s="80">
        <f t="shared" ca="1" si="81"/>
        <v>44019</v>
      </c>
      <c r="L1065" s="81">
        <f t="shared" ca="1" si="82"/>
        <v>-44019</v>
      </c>
      <c r="M1065" s="17">
        <v>-3200</v>
      </c>
      <c r="N1065" s="17" t="s">
        <v>9</v>
      </c>
    </row>
    <row r="1066" spans="1:14" ht="20.25">
      <c r="A1066" s="63"/>
      <c r="I1066" s="78" t="str">
        <f t="shared" ca="1" si="80"/>
        <v>-</v>
      </c>
      <c r="J1066" s="79"/>
      <c r="K1066" s="80">
        <f t="shared" ca="1" si="81"/>
        <v>44019</v>
      </c>
      <c r="L1066" s="81">
        <f t="shared" ca="1" si="82"/>
        <v>-44019</v>
      </c>
      <c r="M1066" s="17">
        <v>-3199</v>
      </c>
      <c r="N1066" s="17" t="s">
        <v>9</v>
      </c>
    </row>
    <row r="1067" spans="1:14" ht="20.25">
      <c r="A1067" s="63"/>
      <c r="I1067" s="78" t="str">
        <f t="shared" ca="1" si="80"/>
        <v>-</v>
      </c>
      <c r="J1067" s="79"/>
      <c r="K1067" s="80">
        <f t="shared" ca="1" si="81"/>
        <v>44019</v>
      </c>
      <c r="L1067" s="81">
        <f t="shared" ca="1" si="82"/>
        <v>-44019</v>
      </c>
      <c r="M1067" s="17">
        <v>-3198</v>
      </c>
      <c r="N1067" s="17" t="s">
        <v>9</v>
      </c>
    </row>
    <row r="1068" spans="1:14" ht="20.25">
      <c r="A1068" s="63"/>
      <c r="I1068" s="78" t="str">
        <f t="shared" ca="1" si="80"/>
        <v>-</v>
      </c>
      <c r="J1068" s="79"/>
      <c r="K1068" s="80">
        <f t="shared" ca="1" si="81"/>
        <v>44019</v>
      </c>
      <c r="L1068" s="81">
        <f t="shared" ca="1" si="82"/>
        <v>-44019</v>
      </c>
      <c r="M1068" s="17">
        <v>-3197</v>
      </c>
      <c r="N1068" s="17" t="s">
        <v>9</v>
      </c>
    </row>
    <row r="1069" spans="1:14" ht="20.25">
      <c r="A1069" s="63"/>
      <c r="I1069" s="78" t="str">
        <f t="shared" ca="1" si="80"/>
        <v>-</v>
      </c>
      <c r="J1069" s="79"/>
      <c r="K1069" s="80">
        <f t="shared" ca="1" si="81"/>
        <v>44019</v>
      </c>
      <c r="L1069" s="81">
        <f t="shared" ca="1" si="82"/>
        <v>-44019</v>
      </c>
      <c r="M1069" s="17">
        <v>-3196</v>
      </c>
      <c r="N1069" s="17" t="s">
        <v>9</v>
      </c>
    </row>
    <row r="1070" spans="1:14" ht="20.25">
      <c r="A1070" s="63"/>
      <c r="I1070" s="78" t="str">
        <f t="shared" ca="1" si="80"/>
        <v>-</v>
      </c>
      <c r="J1070" s="79"/>
      <c r="K1070" s="80">
        <f t="shared" ca="1" si="81"/>
        <v>44019</v>
      </c>
      <c r="L1070" s="81">
        <f t="shared" ca="1" si="82"/>
        <v>-44019</v>
      </c>
      <c r="M1070" s="17">
        <v>-3195</v>
      </c>
      <c r="N1070" s="17" t="s">
        <v>9</v>
      </c>
    </row>
    <row r="1071" spans="1:14" ht="20.25">
      <c r="A1071" s="63"/>
      <c r="I1071" s="78" t="str">
        <f t="shared" ca="1" si="80"/>
        <v>-</v>
      </c>
      <c r="J1071" s="79"/>
      <c r="K1071" s="80">
        <f t="shared" ca="1" si="81"/>
        <v>44019</v>
      </c>
      <c r="L1071" s="81">
        <f t="shared" ca="1" si="82"/>
        <v>-44019</v>
      </c>
      <c r="M1071" s="17">
        <v>-3194</v>
      </c>
      <c r="N1071" s="17" t="s">
        <v>9</v>
      </c>
    </row>
    <row r="1072" spans="1:14" ht="20.25">
      <c r="A1072" s="63"/>
      <c r="I1072" s="78" t="str">
        <f t="shared" ca="1" si="80"/>
        <v>-</v>
      </c>
      <c r="J1072" s="79"/>
      <c r="K1072" s="80">
        <f t="shared" ca="1" si="81"/>
        <v>44019</v>
      </c>
      <c r="L1072" s="81">
        <f t="shared" ca="1" si="82"/>
        <v>-44019</v>
      </c>
      <c r="M1072" s="17">
        <v>-3193</v>
      </c>
      <c r="N1072" s="17" t="s">
        <v>9</v>
      </c>
    </row>
    <row r="1073" spans="1:14" ht="20.25">
      <c r="A1073" s="63"/>
      <c r="I1073" s="78" t="str">
        <f t="shared" ca="1" si="80"/>
        <v>-</v>
      </c>
      <c r="J1073" s="79"/>
      <c r="K1073" s="80">
        <f t="shared" ca="1" si="81"/>
        <v>44019</v>
      </c>
      <c r="L1073" s="81">
        <f t="shared" ca="1" si="82"/>
        <v>-44019</v>
      </c>
      <c r="M1073" s="17">
        <v>-3192</v>
      </c>
      <c r="N1073" s="17" t="s">
        <v>9</v>
      </c>
    </row>
    <row r="1074" spans="1:14" ht="20.25">
      <c r="A1074" s="63"/>
      <c r="I1074" s="78" t="str">
        <f t="shared" ca="1" si="80"/>
        <v>-</v>
      </c>
      <c r="J1074" s="79"/>
      <c r="K1074" s="80">
        <f t="shared" ca="1" si="81"/>
        <v>44019</v>
      </c>
      <c r="L1074" s="81">
        <f t="shared" ca="1" si="82"/>
        <v>-44019</v>
      </c>
      <c r="M1074" s="17">
        <v>-3191</v>
      </c>
      <c r="N1074" s="17" t="s">
        <v>9</v>
      </c>
    </row>
    <row r="1075" spans="1:14" ht="20.25">
      <c r="A1075" s="63"/>
      <c r="I1075" s="78" t="str">
        <f t="shared" ca="1" si="80"/>
        <v>-</v>
      </c>
      <c r="J1075" s="79"/>
      <c r="K1075" s="80">
        <f t="shared" ca="1" si="81"/>
        <v>44019</v>
      </c>
      <c r="L1075" s="81">
        <f t="shared" ca="1" si="82"/>
        <v>-44019</v>
      </c>
      <c r="M1075" s="17">
        <v>-3190</v>
      </c>
      <c r="N1075" s="17" t="s">
        <v>9</v>
      </c>
    </row>
    <row r="1076" spans="1:14" ht="20.25">
      <c r="A1076" s="63"/>
      <c r="I1076" s="78" t="str">
        <f t="shared" ca="1" si="80"/>
        <v>-</v>
      </c>
      <c r="J1076" s="79"/>
      <c r="K1076" s="80">
        <f t="shared" ca="1" si="81"/>
        <v>44019</v>
      </c>
      <c r="L1076" s="81">
        <f t="shared" ca="1" si="82"/>
        <v>-44019</v>
      </c>
      <c r="M1076" s="17">
        <v>-3189</v>
      </c>
      <c r="N1076" s="17" t="s">
        <v>9</v>
      </c>
    </row>
    <row r="1077" spans="1:14" ht="20.25">
      <c r="A1077" s="63"/>
      <c r="I1077" s="78" t="str">
        <f t="shared" ca="1" si="80"/>
        <v>-</v>
      </c>
      <c r="J1077" s="79"/>
      <c r="K1077" s="80">
        <f t="shared" ca="1" si="81"/>
        <v>44019</v>
      </c>
      <c r="L1077" s="81">
        <f t="shared" ca="1" si="82"/>
        <v>-44019</v>
      </c>
      <c r="M1077" s="17">
        <v>-3188</v>
      </c>
      <c r="N1077" s="17" t="s">
        <v>9</v>
      </c>
    </row>
    <row r="1078" spans="1:14" ht="20.25">
      <c r="A1078" s="63"/>
      <c r="I1078" s="78" t="str">
        <f t="shared" ca="1" si="80"/>
        <v>-</v>
      </c>
      <c r="J1078" s="79"/>
      <c r="K1078" s="80">
        <f t="shared" ca="1" si="81"/>
        <v>44019</v>
      </c>
      <c r="L1078" s="81">
        <f t="shared" ca="1" si="82"/>
        <v>-44019</v>
      </c>
      <c r="M1078" s="17">
        <v>-3187</v>
      </c>
      <c r="N1078" s="17" t="s">
        <v>9</v>
      </c>
    </row>
    <row r="1079" spans="1:14" ht="20.25">
      <c r="A1079" s="63"/>
      <c r="I1079" s="78" t="str">
        <f t="shared" ca="1" si="80"/>
        <v>-</v>
      </c>
      <c r="J1079" s="79"/>
      <c r="K1079" s="80">
        <f t="shared" ca="1" si="81"/>
        <v>44019</v>
      </c>
      <c r="L1079" s="81">
        <f t="shared" ca="1" si="82"/>
        <v>-44019</v>
      </c>
      <c r="M1079" s="17">
        <v>-3186</v>
      </c>
      <c r="N1079" s="17" t="s">
        <v>9</v>
      </c>
    </row>
    <row r="1080" spans="1:14" ht="20.25">
      <c r="A1080" s="63"/>
      <c r="I1080" s="78" t="str">
        <f t="shared" ca="1" si="80"/>
        <v>-</v>
      </c>
      <c r="J1080" s="79"/>
      <c r="K1080" s="80">
        <f t="shared" ca="1" si="81"/>
        <v>44019</v>
      </c>
      <c r="L1080" s="81">
        <f t="shared" ca="1" si="82"/>
        <v>-44019</v>
      </c>
      <c r="M1080" s="17">
        <v>-3185</v>
      </c>
      <c r="N1080" s="17" t="s">
        <v>9</v>
      </c>
    </row>
    <row r="1081" spans="1:14" ht="20.25">
      <c r="A1081" s="63"/>
      <c r="I1081" s="78" t="str">
        <f t="shared" ref="I1081:I1144" ca="1" si="83">IF(L1081&lt;-39000,"-",L1081)</f>
        <v>-</v>
      </c>
      <c r="J1081" s="79"/>
      <c r="K1081" s="80">
        <f t="shared" ca="1" si="81"/>
        <v>44019</v>
      </c>
      <c r="L1081" s="81">
        <f t="shared" ca="1" si="82"/>
        <v>-44019</v>
      </c>
      <c r="M1081" s="17">
        <v>-3184</v>
      </c>
      <c r="N1081" s="17" t="s">
        <v>9</v>
      </c>
    </row>
    <row r="1082" spans="1:14" ht="20.25">
      <c r="A1082" s="63"/>
      <c r="I1082" s="78" t="str">
        <f t="shared" ca="1" si="83"/>
        <v>-</v>
      </c>
      <c r="J1082" s="79"/>
      <c r="K1082" s="80">
        <f t="shared" ca="1" si="81"/>
        <v>44019</v>
      </c>
      <c r="L1082" s="81">
        <f t="shared" ca="1" si="82"/>
        <v>-44019</v>
      </c>
      <c r="M1082" s="17">
        <v>-3183</v>
      </c>
      <c r="N1082" s="17" t="s">
        <v>9</v>
      </c>
    </row>
    <row r="1083" spans="1:14" ht="20.25">
      <c r="A1083" s="63"/>
      <c r="I1083" s="78" t="str">
        <f t="shared" ca="1" si="83"/>
        <v>-</v>
      </c>
      <c r="J1083" s="79"/>
      <c r="K1083" s="80">
        <f t="shared" ca="1" si="81"/>
        <v>44019</v>
      </c>
      <c r="L1083" s="81">
        <f t="shared" ca="1" si="82"/>
        <v>-44019</v>
      </c>
      <c r="M1083" s="17">
        <v>-3182</v>
      </c>
      <c r="N1083" s="17" t="s">
        <v>9</v>
      </c>
    </row>
    <row r="1084" spans="1:14" ht="20.25">
      <c r="A1084" s="63"/>
      <c r="I1084" s="78" t="str">
        <f t="shared" ca="1" si="83"/>
        <v>-</v>
      </c>
      <c r="J1084" s="79"/>
      <c r="K1084" s="80">
        <f t="shared" ca="1" si="81"/>
        <v>44019</v>
      </c>
      <c r="L1084" s="81">
        <f t="shared" ca="1" si="82"/>
        <v>-44019</v>
      </c>
      <c r="M1084" s="17">
        <v>-3181</v>
      </c>
      <c r="N1084" s="17" t="s">
        <v>9</v>
      </c>
    </row>
    <row r="1085" spans="1:14" ht="20.25">
      <c r="A1085" s="63"/>
      <c r="I1085" s="78" t="str">
        <f t="shared" ca="1" si="83"/>
        <v>-</v>
      </c>
      <c r="J1085" s="79"/>
      <c r="K1085" s="80">
        <f t="shared" ca="1" si="81"/>
        <v>44019</v>
      </c>
      <c r="L1085" s="81">
        <f t="shared" ca="1" si="82"/>
        <v>-44019</v>
      </c>
      <c r="M1085" s="17">
        <v>-3180</v>
      </c>
      <c r="N1085" s="17" t="s">
        <v>9</v>
      </c>
    </row>
    <row r="1086" spans="1:14" ht="20.25">
      <c r="A1086" s="63"/>
      <c r="I1086" s="78" t="str">
        <f t="shared" ca="1" si="83"/>
        <v>-</v>
      </c>
      <c r="J1086" s="79"/>
      <c r="K1086" s="80">
        <f t="shared" ca="1" si="81"/>
        <v>44019</v>
      </c>
      <c r="L1086" s="81">
        <f t="shared" ca="1" si="82"/>
        <v>-44019</v>
      </c>
      <c r="M1086" s="17">
        <v>-3179</v>
      </c>
      <c r="N1086" s="17" t="s">
        <v>9</v>
      </c>
    </row>
    <row r="1087" spans="1:14" ht="20.25">
      <c r="A1087" s="63"/>
      <c r="I1087" s="78" t="str">
        <f t="shared" ca="1" si="83"/>
        <v>-</v>
      </c>
      <c r="J1087" s="79"/>
      <c r="K1087" s="80">
        <f t="shared" ca="1" si="81"/>
        <v>44019</v>
      </c>
      <c r="L1087" s="81">
        <f t="shared" ca="1" si="82"/>
        <v>-44019</v>
      </c>
      <c r="M1087" s="17">
        <v>-3178</v>
      </c>
      <c r="N1087" s="17" t="s">
        <v>9</v>
      </c>
    </row>
    <row r="1088" spans="1:14" ht="20.25">
      <c r="A1088" s="63"/>
      <c r="I1088" s="78" t="str">
        <f t="shared" ca="1" si="83"/>
        <v>-</v>
      </c>
      <c r="J1088" s="79"/>
      <c r="K1088" s="80">
        <f t="shared" ca="1" si="81"/>
        <v>44019</v>
      </c>
      <c r="L1088" s="81">
        <f t="shared" ca="1" si="82"/>
        <v>-44019</v>
      </c>
      <c r="M1088" s="17">
        <v>-3177</v>
      </c>
      <c r="N1088" s="17" t="s">
        <v>9</v>
      </c>
    </row>
    <row r="1089" spans="1:14" ht="20.25">
      <c r="A1089" s="63"/>
      <c r="I1089" s="78" t="str">
        <f t="shared" ca="1" si="83"/>
        <v>-</v>
      </c>
      <c r="J1089" s="79"/>
      <c r="K1089" s="80">
        <f t="shared" ca="1" si="81"/>
        <v>44019</v>
      </c>
      <c r="L1089" s="81">
        <f t="shared" ca="1" si="82"/>
        <v>-44019</v>
      </c>
      <c r="M1089" s="17">
        <v>-3176</v>
      </c>
      <c r="N1089" s="17" t="s">
        <v>9</v>
      </c>
    </row>
    <row r="1090" spans="1:14" ht="20.25">
      <c r="A1090" s="63"/>
      <c r="I1090" s="78" t="str">
        <f t="shared" ca="1" si="83"/>
        <v>-</v>
      </c>
      <c r="J1090" s="79"/>
      <c r="K1090" s="80">
        <f t="shared" ca="1" si="81"/>
        <v>44019</v>
      </c>
      <c r="L1090" s="81">
        <f t="shared" ca="1" si="82"/>
        <v>-44019</v>
      </c>
      <c r="M1090" s="17">
        <v>-3175</v>
      </c>
      <c r="N1090" s="17" t="s">
        <v>9</v>
      </c>
    </row>
    <row r="1091" spans="1:14" ht="20.25">
      <c r="A1091" s="63"/>
      <c r="I1091" s="78" t="str">
        <f t="shared" ca="1" si="83"/>
        <v>-</v>
      </c>
      <c r="J1091" s="79"/>
      <c r="K1091" s="80">
        <f t="shared" ca="1" si="81"/>
        <v>44019</v>
      </c>
      <c r="L1091" s="81">
        <f t="shared" ca="1" si="82"/>
        <v>-44019</v>
      </c>
      <c r="M1091" s="17">
        <v>-3174</v>
      </c>
      <c r="N1091" s="17" t="s">
        <v>9</v>
      </c>
    </row>
    <row r="1092" spans="1:14" ht="20.25">
      <c r="A1092" s="63"/>
      <c r="I1092" s="78" t="str">
        <f t="shared" ca="1" si="83"/>
        <v>-</v>
      </c>
      <c r="J1092" s="79"/>
      <c r="K1092" s="80">
        <f t="shared" ca="1" si="81"/>
        <v>44019</v>
      </c>
      <c r="L1092" s="81">
        <f t="shared" ca="1" si="82"/>
        <v>-44019</v>
      </c>
      <c r="M1092" s="17">
        <v>-3173</v>
      </c>
      <c r="N1092" s="17" t="s">
        <v>9</v>
      </c>
    </row>
    <row r="1093" spans="1:14" ht="20.25">
      <c r="A1093" s="63"/>
      <c r="I1093" s="78" t="str">
        <f t="shared" ca="1" si="83"/>
        <v>-</v>
      </c>
      <c r="J1093" s="79"/>
      <c r="K1093" s="80">
        <f t="shared" ca="1" si="81"/>
        <v>44019</v>
      </c>
      <c r="L1093" s="81">
        <f t="shared" ca="1" si="82"/>
        <v>-44019</v>
      </c>
      <c r="M1093" s="17">
        <v>-3172</v>
      </c>
      <c r="N1093" s="17" t="s">
        <v>9</v>
      </c>
    </row>
    <row r="1094" spans="1:14" ht="20.25">
      <c r="A1094" s="63"/>
      <c r="I1094" s="78" t="str">
        <f t="shared" ca="1" si="83"/>
        <v>-</v>
      </c>
      <c r="J1094" s="79"/>
      <c r="K1094" s="80">
        <f t="shared" ca="1" si="81"/>
        <v>44019</v>
      </c>
      <c r="L1094" s="81">
        <f t="shared" ca="1" si="82"/>
        <v>-44019</v>
      </c>
      <c r="M1094" s="17">
        <v>-3171</v>
      </c>
      <c r="N1094" s="17" t="s">
        <v>9</v>
      </c>
    </row>
    <row r="1095" spans="1:14" ht="20.25">
      <c r="A1095" s="63"/>
      <c r="I1095" s="78" t="str">
        <f t="shared" ca="1" si="83"/>
        <v>-</v>
      </c>
      <c r="J1095" s="79"/>
      <c r="K1095" s="80">
        <f t="shared" ca="1" si="81"/>
        <v>44019</v>
      </c>
      <c r="L1095" s="81">
        <f t="shared" ca="1" si="82"/>
        <v>-44019</v>
      </c>
      <c r="M1095" s="17">
        <v>-3170</v>
      </c>
      <c r="N1095" s="17" t="s">
        <v>9</v>
      </c>
    </row>
    <row r="1096" spans="1:14" ht="20.25">
      <c r="A1096" s="63"/>
      <c r="I1096" s="78" t="str">
        <f t="shared" ca="1" si="83"/>
        <v>-</v>
      </c>
      <c r="J1096" s="79"/>
      <c r="K1096" s="80">
        <f t="shared" ca="1" si="81"/>
        <v>44019</v>
      </c>
      <c r="L1096" s="81">
        <f t="shared" ca="1" si="82"/>
        <v>-44019</v>
      </c>
      <c r="M1096" s="17">
        <v>-3169</v>
      </c>
      <c r="N1096" s="17" t="s">
        <v>9</v>
      </c>
    </row>
    <row r="1097" spans="1:14" ht="20.25">
      <c r="A1097" s="63"/>
      <c r="I1097" s="78" t="str">
        <f t="shared" ca="1" si="83"/>
        <v>-</v>
      </c>
      <c r="J1097" s="79"/>
      <c r="K1097" s="80">
        <f t="shared" ca="1" si="81"/>
        <v>44019</v>
      </c>
      <c r="L1097" s="81">
        <f t="shared" ca="1" si="82"/>
        <v>-44019</v>
      </c>
      <c r="M1097" s="17">
        <v>-3168</v>
      </c>
      <c r="N1097" s="17" t="s">
        <v>9</v>
      </c>
    </row>
    <row r="1098" spans="1:14" ht="20.25">
      <c r="A1098" s="63"/>
      <c r="I1098" s="78" t="str">
        <f t="shared" ca="1" si="83"/>
        <v>-</v>
      </c>
      <c r="J1098" s="79"/>
      <c r="K1098" s="80">
        <f t="shared" ca="1" si="81"/>
        <v>44019</v>
      </c>
      <c r="L1098" s="81">
        <f t="shared" ca="1" si="82"/>
        <v>-44019</v>
      </c>
      <c r="M1098" s="17">
        <v>-3167</v>
      </c>
      <c r="N1098" s="17" t="s">
        <v>9</v>
      </c>
    </row>
    <row r="1099" spans="1:14" ht="20.25">
      <c r="A1099" s="63"/>
      <c r="I1099" s="78" t="str">
        <f t="shared" ca="1" si="83"/>
        <v>-</v>
      </c>
      <c r="J1099" s="79"/>
      <c r="K1099" s="80">
        <f t="shared" ca="1" si="81"/>
        <v>44019</v>
      </c>
      <c r="L1099" s="81">
        <f t="shared" ca="1" si="82"/>
        <v>-44019</v>
      </c>
      <c r="M1099" s="17">
        <v>-3166</v>
      </c>
      <c r="N1099" s="17" t="s">
        <v>9</v>
      </c>
    </row>
    <row r="1100" spans="1:14" ht="20.25">
      <c r="A1100" s="63"/>
      <c r="I1100" s="78" t="str">
        <f t="shared" ca="1" si="83"/>
        <v>-</v>
      </c>
      <c r="J1100" s="79"/>
      <c r="K1100" s="80">
        <f t="shared" ca="1" si="81"/>
        <v>44019</v>
      </c>
      <c r="L1100" s="81">
        <f t="shared" ca="1" si="82"/>
        <v>-44019</v>
      </c>
      <c r="M1100" s="17">
        <v>-3165</v>
      </c>
      <c r="N1100" s="17" t="s">
        <v>9</v>
      </c>
    </row>
    <row r="1101" spans="1:14" ht="20.25">
      <c r="A1101" s="63"/>
      <c r="I1101" s="78" t="str">
        <f t="shared" ca="1" si="83"/>
        <v>-</v>
      </c>
      <c r="J1101" s="79"/>
      <c r="K1101" s="80">
        <f t="shared" ca="1" si="81"/>
        <v>44019</v>
      </c>
      <c r="L1101" s="81">
        <f t="shared" ca="1" si="82"/>
        <v>-44019</v>
      </c>
      <c r="M1101" s="17">
        <v>-3164</v>
      </c>
      <c r="N1101" s="17" t="s">
        <v>9</v>
      </c>
    </row>
    <row r="1102" spans="1:14" ht="20.25">
      <c r="A1102" s="63"/>
      <c r="I1102" s="78" t="str">
        <f t="shared" ca="1" si="83"/>
        <v>-</v>
      </c>
      <c r="J1102" s="79"/>
      <c r="K1102" s="80">
        <f t="shared" ca="1" si="81"/>
        <v>44019</v>
      </c>
      <c r="L1102" s="81">
        <f t="shared" ca="1" si="82"/>
        <v>-44019</v>
      </c>
      <c r="M1102" s="17">
        <v>-3163</v>
      </c>
      <c r="N1102" s="17" t="s">
        <v>9</v>
      </c>
    </row>
    <row r="1103" spans="1:14" ht="20.25">
      <c r="A1103" s="63"/>
      <c r="I1103" s="78" t="str">
        <f t="shared" ca="1" si="83"/>
        <v>-</v>
      </c>
      <c r="J1103" s="79"/>
      <c r="K1103" s="80">
        <f t="shared" ca="1" si="81"/>
        <v>44019</v>
      </c>
      <c r="L1103" s="81">
        <f t="shared" ca="1" si="82"/>
        <v>-44019</v>
      </c>
      <c r="M1103" s="17">
        <v>-3162</v>
      </c>
      <c r="N1103" s="17" t="s">
        <v>9</v>
      </c>
    </row>
    <row r="1104" spans="1:14" ht="20.25">
      <c r="A1104" s="63"/>
      <c r="I1104" s="78" t="str">
        <f t="shared" ca="1" si="83"/>
        <v>-</v>
      </c>
      <c r="J1104" s="79"/>
      <c r="K1104" s="80">
        <f t="shared" ca="1" si="81"/>
        <v>44019</v>
      </c>
      <c r="L1104" s="81">
        <f t="shared" ca="1" si="82"/>
        <v>-44019</v>
      </c>
      <c r="M1104" s="17">
        <v>-3161</v>
      </c>
      <c r="N1104" s="17" t="s">
        <v>9</v>
      </c>
    </row>
    <row r="1105" spans="1:14" ht="20.25">
      <c r="A1105" s="63"/>
      <c r="I1105" s="78" t="str">
        <f t="shared" ca="1" si="83"/>
        <v>-</v>
      </c>
      <c r="J1105" s="79"/>
      <c r="K1105" s="80">
        <f t="shared" ca="1" si="81"/>
        <v>44019</v>
      </c>
      <c r="L1105" s="81">
        <f t="shared" ca="1" si="82"/>
        <v>-44019</v>
      </c>
      <c r="M1105" s="17">
        <v>-3160</v>
      </c>
      <c r="N1105" s="17" t="s">
        <v>9</v>
      </c>
    </row>
    <row r="1106" spans="1:14" ht="20.25">
      <c r="A1106" s="63"/>
      <c r="I1106" s="78" t="str">
        <f t="shared" ca="1" si="83"/>
        <v>-</v>
      </c>
      <c r="J1106" s="79"/>
      <c r="K1106" s="80">
        <f t="shared" ca="1" si="81"/>
        <v>44019</v>
      </c>
      <c r="L1106" s="81">
        <f t="shared" ca="1" si="82"/>
        <v>-44019</v>
      </c>
      <c r="M1106" s="17">
        <v>-3159</v>
      </c>
      <c r="N1106" s="17" t="s">
        <v>9</v>
      </c>
    </row>
    <row r="1107" spans="1:14" ht="20.25">
      <c r="A1107" s="63"/>
      <c r="I1107" s="78" t="str">
        <f t="shared" ca="1" si="83"/>
        <v>-</v>
      </c>
      <c r="J1107" s="79"/>
      <c r="K1107" s="80">
        <f t="shared" ca="1" si="81"/>
        <v>44019</v>
      </c>
      <c r="L1107" s="81">
        <f t="shared" ca="1" si="82"/>
        <v>-44019</v>
      </c>
      <c r="M1107" s="17">
        <v>-3158</v>
      </c>
      <c r="N1107" s="17" t="s">
        <v>9</v>
      </c>
    </row>
    <row r="1108" spans="1:14" ht="20.25">
      <c r="A1108" s="63"/>
      <c r="I1108" s="78" t="str">
        <f t="shared" ca="1" si="83"/>
        <v>-</v>
      </c>
      <c r="J1108" s="79"/>
      <c r="K1108" s="80">
        <f t="shared" ca="1" si="81"/>
        <v>44019</v>
      </c>
      <c r="L1108" s="81">
        <f t="shared" ca="1" si="82"/>
        <v>-44019</v>
      </c>
      <c r="M1108" s="17">
        <v>-3157</v>
      </c>
      <c r="N1108" s="17" t="s">
        <v>9</v>
      </c>
    </row>
    <row r="1109" spans="1:14" ht="20.25">
      <c r="A1109" s="63"/>
      <c r="I1109" s="78" t="str">
        <f t="shared" ca="1" si="83"/>
        <v>-</v>
      </c>
      <c r="J1109" s="79"/>
      <c r="K1109" s="80">
        <f t="shared" ca="1" si="81"/>
        <v>44019</v>
      </c>
      <c r="L1109" s="81">
        <f t="shared" ca="1" si="82"/>
        <v>-44019</v>
      </c>
      <c r="M1109" s="17">
        <v>-3156</v>
      </c>
      <c r="N1109" s="17" t="s">
        <v>9</v>
      </c>
    </row>
    <row r="1110" spans="1:14" ht="20.25">
      <c r="A1110" s="63"/>
      <c r="I1110" s="78" t="str">
        <f t="shared" ca="1" si="83"/>
        <v>-</v>
      </c>
      <c r="J1110" s="79"/>
      <c r="K1110" s="80">
        <f t="shared" ca="1" si="81"/>
        <v>44019</v>
      </c>
      <c r="L1110" s="81">
        <f t="shared" ca="1" si="82"/>
        <v>-44019</v>
      </c>
      <c r="M1110" s="17">
        <v>-3155</v>
      </c>
      <c r="N1110" s="17" t="s">
        <v>9</v>
      </c>
    </row>
    <row r="1111" spans="1:14" ht="20.25">
      <c r="A1111" s="63"/>
      <c r="I1111" s="78" t="str">
        <f t="shared" ca="1" si="83"/>
        <v>-</v>
      </c>
      <c r="J1111" s="79"/>
      <c r="K1111" s="80">
        <f t="shared" ca="1" si="81"/>
        <v>44019</v>
      </c>
      <c r="L1111" s="81">
        <f t="shared" ca="1" si="82"/>
        <v>-44019</v>
      </c>
      <c r="M1111" s="17">
        <v>-3154</v>
      </c>
      <c r="N1111" s="17" t="s">
        <v>9</v>
      </c>
    </row>
    <row r="1112" spans="1:14" ht="20.25">
      <c r="A1112" s="63"/>
      <c r="I1112" s="78" t="str">
        <f t="shared" ca="1" si="83"/>
        <v>-</v>
      </c>
      <c r="J1112" s="79"/>
      <c r="K1112" s="80">
        <f t="shared" ca="1" si="81"/>
        <v>44019</v>
      </c>
      <c r="L1112" s="81">
        <f t="shared" ca="1" si="82"/>
        <v>-44019</v>
      </c>
      <c r="M1112" s="17">
        <v>-3153</v>
      </c>
      <c r="N1112" s="17" t="s">
        <v>9</v>
      </c>
    </row>
    <row r="1113" spans="1:14" ht="20.25">
      <c r="A1113" s="63"/>
      <c r="I1113" s="78" t="str">
        <f t="shared" ca="1" si="83"/>
        <v>-</v>
      </c>
      <c r="J1113" s="79"/>
      <c r="K1113" s="80">
        <f t="shared" ca="1" si="81"/>
        <v>44019</v>
      </c>
      <c r="L1113" s="81">
        <f t="shared" ca="1" si="82"/>
        <v>-44019</v>
      </c>
      <c r="M1113" s="17">
        <v>-3152</v>
      </c>
      <c r="N1113" s="17" t="s">
        <v>9</v>
      </c>
    </row>
    <row r="1114" spans="1:14" ht="20.25">
      <c r="A1114" s="63"/>
      <c r="I1114" s="78" t="str">
        <f t="shared" ca="1" si="83"/>
        <v>-</v>
      </c>
      <c r="J1114" s="79"/>
      <c r="K1114" s="80">
        <f t="shared" ca="1" si="81"/>
        <v>44019</v>
      </c>
      <c r="L1114" s="81">
        <f t="shared" ca="1" si="82"/>
        <v>-44019</v>
      </c>
      <c r="M1114" s="17">
        <v>-3151</v>
      </c>
      <c r="N1114" s="17" t="s">
        <v>9</v>
      </c>
    </row>
    <row r="1115" spans="1:14" ht="20.25">
      <c r="A1115" s="63"/>
      <c r="I1115" s="78" t="str">
        <f t="shared" ca="1" si="83"/>
        <v>-</v>
      </c>
      <c r="J1115" s="79"/>
      <c r="K1115" s="80">
        <f t="shared" ref="K1115:K1178" ca="1" si="84">TODAY()</f>
        <v>44019</v>
      </c>
      <c r="L1115" s="81">
        <f t="shared" ref="L1115:L1178" ca="1" si="85">+H1115-K1115</f>
        <v>-44019</v>
      </c>
      <c r="M1115" s="17">
        <v>-3150</v>
      </c>
      <c r="N1115" s="17" t="s">
        <v>9</v>
      </c>
    </row>
    <row r="1116" spans="1:14" ht="20.25">
      <c r="A1116" s="63"/>
      <c r="I1116" s="78" t="str">
        <f t="shared" ca="1" si="83"/>
        <v>-</v>
      </c>
      <c r="J1116" s="79"/>
      <c r="K1116" s="80">
        <f t="shared" ca="1" si="84"/>
        <v>44019</v>
      </c>
      <c r="L1116" s="81">
        <f t="shared" ca="1" si="85"/>
        <v>-44019</v>
      </c>
      <c r="M1116" s="17">
        <v>-3149</v>
      </c>
      <c r="N1116" s="17" t="s">
        <v>9</v>
      </c>
    </row>
    <row r="1117" spans="1:14" ht="20.25">
      <c r="A1117" s="63"/>
      <c r="I1117" s="78" t="str">
        <f t="shared" ca="1" si="83"/>
        <v>-</v>
      </c>
      <c r="J1117" s="79"/>
      <c r="K1117" s="80">
        <f t="shared" ca="1" si="84"/>
        <v>44019</v>
      </c>
      <c r="L1117" s="81">
        <f t="shared" ca="1" si="85"/>
        <v>-44019</v>
      </c>
      <c r="M1117" s="17">
        <v>-3148</v>
      </c>
      <c r="N1117" s="17" t="s">
        <v>9</v>
      </c>
    </row>
    <row r="1118" spans="1:14" ht="20.25">
      <c r="A1118" s="63"/>
      <c r="I1118" s="78" t="str">
        <f t="shared" ca="1" si="83"/>
        <v>-</v>
      </c>
      <c r="J1118" s="79"/>
      <c r="K1118" s="80">
        <f t="shared" ca="1" si="84"/>
        <v>44019</v>
      </c>
      <c r="L1118" s="81">
        <f t="shared" ca="1" si="85"/>
        <v>-44019</v>
      </c>
      <c r="M1118" s="17">
        <v>-3147</v>
      </c>
      <c r="N1118" s="17" t="s">
        <v>9</v>
      </c>
    </row>
    <row r="1119" spans="1:14" ht="20.25">
      <c r="A1119" s="63"/>
      <c r="I1119" s="78" t="str">
        <f t="shared" ca="1" si="83"/>
        <v>-</v>
      </c>
      <c r="J1119" s="79"/>
      <c r="K1119" s="80">
        <f t="shared" ca="1" si="84"/>
        <v>44019</v>
      </c>
      <c r="L1119" s="81">
        <f t="shared" ca="1" si="85"/>
        <v>-44019</v>
      </c>
      <c r="M1119" s="17">
        <v>-3146</v>
      </c>
      <c r="N1119" s="17" t="s">
        <v>9</v>
      </c>
    </row>
    <row r="1120" spans="1:14" ht="20.25">
      <c r="A1120" s="63"/>
      <c r="I1120" s="78" t="str">
        <f t="shared" ca="1" si="83"/>
        <v>-</v>
      </c>
      <c r="J1120" s="79"/>
      <c r="K1120" s="80">
        <f t="shared" ca="1" si="84"/>
        <v>44019</v>
      </c>
      <c r="L1120" s="81">
        <f t="shared" ca="1" si="85"/>
        <v>-44019</v>
      </c>
      <c r="M1120" s="17">
        <v>-3145</v>
      </c>
      <c r="N1120" s="17" t="s">
        <v>9</v>
      </c>
    </row>
    <row r="1121" spans="1:14" ht="20.25">
      <c r="A1121" s="63"/>
      <c r="I1121" s="78" t="str">
        <f t="shared" ca="1" si="83"/>
        <v>-</v>
      </c>
      <c r="J1121" s="79"/>
      <c r="K1121" s="80">
        <f t="shared" ca="1" si="84"/>
        <v>44019</v>
      </c>
      <c r="L1121" s="81">
        <f t="shared" ca="1" si="85"/>
        <v>-44019</v>
      </c>
      <c r="M1121" s="17">
        <v>-3144</v>
      </c>
      <c r="N1121" s="17" t="s">
        <v>9</v>
      </c>
    </row>
    <row r="1122" spans="1:14" ht="20.25">
      <c r="A1122" s="63"/>
      <c r="I1122" s="78" t="str">
        <f t="shared" ca="1" si="83"/>
        <v>-</v>
      </c>
      <c r="J1122" s="79"/>
      <c r="K1122" s="80">
        <f t="shared" ca="1" si="84"/>
        <v>44019</v>
      </c>
      <c r="L1122" s="81">
        <f t="shared" ca="1" si="85"/>
        <v>-44019</v>
      </c>
      <c r="M1122" s="17">
        <v>-3143</v>
      </c>
      <c r="N1122" s="17" t="s">
        <v>9</v>
      </c>
    </row>
    <row r="1123" spans="1:14" ht="20.25">
      <c r="A1123" s="63"/>
      <c r="I1123" s="78" t="str">
        <f t="shared" ca="1" si="83"/>
        <v>-</v>
      </c>
      <c r="J1123" s="79"/>
      <c r="K1123" s="80">
        <f t="shared" ca="1" si="84"/>
        <v>44019</v>
      </c>
      <c r="L1123" s="81">
        <f t="shared" ca="1" si="85"/>
        <v>-44019</v>
      </c>
      <c r="M1123" s="17">
        <v>-3142</v>
      </c>
      <c r="N1123" s="17" t="s">
        <v>9</v>
      </c>
    </row>
    <row r="1124" spans="1:14" ht="20.25">
      <c r="A1124" s="63"/>
      <c r="I1124" s="78" t="str">
        <f t="shared" ca="1" si="83"/>
        <v>-</v>
      </c>
      <c r="J1124" s="79"/>
      <c r="K1124" s="80">
        <f t="shared" ca="1" si="84"/>
        <v>44019</v>
      </c>
      <c r="L1124" s="81">
        <f t="shared" ca="1" si="85"/>
        <v>-44019</v>
      </c>
      <c r="M1124" s="17">
        <v>-3141</v>
      </c>
      <c r="N1124" s="17" t="s">
        <v>9</v>
      </c>
    </row>
    <row r="1125" spans="1:14" ht="20.25">
      <c r="A1125" s="63"/>
      <c r="I1125" s="78" t="str">
        <f t="shared" ca="1" si="83"/>
        <v>-</v>
      </c>
      <c r="J1125" s="79"/>
      <c r="K1125" s="80">
        <f t="shared" ca="1" si="84"/>
        <v>44019</v>
      </c>
      <c r="L1125" s="81">
        <f t="shared" ca="1" si="85"/>
        <v>-44019</v>
      </c>
      <c r="M1125" s="17">
        <v>-3140</v>
      </c>
      <c r="N1125" s="17" t="s">
        <v>9</v>
      </c>
    </row>
    <row r="1126" spans="1:14" ht="20.25">
      <c r="A1126" s="63"/>
      <c r="I1126" s="78" t="str">
        <f t="shared" ca="1" si="83"/>
        <v>-</v>
      </c>
      <c r="J1126" s="79"/>
      <c r="K1126" s="80">
        <f t="shared" ca="1" si="84"/>
        <v>44019</v>
      </c>
      <c r="L1126" s="81">
        <f t="shared" ca="1" si="85"/>
        <v>-44019</v>
      </c>
      <c r="M1126" s="17">
        <v>-3139</v>
      </c>
      <c r="N1126" s="17" t="s">
        <v>9</v>
      </c>
    </row>
    <row r="1127" spans="1:14" ht="20.25">
      <c r="A1127" s="63"/>
      <c r="I1127" s="78" t="str">
        <f t="shared" ca="1" si="83"/>
        <v>-</v>
      </c>
      <c r="J1127" s="79"/>
      <c r="K1127" s="80">
        <f t="shared" ca="1" si="84"/>
        <v>44019</v>
      </c>
      <c r="L1127" s="81">
        <f t="shared" ca="1" si="85"/>
        <v>-44019</v>
      </c>
      <c r="M1127" s="17">
        <v>-3138</v>
      </c>
      <c r="N1127" s="17" t="s">
        <v>9</v>
      </c>
    </row>
    <row r="1128" spans="1:14" ht="20.25">
      <c r="A1128" s="63"/>
      <c r="I1128" s="78" t="str">
        <f t="shared" ca="1" si="83"/>
        <v>-</v>
      </c>
      <c r="J1128" s="79"/>
      <c r="K1128" s="80">
        <f t="shared" ca="1" si="84"/>
        <v>44019</v>
      </c>
      <c r="L1128" s="81">
        <f t="shared" ca="1" si="85"/>
        <v>-44019</v>
      </c>
      <c r="M1128" s="17">
        <v>-3137</v>
      </c>
      <c r="N1128" s="17" t="s">
        <v>9</v>
      </c>
    </row>
    <row r="1129" spans="1:14" ht="20.25">
      <c r="A1129" s="63"/>
      <c r="I1129" s="78" t="str">
        <f t="shared" ca="1" si="83"/>
        <v>-</v>
      </c>
      <c r="J1129" s="79"/>
      <c r="K1129" s="80">
        <f t="shared" ca="1" si="84"/>
        <v>44019</v>
      </c>
      <c r="L1129" s="81">
        <f t="shared" ca="1" si="85"/>
        <v>-44019</v>
      </c>
      <c r="M1129" s="17">
        <v>-3136</v>
      </c>
      <c r="N1129" s="17" t="s">
        <v>9</v>
      </c>
    </row>
    <row r="1130" spans="1:14" ht="20.25">
      <c r="A1130" s="63"/>
      <c r="I1130" s="78" t="str">
        <f t="shared" ca="1" si="83"/>
        <v>-</v>
      </c>
      <c r="J1130" s="79"/>
      <c r="K1130" s="80">
        <f t="shared" ca="1" si="84"/>
        <v>44019</v>
      </c>
      <c r="L1130" s="81">
        <f t="shared" ca="1" si="85"/>
        <v>-44019</v>
      </c>
      <c r="M1130" s="17">
        <v>-3135</v>
      </c>
      <c r="N1130" s="17" t="s">
        <v>9</v>
      </c>
    </row>
    <row r="1131" spans="1:14" ht="20.25">
      <c r="A1131" s="63"/>
      <c r="I1131" s="78" t="str">
        <f t="shared" ca="1" si="83"/>
        <v>-</v>
      </c>
      <c r="J1131" s="79"/>
      <c r="K1131" s="80">
        <f t="shared" ca="1" si="84"/>
        <v>44019</v>
      </c>
      <c r="L1131" s="81">
        <f t="shared" ca="1" si="85"/>
        <v>-44019</v>
      </c>
      <c r="M1131" s="17">
        <v>-3134</v>
      </c>
      <c r="N1131" s="17" t="s">
        <v>9</v>
      </c>
    </row>
    <row r="1132" spans="1:14" ht="20.25">
      <c r="A1132" s="63"/>
      <c r="I1132" s="78" t="str">
        <f t="shared" ca="1" si="83"/>
        <v>-</v>
      </c>
      <c r="J1132" s="79"/>
      <c r="K1132" s="80">
        <f t="shared" ca="1" si="84"/>
        <v>44019</v>
      </c>
      <c r="L1132" s="81">
        <f t="shared" ca="1" si="85"/>
        <v>-44019</v>
      </c>
      <c r="M1132" s="17">
        <v>-3133</v>
      </c>
      <c r="N1132" s="17" t="s">
        <v>9</v>
      </c>
    </row>
    <row r="1133" spans="1:14" ht="20.25">
      <c r="A1133" s="63"/>
      <c r="I1133" s="78" t="str">
        <f t="shared" ca="1" si="83"/>
        <v>-</v>
      </c>
      <c r="J1133" s="79"/>
      <c r="K1133" s="80">
        <f t="shared" ca="1" si="84"/>
        <v>44019</v>
      </c>
      <c r="L1133" s="81">
        <f t="shared" ca="1" si="85"/>
        <v>-44019</v>
      </c>
      <c r="M1133" s="17">
        <v>-3132</v>
      </c>
      <c r="N1133" s="17" t="s">
        <v>9</v>
      </c>
    </row>
    <row r="1134" spans="1:14" ht="20.25">
      <c r="A1134" s="63"/>
      <c r="I1134" s="78" t="str">
        <f t="shared" ca="1" si="83"/>
        <v>-</v>
      </c>
      <c r="J1134" s="79"/>
      <c r="K1134" s="80">
        <f t="shared" ca="1" si="84"/>
        <v>44019</v>
      </c>
      <c r="L1134" s="81">
        <f t="shared" ca="1" si="85"/>
        <v>-44019</v>
      </c>
      <c r="M1134" s="17">
        <v>-3131</v>
      </c>
      <c r="N1134" s="17" t="s">
        <v>9</v>
      </c>
    </row>
    <row r="1135" spans="1:14" ht="20.25">
      <c r="A1135" s="63"/>
      <c r="I1135" s="78" t="str">
        <f t="shared" ca="1" si="83"/>
        <v>-</v>
      </c>
      <c r="J1135" s="79"/>
      <c r="K1135" s="80">
        <f t="shared" ca="1" si="84"/>
        <v>44019</v>
      </c>
      <c r="L1135" s="81">
        <f t="shared" ca="1" si="85"/>
        <v>-44019</v>
      </c>
      <c r="M1135" s="17">
        <v>-3130</v>
      </c>
      <c r="N1135" s="17" t="s">
        <v>9</v>
      </c>
    </row>
    <row r="1136" spans="1:14" ht="20.25">
      <c r="A1136" s="63"/>
      <c r="I1136" s="78" t="str">
        <f t="shared" ca="1" si="83"/>
        <v>-</v>
      </c>
      <c r="J1136" s="79"/>
      <c r="K1136" s="80">
        <f t="shared" ca="1" si="84"/>
        <v>44019</v>
      </c>
      <c r="L1136" s="81">
        <f t="shared" ca="1" si="85"/>
        <v>-44019</v>
      </c>
      <c r="M1136" s="17">
        <v>-3129</v>
      </c>
      <c r="N1136" s="17" t="s">
        <v>9</v>
      </c>
    </row>
    <row r="1137" spans="1:14" ht="20.25">
      <c r="A1137" s="63"/>
      <c r="I1137" s="78" t="str">
        <f t="shared" ca="1" si="83"/>
        <v>-</v>
      </c>
      <c r="J1137" s="79"/>
      <c r="K1137" s="80">
        <f t="shared" ca="1" si="84"/>
        <v>44019</v>
      </c>
      <c r="L1137" s="81">
        <f t="shared" ca="1" si="85"/>
        <v>-44019</v>
      </c>
      <c r="M1137" s="17">
        <v>-3128</v>
      </c>
      <c r="N1137" s="17" t="s">
        <v>9</v>
      </c>
    </row>
    <row r="1138" spans="1:14" ht="20.25">
      <c r="A1138" s="63"/>
      <c r="I1138" s="78" t="str">
        <f t="shared" ca="1" si="83"/>
        <v>-</v>
      </c>
      <c r="J1138" s="79"/>
      <c r="K1138" s="80">
        <f t="shared" ca="1" si="84"/>
        <v>44019</v>
      </c>
      <c r="L1138" s="81">
        <f t="shared" ca="1" si="85"/>
        <v>-44019</v>
      </c>
      <c r="M1138" s="17">
        <v>-3127</v>
      </c>
      <c r="N1138" s="17" t="s">
        <v>9</v>
      </c>
    </row>
    <row r="1139" spans="1:14" ht="20.25">
      <c r="A1139" s="63"/>
      <c r="I1139" s="78" t="str">
        <f t="shared" ca="1" si="83"/>
        <v>-</v>
      </c>
      <c r="J1139" s="79"/>
      <c r="K1139" s="80">
        <f t="shared" ca="1" si="84"/>
        <v>44019</v>
      </c>
      <c r="L1139" s="81">
        <f t="shared" ca="1" si="85"/>
        <v>-44019</v>
      </c>
      <c r="M1139" s="17">
        <v>-3126</v>
      </c>
      <c r="N1139" s="17" t="s">
        <v>9</v>
      </c>
    </row>
    <row r="1140" spans="1:14" ht="20.25">
      <c r="A1140" s="63"/>
      <c r="I1140" s="78" t="str">
        <f t="shared" ca="1" si="83"/>
        <v>-</v>
      </c>
      <c r="J1140" s="79"/>
      <c r="K1140" s="80">
        <f t="shared" ca="1" si="84"/>
        <v>44019</v>
      </c>
      <c r="L1140" s="81">
        <f t="shared" ca="1" si="85"/>
        <v>-44019</v>
      </c>
      <c r="M1140" s="17">
        <v>-3125</v>
      </c>
      <c r="N1140" s="17" t="s">
        <v>9</v>
      </c>
    </row>
    <row r="1141" spans="1:14" ht="20.25">
      <c r="A1141" s="63"/>
      <c r="I1141" s="78" t="str">
        <f t="shared" ca="1" si="83"/>
        <v>-</v>
      </c>
      <c r="J1141" s="79"/>
      <c r="K1141" s="80">
        <f t="shared" ca="1" si="84"/>
        <v>44019</v>
      </c>
      <c r="L1141" s="81">
        <f t="shared" ca="1" si="85"/>
        <v>-44019</v>
      </c>
      <c r="M1141" s="17">
        <v>-3124</v>
      </c>
      <c r="N1141" s="17" t="s">
        <v>9</v>
      </c>
    </row>
    <row r="1142" spans="1:14" ht="20.25">
      <c r="A1142" s="63"/>
      <c r="I1142" s="78" t="str">
        <f t="shared" ca="1" si="83"/>
        <v>-</v>
      </c>
      <c r="J1142" s="79"/>
      <c r="K1142" s="80">
        <f t="shared" ca="1" si="84"/>
        <v>44019</v>
      </c>
      <c r="L1142" s="81">
        <f t="shared" ca="1" si="85"/>
        <v>-44019</v>
      </c>
      <c r="M1142" s="17">
        <v>-3123</v>
      </c>
      <c r="N1142" s="17" t="s">
        <v>9</v>
      </c>
    </row>
    <row r="1143" spans="1:14" ht="20.25">
      <c r="A1143" s="63"/>
      <c r="I1143" s="78" t="str">
        <f t="shared" ca="1" si="83"/>
        <v>-</v>
      </c>
      <c r="J1143" s="79"/>
      <c r="K1143" s="80">
        <f t="shared" ca="1" si="84"/>
        <v>44019</v>
      </c>
      <c r="L1143" s="81">
        <f t="shared" ca="1" si="85"/>
        <v>-44019</v>
      </c>
      <c r="M1143" s="17">
        <v>-3122</v>
      </c>
      <c r="N1143" s="17" t="s">
        <v>9</v>
      </c>
    </row>
    <row r="1144" spans="1:14" ht="20.25">
      <c r="A1144" s="63"/>
      <c r="I1144" s="78" t="str">
        <f t="shared" ca="1" si="83"/>
        <v>-</v>
      </c>
      <c r="J1144" s="79"/>
      <c r="K1144" s="80">
        <f t="shared" ca="1" si="84"/>
        <v>44019</v>
      </c>
      <c r="L1144" s="81">
        <f t="shared" ca="1" si="85"/>
        <v>-44019</v>
      </c>
      <c r="M1144" s="17">
        <v>-3121</v>
      </c>
      <c r="N1144" s="17" t="s">
        <v>9</v>
      </c>
    </row>
    <row r="1145" spans="1:14" ht="20.25">
      <c r="A1145" s="63"/>
      <c r="I1145" s="78" t="str">
        <f t="shared" ref="I1145:I1208" ca="1" si="86">IF(L1145&lt;-39000,"-",L1145)</f>
        <v>-</v>
      </c>
      <c r="J1145" s="79"/>
      <c r="K1145" s="80">
        <f t="shared" ca="1" si="84"/>
        <v>44019</v>
      </c>
      <c r="L1145" s="81">
        <f t="shared" ca="1" si="85"/>
        <v>-44019</v>
      </c>
      <c r="M1145" s="17">
        <v>-3120</v>
      </c>
      <c r="N1145" s="17" t="s">
        <v>9</v>
      </c>
    </row>
    <row r="1146" spans="1:14" ht="20.25">
      <c r="A1146" s="63"/>
      <c r="I1146" s="78" t="str">
        <f t="shared" ca="1" si="86"/>
        <v>-</v>
      </c>
      <c r="J1146" s="79"/>
      <c r="K1146" s="80">
        <f t="shared" ca="1" si="84"/>
        <v>44019</v>
      </c>
      <c r="L1146" s="81">
        <f t="shared" ca="1" si="85"/>
        <v>-44019</v>
      </c>
      <c r="M1146" s="17">
        <v>-3119</v>
      </c>
      <c r="N1146" s="17" t="s">
        <v>9</v>
      </c>
    </row>
    <row r="1147" spans="1:14" ht="20.25">
      <c r="A1147" s="63"/>
      <c r="I1147" s="78" t="str">
        <f t="shared" ca="1" si="86"/>
        <v>-</v>
      </c>
      <c r="J1147" s="79"/>
      <c r="K1147" s="80">
        <f t="shared" ca="1" si="84"/>
        <v>44019</v>
      </c>
      <c r="L1147" s="81">
        <f t="shared" ca="1" si="85"/>
        <v>-44019</v>
      </c>
      <c r="M1147" s="17">
        <v>-3118</v>
      </c>
      <c r="N1147" s="17" t="s">
        <v>9</v>
      </c>
    </row>
    <row r="1148" spans="1:14" ht="20.25">
      <c r="A1148" s="63"/>
      <c r="I1148" s="78" t="str">
        <f t="shared" ca="1" si="86"/>
        <v>-</v>
      </c>
      <c r="J1148" s="79"/>
      <c r="K1148" s="80">
        <f t="shared" ca="1" si="84"/>
        <v>44019</v>
      </c>
      <c r="L1148" s="81">
        <f t="shared" ca="1" si="85"/>
        <v>-44019</v>
      </c>
      <c r="M1148" s="17">
        <v>-3117</v>
      </c>
      <c r="N1148" s="17" t="s">
        <v>9</v>
      </c>
    </row>
    <row r="1149" spans="1:14" ht="20.25">
      <c r="A1149" s="63"/>
      <c r="I1149" s="78" t="str">
        <f t="shared" ca="1" si="86"/>
        <v>-</v>
      </c>
      <c r="J1149" s="79"/>
      <c r="K1149" s="80">
        <f t="shared" ca="1" si="84"/>
        <v>44019</v>
      </c>
      <c r="L1149" s="81">
        <f t="shared" ca="1" si="85"/>
        <v>-44019</v>
      </c>
      <c r="M1149" s="17">
        <v>-3116</v>
      </c>
      <c r="N1149" s="17" t="s">
        <v>9</v>
      </c>
    </row>
    <row r="1150" spans="1:14" ht="20.25">
      <c r="A1150" s="63"/>
      <c r="I1150" s="78" t="str">
        <f t="shared" ca="1" si="86"/>
        <v>-</v>
      </c>
      <c r="J1150" s="79"/>
      <c r="K1150" s="80">
        <f t="shared" ca="1" si="84"/>
        <v>44019</v>
      </c>
      <c r="L1150" s="81">
        <f t="shared" ca="1" si="85"/>
        <v>-44019</v>
      </c>
      <c r="M1150" s="17">
        <v>-3115</v>
      </c>
      <c r="N1150" s="17" t="s">
        <v>9</v>
      </c>
    </row>
    <row r="1151" spans="1:14" ht="20.25">
      <c r="A1151" s="63"/>
      <c r="I1151" s="78" t="str">
        <f t="shared" ca="1" si="86"/>
        <v>-</v>
      </c>
      <c r="J1151" s="79"/>
      <c r="K1151" s="80">
        <f t="shared" ca="1" si="84"/>
        <v>44019</v>
      </c>
      <c r="L1151" s="81">
        <f t="shared" ca="1" si="85"/>
        <v>-44019</v>
      </c>
      <c r="M1151" s="17">
        <v>-3114</v>
      </c>
      <c r="N1151" s="17" t="s">
        <v>9</v>
      </c>
    </row>
    <row r="1152" spans="1:14" ht="20.25">
      <c r="A1152" s="63"/>
      <c r="I1152" s="78" t="str">
        <f t="shared" ca="1" si="86"/>
        <v>-</v>
      </c>
      <c r="J1152" s="79"/>
      <c r="K1152" s="80">
        <f t="shared" ca="1" si="84"/>
        <v>44019</v>
      </c>
      <c r="L1152" s="81">
        <f t="shared" ca="1" si="85"/>
        <v>-44019</v>
      </c>
      <c r="M1152" s="17">
        <v>-3113</v>
      </c>
      <c r="N1152" s="17" t="s">
        <v>9</v>
      </c>
    </row>
    <row r="1153" spans="1:14" ht="20.25">
      <c r="A1153" s="63"/>
      <c r="I1153" s="78" t="str">
        <f t="shared" ca="1" si="86"/>
        <v>-</v>
      </c>
      <c r="J1153" s="79"/>
      <c r="K1153" s="80">
        <f t="shared" ca="1" si="84"/>
        <v>44019</v>
      </c>
      <c r="L1153" s="81">
        <f t="shared" ca="1" si="85"/>
        <v>-44019</v>
      </c>
      <c r="M1153" s="17">
        <v>-3112</v>
      </c>
      <c r="N1153" s="17" t="s">
        <v>9</v>
      </c>
    </row>
    <row r="1154" spans="1:14" ht="20.25">
      <c r="A1154" s="63"/>
      <c r="I1154" s="78" t="str">
        <f t="shared" ca="1" si="86"/>
        <v>-</v>
      </c>
      <c r="J1154" s="79"/>
      <c r="K1154" s="80">
        <f t="shared" ca="1" si="84"/>
        <v>44019</v>
      </c>
      <c r="L1154" s="81">
        <f t="shared" ca="1" si="85"/>
        <v>-44019</v>
      </c>
      <c r="M1154" s="17">
        <v>-3111</v>
      </c>
      <c r="N1154" s="17" t="s">
        <v>9</v>
      </c>
    </row>
    <row r="1155" spans="1:14" ht="20.25">
      <c r="A1155" s="63"/>
      <c r="I1155" s="78" t="str">
        <f t="shared" ca="1" si="86"/>
        <v>-</v>
      </c>
      <c r="J1155" s="79"/>
      <c r="K1155" s="80">
        <f t="shared" ca="1" si="84"/>
        <v>44019</v>
      </c>
      <c r="L1155" s="81">
        <f t="shared" ca="1" si="85"/>
        <v>-44019</v>
      </c>
      <c r="M1155" s="17">
        <v>-3110</v>
      </c>
      <c r="N1155" s="17" t="s">
        <v>9</v>
      </c>
    </row>
    <row r="1156" spans="1:14" ht="20.25">
      <c r="A1156" s="63"/>
      <c r="I1156" s="78" t="str">
        <f t="shared" ca="1" si="86"/>
        <v>-</v>
      </c>
      <c r="J1156" s="79"/>
      <c r="K1156" s="80">
        <f t="shared" ca="1" si="84"/>
        <v>44019</v>
      </c>
      <c r="L1156" s="81">
        <f t="shared" ca="1" si="85"/>
        <v>-44019</v>
      </c>
      <c r="M1156" s="17">
        <v>-3109</v>
      </c>
      <c r="N1156" s="17" t="s">
        <v>9</v>
      </c>
    </row>
    <row r="1157" spans="1:14" ht="20.25">
      <c r="A1157" s="63"/>
      <c r="I1157" s="78" t="str">
        <f t="shared" ca="1" si="86"/>
        <v>-</v>
      </c>
      <c r="J1157" s="79"/>
      <c r="K1157" s="80">
        <f t="shared" ca="1" si="84"/>
        <v>44019</v>
      </c>
      <c r="L1157" s="81">
        <f t="shared" ca="1" si="85"/>
        <v>-44019</v>
      </c>
      <c r="M1157" s="17">
        <v>-3108</v>
      </c>
      <c r="N1157" s="17" t="s">
        <v>9</v>
      </c>
    </row>
    <row r="1158" spans="1:14" ht="20.25">
      <c r="A1158" s="63"/>
      <c r="I1158" s="78" t="str">
        <f t="shared" ca="1" si="86"/>
        <v>-</v>
      </c>
      <c r="J1158" s="79"/>
      <c r="K1158" s="80">
        <f t="shared" ca="1" si="84"/>
        <v>44019</v>
      </c>
      <c r="L1158" s="81">
        <f t="shared" ca="1" si="85"/>
        <v>-44019</v>
      </c>
      <c r="M1158" s="17">
        <v>-3107</v>
      </c>
      <c r="N1158" s="17" t="s">
        <v>9</v>
      </c>
    </row>
    <row r="1159" spans="1:14" ht="20.25">
      <c r="A1159" s="63"/>
      <c r="I1159" s="78" t="str">
        <f t="shared" ca="1" si="86"/>
        <v>-</v>
      </c>
      <c r="J1159" s="79"/>
      <c r="K1159" s="80">
        <f t="shared" ca="1" si="84"/>
        <v>44019</v>
      </c>
      <c r="L1159" s="81">
        <f t="shared" ca="1" si="85"/>
        <v>-44019</v>
      </c>
      <c r="M1159" s="17">
        <v>-3106</v>
      </c>
      <c r="N1159" s="17" t="s">
        <v>9</v>
      </c>
    </row>
    <row r="1160" spans="1:14" ht="20.25">
      <c r="A1160" s="63"/>
      <c r="I1160" s="78" t="str">
        <f t="shared" ca="1" si="86"/>
        <v>-</v>
      </c>
      <c r="J1160" s="79"/>
      <c r="K1160" s="80">
        <f t="shared" ca="1" si="84"/>
        <v>44019</v>
      </c>
      <c r="L1160" s="81">
        <f t="shared" ca="1" si="85"/>
        <v>-44019</v>
      </c>
      <c r="M1160" s="17">
        <v>-3105</v>
      </c>
      <c r="N1160" s="17" t="s">
        <v>9</v>
      </c>
    </row>
    <row r="1161" spans="1:14" ht="20.25">
      <c r="A1161" s="63"/>
      <c r="I1161" s="78" t="str">
        <f t="shared" ca="1" si="86"/>
        <v>-</v>
      </c>
      <c r="J1161" s="79"/>
      <c r="K1161" s="80">
        <f t="shared" ca="1" si="84"/>
        <v>44019</v>
      </c>
      <c r="L1161" s="81">
        <f t="shared" ca="1" si="85"/>
        <v>-44019</v>
      </c>
      <c r="M1161" s="17">
        <v>-3104</v>
      </c>
      <c r="N1161" s="17" t="s">
        <v>9</v>
      </c>
    </row>
    <row r="1162" spans="1:14" ht="20.25">
      <c r="A1162" s="63"/>
      <c r="I1162" s="78" t="str">
        <f t="shared" ca="1" si="86"/>
        <v>-</v>
      </c>
      <c r="J1162" s="79"/>
      <c r="K1162" s="80">
        <f t="shared" ca="1" si="84"/>
        <v>44019</v>
      </c>
      <c r="L1162" s="81">
        <f t="shared" ca="1" si="85"/>
        <v>-44019</v>
      </c>
      <c r="M1162" s="17">
        <v>-3103</v>
      </c>
      <c r="N1162" s="17" t="s">
        <v>9</v>
      </c>
    </row>
    <row r="1163" spans="1:14" ht="20.25">
      <c r="A1163" s="63"/>
      <c r="I1163" s="78" t="str">
        <f t="shared" ca="1" si="86"/>
        <v>-</v>
      </c>
      <c r="J1163" s="79"/>
      <c r="K1163" s="80">
        <f t="shared" ca="1" si="84"/>
        <v>44019</v>
      </c>
      <c r="L1163" s="81">
        <f t="shared" ca="1" si="85"/>
        <v>-44019</v>
      </c>
      <c r="M1163" s="17">
        <v>-3102</v>
      </c>
      <c r="N1163" s="17" t="s">
        <v>9</v>
      </c>
    </row>
    <row r="1164" spans="1:14" ht="20.25">
      <c r="A1164" s="63"/>
      <c r="I1164" s="78" t="str">
        <f t="shared" ca="1" si="86"/>
        <v>-</v>
      </c>
      <c r="J1164" s="79"/>
      <c r="K1164" s="80">
        <f t="shared" ca="1" si="84"/>
        <v>44019</v>
      </c>
      <c r="L1164" s="81">
        <f t="shared" ca="1" si="85"/>
        <v>-44019</v>
      </c>
      <c r="M1164" s="17">
        <v>-3101</v>
      </c>
      <c r="N1164" s="17" t="s">
        <v>9</v>
      </c>
    </row>
    <row r="1165" spans="1:14" ht="20.25">
      <c r="A1165" s="63"/>
      <c r="I1165" s="78" t="str">
        <f t="shared" ca="1" si="86"/>
        <v>-</v>
      </c>
      <c r="J1165" s="79"/>
      <c r="K1165" s="80">
        <f t="shared" ca="1" si="84"/>
        <v>44019</v>
      </c>
      <c r="L1165" s="81">
        <f t="shared" ca="1" si="85"/>
        <v>-44019</v>
      </c>
      <c r="M1165" s="17">
        <v>-3100</v>
      </c>
      <c r="N1165" s="17" t="s">
        <v>9</v>
      </c>
    </row>
    <row r="1166" spans="1:14" ht="20.25">
      <c r="A1166" s="63"/>
      <c r="I1166" s="78" t="str">
        <f t="shared" ca="1" si="86"/>
        <v>-</v>
      </c>
      <c r="J1166" s="79"/>
      <c r="K1166" s="80">
        <f t="shared" ca="1" si="84"/>
        <v>44019</v>
      </c>
      <c r="L1166" s="81">
        <f t="shared" ca="1" si="85"/>
        <v>-44019</v>
      </c>
      <c r="M1166" s="17">
        <v>-3099</v>
      </c>
      <c r="N1166" s="17" t="s">
        <v>9</v>
      </c>
    </row>
    <row r="1167" spans="1:14" ht="20.25">
      <c r="A1167" s="63"/>
      <c r="I1167" s="78" t="str">
        <f t="shared" ca="1" si="86"/>
        <v>-</v>
      </c>
      <c r="J1167" s="79"/>
      <c r="K1167" s="80">
        <f t="shared" ca="1" si="84"/>
        <v>44019</v>
      </c>
      <c r="L1167" s="81">
        <f t="shared" ca="1" si="85"/>
        <v>-44019</v>
      </c>
      <c r="M1167" s="17">
        <v>-3098</v>
      </c>
      <c r="N1167" s="17" t="s">
        <v>9</v>
      </c>
    </row>
    <row r="1168" spans="1:14" ht="20.25">
      <c r="A1168" s="63"/>
      <c r="I1168" s="78" t="str">
        <f t="shared" ca="1" si="86"/>
        <v>-</v>
      </c>
      <c r="J1168" s="79"/>
      <c r="K1168" s="80">
        <f t="shared" ca="1" si="84"/>
        <v>44019</v>
      </c>
      <c r="L1168" s="81">
        <f t="shared" ca="1" si="85"/>
        <v>-44019</v>
      </c>
      <c r="M1168" s="17">
        <v>-3097</v>
      </c>
      <c r="N1168" s="17" t="s">
        <v>9</v>
      </c>
    </row>
    <row r="1169" spans="1:14" ht="20.25">
      <c r="A1169" s="63"/>
      <c r="I1169" s="78" t="str">
        <f t="shared" ca="1" si="86"/>
        <v>-</v>
      </c>
      <c r="J1169" s="79"/>
      <c r="K1169" s="80">
        <f t="shared" ca="1" si="84"/>
        <v>44019</v>
      </c>
      <c r="L1169" s="81">
        <f t="shared" ca="1" si="85"/>
        <v>-44019</v>
      </c>
      <c r="M1169" s="17">
        <v>-3096</v>
      </c>
      <c r="N1169" s="17" t="s">
        <v>9</v>
      </c>
    </row>
    <row r="1170" spans="1:14" ht="20.25">
      <c r="A1170" s="63"/>
      <c r="I1170" s="78" t="str">
        <f t="shared" ca="1" si="86"/>
        <v>-</v>
      </c>
      <c r="J1170" s="79"/>
      <c r="K1170" s="80">
        <f t="shared" ca="1" si="84"/>
        <v>44019</v>
      </c>
      <c r="L1170" s="81">
        <f t="shared" ca="1" si="85"/>
        <v>-44019</v>
      </c>
      <c r="M1170" s="17">
        <v>-3095</v>
      </c>
      <c r="N1170" s="17" t="s">
        <v>9</v>
      </c>
    </row>
    <row r="1171" spans="1:14" ht="20.25">
      <c r="A1171" s="63"/>
      <c r="I1171" s="78" t="str">
        <f t="shared" ca="1" si="86"/>
        <v>-</v>
      </c>
      <c r="J1171" s="79"/>
      <c r="K1171" s="80">
        <f t="shared" ca="1" si="84"/>
        <v>44019</v>
      </c>
      <c r="L1171" s="81">
        <f t="shared" ca="1" si="85"/>
        <v>-44019</v>
      </c>
      <c r="M1171" s="17">
        <v>-3094</v>
      </c>
      <c r="N1171" s="17" t="s">
        <v>9</v>
      </c>
    </row>
    <row r="1172" spans="1:14" ht="20.25">
      <c r="A1172" s="63"/>
      <c r="I1172" s="78" t="str">
        <f t="shared" ca="1" si="86"/>
        <v>-</v>
      </c>
      <c r="J1172" s="79"/>
      <c r="K1172" s="80">
        <f t="shared" ca="1" si="84"/>
        <v>44019</v>
      </c>
      <c r="L1172" s="81">
        <f t="shared" ca="1" si="85"/>
        <v>-44019</v>
      </c>
      <c r="M1172" s="17">
        <v>-3093</v>
      </c>
      <c r="N1172" s="17" t="s">
        <v>9</v>
      </c>
    </row>
    <row r="1173" spans="1:14" ht="20.25">
      <c r="A1173" s="63"/>
      <c r="I1173" s="78" t="str">
        <f t="shared" ca="1" si="86"/>
        <v>-</v>
      </c>
      <c r="J1173" s="79"/>
      <c r="K1173" s="80">
        <f t="shared" ca="1" si="84"/>
        <v>44019</v>
      </c>
      <c r="L1173" s="81">
        <f t="shared" ca="1" si="85"/>
        <v>-44019</v>
      </c>
      <c r="M1173" s="17">
        <v>-3092</v>
      </c>
      <c r="N1173" s="17" t="s">
        <v>9</v>
      </c>
    </row>
    <row r="1174" spans="1:14" ht="20.25">
      <c r="A1174" s="63"/>
      <c r="I1174" s="78" t="str">
        <f t="shared" ca="1" si="86"/>
        <v>-</v>
      </c>
      <c r="J1174" s="79"/>
      <c r="K1174" s="80">
        <f t="shared" ca="1" si="84"/>
        <v>44019</v>
      </c>
      <c r="L1174" s="81">
        <f t="shared" ca="1" si="85"/>
        <v>-44019</v>
      </c>
      <c r="M1174" s="17">
        <v>-3091</v>
      </c>
      <c r="N1174" s="17" t="s">
        <v>9</v>
      </c>
    </row>
    <row r="1175" spans="1:14" ht="20.25">
      <c r="A1175" s="63"/>
      <c r="I1175" s="78" t="str">
        <f t="shared" ca="1" si="86"/>
        <v>-</v>
      </c>
      <c r="J1175" s="79"/>
      <c r="K1175" s="80">
        <f t="shared" ca="1" si="84"/>
        <v>44019</v>
      </c>
      <c r="L1175" s="81">
        <f t="shared" ca="1" si="85"/>
        <v>-44019</v>
      </c>
      <c r="M1175" s="17">
        <v>-3090</v>
      </c>
      <c r="N1175" s="17" t="s">
        <v>9</v>
      </c>
    </row>
    <row r="1176" spans="1:14" ht="20.25">
      <c r="A1176" s="63"/>
      <c r="I1176" s="78" t="str">
        <f t="shared" ca="1" si="86"/>
        <v>-</v>
      </c>
      <c r="J1176" s="79"/>
      <c r="K1176" s="80">
        <f t="shared" ca="1" si="84"/>
        <v>44019</v>
      </c>
      <c r="L1176" s="81">
        <f t="shared" ca="1" si="85"/>
        <v>-44019</v>
      </c>
      <c r="M1176" s="17">
        <v>-3089</v>
      </c>
      <c r="N1176" s="17" t="s">
        <v>9</v>
      </c>
    </row>
    <row r="1177" spans="1:14" ht="20.25">
      <c r="A1177" s="63"/>
      <c r="I1177" s="78" t="str">
        <f t="shared" ca="1" si="86"/>
        <v>-</v>
      </c>
      <c r="J1177" s="79"/>
      <c r="K1177" s="80">
        <f t="shared" ca="1" si="84"/>
        <v>44019</v>
      </c>
      <c r="L1177" s="81">
        <f t="shared" ca="1" si="85"/>
        <v>-44019</v>
      </c>
      <c r="M1177" s="17">
        <v>-3088</v>
      </c>
      <c r="N1177" s="17" t="s">
        <v>9</v>
      </c>
    </row>
    <row r="1178" spans="1:14" ht="20.25">
      <c r="A1178" s="63"/>
      <c r="I1178" s="78" t="str">
        <f t="shared" ca="1" si="86"/>
        <v>-</v>
      </c>
      <c r="J1178" s="79"/>
      <c r="K1178" s="80">
        <f t="shared" ca="1" si="84"/>
        <v>44019</v>
      </c>
      <c r="L1178" s="81">
        <f t="shared" ca="1" si="85"/>
        <v>-44019</v>
      </c>
      <c r="M1178" s="17">
        <v>-3087</v>
      </c>
      <c r="N1178" s="17" t="s">
        <v>9</v>
      </c>
    </row>
    <row r="1179" spans="1:14" ht="20.25">
      <c r="A1179" s="63"/>
      <c r="I1179" s="78" t="str">
        <f t="shared" ca="1" si="86"/>
        <v>-</v>
      </c>
      <c r="J1179" s="79"/>
      <c r="K1179" s="80">
        <f t="shared" ref="K1179:K1242" ca="1" si="87">TODAY()</f>
        <v>44019</v>
      </c>
      <c r="L1179" s="81">
        <f t="shared" ref="L1179:L1242" ca="1" si="88">+H1179-K1179</f>
        <v>-44019</v>
      </c>
      <c r="M1179" s="17">
        <v>-3086</v>
      </c>
      <c r="N1179" s="17" t="s">
        <v>9</v>
      </c>
    </row>
    <row r="1180" spans="1:14" ht="20.25">
      <c r="A1180" s="63"/>
      <c r="I1180" s="78" t="str">
        <f t="shared" ca="1" si="86"/>
        <v>-</v>
      </c>
      <c r="J1180" s="79"/>
      <c r="K1180" s="80">
        <f t="shared" ca="1" si="87"/>
        <v>44019</v>
      </c>
      <c r="L1180" s="81">
        <f t="shared" ca="1" si="88"/>
        <v>-44019</v>
      </c>
      <c r="M1180" s="17">
        <v>-3085</v>
      </c>
      <c r="N1180" s="17" t="s">
        <v>9</v>
      </c>
    </row>
    <row r="1181" spans="1:14" ht="20.25">
      <c r="A1181" s="63"/>
      <c r="I1181" s="78" t="str">
        <f t="shared" ca="1" si="86"/>
        <v>-</v>
      </c>
      <c r="J1181" s="79"/>
      <c r="K1181" s="80">
        <f t="shared" ca="1" si="87"/>
        <v>44019</v>
      </c>
      <c r="L1181" s="81">
        <f t="shared" ca="1" si="88"/>
        <v>-44019</v>
      </c>
      <c r="M1181" s="17">
        <v>-3084</v>
      </c>
      <c r="N1181" s="17" t="s">
        <v>9</v>
      </c>
    </row>
    <row r="1182" spans="1:14" ht="20.25">
      <c r="A1182" s="63"/>
      <c r="I1182" s="78" t="str">
        <f t="shared" ca="1" si="86"/>
        <v>-</v>
      </c>
      <c r="J1182" s="79"/>
      <c r="K1182" s="80">
        <f t="shared" ca="1" si="87"/>
        <v>44019</v>
      </c>
      <c r="L1182" s="81">
        <f t="shared" ca="1" si="88"/>
        <v>-44019</v>
      </c>
      <c r="M1182" s="17">
        <v>-3083</v>
      </c>
      <c r="N1182" s="17" t="s">
        <v>9</v>
      </c>
    </row>
    <row r="1183" spans="1:14" ht="20.25">
      <c r="A1183" s="63"/>
      <c r="I1183" s="78" t="str">
        <f t="shared" ca="1" si="86"/>
        <v>-</v>
      </c>
      <c r="J1183" s="79"/>
      <c r="K1183" s="80">
        <f t="shared" ca="1" si="87"/>
        <v>44019</v>
      </c>
      <c r="L1183" s="81">
        <f t="shared" ca="1" si="88"/>
        <v>-44019</v>
      </c>
      <c r="M1183" s="17">
        <v>-3082</v>
      </c>
      <c r="N1183" s="17" t="s">
        <v>9</v>
      </c>
    </row>
    <row r="1184" spans="1:14" ht="20.25">
      <c r="A1184" s="63"/>
      <c r="I1184" s="78" t="str">
        <f t="shared" ca="1" si="86"/>
        <v>-</v>
      </c>
      <c r="J1184" s="79"/>
      <c r="K1184" s="80">
        <f t="shared" ca="1" si="87"/>
        <v>44019</v>
      </c>
      <c r="L1184" s="81">
        <f t="shared" ca="1" si="88"/>
        <v>-44019</v>
      </c>
      <c r="M1184" s="17">
        <v>-3081</v>
      </c>
      <c r="N1184" s="17" t="s">
        <v>9</v>
      </c>
    </row>
    <row r="1185" spans="1:14" ht="20.25">
      <c r="A1185" s="63"/>
      <c r="I1185" s="78" t="str">
        <f t="shared" ca="1" si="86"/>
        <v>-</v>
      </c>
      <c r="J1185" s="79"/>
      <c r="K1185" s="80">
        <f t="shared" ca="1" si="87"/>
        <v>44019</v>
      </c>
      <c r="L1185" s="81">
        <f t="shared" ca="1" si="88"/>
        <v>-44019</v>
      </c>
      <c r="M1185" s="17">
        <v>-3080</v>
      </c>
      <c r="N1185" s="17" t="s">
        <v>9</v>
      </c>
    </row>
    <row r="1186" spans="1:14" ht="20.25">
      <c r="A1186" s="63"/>
      <c r="I1186" s="78" t="str">
        <f t="shared" ca="1" si="86"/>
        <v>-</v>
      </c>
      <c r="J1186" s="79"/>
      <c r="K1186" s="80">
        <f t="shared" ca="1" si="87"/>
        <v>44019</v>
      </c>
      <c r="L1186" s="81">
        <f t="shared" ca="1" si="88"/>
        <v>-44019</v>
      </c>
      <c r="M1186" s="17">
        <v>-3079</v>
      </c>
      <c r="N1186" s="17" t="s">
        <v>9</v>
      </c>
    </row>
    <row r="1187" spans="1:14" ht="20.25">
      <c r="A1187" s="63"/>
      <c r="I1187" s="78" t="str">
        <f t="shared" ca="1" si="86"/>
        <v>-</v>
      </c>
      <c r="J1187" s="79"/>
      <c r="K1187" s="80">
        <f t="shared" ca="1" si="87"/>
        <v>44019</v>
      </c>
      <c r="L1187" s="81">
        <f t="shared" ca="1" si="88"/>
        <v>-44019</v>
      </c>
      <c r="M1187" s="17">
        <v>-3078</v>
      </c>
      <c r="N1187" s="17" t="s">
        <v>9</v>
      </c>
    </row>
    <row r="1188" spans="1:14" ht="20.25">
      <c r="A1188" s="63"/>
      <c r="I1188" s="78" t="str">
        <f t="shared" ca="1" si="86"/>
        <v>-</v>
      </c>
      <c r="J1188" s="79"/>
      <c r="K1188" s="80">
        <f t="shared" ca="1" si="87"/>
        <v>44019</v>
      </c>
      <c r="L1188" s="81">
        <f t="shared" ca="1" si="88"/>
        <v>-44019</v>
      </c>
      <c r="M1188" s="17">
        <v>-3077</v>
      </c>
      <c r="N1188" s="17" t="s">
        <v>9</v>
      </c>
    </row>
    <row r="1189" spans="1:14" ht="20.25">
      <c r="A1189" s="63"/>
      <c r="I1189" s="78" t="str">
        <f t="shared" ca="1" si="86"/>
        <v>-</v>
      </c>
      <c r="J1189" s="79"/>
      <c r="K1189" s="80">
        <f t="shared" ca="1" si="87"/>
        <v>44019</v>
      </c>
      <c r="L1189" s="81">
        <f t="shared" ca="1" si="88"/>
        <v>-44019</v>
      </c>
      <c r="M1189" s="17">
        <v>-3076</v>
      </c>
      <c r="N1189" s="17" t="s">
        <v>9</v>
      </c>
    </row>
    <row r="1190" spans="1:14" ht="20.25">
      <c r="A1190" s="63"/>
      <c r="I1190" s="78" t="str">
        <f t="shared" ca="1" si="86"/>
        <v>-</v>
      </c>
      <c r="J1190" s="79"/>
      <c r="K1190" s="80">
        <f t="shared" ca="1" si="87"/>
        <v>44019</v>
      </c>
      <c r="L1190" s="81">
        <f t="shared" ca="1" si="88"/>
        <v>-44019</v>
      </c>
      <c r="M1190" s="17">
        <v>-3075</v>
      </c>
      <c r="N1190" s="17" t="s">
        <v>9</v>
      </c>
    </row>
    <row r="1191" spans="1:14" ht="20.25">
      <c r="A1191" s="63"/>
      <c r="I1191" s="78" t="str">
        <f t="shared" ca="1" si="86"/>
        <v>-</v>
      </c>
      <c r="J1191" s="79"/>
      <c r="K1191" s="80">
        <f t="shared" ca="1" si="87"/>
        <v>44019</v>
      </c>
      <c r="L1191" s="81">
        <f t="shared" ca="1" si="88"/>
        <v>-44019</v>
      </c>
      <c r="M1191" s="17">
        <v>-3074</v>
      </c>
      <c r="N1191" s="17" t="s">
        <v>9</v>
      </c>
    </row>
    <row r="1192" spans="1:14" ht="20.25">
      <c r="A1192" s="63"/>
      <c r="I1192" s="78" t="str">
        <f t="shared" ca="1" si="86"/>
        <v>-</v>
      </c>
      <c r="J1192" s="79"/>
      <c r="K1192" s="80">
        <f t="shared" ca="1" si="87"/>
        <v>44019</v>
      </c>
      <c r="L1192" s="81">
        <f t="shared" ca="1" si="88"/>
        <v>-44019</v>
      </c>
      <c r="M1192" s="17">
        <v>-3073</v>
      </c>
      <c r="N1192" s="17" t="s">
        <v>9</v>
      </c>
    </row>
    <row r="1193" spans="1:14" ht="20.25">
      <c r="A1193" s="63"/>
      <c r="I1193" s="78" t="str">
        <f t="shared" ca="1" si="86"/>
        <v>-</v>
      </c>
      <c r="J1193" s="79"/>
      <c r="K1193" s="80">
        <f t="shared" ca="1" si="87"/>
        <v>44019</v>
      </c>
      <c r="L1193" s="81">
        <f t="shared" ca="1" si="88"/>
        <v>-44019</v>
      </c>
      <c r="M1193" s="17">
        <v>-3072</v>
      </c>
      <c r="N1193" s="17" t="s">
        <v>9</v>
      </c>
    </row>
    <row r="1194" spans="1:14" ht="20.25">
      <c r="A1194" s="63"/>
      <c r="I1194" s="78" t="str">
        <f t="shared" ca="1" si="86"/>
        <v>-</v>
      </c>
      <c r="J1194" s="79"/>
      <c r="K1194" s="80">
        <f t="shared" ca="1" si="87"/>
        <v>44019</v>
      </c>
      <c r="L1194" s="81">
        <f t="shared" ca="1" si="88"/>
        <v>-44019</v>
      </c>
      <c r="M1194" s="17">
        <v>-3071</v>
      </c>
      <c r="N1194" s="17" t="s">
        <v>9</v>
      </c>
    </row>
    <row r="1195" spans="1:14" ht="20.25">
      <c r="A1195" s="63"/>
      <c r="I1195" s="78" t="str">
        <f t="shared" ca="1" si="86"/>
        <v>-</v>
      </c>
      <c r="J1195" s="79"/>
      <c r="K1195" s="80">
        <f t="shared" ca="1" si="87"/>
        <v>44019</v>
      </c>
      <c r="L1195" s="81">
        <f t="shared" ca="1" si="88"/>
        <v>-44019</v>
      </c>
      <c r="M1195" s="17">
        <v>-3070</v>
      </c>
      <c r="N1195" s="17" t="s">
        <v>9</v>
      </c>
    </row>
    <row r="1196" spans="1:14" ht="20.25">
      <c r="A1196" s="63"/>
      <c r="I1196" s="78" t="str">
        <f t="shared" ca="1" si="86"/>
        <v>-</v>
      </c>
      <c r="J1196" s="79"/>
      <c r="K1196" s="80">
        <f t="shared" ca="1" si="87"/>
        <v>44019</v>
      </c>
      <c r="L1196" s="81">
        <f t="shared" ca="1" si="88"/>
        <v>-44019</v>
      </c>
      <c r="M1196" s="17">
        <v>-3069</v>
      </c>
      <c r="N1196" s="17" t="s">
        <v>9</v>
      </c>
    </row>
    <row r="1197" spans="1:14" ht="20.25">
      <c r="A1197" s="63"/>
      <c r="I1197" s="78" t="str">
        <f t="shared" ca="1" si="86"/>
        <v>-</v>
      </c>
      <c r="J1197" s="79"/>
      <c r="K1197" s="80">
        <f t="shared" ca="1" si="87"/>
        <v>44019</v>
      </c>
      <c r="L1197" s="81">
        <f t="shared" ca="1" si="88"/>
        <v>-44019</v>
      </c>
      <c r="M1197" s="17">
        <v>-3068</v>
      </c>
      <c r="N1197" s="17" t="s">
        <v>9</v>
      </c>
    </row>
    <row r="1198" spans="1:14" ht="20.25">
      <c r="A1198" s="63"/>
      <c r="I1198" s="78" t="str">
        <f t="shared" ca="1" si="86"/>
        <v>-</v>
      </c>
      <c r="J1198" s="79"/>
      <c r="K1198" s="80">
        <f t="shared" ca="1" si="87"/>
        <v>44019</v>
      </c>
      <c r="L1198" s="81">
        <f t="shared" ca="1" si="88"/>
        <v>-44019</v>
      </c>
      <c r="M1198" s="17">
        <v>-3067</v>
      </c>
      <c r="N1198" s="17" t="s">
        <v>9</v>
      </c>
    </row>
    <row r="1199" spans="1:14" ht="20.25">
      <c r="A1199" s="63"/>
      <c r="I1199" s="78" t="str">
        <f t="shared" ca="1" si="86"/>
        <v>-</v>
      </c>
      <c r="J1199" s="79"/>
      <c r="K1199" s="80">
        <f t="shared" ca="1" si="87"/>
        <v>44019</v>
      </c>
      <c r="L1199" s="81">
        <f t="shared" ca="1" si="88"/>
        <v>-44019</v>
      </c>
      <c r="M1199" s="17">
        <v>-3066</v>
      </c>
      <c r="N1199" s="17" t="s">
        <v>9</v>
      </c>
    </row>
    <row r="1200" spans="1:14" ht="20.25">
      <c r="A1200" s="63"/>
      <c r="I1200" s="78" t="str">
        <f t="shared" ca="1" si="86"/>
        <v>-</v>
      </c>
      <c r="J1200" s="79"/>
      <c r="K1200" s="80">
        <f t="shared" ca="1" si="87"/>
        <v>44019</v>
      </c>
      <c r="L1200" s="81">
        <f t="shared" ca="1" si="88"/>
        <v>-44019</v>
      </c>
      <c r="M1200" s="17">
        <v>-3065</v>
      </c>
      <c r="N1200" s="17" t="s">
        <v>9</v>
      </c>
    </row>
    <row r="1201" spans="1:14" ht="20.25">
      <c r="A1201" s="63"/>
      <c r="I1201" s="78" t="str">
        <f t="shared" ca="1" si="86"/>
        <v>-</v>
      </c>
      <c r="J1201" s="79"/>
      <c r="K1201" s="80">
        <f t="shared" ca="1" si="87"/>
        <v>44019</v>
      </c>
      <c r="L1201" s="81">
        <f t="shared" ca="1" si="88"/>
        <v>-44019</v>
      </c>
      <c r="M1201" s="17">
        <v>-3064</v>
      </c>
      <c r="N1201" s="17" t="s">
        <v>9</v>
      </c>
    </row>
    <row r="1202" spans="1:14" ht="20.25">
      <c r="A1202" s="63"/>
      <c r="I1202" s="78" t="str">
        <f t="shared" ca="1" si="86"/>
        <v>-</v>
      </c>
      <c r="J1202" s="79"/>
      <c r="K1202" s="80">
        <f t="shared" ca="1" si="87"/>
        <v>44019</v>
      </c>
      <c r="L1202" s="81">
        <f t="shared" ca="1" si="88"/>
        <v>-44019</v>
      </c>
      <c r="M1202" s="17">
        <v>-3063</v>
      </c>
      <c r="N1202" s="17" t="s">
        <v>9</v>
      </c>
    </row>
    <row r="1203" spans="1:14" ht="20.25">
      <c r="A1203" s="63"/>
      <c r="I1203" s="78" t="str">
        <f t="shared" ca="1" si="86"/>
        <v>-</v>
      </c>
      <c r="J1203" s="79"/>
      <c r="K1203" s="80">
        <f t="shared" ca="1" si="87"/>
        <v>44019</v>
      </c>
      <c r="L1203" s="81">
        <f t="shared" ca="1" si="88"/>
        <v>-44019</v>
      </c>
      <c r="M1203" s="17">
        <v>-3062</v>
      </c>
      <c r="N1203" s="17" t="s">
        <v>9</v>
      </c>
    </row>
    <row r="1204" spans="1:14" ht="20.25">
      <c r="A1204" s="63"/>
      <c r="I1204" s="78" t="str">
        <f t="shared" ca="1" si="86"/>
        <v>-</v>
      </c>
      <c r="J1204" s="79"/>
      <c r="K1204" s="80">
        <f t="shared" ca="1" si="87"/>
        <v>44019</v>
      </c>
      <c r="L1204" s="81">
        <f t="shared" ca="1" si="88"/>
        <v>-44019</v>
      </c>
      <c r="M1204" s="17">
        <v>-3061</v>
      </c>
      <c r="N1204" s="17" t="s">
        <v>9</v>
      </c>
    </row>
    <row r="1205" spans="1:14" ht="20.25">
      <c r="A1205" s="63"/>
      <c r="I1205" s="78" t="str">
        <f t="shared" ca="1" si="86"/>
        <v>-</v>
      </c>
      <c r="J1205" s="79"/>
      <c r="K1205" s="80">
        <f t="shared" ca="1" si="87"/>
        <v>44019</v>
      </c>
      <c r="L1205" s="81">
        <f t="shared" ca="1" si="88"/>
        <v>-44019</v>
      </c>
      <c r="M1205" s="17">
        <v>-3060</v>
      </c>
      <c r="N1205" s="17" t="s">
        <v>9</v>
      </c>
    </row>
    <row r="1206" spans="1:14" ht="20.25">
      <c r="A1206" s="63"/>
      <c r="I1206" s="78" t="str">
        <f t="shared" ca="1" si="86"/>
        <v>-</v>
      </c>
      <c r="J1206" s="79"/>
      <c r="K1206" s="80">
        <f t="shared" ca="1" si="87"/>
        <v>44019</v>
      </c>
      <c r="L1206" s="81">
        <f t="shared" ca="1" si="88"/>
        <v>-44019</v>
      </c>
      <c r="M1206" s="17">
        <v>-3059</v>
      </c>
      <c r="N1206" s="17" t="s">
        <v>9</v>
      </c>
    </row>
    <row r="1207" spans="1:14" ht="20.25">
      <c r="A1207" s="63"/>
      <c r="I1207" s="78" t="str">
        <f t="shared" ca="1" si="86"/>
        <v>-</v>
      </c>
      <c r="J1207" s="79"/>
      <c r="K1207" s="80">
        <f t="shared" ca="1" si="87"/>
        <v>44019</v>
      </c>
      <c r="L1207" s="81">
        <f t="shared" ca="1" si="88"/>
        <v>-44019</v>
      </c>
      <c r="M1207" s="17">
        <v>-3058</v>
      </c>
      <c r="N1207" s="17" t="s">
        <v>9</v>
      </c>
    </row>
    <row r="1208" spans="1:14" ht="20.25">
      <c r="A1208" s="63"/>
      <c r="I1208" s="78" t="str">
        <f t="shared" ca="1" si="86"/>
        <v>-</v>
      </c>
      <c r="J1208" s="79"/>
      <c r="K1208" s="80">
        <f t="shared" ca="1" si="87"/>
        <v>44019</v>
      </c>
      <c r="L1208" s="81">
        <f t="shared" ca="1" si="88"/>
        <v>-44019</v>
      </c>
      <c r="M1208" s="17">
        <v>-3057</v>
      </c>
      <c r="N1208" s="17" t="s">
        <v>9</v>
      </c>
    </row>
    <row r="1209" spans="1:14" ht="20.25">
      <c r="A1209" s="63"/>
      <c r="I1209" s="78" t="str">
        <f t="shared" ref="I1209:I1272" ca="1" si="89">IF(L1209&lt;-39000,"-",L1209)</f>
        <v>-</v>
      </c>
      <c r="J1209" s="79"/>
      <c r="K1209" s="80">
        <f t="shared" ca="1" si="87"/>
        <v>44019</v>
      </c>
      <c r="L1209" s="81">
        <f t="shared" ca="1" si="88"/>
        <v>-44019</v>
      </c>
      <c r="M1209" s="17">
        <v>-3056</v>
      </c>
      <c r="N1209" s="17" t="s">
        <v>9</v>
      </c>
    </row>
    <row r="1210" spans="1:14" ht="20.25">
      <c r="A1210" s="63"/>
      <c r="I1210" s="78" t="str">
        <f t="shared" ca="1" si="89"/>
        <v>-</v>
      </c>
      <c r="J1210" s="79"/>
      <c r="K1210" s="80">
        <f t="shared" ca="1" si="87"/>
        <v>44019</v>
      </c>
      <c r="L1210" s="81">
        <f t="shared" ca="1" si="88"/>
        <v>-44019</v>
      </c>
      <c r="M1210" s="17">
        <v>-3055</v>
      </c>
      <c r="N1210" s="17" t="s">
        <v>9</v>
      </c>
    </row>
    <row r="1211" spans="1:14" ht="20.25">
      <c r="A1211" s="63"/>
      <c r="I1211" s="78" t="str">
        <f t="shared" ca="1" si="89"/>
        <v>-</v>
      </c>
      <c r="J1211" s="79"/>
      <c r="K1211" s="80">
        <f t="shared" ca="1" si="87"/>
        <v>44019</v>
      </c>
      <c r="L1211" s="81">
        <f t="shared" ca="1" si="88"/>
        <v>-44019</v>
      </c>
      <c r="M1211" s="17">
        <v>-3054</v>
      </c>
      <c r="N1211" s="17" t="s">
        <v>9</v>
      </c>
    </row>
    <row r="1212" spans="1:14" ht="20.25">
      <c r="A1212" s="63"/>
      <c r="I1212" s="78" t="str">
        <f t="shared" ca="1" si="89"/>
        <v>-</v>
      </c>
      <c r="J1212" s="79"/>
      <c r="K1212" s="80">
        <f t="shared" ca="1" si="87"/>
        <v>44019</v>
      </c>
      <c r="L1212" s="81">
        <f t="shared" ca="1" si="88"/>
        <v>-44019</v>
      </c>
      <c r="M1212" s="17">
        <v>-3053</v>
      </c>
      <c r="N1212" s="17" t="s">
        <v>9</v>
      </c>
    </row>
    <row r="1213" spans="1:14" ht="20.25">
      <c r="A1213" s="63"/>
      <c r="I1213" s="78" t="str">
        <f t="shared" ca="1" si="89"/>
        <v>-</v>
      </c>
      <c r="J1213" s="79"/>
      <c r="K1213" s="80">
        <f t="shared" ca="1" si="87"/>
        <v>44019</v>
      </c>
      <c r="L1213" s="81">
        <f t="shared" ca="1" si="88"/>
        <v>-44019</v>
      </c>
      <c r="M1213" s="17">
        <v>-3052</v>
      </c>
      <c r="N1213" s="17" t="s">
        <v>9</v>
      </c>
    </row>
    <row r="1214" spans="1:14" ht="20.25">
      <c r="A1214" s="63"/>
      <c r="I1214" s="78" t="str">
        <f t="shared" ca="1" si="89"/>
        <v>-</v>
      </c>
      <c r="J1214" s="79"/>
      <c r="K1214" s="80">
        <f t="shared" ca="1" si="87"/>
        <v>44019</v>
      </c>
      <c r="L1214" s="81">
        <f t="shared" ca="1" si="88"/>
        <v>-44019</v>
      </c>
      <c r="M1214" s="17">
        <v>-3051</v>
      </c>
      <c r="N1214" s="17" t="s">
        <v>9</v>
      </c>
    </row>
    <row r="1215" spans="1:14" ht="20.25">
      <c r="A1215" s="63"/>
      <c r="I1215" s="78" t="str">
        <f t="shared" ca="1" si="89"/>
        <v>-</v>
      </c>
      <c r="J1215" s="79"/>
      <c r="K1215" s="80">
        <f t="shared" ca="1" si="87"/>
        <v>44019</v>
      </c>
      <c r="L1215" s="81">
        <f t="shared" ca="1" si="88"/>
        <v>-44019</v>
      </c>
      <c r="M1215" s="17">
        <v>-3050</v>
      </c>
      <c r="N1215" s="17" t="s">
        <v>9</v>
      </c>
    </row>
    <row r="1216" spans="1:14" ht="20.25">
      <c r="A1216" s="63"/>
      <c r="I1216" s="78" t="str">
        <f t="shared" ca="1" si="89"/>
        <v>-</v>
      </c>
      <c r="J1216" s="79"/>
      <c r="K1216" s="80">
        <f t="shared" ca="1" si="87"/>
        <v>44019</v>
      </c>
      <c r="L1216" s="81">
        <f t="shared" ca="1" si="88"/>
        <v>-44019</v>
      </c>
      <c r="M1216" s="17">
        <v>-3049</v>
      </c>
      <c r="N1216" s="17" t="s">
        <v>9</v>
      </c>
    </row>
    <row r="1217" spans="1:14" ht="20.25">
      <c r="A1217" s="63"/>
      <c r="I1217" s="78" t="str">
        <f t="shared" ca="1" si="89"/>
        <v>-</v>
      </c>
      <c r="J1217" s="79"/>
      <c r="K1217" s="80">
        <f t="shared" ca="1" si="87"/>
        <v>44019</v>
      </c>
      <c r="L1217" s="81">
        <f t="shared" ca="1" si="88"/>
        <v>-44019</v>
      </c>
      <c r="M1217" s="17">
        <v>-3048</v>
      </c>
      <c r="N1217" s="17" t="s">
        <v>9</v>
      </c>
    </row>
    <row r="1218" spans="1:14" ht="20.25">
      <c r="A1218" s="63"/>
      <c r="I1218" s="78" t="str">
        <f t="shared" ca="1" si="89"/>
        <v>-</v>
      </c>
      <c r="J1218" s="79"/>
      <c r="K1218" s="80">
        <f t="shared" ca="1" si="87"/>
        <v>44019</v>
      </c>
      <c r="L1218" s="81">
        <f t="shared" ca="1" si="88"/>
        <v>-44019</v>
      </c>
      <c r="M1218" s="17">
        <v>-3047</v>
      </c>
      <c r="N1218" s="17" t="s">
        <v>9</v>
      </c>
    </row>
    <row r="1219" spans="1:14" ht="20.25">
      <c r="A1219" s="63"/>
      <c r="I1219" s="78" t="str">
        <f t="shared" ca="1" si="89"/>
        <v>-</v>
      </c>
      <c r="J1219" s="79"/>
      <c r="K1219" s="80">
        <f t="shared" ca="1" si="87"/>
        <v>44019</v>
      </c>
      <c r="L1219" s="81">
        <f t="shared" ca="1" si="88"/>
        <v>-44019</v>
      </c>
      <c r="M1219" s="17">
        <v>-3046</v>
      </c>
      <c r="N1219" s="17" t="s">
        <v>9</v>
      </c>
    </row>
    <row r="1220" spans="1:14" ht="20.25">
      <c r="A1220" s="63"/>
      <c r="I1220" s="78" t="str">
        <f t="shared" ca="1" si="89"/>
        <v>-</v>
      </c>
      <c r="J1220" s="79"/>
      <c r="K1220" s="80">
        <f t="shared" ca="1" si="87"/>
        <v>44019</v>
      </c>
      <c r="L1220" s="81">
        <f t="shared" ca="1" si="88"/>
        <v>-44019</v>
      </c>
      <c r="M1220" s="17">
        <v>-3045</v>
      </c>
      <c r="N1220" s="17" t="s">
        <v>9</v>
      </c>
    </row>
    <row r="1221" spans="1:14" ht="20.25">
      <c r="A1221" s="63"/>
      <c r="I1221" s="78" t="str">
        <f t="shared" ca="1" si="89"/>
        <v>-</v>
      </c>
      <c r="J1221" s="79"/>
      <c r="K1221" s="80">
        <f t="shared" ca="1" si="87"/>
        <v>44019</v>
      </c>
      <c r="L1221" s="81">
        <f t="shared" ca="1" si="88"/>
        <v>-44019</v>
      </c>
      <c r="M1221" s="17">
        <v>-3044</v>
      </c>
      <c r="N1221" s="17" t="s">
        <v>9</v>
      </c>
    </row>
    <row r="1222" spans="1:14" ht="20.25">
      <c r="A1222" s="63"/>
      <c r="I1222" s="78" t="str">
        <f t="shared" ca="1" si="89"/>
        <v>-</v>
      </c>
      <c r="J1222" s="79"/>
      <c r="K1222" s="80">
        <f t="shared" ca="1" si="87"/>
        <v>44019</v>
      </c>
      <c r="L1222" s="81">
        <f t="shared" ca="1" si="88"/>
        <v>-44019</v>
      </c>
      <c r="M1222" s="17">
        <v>-3043</v>
      </c>
      <c r="N1222" s="17" t="s">
        <v>9</v>
      </c>
    </row>
    <row r="1223" spans="1:14" ht="20.25">
      <c r="A1223" s="63"/>
      <c r="I1223" s="78" t="str">
        <f t="shared" ca="1" si="89"/>
        <v>-</v>
      </c>
      <c r="J1223" s="79"/>
      <c r="K1223" s="80">
        <f t="shared" ca="1" si="87"/>
        <v>44019</v>
      </c>
      <c r="L1223" s="81">
        <f t="shared" ca="1" si="88"/>
        <v>-44019</v>
      </c>
      <c r="M1223" s="17">
        <v>-3042</v>
      </c>
      <c r="N1223" s="17" t="s">
        <v>9</v>
      </c>
    </row>
    <row r="1224" spans="1:14" ht="20.25">
      <c r="A1224" s="63"/>
      <c r="I1224" s="78" t="str">
        <f t="shared" ca="1" si="89"/>
        <v>-</v>
      </c>
      <c r="J1224" s="79"/>
      <c r="K1224" s="80">
        <f t="shared" ca="1" si="87"/>
        <v>44019</v>
      </c>
      <c r="L1224" s="81">
        <f t="shared" ca="1" si="88"/>
        <v>-44019</v>
      </c>
      <c r="M1224" s="17">
        <v>-3041</v>
      </c>
      <c r="N1224" s="17" t="s">
        <v>9</v>
      </c>
    </row>
    <row r="1225" spans="1:14" ht="20.25">
      <c r="A1225" s="63"/>
      <c r="I1225" s="78" t="str">
        <f t="shared" ca="1" si="89"/>
        <v>-</v>
      </c>
      <c r="J1225" s="79"/>
      <c r="K1225" s="80">
        <f t="shared" ca="1" si="87"/>
        <v>44019</v>
      </c>
      <c r="L1225" s="81">
        <f t="shared" ca="1" si="88"/>
        <v>-44019</v>
      </c>
      <c r="M1225" s="17">
        <v>-3040</v>
      </c>
      <c r="N1225" s="17" t="s">
        <v>9</v>
      </c>
    </row>
    <row r="1226" spans="1:14" ht="20.25">
      <c r="A1226" s="63"/>
      <c r="I1226" s="78" t="str">
        <f t="shared" ca="1" si="89"/>
        <v>-</v>
      </c>
      <c r="J1226" s="79"/>
      <c r="K1226" s="80">
        <f t="shared" ca="1" si="87"/>
        <v>44019</v>
      </c>
      <c r="L1226" s="81">
        <f t="shared" ca="1" si="88"/>
        <v>-44019</v>
      </c>
      <c r="M1226" s="17">
        <v>-3039</v>
      </c>
      <c r="N1226" s="17" t="s">
        <v>9</v>
      </c>
    </row>
    <row r="1227" spans="1:14" ht="20.25">
      <c r="A1227" s="63"/>
      <c r="I1227" s="78" t="str">
        <f t="shared" ca="1" si="89"/>
        <v>-</v>
      </c>
      <c r="J1227" s="79"/>
      <c r="K1227" s="80">
        <f t="shared" ca="1" si="87"/>
        <v>44019</v>
      </c>
      <c r="L1227" s="81">
        <f t="shared" ca="1" si="88"/>
        <v>-44019</v>
      </c>
      <c r="M1227" s="17">
        <v>-3038</v>
      </c>
      <c r="N1227" s="17" t="s">
        <v>9</v>
      </c>
    </row>
    <row r="1228" spans="1:14" ht="20.25">
      <c r="A1228" s="63"/>
      <c r="I1228" s="78" t="str">
        <f t="shared" ca="1" si="89"/>
        <v>-</v>
      </c>
      <c r="J1228" s="79"/>
      <c r="K1228" s="80">
        <f t="shared" ca="1" si="87"/>
        <v>44019</v>
      </c>
      <c r="L1228" s="81">
        <f t="shared" ca="1" si="88"/>
        <v>-44019</v>
      </c>
      <c r="M1228" s="17">
        <v>-3037</v>
      </c>
      <c r="N1228" s="17" t="s">
        <v>9</v>
      </c>
    </row>
    <row r="1229" spans="1:14" ht="20.25">
      <c r="A1229" s="63"/>
      <c r="I1229" s="78" t="str">
        <f t="shared" ca="1" si="89"/>
        <v>-</v>
      </c>
      <c r="J1229" s="79"/>
      <c r="K1229" s="80">
        <f t="shared" ca="1" si="87"/>
        <v>44019</v>
      </c>
      <c r="L1229" s="81">
        <f t="shared" ca="1" si="88"/>
        <v>-44019</v>
      </c>
      <c r="M1229" s="17">
        <v>-3036</v>
      </c>
      <c r="N1229" s="17" t="s">
        <v>9</v>
      </c>
    </row>
    <row r="1230" spans="1:14" ht="20.25">
      <c r="A1230" s="63"/>
      <c r="I1230" s="78" t="str">
        <f t="shared" ca="1" si="89"/>
        <v>-</v>
      </c>
      <c r="J1230" s="79"/>
      <c r="K1230" s="80">
        <f t="shared" ca="1" si="87"/>
        <v>44019</v>
      </c>
      <c r="L1230" s="81">
        <f t="shared" ca="1" si="88"/>
        <v>-44019</v>
      </c>
      <c r="M1230" s="17">
        <v>-3035</v>
      </c>
      <c r="N1230" s="17" t="s">
        <v>9</v>
      </c>
    </row>
    <row r="1231" spans="1:14" ht="20.25">
      <c r="A1231" s="63"/>
      <c r="I1231" s="78" t="str">
        <f t="shared" ca="1" si="89"/>
        <v>-</v>
      </c>
      <c r="J1231" s="79"/>
      <c r="K1231" s="80">
        <f t="shared" ca="1" si="87"/>
        <v>44019</v>
      </c>
      <c r="L1231" s="81">
        <f t="shared" ca="1" si="88"/>
        <v>-44019</v>
      </c>
      <c r="M1231" s="17">
        <v>-3034</v>
      </c>
      <c r="N1231" s="17" t="s">
        <v>9</v>
      </c>
    </row>
    <row r="1232" spans="1:14" ht="20.25">
      <c r="A1232" s="63"/>
      <c r="I1232" s="78" t="str">
        <f t="shared" ca="1" si="89"/>
        <v>-</v>
      </c>
      <c r="J1232" s="79"/>
      <c r="K1232" s="80">
        <f t="shared" ca="1" si="87"/>
        <v>44019</v>
      </c>
      <c r="L1232" s="81">
        <f t="shared" ca="1" si="88"/>
        <v>-44019</v>
      </c>
      <c r="M1232" s="17">
        <v>-3033</v>
      </c>
      <c r="N1232" s="17" t="s">
        <v>9</v>
      </c>
    </row>
    <row r="1233" spans="1:14" ht="20.25">
      <c r="A1233" s="63"/>
      <c r="I1233" s="78" t="str">
        <f t="shared" ca="1" si="89"/>
        <v>-</v>
      </c>
      <c r="J1233" s="79"/>
      <c r="K1233" s="80">
        <f t="shared" ca="1" si="87"/>
        <v>44019</v>
      </c>
      <c r="L1233" s="81">
        <f t="shared" ca="1" si="88"/>
        <v>-44019</v>
      </c>
      <c r="M1233" s="17">
        <v>-3032</v>
      </c>
      <c r="N1233" s="17" t="s">
        <v>9</v>
      </c>
    </row>
    <row r="1234" spans="1:14" ht="20.25">
      <c r="A1234" s="63"/>
      <c r="I1234" s="78" t="str">
        <f t="shared" ca="1" si="89"/>
        <v>-</v>
      </c>
      <c r="J1234" s="79"/>
      <c r="K1234" s="80">
        <f t="shared" ca="1" si="87"/>
        <v>44019</v>
      </c>
      <c r="L1234" s="81">
        <f t="shared" ca="1" si="88"/>
        <v>-44019</v>
      </c>
      <c r="M1234" s="17">
        <v>-3031</v>
      </c>
      <c r="N1234" s="17" t="s">
        <v>9</v>
      </c>
    </row>
    <row r="1235" spans="1:14" ht="20.25">
      <c r="A1235" s="63"/>
      <c r="I1235" s="78" t="str">
        <f t="shared" ca="1" si="89"/>
        <v>-</v>
      </c>
      <c r="J1235" s="79"/>
      <c r="K1235" s="80">
        <f t="shared" ca="1" si="87"/>
        <v>44019</v>
      </c>
      <c r="L1235" s="81">
        <f t="shared" ca="1" si="88"/>
        <v>-44019</v>
      </c>
      <c r="M1235" s="17">
        <v>-3030</v>
      </c>
      <c r="N1235" s="17" t="s">
        <v>9</v>
      </c>
    </row>
    <row r="1236" spans="1:14" ht="20.25">
      <c r="A1236" s="63"/>
      <c r="I1236" s="78" t="str">
        <f t="shared" ca="1" si="89"/>
        <v>-</v>
      </c>
      <c r="J1236" s="79"/>
      <c r="K1236" s="80">
        <f t="shared" ca="1" si="87"/>
        <v>44019</v>
      </c>
      <c r="L1236" s="81">
        <f t="shared" ca="1" si="88"/>
        <v>-44019</v>
      </c>
      <c r="M1236" s="17">
        <v>-3029</v>
      </c>
      <c r="N1236" s="17" t="s">
        <v>9</v>
      </c>
    </row>
    <row r="1237" spans="1:14" ht="20.25">
      <c r="A1237" s="63"/>
      <c r="I1237" s="78" t="str">
        <f t="shared" ca="1" si="89"/>
        <v>-</v>
      </c>
      <c r="J1237" s="79"/>
      <c r="K1237" s="80">
        <f t="shared" ca="1" si="87"/>
        <v>44019</v>
      </c>
      <c r="L1237" s="81">
        <f t="shared" ca="1" si="88"/>
        <v>-44019</v>
      </c>
      <c r="M1237" s="17">
        <v>-3028</v>
      </c>
      <c r="N1237" s="17" t="s">
        <v>9</v>
      </c>
    </row>
    <row r="1238" spans="1:14" ht="20.25">
      <c r="A1238" s="63"/>
      <c r="I1238" s="78" t="str">
        <f t="shared" ca="1" si="89"/>
        <v>-</v>
      </c>
      <c r="J1238" s="79"/>
      <c r="K1238" s="80">
        <f t="shared" ca="1" si="87"/>
        <v>44019</v>
      </c>
      <c r="L1238" s="81">
        <f t="shared" ca="1" si="88"/>
        <v>-44019</v>
      </c>
      <c r="M1238" s="17">
        <v>-3027</v>
      </c>
      <c r="N1238" s="17" t="s">
        <v>9</v>
      </c>
    </row>
    <row r="1239" spans="1:14" ht="20.25">
      <c r="A1239" s="63"/>
      <c r="I1239" s="78" t="str">
        <f t="shared" ca="1" si="89"/>
        <v>-</v>
      </c>
      <c r="J1239" s="79"/>
      <c r="K1239" s="80">
        <f t="shared" ca="1" si="87"/>
        <v>44019</v>
      </c>
      <c r="L1239" s="81">
        <f t="shared" ca="1" si="88"/>
        <v>-44019</v>
      </c>
      <c r="M1239" s="17">
        <v>-3026</v>
      </c>
      <c r="N1239" s="17" t="s">
        <v>9</v>
      </c>
    </row>
    <row r="1240" spans="1:14" ht="20.25">
      <c r="A1240" s="63"/>
      <c r="I1240" s="78" t="str">
        <f t="shared" ca="1" si="89"/>
        <v>-</v>
      </c>
      <c r="J1240" s="79"/>
      <c r="K1240" s="80">
        <f t="shared" ca="1" si="87"/>
        <v>44019</v>
      </c>
      <c r="L1240" s="81">
        <f t="shared" ca="1" si="88"/>
        <v>-44019</v>
      </c>
      <c r="M1240" s="17">
        <v>-3025</v>
      </c>
      <c r="N1240" s="17" t="s">
        <v>9</v>
      </c>
    </row>
    <row r="1241" spans="1:14" ht="20.25">
      <c r="A1241" s="63"/>
      <c r="I1241" s="78" t="str">
        <f t="shared" ca="1" si="89"/>
        <v>-</v>
      </c>
      <c r="J1241" s="79"/>
      <c r="K1241" s="80">
        <f t="shared" ca="1" si="87"/>
        <v>44019</v>
      </c>
      <c r="L1241" s="81">
        <f t="shared" ca="1" si="88"/>
        <v>-44019</v>
      </c>
      <c r="M1241" s="17">
        <v>-3024</v>
      </c>
      <c r="N1241" s="17" t="s">
        <v>9</v>
      </c>
    </row>
    <row r="1242" spans="1:14" ht="20.25">
      <c r="A1242" s="63"/>
      <c r="I1242" s="78" t="str">
        <f t="shared" ca="1" si="89"/>
        <v>-</v>
      </c>
      <c r="J1242" s="79"/>
      <c r="K1242" s="80">
        <f t="shared" ca="1" si="87"/>
        <v>44019</v>
      </c>
      <c r="L1242" s="81">
        <f t="shared" ca="1" si="88"/>
        <v>-44019</v>
      </c>
      <c r="M1242" s="17">
        <v>-3023</v>
      </c>
      <c r="N1242" s="17" t="s">
        <v>9</v>
      </c>
    </row>
    <row r="1243" spans="1:14" ht="20.25">
      <c r="A1243" s="63"/>
      <c r="I1243" s="78" t="str">
        <f t="shared" ca="1" si="89"/>
        <v>-</v>
      </c>
      <c r="J1243" s="79"/>
      <c r="K1243" s="80">
        <f t="shared" ref="K1243:K1306" ca="1" si="90">TODAY()</f>
        <v>44019</v>
      </c>
      <c r="L1243" s="81">
        <f t="shared" ref="L1243:L1306" ca="1" si="91">+H1243-K1243</f>
        <v>-44019</v>
      </c>
      <c r="M1243" s="17">
        <v>-3022</v>
      </c>
      <c r="N1243" s="17" t="s">
        <v>9</v>
      </c>
    </row>
    <row r="1244" spans="1:14" ht="20.25">
      <c r="A1244" s="63"/>
      <c r="I1244" s="78" t="str">
        <f t="shared" ca="1" si="89"/>
        <v>-</v>
      </c>
      <c r="J1244" s="79"/>
      <c r="K1244" s="80">
        <f t="shared" ca="1" si="90"/>
        <v>44019</v>
      </c>
      <c r="L1244" s="81">
        <f t="shared" ca="1" si="91"/>
        <v>-44019</v>
      </c>
      <c r="M1244" s="17">
        <v>-3021</v>
      </c>
      <c r="N1244" s="17" t="s">
        <v>9</v>
      </c>
    </row>
    <row r="1245" spans="1:14" ht="20.25">
      <c r="A1245" s="63"/>
      <c r="I1245" s="78" t="str">
        <f t="shared" ca="1" si="89"/>
        <v>-</v>
      </c>
      <c r="J1245" s="79"/>
      <c r="K1245" s="80">
        <f t="shared" ca="1" si="90"/>
        <v>44019</v>
      </c>
      <c r="L1245" s="81">
        <f t="shared" ca="1" si="91"/>
        <v>-44019</v>
      </c>
      <c r="M1245" s="17">
        <v>-3020</v>
      </c>
      <c r="N1245" s="17" t="s">
        <v>9</v>
      </c>
    </row>
    <row r="1246" spans="1:14" ht="20.25">
      <c r="A1246" s="63"/>
      <c r="I1246" s="78" t="str">
        <f t="shared" ca="1" si="89"/>
        <v>-</v>
      </c>
      <c r="J1246" s="79"/>
      <c r="K1246" s="80">
        <f t="shared" ca="1" si="90"/>
        <v>44019</v>
      </c>
      <c r="L1246" s="81">
        <f t="shared" ca="1" si="91"/>
        <v>-44019</v>
      </c>
      <c r="M1246" s="17">
        <v>-3019</v>
      </c>
      <c r="N1246" s="17" t="s">
        <v>9</v>
      </c>
    </row>
    <row r="1247" spans="1:14" ht="20.25">
      <c r="A1247" s="63"/>
      <c r="I1247" s="78" t="str">
        <f t="shared" ca="1" si="89"/>
        <v>-</v>
      </c>
      <c r="J1247" s="79"/>
      <c r="K1247" s="80">
        <f t="shared" ca="1" si="90"/>
        <v>44019</v>
      </c>
      <c r="L1247" s="81">
        <f t="shared" ca="1" si="91"/>
        <v>-44019</v>
      </c>
      <c r="M1247" s="17">
        <v>-3018</v>
      </c>
      <c r="N1247" s="17" t="s">
        <v>9</v>
      </c>
    </row>
    <row r="1248" spans="1:14" ht="20.25">
      <c r="A1248" s="63"/>
      <c r="I1248" s="78" t="str">
        <f t="shared" ca="1" si="89"/>
        <v>-</v>
      </c>
      <c r="J1248" s="79"/>
      <c r="K1248" s="80">
        <f t="shared" ca="1" si="90"/>
        <v>44019</v>
      </c>
      <c r="L1248" s="81">
        <f t="shared" ca="1" si="91"/>
        <v>-44019</v>
      </c>
      <c r="M1248" s="17">
        <v>-3017</v>
      </c>
      <c r="N1248" s="17" t="s">
        <v>9</v>
      </c>
    </row>
    <row r="1249" spans="1:14" ht="20.25">
      <c r="A1249" s="63"/>
      <c r="I1249" s="78" t="str">
        <f t="shared" ca="1" si="89"/>
        <v>-</v>
      </c>
      <c r="J1249" s="79"/>
      <c r="K1249" s="80">
        <f t="shared" ca="1" si="90"/>
        <v>44019</v>
      </c>
      <c r="L1249" s="81">
        <f t="shared" ca="1" si="91"/>
        <v>-44019</v>
      </c>
      <c r="M1249" s="17">
        <v>-3016</v>
      </c>
      <c r="N1249" s="17" t="s">
        <v>9</v>
      </c>
    </row>
    <row r="1250" spans="1:14" ht="20.25">
      <c r="A1250" s="63"/>
      <c r="I1250" s="78" t="str">
        <f t="shared" ca="1" si="89"/>
        <v>-</v>
      </c>
      <c r="J1250" s="79"/>
      <c r="K1250" s="80">
        <f t="shared" ca="1" si="90"/>
        <v>44019</v>
      </c>
      <c r="L1250" s="81">
        <f t="shared" ca="1" si="91"/>
        <v>-44019</v>
      </c>
      <c r="M1250" s="17">
        <v>-3015</v>
      </c>
      <c r="N1250" s="17" t="s">
        <v>9</v>
      </c>
    </row>
    <row r="1251" spans="1:14" ht="20.25">
      <c r="A1251" s="63"/>
      <c r="I1251" s="78" t="str">
        <f t="shared" ca="1" si="89"/>
        <v>-</v>
      </c>
      <c r="J1251" s="79"/>
      <c r="K1251" s="80">
        <f t="shared" ca="1" si="90"/>
        <v>44019</v>
      </c>
      <c r="L1251" s="81">
        <f t="shared" ca="1" si="91"/>
        <v>-44019</v>
      </c>
      <c r="M1251" s="17">
        <v>-3014</v>
      </c>
      <c r="N1251" s="17" t="s">
        <v>9</v>
      </c>
    </row>
    <row r="1252" spans="1:14" ht="20.25">
      <c r="A1252" s="63"/>
      <c r="I1252" s="78" t="str">
        <f t="shared" ca="1" si="89"/>
        <v>-</v>
      </c>
      <c r="J1252" s="79"/>
      <c r="K1252" s="80">
        <f t="shared" ca="1" si="90"/>
        <v>44019</v>
      </c>
      <c r="L1252" s="81">
        <f t="shared" ca="1" si="91"/>
        <v>-44019</v>
      </c>
      <c r="M1252" s="17">
        <v>-3013</v>
      </c>
      <c r="N1252" s="17" t="s">
        <v>9</v>
      </c>
    </row>
    <row r="1253" spans="1:14" ht="20.25">
      <c r="A1253" s="63"/>
      <c r="I1253" s="78" t="str">
        <f t="shared" ca="1" si="89"/>
        <v>-</v>
      </c>
      <c r="J1253" s="79"/>
      <c r="K1253" s="80">
        <f t="shared" ca="1" si="90"/>
        <v>44019</v>
      </c>
      <c r="L1253" s="81">
        <f t="shared" ca="1" si="91"/>
        <v>-44019</v>
      </c>
      <c r="M1253" s="17">
        <v>-3012</v>
      </c>
      <c r="N1253" s="17" t="s">
        <v>9</v>
      </c>
    </row>
    <row r="1254" spans="1:14" ht="20.25">
      <c r="A1254" s="63"/>
      <c r="I1254" s="78" t="str">
        <f t="shared" ca="1" si="89"/>
        <v>-</v>
      </c>
      <c r="J1254" s="79"/>
      <c r="K1254" s="80">
        <f t="shared" ca="1" si="90"/>
        <v>44019</v>
      </c>
      <c r="L1254" s="81">
        <f t="shared" ca="1" si="91"/>
        <v>-44019</v>
      </c>
      <c r="M1254" s="17">
        <v>-3011</v>
      </c>
      <c r="N1254" s="17" t="s">
        <v>9</v>
      </c>
    </row>
    <row r="1255" spans="1:14" ht="20.25">
      <c r="A1255" s="63"/>
      <c r="I1255" s="78" t="str">
        <f t="shared" ca="1" si="89"/>
        <v>-</v>
      </c>
      <c r="J1255" s="79"/>
      <c r="K1255" s="80">
        <f t="shared" ca="1" si="90"/>
        <v>44019</v>
      </c>
      <c r="L1255" s="81">
        <f t="shared" ca="1" si="91"/>
        <v>-44019</v>
      </c>
      <c r="M1255" s="17">
        <v>-3010</v>
      </c>
      <c r="N1255" s="17" t="s">
        <v>9</v>
      </c>
    </row>
    <row r="1256" spans="1:14" ht="20.25">
      <c r="A1256" s="63"/>
      <c r="I1256" s="78" t="str">
        <f t="shared" ca="1" si="89"/>
        <v>-</v>
      </c>
      <c r="J1256" s="79"/>
      <c r="K1256" s="80">
        <f t="shared" ca="1" si="90"/>
        <v>44019</v>
      </c>
      <c r="L1256" s="81">
        <f t="shared" ca="1" si="91"/>
        <v>-44019</v>
      </c>
      <c r="M1256" s="17">
        <v>-3009</v>
      </c>
      <c r="N1256" s="17" t="s">
        <v>9</v>
      </c>
    </row>
    <row r="1257" spans="1:14" ht="20.25">
      <c r="A1257" s="63"/>
      <c r="I1257" s="78" t="str">
        <f t="shared" ca="1" si="89"/>
        <v>-</v>
      </c>
      <c r="J1257" s="79"/>
      <c r="K1257" s="80">
        <f t="shared" ca="1" si="90"/>
        <v>44019</v>
      </c>
      <c r="L1257" s="81">
        <f t="shared" ca="1" si="91"/>
        <v>-44019</v>
      </c>
      <c r="M1257" s="17">
        <v>-3008</v>
      </c>
      <c r="N1257" s="17" t="s">
        <v>9</v>
      </c>
    </row>
    <row r="1258" spans="1:14" ht="20.25">
      <c r="A1258" s="63"/>
      <c r="I1258" s="78" t="str">
        <f t="shared" ca="1" si="89"/>
        <v>-</v>
      </c>
      <c r="J1258" s="79"/>
      <c r="K1258" s="80">
        <f t="shared" ca="1" si="90"/>
        <v>44019</v>
      </c>
      <c r="L1258" s="81">
        <f t="shared" ca="1" si="91"/>
        <v>-44019</v>
      </c>
      <c r="M1258" s="17">
        <v>-3007</v>
      </c>
      <c r="N1258" s="17" t="s">
        <v>9</v>
      </c>
    </row>
    <row r="1259" spans="1:14" ht="20.25">
      <c r="A1259" s="63"/>
      <c r="I1259" s="78" t="str">
        <f t="shared" ca="1" si="89"/>
        <v>-</v>
      </c>
      <c r="J1259" s="79"/>
      <c r="K1259" s="80">
        <f t="shared" ca="1" si="90"/>
        <v>44019</v>
      </c>
      <c r="L1259" s="81">
        <f t="shared" ca="1" si="91"/>
        <v>-44019</v>
      </c>
      <c r="M1259" s="17">
        <v>-3006</v>
      </c>
      <c r="N1259" s="17" t="s">
        <v>9</v>
      </c>
    </row>
    <row r="1260" spans="1:14" ht="20.25">
      <c r="A1260" s="63"/>
      <c r="I1260" s="78" t="str">
        <f t="shared" ca="1" si="89"/>
        <v>-</v>
      </c>
      <c r="J1260" s="79"/>
      <c r="K1260" s="80">
        <f t="shared" ca="1" si="90"/>
        <v>44019</v>
      </c>
      <c r="L1260" s="81">
        <f t="shared" ca="1" si="91"/>
        <v>-44019</v>
      </c>
      <c r="M1260" s="17">
        <v>-3005</v>
      </c>
      <c r="N1260" s="17" t="s">
        <v>9</v>
      </c>
    </row>
    <row r="1261" spans="1:14" ht="20.25">
      <c r="A1261" s="63"/>
      <c r="I1261" s="78" t="str">
        <f t="shared" ca="1" si="89"/>
        <v>-</v>
      </c>
      <c r="J1261" s="79"/>
      <c r="K1261" s="80">
        <f t="shared" ca="1" si="90"/>
        <v>44019</v>
      </c>
      <c r="L1261" s="81">
        <f t="shared" ca="1" si="91"/>
        <v>-44019</v>
      </c>
      <c r="M1261" s="17">
        <v>-3004</v>
      </c>
      <c r="N1261" s="17" t="s">
        <v>9</v>
      </c>
    </row>
    <row r="1262" spans="1:14" ht="20.25">
      <c r="A1262" s="63"/>
      <c r="I1262" s="78" t="str">
        <f t="shared" ca="1" si="89"/>
        <v>-</v>
      </c>
      <c r="J1262" s="79"/>
      <c r="K1262" s="80">
        <f t="shared" ca="1" si="90"/>
        <v>44019</v>
      </c>
      <c r="L1262" s="81">
        <f t="shared" ca="1" si="91"/>
        <v>-44019</v>
      </c>
      <c r="M1262" s="17">
        <v>-3003</v>
      </c>
      <c r="N1262" s="17" t="s">
        <v>9</v>
      </c>
    </row>
    <row r="1263" spans="1:14" ht="20.25">
      <c r="A1263" s="63"/>
      <c r="I1263" s="78" t="str">
        <f t="shared" ca="1" si="89"/>
        <v>-</v>
      </c>
      <c r="J1263" s="79"/>
      <c r="K1263" s="80">
        <f t="shared" ca="1" si="90"/>
        <v>44019</v>
      </c>
      <c r="L1263" s="81">
        <f t="shared" ca="1" si="91"/>
        <v>-44019</v>
      </c>
      <c r="M1263" s="17">
        <v>-3002</v>
      </c>
      <c r="N1263" s="17" t="s">
        <v>9</v>
      </c>
    </row>
    <row r="1264" spans="1:14" ht="20.25">
      <c r="A1264" s="63"/>
      <c r="I1264" s="78" t="str">
        <f t="shared" ca="1" si="89"/>
        <v>-</v>
      </c>
      <c r="J1264" s="79"/>
      <c r="K1264" s="80">
        <f t="shared" ca="1" si="90"/>
        <v>44019</v>
      </c>
      <c r="L1264" s="81">
        <f t="shared" ca="1" si="91"/>
        <v>-44019</v>
      </c>
      <c r="M1264" s="17">
        <v>-3001</v>
      </c>
      <c r="N1264" s="17" t="s">
        <v>9</v>
      </c>
    </row>
    <row r="1265" spans="1:14" ht="20.25">
      <c r="A1265" s="63"/>
      <c r="I1265" s="78" t="str">
        <f t="shared" ca="1" si="89"/>
        <v>-</v>
      </c>
      <c r="J1265" s="79"/>
      <c r="K1265" s="80">
        <f t="shared" ca="1" si="90"/>
        <v>44019</v>
      </c>
      <c r="L1265" s="81">
        <f t="shared" ca="1" si="91"/>
        <v>-44019</v>
      </c>
      <c r="M1265" s="17">
        <v>-3000</v>
      </c>
      <c r="N1265" s="17" t="s">
        <v>9</v>
      </c>
    </row>
    <row r="1266" spans="1:14" ht="20.25">
      <c r="A1266" s="63"/>
      <c r="I1266" s="78" t="str">
        <f t="shared" ca="1" si="89"/>
        <v>-</v>
      </c>
      <c r="J1266" s="79"/>
      <c r="K1266" s="80">
        <f t="shared" ca="1" si="90"/>
        <v>44019</v>
      </c>
      <c r="L1266" s="81">
        <f t="shared" ca="1" si="91"/>
        <v>-44019</v>
      </c>
      <c r="M1266" s="17">
        <v>-2999</v>
      </c>
      <c r="N1266" s="17" t="s">
        <v>9</v>
      </c>
    </row>
    <row r="1267" spans="1:14" ht="20.25">
      <c r="A1267" s="63"/>
      <c r="I1267" s="78" t="str">
        <f t="shared" ca="1" si="89"/>
        <v>-</v>
      </c>
      <c r="J1267" s="79"/>
      <c r="K1267" s="80">
        <f t="shared" ca="1" si="90"/>
        <v>44019</v>
      </c>
      <c r="L1267" s="81">
        <f t="shared" ca="1" si="91"/>
        <v>-44019</v>
      </c>
      <c r="M1267" s="17">
        <v>-2998</v>
      </c>
      <c r="N1267" s="17" t="s">
        <v>9</v>
      </c>
    </row>
    <row r="1268" spans="1:14" ht="20.25">
      <c r="A1268" s="63"/>
      <c r="I1268" s="78" t="str">
        <f t="shared" ca="1" si="89"/>
        <v>-</v>
      </c>
      <c r="J1268" s="79"/>
      <c r="K1268" s="80">
        <f t="shared" ca="1" si="90"/>
        <v>44019</v>
      </c>
      <c r="L1268" s="81">
        <f t="shared" ca="1" si="91"/>
        <v>-44019</v>
      </c>
      <c r="M1268" s="17">
        <v>-2997</v>
      </c>
      <c r="N1268" s="17" t="s">
        <v>9</v>
      </c>
    </row>
    <row r="1269" spans="1:14" ht="20.25">
      <c r="A1269" s="63"/>
      <c r="I1269" s="78" t="str">
        <f t="shared" ca="1" si="89"/>
        <v>-</v>
      </c>
      <c r="J1269" s="79"/>
      <c r="K1269" s="80">
        <f t="shared" ca="1" si="90"/>
        <v>44019</v>
      </c>
      <c r="L1269" s="81">
        <f t="shared" ca="1" si="91"/>
        <v>-44019</v>
      </c>
      <c r="M1269" s="17">
        <v>-2996</v>
      </c>
      <c r="N1269" s="17" t="s">
        <v>9</v>
      </c>
    </row>
    <row r="1270" spans="1:14" ht="20.25">
      <c r="A1270" s="63"/>
      <c r="I1270" s="78" t="str">
        <f t="shared" ca="1" si="89"/>
        <v>-</v>
      </c>
      <c r="J1270" s="79"/>
      <c r="K1270" s="80">
        <f t="shared" ca="1" si="90"/>
        <v>44019</v>
      </c>
      <c r="L1270" s="81">
        <f t="shared" ca="1" si="91"/>
        <v>-44019</v>
      </c>
      <c r="M1270" s="17">
        <v>-2995</v>
      </c>
      <c r="N1270" s="17" t="s">
        <v>9</v>
      </c>
    </row>
    <row r="1271" spans="1:14" ht="20.25">
      <c r="A1271" s="63"/>
      <c r="I1271" s="78" t="str">
        <f t="shared" ca="1" si="89"/>
        <v>-</v>
      </c>
      <c r="J1271" s="79"/>
      <c r="K1271" s="80">
        <f t="shared" ca="1" si="90"/>
        <v>44019</v>
      </c>
      <c r="L1271" s="81">
        <f t="shared" ca="1" si="91"/>
        <v>-44019</v>
      </c>
      <c r="M1271" s="17">
        <v>-2994</v>
      </c>
      <c r="N1271" s="17" t="s">
        <v>9</v>
      </c>
    </row>
    <row r="1272" spans="1:14" ht="20.25">
      <c r="A1272" s="63"/>
      <c r="I1272" s="78" t="str">
        <f t="shared" ca="1" si="89"/>
        <v>-</v>
      </c>
      <c r="J1272" s="79"/>
      <c r="K1272" s="80">
        <f t="shared" ca="1" si="90"/>
        <v>44019</v>
      </c>
      <c r="L1272" s="81">
        <f t="shared" ca="1" si="91"/>
        <v>-44019</v>
      </c>
      <c r="M1272" s="17">
        <v>-2993</v>
      </c>
      <c r="N1272" s="17" t="s">
        <v>9</v>
      </c>
    </row>
    <row r="1273" spans="1:14" ht="20.25">
      <c r="A1273" s="63"/>
      <c r="I1273" s="78" t="str">
        <f t="shared" ref="I1273:I1336" ca="1" si="92">IF(L1273&lt;-39000,"-",L1273)</f>
        <v>-</v>
      </c>
      <c r="J1273" s="79"/>
      <c r="K1273" s="80">
        <f t="shared" ca="1" si="90"/>
        <v>44019</v>
      </c>
      <c r="L1273" s="81">
        <f t="shared" ca="1" si="91"/>
        <v>-44019</v>
      </c>
      <c r="M1273" s="17">
        <v>-2992</v>
      </c>
      <c r="N1273" s="17" t="s">
        <v>9</v>
      </c>
    </row>
    <row r="1274" spans="1:14" ht="20.25">
      <c r="A1274" s="63"/>
      <c r="I1274" s="78" t="str">
        <f t="shared" ca="1" si="92"/>
        <v>-</v>
      </c>
      <c r="J1274" s="79"/>
      <c r="K1274" s="80">
        <f t="shared" ca="1" si="90"/>
        <v>44019</v>
      </c>
      <c r="L1274" s="81">
        <f t="shared" ca="1" si="91"/>
        <v>-44019</v>
      </c>
      <c r="M1274" s="17">
        <v>-2991</v>
      </c>
      <c r="N1274" s="17" t="s">
        <v>9</v>
      </c>
    </row>
    <row r="1275" spans="1:14" ht="20.25">
      <c r="A1275" s="63"/>
      <c r="I1275" s="78" t="str">
        <f t="shared" ca="1" si="92"/>
        <v>-</v>
      </c>
      <c r="J1275" s="79"/>
      <c r="K1275" s="80">
        <f t="shared" ca="1" si="90"/>
        <v>44019</v>
      </c>
      <c r="L1275" s="81">
        <f t="shared" ca="1" si="91"/>
        <v>-44019</v>
      </c>
      <c r="M1275" s="17">
        <v>-2990</v>
      </c>
      <c r="N1275" s="17" t="s">
        <v>9</v>
      </c>
    </row>
    <row r="1276" spans="1:14" ht="20.25">
      <c r="A1276" s="63"/>
      <c r="I1276" s="78" t="str">
        <f t="shared" ca="1" si="92"/>
        <v>-</v>
      </c>
      <c r="J1276" s="79"/>
      <c r="K1276" s="80">
        <f t="shared" ca="1" si="90"/>
        <v>44019</v>
      </c>
      <c r="L1276" s="81">
        <f t="shared" ca="1" si="91"/>
        <v>-44019</v>
      </c>
      <c r="M1276" s="17">
        <v>-2989</v>
      </c>
      <c r="N1276" s="17" t="s">
        <v>9</v>
      </c>
    </row>
    <row r="1277" spans="1:14" ht="20.25">
      <c r="A1277" s="63"/>
      <c r="I1277" s="78" t="str">
        <f t="shared" ca="1" si="92"/>
        <v>-</v>
      </c>
      <c r="J1277" s="79"/>
      <c r="K1277" s="80">
        <f t="shared" ca="1" si="90"/>
        <v>44019</v>
      </c>
      <c r="L1277" s="81">
        <f t="shared" ca="1" si="91"/>
        <v>-44019</v>
      </c>
      <c r="M1277" s="17">
        <v>-2988</v>
      </c>
      <c r="N1277" s="17" t="s">
        <v>9</v>
      </c>
    </row>
    <row r="1278" spans="1:14" ht="20.25">
      <c r="A1278" s="63"/>
      <c r="I1278" s="78" t="str">
        <f t="shared" ca="1" si="92"/>
        <v>-</v>
      </c>
      <c r="J1278" s="79"/>
      <c r="K1278" s="80">
        <f t="shared" ca="1" si="90"/>
        <v>44019</v>
      </c>
      <c r="L1278" s="81">
        <f t="shared" ca="1" si="91"/>
        <v>-44019</v>
      </c>
      <c r="M1278" s="17">
        <v>-2987</v>
      </c>
      <c r="N1278" s="17" t="s">
        <v>9</v>
      </c>
    </row>
    <row r="1279" spans="1:14" ht="20.25">
      <c r="A1279" s="63"/>
      <c r="I1279" s="78" t="str">
        <f t="shared" ca="1" si="92"/>
        <v>-</v>
      </c>
      <c r="J1279" s="79"/>
      <c r="K1279" s="80">
        <f t="shared" ca="1" si="90"/>
        <v>44019</v>
      </c>
      <c r="L1279" s="81">
        <f t="shared" ca="1" si="91"/>
        <v>-44019</v>
      </c>
      <c r="M1279" s="17">
        <v>-2986</v>
      </c>
      <c r="N1279" s="17" t="s">
        <v>9</v>
      </c>
    </row>
    <row r="1280" spans="1:14" ht="20.25">
      <c r="A1280" s="63"/>
      <c r="I1280" s="78" t="str">
        <f t="shared" ca="1" si="92"/>
        <v>-</v>
      </c>
      <c r="J1280" s="79"/>
      <c r="K1280" s="80">
        <f t="shared" ca="1" si="90"/>
        <v>44019</v>
      </c>
      <c r="L1280" s="81">
        <f t="shared" ca="1" si="91"/>
        <v>-44019</v>
      </c>
      <c r="M1280" s="17">
        <v>-2985</v>
      </c>
      <c r="N1280" s="17" t="s">
        <v>9</v>
      </c>
    </row>
    <row r="1281" spans="1:14" ht="20.25">
      <c r="A1281" s="63"/>
      <c r="I1281" s="78" t="str">
        <f t="shared" ca="1" si="92"/>
        <v>-</v>
      </c>
      <c r="J1281" s="79"/>
      <c r="K1281" s="80">
        <f t="shared" ca="1" si="90"/>
        <v>44019</v>
      </c>
      <c r="L1281" s="81">
        <f t="shared" ca="1" si="91"/>
        <v>-44019</v>
      </c>
      <c r="M1281" s="17">
        <v>-2984</v>
      </c>
      <c r="N1281" s="17" t="s">
        <v>9</v>
      </c>
    </row>
    <row r="1282" spans="1:14" ht="20.25">
      <c r="A1282" s="63"/>
      <c r="I1282" s="78" t="str">
        <f t="shared" ca="1" si="92"/>
        <v>-</v>
      </c>
      <c r="J1282" s="79"/>
      <c r="K1282" s="80">
        <f t="shared" ca="1" si="90"/>
        <v>44019</v>
      </c>
      <c r="L1282" s="81">
        <f t="shared" ca="1" si="91"/>
        <v>-44019</v>
      </c>
      <c r="M1282" s="17">
        <v>-2983</v>
      </c>
      <c r="N1282" s="17" t="s">
        <v>9</v>
      </c>
    </row>
    <row r="1283" spans="1:14" ht="20.25">
      <c r="A1283" s="63"/>
      <c r="I1283" s="78" t="str">
        <f t="shared" ca="1" si="92"/>
        <v>-</v>
      </c>
      <c r="J1283" s="79"/>
      <c r="K1283" s="80">
        <f t="shared" ca="1" si="90"/>
        <v>44019</v>
      </c>
      <c r="L1283" s="81">
        <f t="shared" ca="1" si="91"/>
        <v>-44019</v>
      </c>
      <c r="M1283" s="17">
        <v>-2982</v>
      </c>
      <c r="N1283" s="17" t="s">
        <v>9</v>
      </c>
    </row>
    <row r="1284" spans="1:14" ht="20.25">
      <c r="A1284" s="63"/>
      <c r="I1284" s="78" t="str">
        <f t="shared" ca="1" si="92"/>
        <v>-</v>
      </c>
      <c r="J1284" s="79"/>
      <c r="K1284" s="80">
        <f t="shared" ca="1" si="90"/>
        <v>44019</v>
      </c>
      <c r="L1284" s="81">
        <f t="shared" ca="1" si="91"/>
        <v>-44019</v>
      </c>
      <c r="M1284" s="17">
        <v>-2981</v>
      </c>
      <c r="N1284" s="17" t="s">
        <v>9</v>
      </c>
    </row>
    <row r="1285" spans="1:14" ht="20.25">
      <c r="A1285" s="63"/>
      <c r="I1285" s="78" t="str">
        <f t="shared" ca="1" si="92"/>
        <v>-</v>
      </c>
      <c r="J1285" s="79"/>
      <c r="K1285" s="80">
        <f t="shared" ca="1" si="90"/>
        <v>44019</v>
      </c>
      <c r="L1285" s="81">
        <f t="shared" ca="1" si="91"/>
        <v>-44019</v>
      </c>
      <c r="M1285" s="17">
        <v>-2980</v>
      </c>
      <c r="N1285" s="17" t="s">
        <v>9</v>
      </c>
    </row>
    <row r="1286" spans="1:14" ht="20.25">
      <c r="A1286" s="63"/>
      <c r="I1286" s="78" t="str">
        <f t="shared" ca="1" si="92"/>
        <v>-</v>
      </c>
      <c r="J1286" s="79"/>
      <c r="K1286" s="80">
        <f t="shared" ca="1" si="90"/>
        <v>44019</v>
      </c>
      <c r="L1286" s="81">
        <f t="shared" ca="1" si="91"/>
        <v>-44019</v>
      </c>
      <c r="M1286" s="17">
        <v>-2979</v>
      </c>
      <c r="N1286" s="17" t="s">
        <v>9</v>
      </c>
    </row>
    <row r="1287" spans="1:14" ht="20.25">
      <c r="A1287" s="63"/>
      <c r="I1287" s="78" t="str">
        <f t="shared" ca="1" si="92"/>
        <v>-</v>
      </c>
      <c r="J1287" s="79"/>
      <c r="K1287" s="80">
        <f t="shared" ca="1" si="90"/>
        <v>44019</v>
      </c>
      <c r="L1287" s="81">
        <f t="shared" ca="1" si="91"/>
        <v>-44019</v>
      </c>
      <c r="M1287" s="17">
        <v>-2978</v>
      </c>
      <c r="N1287" s="17" t="s">
        <v>9</v>
      </c>
    </row>
    <row r="1288" spans="1:14" ht="20.25">
      <c r="A1288" s="63"/>
      <c r="I1288" s="78" t="str">
        <f t="shared" ca="1" si="92"/>
        <v>-</v>
      </c>
      <c r="J1288" s="79"/>
      <c r="K1288" s="80">
        <f t="shared" ca="1" si="90"/>
        <v>44019</v>
      </c>
      <c r="L1288" s="81">
        <f t="shared" ca="1" si="91"/>
        <v>-44019</v>
      </c>
      <c r="M1288" s="17">
        <v>-2977</v>
      </c>
      <c r="N1288" s="17" t="s">
        <v>9</v>
      </c>
    </row>
    <row r="1289" spans="1:14" ht="20.25">
      <c r="A1289" s="63"/>
      <c r="I1289" s="78" t="str">
        <f t="shared" ca="1" si="92"/>
        <v>-</v>
      </c>
      <c r="J1289" s="79"/>
      <c r="K1289" s="80">
        <f t="shared" ca="1" si="90"/>
        <v>44019</v>
      </c>
      <c r="L1289" s="81">
        <f t="shared" ca="1" si="91"/>
        <v>-44019</v>
      </c>
      <c r="M1289" s="17">
        <v>-2976</v>
      </c>
      <c r="N1289" s="17" t="s">
        <v>9</v>
      </c>
    </row>
    <row r="1290" spans="1:14" ht="20.25">
      <c r="A1290" s="63"/>
      <c r="I1290" s="78" t="str">
        <f t="shared" ca="1" si="92"/>
        <v>-</v>
      </c>
      <c r="J1290" s="79"/>
      <c r="K1290" s="80">
        <f t="shared" ca="1" si="90"/>
        <v>44019</v>
      </c>
      <c r="L1290" s="81">
        <f t="shared" ca="1" si="91"/>
        <v>-44019</v>
      </c>
      <c r="M1290" s="17">
        <v>-2975</v>
      </c>
      <c r="N1290" s="17" t="s">
        <v>9</v>
      </c>
    </row>
    <row r="1291" spans="1:14" ht="20.25">
      <c r="A1291" s="63"/>
      <c r="I1291" s="78" t="str">
        <f t="shared" ca="1" si="92"/>
        <v>-</v>
      </c>
      <c r="J1291" s="79"/>
      <c r="K1291" s="80">
        <f t="shared" ca="1" si="90"/>
        <v>44019</v>
      </c>
      <c r="L1291" s="81">
        <f t="shared" ca="1" si="91"/>
        <v>-44019</v>
      </c>
      <c r="M1291" s="17">
        <v>-2974</v>
      </c>
      <c r="N1291" s="17" t="s">
        <v>9</v>
      </c>
    </row>
    <row r="1292" spans="1:14" ht="20.25">
      <c r="A1292" s="63"/>
      <c r="I1292" s="78" t="str">
        <f t="shared" ca="1" si="92"/>
        <v>-</v>
      </c>
      <c r="J1292" s="79"/>
      <c r="K1292" s="80">
        <f t="shared" ca="1" si="90"/>
        <v>44019</v>
      </c>
      <c r="L1292" s="81">
        <f t="shared" ca="1" si="91"/>
        <v>-44019</v>
      </c>
      <c r="M1292" s="17">
        <v>-2973</v>
      </c>
      <c r="N1292" s="17" t="s">
        <v>9</v>
      </c>
    </row>
    <row r="1293" spans="1:14" ht="20.25">
      <c r="A1293" s="63"/>
      <c r="I1293" s="78" t="str">
        <f t="shared" ca="1" si="92"/>
        <v>-</v>
      </c>
      <c r="J1293" s="79"/>
      <c r="K1293" s="80">
        <f t="shared" ca="1" si="90"/>
        <v>44019</v>
      </c>
      <c r="L1293" s="81">
        <f t="shared" ca="1" si="91"/>
        <v>-44019</v>
      </c>
      <c r="M1293" s="17">
        <v>-2972</v>
      </c>
      <c r="N1293" s="17" t="s">
        <v>9</v>
      </c>
    </row>
    <row r="1294" spans="1:14" ht="20.25">
      <c r="A1294" s="63"/>
      <c r="I1294" s="78" t="str">
        <f t="shared" ca="1" si="92"/>
        <v>-</v>
      </c>
      <c r="J1294" s="79"/>
      <c r="K1294" s="80">
        <f t="shared" ca="1" si="90"/>
        <v>44019</v>
      </c>
      <c r="L1294" s="81">
        <f t="shared" ca="1" si="91"/>
        <v>-44019</v>
      </c>
      <c r="M1294" s="17">
        <v>-2971</v>
      </c>
      <c r="N1294" s="17" t="s">
        <v>9</v>
      </c>
    </row>
    <row r="1295" spans="1:14" ht="20.25">
      <c r="A1295" s="63"/>
      <c r="I1295" s="78" t="str">
        <f t="shared" ca="1" si="92"/>
        <v>-</v>
      </c>
      <c r="J1295" s="79"/>
      <c r="K1295" s="80">
        <f t="shared" ca="1" si="90"/>
        <v>44019</v>
      </c>
      <c r="L1295" s="81">
        <f t="shared" ca="1" si="91"/>
        <v>-44019</v>
      </c>
      <c r="M1295" s="17">
        <v>-2970</v>
      </c>
      <c r="N1295" s="17" t="s">
        <v>9</v>
      </c>
    </row>
    <row r="1296" spans="1:14" ht="20.25">
      <c r="A1296" s="63"/>
      <c r="I1296" s="78" t="str">
        <f t="shared" ca="1" si="92"/>
        <v>-</v>
      </c>
      <c r="J1296" s="79"/>
      <c r="K1296" s="80">
        <f t="shared" ca="1" si="90"/>
        <v>44019</v>
      </c>
      <c r="L1296" s="81">
        <f t="shared" ca="1" si="91"/>
        <v>-44019</v>
      </c>
      <c r="M1296" s="17">
        <v>-2969</v>
      </c>
      <c r="N1296" s="17" t="s">
        <v>9</v>
      </c>
    </row>
    <row r="1297" spans="1:14" ht="20.25">
      <c r="A1297" s="63"/>
      <c r="I1297" s="78" t="str">
        <f t="shared" ca="1" si="92"/>
        <v>-</v>
      </c>
      <c r="J1297" s="79"/>
      <c r="K1297" s="80">
        <f t="shared" ca="1" si="90"/>
        <v>44019</v>
      </c>
      <c r="L1297" s="81">
        <f t="shared" ca="1" si="91"/>
        <v>-44019</v>
      </c>
      <c r="M1297" s="17">
        <v>-2968</v>
      </c>
      <c r="N1297" s="17" t="s">
        <v>9</v>
      </c>
    </row>
    <row r="1298" spans="1:14" ht="20.25">
      <c r="A1298" s="63"/>
      <c r="I1298" s="78" t="str">
        <f t="shared" ca="1" si="92"/>
        <v>-</v>
      </c>
      <c r="J1298" s="79"/>
      <c r="K1298" s="80">
        <f t="shared" ca="1" si="90"/>
        <v>44019</v>
      </c>
      <c r="L1298" s="81">
        <f t="shared" ca="1" si="91"/>
        <v>-44019</v>
      </c>
      <c r="M1298" s="17">
        <v>-2967</v>
      </c>
      <c r="N1298" s="17" t="s">
        <v>9</v>
      </c>
    </row>
    <row r="1299" spans="1:14" ht="20.25">
      <c r="A1299" s="63"/>
      <c r="I1299" s="78" t="str">
        <f t="shared" ca="1" si="92"/>
        <v>-</v>
      </c>
      <c r="J1299" s="79"/>
      <c r="K1299" s="80">
        <f t="shared" ca="1" si="90"/>
        <v>44019</v>
      </c>
      <c r="L1299" s="81">
        <f t="shared" ca="1" si="91"/>
        <v>-44019</v>
      </c>
      <c r="M1299" s="17">
        <v>-2966</v>
      </c>
      <c r="N1299" s="17" t="s">
        <v>9</v>
      </c>
    </row>
    <row r="1300" spans="1:14" ht="20.25">
      <c r="A1300" s="63"/>
      <c r="I1300" s="78" t="str">
        <f t="shared" ca="1" si="92"/>
        <v>-</v>
      </c>
      <c r="J1300" s="79"/>
      <c r="K1300" s="80">
        <f t="shared" ca="1" si="90"/>
        <v>44019</v>
      </c>
      <c r="L1300" s="81">
        <f t="shared" ca="1" si="91"/>
        <v>-44019</v>
      </c>
      <c r="M1300" s="17">
        <v>-2965</v>
      </c>
      <c r="N1300" s="17" t="s">
        <v>9</v>
      </c>
    </row>
    <row r="1301" spans="1:14" ht="20.25">
      <c r="A1301" s="63"/>
      <c r="I1301" s="78" t="str">
        <f t="shared" ca="1" si="92"/>
        <v>-</v>
      </c>
      <c r="J1301" s="79"/>
      <c r="K1301" s="80">
        <f t="shared" ca="1" si="90"/>
        <v>44019</v>
      </c>
      <c r="L1301" s="81">
        <f t="shared" ca="1" si="91"/>
        <v>-44019</v>
      </c>
      <c r="M1301" s="17">
        <v>-2964</v>
      </c>
      <c r="N1301" s="17" t="s">
        <v>9</v>
      </c>
    </row>
    <row r="1302" spans="1:14" ht="20.25">
      <c r="A1302" s="63"/>
      <c r="I1302" s="78" t="str">
        <f t="shared" ca="1" si="92"/>
        <v>-</v>
      </c>
      <c r="J1302" s="79"/>
      <c r="K1302" s="80">
        <f t="shared" ca="1" si="90"/>
        <v>44019</v>
      </c>
      <c r="L1302" s="81">
        <f t="shared" ca="1" si="91"/>
        <v>-44019</v>
      </c>
      <c r="M1302" s="17">
        <v>-2963</v>
      </c>
      <c r="N1302" s="17" t="s">
        <v>9</v>
      </c>
    </row>
    <row r="1303" spans="1:14" ht="20.25">
      <c r="A1303" s="63"/>
      <c r="I1303" s="78" t="str">
        <f t="shared" ca="1" si="92"/>
        <v>-</v>
      </c>
      <c r="J1303" s="79"/>
      <c r="K1303" s="80">
        <f t="shared" ca="1" si="90"/>
        <v>44019</v>
      </c>
      <c r="L1303" s="81">
        <f t="shared" ca="1" si="91"/>
        <v>-44019</v>
      </c>
      <c r="M1303" s="17">
        <v>-2962</v>
      </c>
      <c r="N1303" s="17" t="s">
        <v>9</v>
      </c>
    </row>
    <row r="1304" spans="1:14" ht="20.25">
      <c r="A1304" s="63"/>
      <c r="I1304" s="78" t="str">
        <f t="shared" ca="1" si="92"/>
        <v>-</v>
      </c>
      <c r="J1304" s="79"/>
      <c r="K1304" s="80">
        <f t="shared" ca="1" si="90"/>
        <v>44019</v>
      </c>
      <c r="L1304" s="81">
        <f t="shared" ca="1" si="91"/>
        <v>-44019</v>
      </c>
      <c r="M1304" s="17">
        <v>-2961</v>
      </c>
      <c r="N1304" s="17" t="s">
        <v>9</v>
      </c>
    </row>
    <row r="1305" spans="1:14" ht="20.25">
      <c r="A1305" s="63"/>
      <c r="I1305" s="78" t="str">
        <f t="shared" ca="1" si="92"/>
        <v>-</v>
      </c>
      <c r="J1305" s="79"/>
      <c r="K1305" s="80">
        <f t="shared" ca="1" si="90"/>
        <v>44019</v>
      </c>
      <c r="L1305" s="81">
        <f t="shared" ca="1" si="91"/>
        <v>-44019</v>
      </c>
      <c r="M1305" s="17">
        <v>-2960</v>
      </c>
      <c r="N1305" s="17" t="s">
        <v>9</v>
      </c>
    </row>
    <row r="1306" spans="1:14" ht="20.25">
      <c r="A1306" s="63"/>
      <c r="I1306" s="78" t="str">
        <f t="shared" ca="1" si="92"/>
        <v>-</v>
      </c>
      <c r="J1306" s="79"/>
      <c r="K1306" s="80">
        <f t="shared" ca="1" si="90"/>
        <v>44019</v>
      </c>
      <c r="L1306" s="81">
        <f t="shared" ca="1" si="91"/>
        <v>-44019</v>
      </c>
      <c r="M1306" s="17">
        <v>-2959</v>
      </c>
      <c r="N1306" s="17" t="s">
        <v>9</v>
      </c>
    </row>
    <row r="1307" spans="1:14" ht="20.25">
      <c r="A1307" s="63"/>
      <c r="I1307" s="78" t="str">
        <f t="shared" ca="1" si="92"/>
        <v>-</v>
      </c>
      <c r="J1307" s="79"/>
      <c r="K1307" s="80">
        <f t="shared" ref="K1307:K1370" ca="1" si="93">TODAY()</f>
        <v>44019</v>
      </c>
      <c r="L1307" s="81">
        <f t="shared" ref="L1307:L1370" ca="1" si="94">+H1307-K1307</f>
        <v>-44019</v>
      </c>
      <c r="M1307" s="17">
        <v>-2958</v>
      </c>
      <c r="N1307" s="17" t="s">
        <v>9</v>
      </c>
    </row>
    <row r="1308" spans="1:14" ht="20.25">
      <c r="A1308" s="63"/>
      <c r="I1308" s="78" t="str">
        <f t="shared" ca="1" si="92"/>
        <v>-</v>
      </c>
      <c r="J1308" s="79"/>
      <c r="K1308" s="80">
        <f t="shared" ca="1" si="93"/>
        <v>44019</v>
      </c>
      <c r="L1308" s="81">
        <f t="shared" ca="1" si="94"/>
        <v>-44019</v>
      </c>
      <c r="M1308" s="17">
        <v>-2957</v>
      </c>
      <c r="N1308" s="17" t="s">
        <v>9</v>
      </c>
    </row>
    <row r="1309" spans="1:14" ht="20.25">
      <c r="A1309" s="63"/>
      <c r="I1309" s="78" t="str">
        <f t="shared" ca="1" si="92"/>
        <v>-</v>
      </c>
      <c r="J1309" s="79"/>
      <c r="K1309" s="80">
        <f t="shared" ca="1" si="93"/>
        <v>44019</v>
      </c>
      <c r="L1309" s="81">
        <f t="shared" ca="1" si="94"/>
        <v>-44019</v>
      </c>
      <c r="M1309" s="17">
        <v>-2956</v>
      </c>
      <c r="N1309" s="17" t="s">
        <v>9</v>
      </c>
    </row>
    <row r="1310" spans="1:14" ht="20.25">
      <c r="A1310" s="63"/>
      <c r="I1310" s="78" t="str">
        <f t="shared" ca="1" si="92"/>
        <v>-</v>
      </c>
      <c r="J1310" s="79"/>
      <c r="K1310" s="80">
        <f t="shared" ca="1" si="93"/>
        <v>44019</v>
      </c>
      <c r="L1310" s="81">
        <f t="shared" ca="1" si="94"/>
        <v>-44019</v>
      </c>
      <c r="M1310" s="17">
        <v>-2955</v>
      </c>
      <c r="N1310" s="17" t="s">
        <v>9</v>
      </c>
    </row>
    <row r="1311" spans="1:14" ht="20.25">
      <c r="A1311" s="63"/>
      <c r="I1311" s="78" t="str">
        <f t="shared" ca="1" si="92"/>
        <v>-</v>
      </c>
      <c r="J1311" s="79"/>
      <c r="K1311" s="80">
        <f t="shared" ca="1" si="93"/>
        <v>44019</v>
      </c>
      <c r="L1311" s="81">
        <f t="shared" ca="1" si="94"/>
        <v>-44019</v>
      </c>
      <c r="M1311" s="17">
        <v>-2954</v>
      </c>
      <c r="N1311" s="17" t="s">
        <v>9</v>
      </c>
    </row>
    <row r="1312" spans="1:14" ht="20.25">
      <c r="A1312" s="63"/>
      <c r="I1312" s="78" t="str">
        <f t="shared" ca="1" si="92"/>
        <v>-</v>
      </c>
      <c r="J1312" s="79"/>
      <c r="K1312" s="80">
        <f t="shared" ca="1" si="93"/>
        <v>44019</v>
      </c>
      <c r="L1312" s="81">
        <f t="shared" ca="1" si="94"/>
        <v>-44019</v>
      </c>
      <c r="M1312" s="17">
        <v>-2953</v>
      </c>
      <c r="N1312" s="17" t="s">
        <v>9</v>
      </c>
    </row>
    <row r="1313" spans="1:14" ht="20.25">
      <c r="A1313" s="63"/>
      <c r="I1313" s="78" t="str">
        <f t="shared" ca="1" si="92"/>
        <v>-</v>
      </c>
      <c r="J1313" s="79"/>
      <c r="K1313" s="80">
        <f t="shared" ca="1" si="93"/>
        <v>44019</v>
      </c>
      <c r="L1313" s="81">
        <f t="shared" ca="1" si="94"/>
        <v>-44019</v>
      </c>
      <c r="M1313" s="17">
        <v>-2952</v>
      </c>
      <c r="N1313" s="17" t="s">
        <v>9</v>
      </c>
    </row>
    <row r="1314" spans="1:14" ht="20.25">
      <c r="A1314" s="63"/>
      <c r="I1314" s="78" t="str">
        <f t="shared" ca="1" si="92"/>
        <v>-</v>
      </c>
      <c r="J1314" s="79"/>
      <c r="K1314" s="80">
        <f t="shared" ca="1" si="93"/>
        <v>44019</v>
      </c>
      <c r="L1314" s="81">
        <f t="shared" ca="1" si="94"/>
        <v>-44019</v>
      </c>
      <c r="M1314" s="17">
        <v>-2951</v>
      </c>
      <c r="N1314" s="17" t="s">
        <v>9</v>
      </c>
    </row>
    <row r="1315" spans="1:14" ht="20.25">
      <c r="A1315" s="63"/>
      <c r="I1315" s="78" t="str">
        <f t="shared" ca="1" si="92"/>
        <v>-</v>
      </c>
      <c r="J1315" s="79"/>
      <c r="K1315" s="80">
        <f t="shared" ca="1" si="93"/>
        <v>44019</v>
      </c>
      <c r="L1315" s="81">
        <f t="shared" ca="1" si="94"/>
        <v>-44019</v>
      </c>
      <c r="M1315" s="17">
        <v>-2950</v>
      </c>
      <c r="N1315" s="17" t="s">
        <v>9</v>
      </c>
    </row>
    <row r="1316" spans="1:14" ht="20.25">
      <c r="A1316" s="63"/>
      <c r="I1316" s="78" t="str">
        <f t="shared" ca="1" si="92"/>
        <v>-</v>
      </c>
      <c r="J1316" s="79"/>
      <c r="K1316" s="80">
        <f t="shared" ca="1" si="93"/>
        <v>44019</v>
      </c>
      <c r="L1316" s="81">
        <f t="shared" ca="1" si="94"/>
        <v>-44019</v>
      </c>
      <c r="M1316" s="17">
        <v>-2949</v>
      </c>
      <c r="N1316" s="17" t="s">
        <v>9</v>
      </c>
    </row>
    <row r="1317" spans="1:14" ht="20.25">
      <c r="A1317" s="63"/>
      <c r="I1317" s="78" t="str">
        <f t="shared" ca="1" si="92"/>
        <v>-</v>
      </c>
      <c r="J1317" s="79"/>
      <c r="K1317" s="80">
        <f t="shared" ca="1" si="93"/>
        <v>44019</v>
      </c>
      <c r="L1317" s="81">
        <f t="shared" ca="1" si="94"/>
        <v>-44019</v>
      </c>
      <c r="M1317" s="17">
        <v>-2948</v>
      </c>
      <c r="N1317" s="17" t="s">
        <v>9</v>
      </c>
    </row>
    <row r="1318" spans="1:14" ht="20.25">
      <c r="A1318" s="63"/>
      <c r="I1318" s="78" t="str">
        <f t="shared" ca="1" si="92"/>
        <v>-</v>
      </c>
      <c r="J1318" s="79"/>
      <c r="K1318" s="80">
        <f t="shared" ca="1" si="93"/>
        <v>44019</v>
      </c>
      <c r="L1318" s="81">
        <f t="shared" ca="1" si="94"/>
        <v>-44019</v>
      </c>
      <c r="M1318" s="17">
        <v>-2947</v>
      </c>
      <c r="N1318" s="17" t="s">
        <v>9</v>
      </c>
    </row>
    <row r="1319" spans="1:14" ht="20.25">
      <c r="A1319" s="63"/>
      <c r="I1319" s="78" t="str">
        <f t="shared" ca="1" si="92"/>
        <v>-</v>
      </c>
      <c r="J1319" s="79"/>
      <c r="K1319" s="80">
        <f t="shared" ca="1" si="93"/>
        <v>44019</v>
      </c>
      <c r="L1319" s="81">
        <f t="shared" ca="1" si="94"/>
        <v>-44019</v>
      </c>
      <c r="M1319" s="17">
        <v>-2946</v>
      </c>
      <c r="N1319" s="17" t="s">
        <v>9</v>
      </c>
    </row>
    <row r="1320" spans="1:14" ht="20.25">
      <c r="A1320" s="63"/>
      <c r="I1320" s="78" t="str">
        <f t="shared" ca="1" si="92"/>
        <v>-</v>
      </c>
      <c r="J1320" s="79"/>
      <c r="K1320" s="80">
        <f t="shared" ca="1" si="93"/>
        <v>44019</v>
      </c>
      <c r="L1320" s="81">
        <f t="shared" ca="1" si="94"/>
        <v>-44019</v>
      </c>
      <c r="M1320" s="17">
        <v>-2945</v>
      </c>
      <c r="N1320" s="17" t="s">
        <v>9</v>
      </c>
    </row>
    <row r="1321" spans="1:14" ht="20.25">
      <c r="A1321" s="63"/>
      <c r="I1321" s="78" t="str">
        <f t="shared" ca="1" si="92"/>
        <v>-</v>
      </c>
      <c r="J1321" s="79"/>
      <c r="K1321" s="80">
        <f t="shared" ca="1" si="93"/>
        <v>44019</v>
      </c>
      <c r="L1321" s="81">
        <f t="shared" ca="1" si="94"/>
        <v>-44019</v>
      </c>
      <c r="M1321" s="17">
        <v>-2944</v>
      </c>
      <c r="N1321" s="17" t="s">
        <v>9</v>
      </c>
    </row>
    <row r="1322" spans="1:14" ht="20.25">
      <c r="A1322" s="63"/>
      <c r="I1322" s="78" t="str">
        <f t="shared" ca="1" si="92"/>
        <v>-</v>
      </c>
      <c r="J1322" s="79"/>
      <c r="K1322" s="80">
        <f t="shared" ca="1" si="93"/>
        <v>44019</v>
      </c>
      <c r="L1322" s="81">
        <f t="shared" ca="1" si="94"/>
        <v>-44019</v>
      </c>
      <c r="M1322" s="17">
        <v>-2943</v>
      </c>
      <c r="N1322" s="17" t="s">
        <v>9</v>
      </c>
    </row>
    <row r="1323" spans="1:14" ht="20.25">
      <c r="A1323" s="63"/>
      <c r="I1323" s="78" t="str">
        <f t="shared" ca="1" si="92"/>
        <v>-</v>
      </c>
      <c r="J1323" s="79"/>
      <c r="K1323" s="80">
        <f t="shared" ca="1" si="93"/>
        <v>44019</v>
      </c>
      <c r="L1323" s="81">
        <f t="shared" ca="1" si="94"/>
        <v>-44019</v>
      </c>
      <c r="M1323" s="17">
        <v>-2942</v>
      </c>
      <c r="N1323" s="17" t="s">
        <v>9</v>
      </c>
    </row>
    <row r="1324" spans="1:14" ht="20.25">
      <c r="A1324" s="63"/>
      <c r="I1324" s="78" t="str">
        <f t="shared" ca="1" si="92"/>
        <v>-</v>
      </c>
      <c r="J1324" s="79"/>
      <c r="K1324" s="80">
        <f t="shared" ca="1" si="93"/>
        <v>44019</v>
      </c>
      <c r="L1324" s="81">
        <f t="shared" ca="1" si="94"/>
        <v>-44019</v>
      </c>
      <c r="M1324" s="17">
        <v>-2941</v>
      </c>
      <c r="N1324" s="17" t="s">
        <v>9</v>
      </c>
    </row>
    <row r="1325" spans="1:14" ht="20.25">
      <c r="A1325" s="63"/>
      <c r="I1325" s="78" t="str">
        <f t="shared" ca="1" si="92"/>
        <v>-</v>
      </c>
      <c r="J1325" s="79"/>
      <c r="K1325" s="80">
        <f t="shared" ca="1" si="93"/>
        <v>44019</v>
      </c>
      <c r="L1325" s="81">
        <f t="shared" ca="1" si="94"/>
        <v>-44019</v>
      </c>
      <c r="M1325" s="17">
        <v>-2940</v>
      </c>
      <c r="N1325" s="17" t="s">
        <v>9</v>
      </c>
    </row>
    <row r="1326" spans="1:14" ht="20.25">
      <c r="A1326" s="63"/>
      <c r="I1326" s="78" t="str">
        <f t="shared" ca="1" si="92"/>
        <v>-</v>
      </c>
      <c r="J1326" s="79"/>
      <c r="K1326" s="80">
        <f t="shared" ca="1" si="93"/>
        <v>44019</v>
      </c>
      <c r="L1326" s="81">
        <f t="shared" ca="1" si="94"/>
        <v>-44019</v>
      </c>
      <c r="M1326" s="17">
        <v>-2939</v>
      </c>
      <c r="N1326" s="17" t="s">
        <v>9</v>
      </c>
    </row>
    <row r="1327" spans="1:14" ht="20.25">
      <c r="A1327" s="63"/>
      <c r="I1327" s="78" t="str">
        <f t="shared" ca="1" si="92"/>
        <v>-</v>
      </c>
      <c r="J1327" s="79"/>
      <c r="K1327" s="80">
        <f t="shared" ca="1" si="93"/>
        <v>44019</v>
      </c>
      <c r="L1327" s="81">
        <f t="shared" ca="1" si="94"/>
        <v>-44019</v>
      </c>
      <c r="M1327" s="17">
        <v>-2938</v>
      </c>
      <c r="N1327" s="17" t="s">
        <v>9</v>
      </c>
    </row>
    <row r="1328" spans="1:14" ht="20.25">
      <c r="A1328" s="63"/>
      <c r="I1328" s="78" t="str">
        <f t="shared" ca="1" si="92"/>
        <v>-</v>
      </c>
      <c r="J1328" s="79"/>
      <c r="K1328" s="80">
        <f t="shared" ca="1" si="93"/>
        <v>44019</v>
      </c>
      <c r="L1328" s="81">
        <f t="shared" ca="1" si="94"/>
        <v>-44019</v>
      </c>
      <c r="M1328" s="17">
        <v>-2937</v>
      </c>
      <c r="N1328" s="17" t="s">
        <v>9</v>
      </c>
    </row>
    <row r="1329" spans="1:14" ht="20.25">
      <c r="A1329" s="63"/>
      <c r="I1329" s="78" t="str">
        <f t="shared" ca="1" si="92"/>
        <v>-</v>
      </c>
      <c r="J1329" s="79"/>
      <c r="K1329" s="80">
        <f t="shared" ca="1" si="93"/>
        <v>44019</v>
      </c>
      <c r="L1329" s="81">
        <f t="shared" ca="1" si="94"/>
        <v>-44019</v>
      </c>
      <c r="M1329" s="17">
        <v>-2936</v>
      </c>
      <c r="N1329" s="17" t="s">
        <v>9</v>
      </c>
    </row>
    <row r="1330" spans="1:14" ht="20.25">
      <c r="A1330" s="63"/>
      <c r="I1330" s="78" t="str">
        <f t="shared" ca="1" si="92"/>
        <v>-</v>
      </c>
      <c r="J1330" s="79"/>
      <c r="K1330" s="80">
        <f t="shared" ca="1" si="93"/>
        <v>44019</v>
      </c>
      <c r="L1330" s="81">
        <f t="shared" ca="1" si="94"/>
        <v>-44019</v>
      </c>
      <c r="M1330" s="17">
        <v>-2935</v>
      </c>
      <c r="N1330" s="17" t="s">
        <v>9</v>
      </c>
    </row>
    <row r="1331" spans="1:14" ht="20.25">
      <c r="A1331" s="63"/>
      <c r="I1331" s="78" t="str">
        <f t="shared" ca="1" si="92"/>
        <v>-</v>
      </c>
      <c r="J1331" s="79"/>
      <c r="K1331" s="80">
        <f t="shared" ca="1" si="93"/>
        <v>44019</v>
      </c>
      <c r="L1331" s="81">
        <f t="shared" ca="1" si="94"/>
        <v>-44019</v>
      </c>
      <c r="M1331" s="17">
        <v>-2934</v>
      </c>
      <c r="N1331" s="17" t="s">
        <v>9</v>
      </c>
    </row>
    <row r="1332" spans="1:14" ht="20.25">
      <c r="A1332" s="63"/>
      <c r="I1332" s="78" t="str">
        <f t="shared" ca="1" si="92"/>
        <v>-</v>
      </c>
      <c r="J1332" s="79"/>
      <c r="K1332" s="80">
        <f t="shared" ca="1" si="93"/>
        <v>44019</v>
      </c>
      <c r="L1332" s="81">
        <f t="shared" ca="1" si="94"/>
        <v>-44019</v>
      </c>
      <c r="M1332" s="17">
        <v>-2933</v>
      </c>
      <c r="N1332" s="17" t="s">
        <v>9</v>
      </c>
    </row>
    <row r="1333" spans="1:14" ht="20.25">
      <c r="A1333" s="63"/>
      <c r="I1333" s="78" t="str">
        <f t="shared" ca="1" si="92"/>
        <v>-</v>
      </c>
      <c r="J1333" s="79"/>
      <c r="K1333" s="80">
        <f t="shared" ca="1" si="93"/>
        <v>44019</v>
      </c>
      <c r="L1333" s="81">
        <f t="shared" ca="1" si="94"/>
        <v>-44019</v>
      </c>
      <c r="M1333" s="17">
        <v>-2932</v>
      </c>
      <c r="N1333" s="17" t="s">
        <v>9</v>
      </c>
    </row>
    <row r="1334" spans="1:14" ht="20.25">
      <c r="A1334" s="63"/>
      <c r="I1334" s="78" t="str">
        <f t="shared" ca="1" si="92"/>
        <v>-</v>
      </c>
      <c r="J1334" s="79"/>
      <c r="K1334" s="80">
        <f t="shared" ca="1" si="93"/>
        <v>44019</v>
      </c>
      <c r="L1334" s="81">
        <f t="shared" ca="1" si="94"/>
        <v>-44019</v>
      </c>
      <c r="M1334" s="17">
        <v>-2931</v>
      </c>
      <c r="N1334" s="17" t="s">
        <v>9</v>
      </c>
    </row>
    <row r="1335" spans="1:14" ht="20.25">
      <c r="A1335" s="63"/>
      <c r="I1335" s="78" t="str">
        <f t="shared" ca="1" si="92"/>
        <v>-</v>
      </c>
      <c r="J1335" s="79"/>
      <c r="K1335" s="80">
        <f t="shared" ca="1" si="93"/>
        <v>44019</v>
      </c>
      <c r="L1335" s="81">
        <f t="shared" ca="1" si="94"/>
        <v>-44019</v>
      </c>
      <c r="M1335" s="17">
        <v>-2930</v>
      </c>
      <c r="N1335" s="17" t="s">
        <v>9</v>
      </c>
    </row>
    <row r="1336" spans="1:14" ht="20.25">
      <c r="A1336" s="63"/>
      <c r="I1336" s="78" t="str">
        <f t="shared" ca="1" si="92"/>
        <v>-</v>
      </c>
      <c r="J1336" s="79"/>
      <c r="K1336" s="80">
        <f t="shared" ca="1" si="93"/>
        <v>44019</v>
      </c>
      <c r="L1336" s="81">
        <f t="shared" ca="1" si="94"/>
        <v>-44019</v>
      </c>
      <c r="M1336" s="17">
        <v>-2929</v>
      </c>
      <c r="N1336" s="17" t="s">
        <v>9</v>
      </c>
    </row>
    <row r="1337" spans="1:14" ht="20.25">
      <c r="A1337" s="63"/>
      <c r="I1337" s="78" t="str">
        <f t="shared" ref="I1337:I1400" ca="1" si="95">IF(L1337&lt;-39000,"-",L1337)</f>
        <v>-</v>
      </c>
      <c r="J1337" s="79"/>
      <c r="K1337" s="80">
        <f t="shared" ca="1" si="93"/>
        <v>44019</v>
      </c>
      <c r="L1337" s="81">
        <f t="shared" ca="1" si="94"/>
        <v>-44019</v>
      </c>
      <c r="M1337" s="17">
        <v>-2928</v>
      </c>
      <c r="N1337" s="17" t="s">
        <v>9</v>
      </c>
    </row>
    <row r="1338" spans="1:14" ht="20.25">
      <c r="A1338" s="63"/>
      <c r="I1338" s="78" t="str">
        <f t="shared" ca="1" si="95"/>
        <v>-</v>
      </c>
      <c r="J1338" s="79"/>
      <c r="K1338" s="80">
        <f t="shared" ca="1" si="93"/>
        <v>44019</v>
      </c>
      <c r="L1338" s="81">
        <f t="shared" ca="1" si="94"/>
        <v>-44019</v>
      </c>
      <c r="M1338" s="17">
        <v>-2927</v>
      </c>
      <c r="N1338" s="17" t="s">
        <v>9</v>
      </c>
    </row>
    <row r="1339" spans="1:14" ht="20.25">
      <c r="A1339" s="63"/>
      <c r="I1339" s="78" t="str">
        <f t="shared" ca="1" si="95"/>
        <v>-</v>
      </c>
      <c r="J1339" s="79"/>
      <c r="K1339" s="80">
        <f t="shared" ca="1" si="93"/>
        <v>44019</v>
      </c>
      <c r="L1339" s="81">
        <f t="shared" ca="1" si="94"/>
        <v>-44019</v>
      </c>
      <c r="M1339" s="17">
        <v>-2926</v>
      </c>
      <c r="N1339" s="17" t="s">
        <v>9</v>
      </c>
    </row>
    <row r="1340" spans="1:14" ht="20.25">
      <c r="A1340" s="63"/>
      <c r="I1340" s="78" t="str">
        <f t="shared" ca="1" si="95"/>
        <v>-</v>
      </c>
      <c r="J1340" s="79"/>
      <c r="K1340" s="80">
        <f t="shared" ca="1" si="93"/>
        <v>44019</v>
      </c>
      <c r="L1340" s="81">
        <f t="shared" ca="1" si="94"/>
        <v>-44019</v>
      </c>
      <c r="M1340" s="17">
        <v>-2925</v>
      </c>
      <c r="N1340" s="17" t="s">
        <v>9</v>
      </c>
    </row>
    <row r="1341" spans="1:14" ht="20.25">
      <c r="A1341" s="63"/>
      <c r="I1341" s="78" t="str">
        <f t="shared" ca="1" si="95"/>
        <v>-</v>
      </c>
      <c r="J1341" s="79"/>
      <c r="K1341" s="80">
        <f t="shared" ca="1" si="93"/>
        <v>44019</v>
      </c>
      <c r="L1341" s="81">
        <f t="shared" ca="1" si="94"/>
        <v>-44019</v>
      </c>
      <c r="M1341" s="17">
        <v>-2924</v>
      </c>
      <c r="N1341" s="17" t="s">
        <v>9</v>
      </c>
    </row>
    <row r="1342" spans="1:14" ht="20.25">
      <c r="A1342" s="63"/>
      <c r="I1342" s="78" t="str">
        <f t="shared" ca="1" si="95"/>
        <v>-</v>
      </c>
      <c r="J1342" s="79"/>
      <c r="K1342" s="80">
        <f t="shared" ca="1" si="93"/>
        <v>44019</v>
      </c>
      <c r="L1342" s="81">
        <f t="shared" ca="1" si="94"/>
        <v>-44019</v>
      </c>
      <c r="M1342" s="17">
        <v>-2923</v>
      </c>
      <c r="N1342" s="17" t="s">
        <v>9</v>
      </c>
    </row>
    <row r="1343" spans="1:14" ht="20.25">
      <c r="A1343" s="63"/>
      <c r="I1343" s="78" t="str">
        <f t="shared" ca="1" si="95"/>
        <v>-</v>
      </c>
      <c r="J1343" s="79"/>
      <c r="K1343" s="80">
        <f t="shared" ca="1" si="93"/>
        <v>44019</v>
      </c>
      <c r="L1343" s="81">
        <f t="shared" ca="1" si="94"/>
        <v>-44019</v>
      </c>
      <c r="M1343" s="17">
        <v>-2922</v>
      </c>
      <c r="N1343" s="17" t="s">
        <v>9</v>
      </c>
    </row>
    <row r="1344" spans="1:14" ht="20.25">
      <c r="A1344" s="63"/>
      <c r="I1344" s="78" t="str">
        <f t="shared" ca="1" si="95"/>
        <v>-</v>
      </c>
      <c r="J1344" s="79"/>
      <c r="K1344" s="80">
        <f t="shared" ca="1" si="93"/>
        <v>44019</v>
      </c>
      <c r="L1344" s="81">
        <f t="shared" ca="1" si="94"/>
        <v>-44019</v>
      </c>
      <c r="M1344" s="17">
        <v>-2921</v>
      </c>
      <c r="N1344" s="17" t="s">
        <v>9</v>
      </c>
    </row>
    <row r="1345" spans="1:14" ht="20.25">
      <c r="A1345" s="63"/>
      <c r="I1345" s="78" t="str">
        <f t="shared" ca="1" si="95"/>
        <v>-</v>
      </c>
      <c r="J1345" s="79"/>
      <c r="K1345" s="80">
        <f t="shared" ca="1" si="93"/>
        <v>44019</v>
      </c>
      <c r="L1345" s="81">
        <f t="shared" ca="1" si="94"/>
        <v>-44019</v>
      </c>
      <c r="M1345" s="17">
        <v>-2920</v>
      </c>
      <c r="N1345" s="17" t="s">
        <v>9</v>
      </c>
    </row>
    <row r="1346" spans="1:14" ht="20.25">
      <c r="A1346" s="63"/>
      <c r="I1346" s="78" t="str">
        <f t="shared" ca="1" si="95"/>
        <v>-</v>
      </c>
      <c r="J1346" s="79"/>
      <c r="K1346" s="80">
        <f t="shared" ca="1" si="93"/>
        <v>44019</v>
      </c>
      <c r="L1346" s="81">
        <f t="shared" ca="1" si="94"/>
        <v>-44019</v>
      </c>
      <c r="M1346" s="17">
        <v>-2919</v>
      </c>
      <c r="N1346" s="17" t="s">
        <v>9</v>
      </c>
    </row>
    <row r="1347" spans="1:14" ht="20.25">
      <c r="A1347" s="63"/>
      <c r="I1347" s="78" t="str">
        <f t="shared" ca="1" si="95"/>
        <v>-</v>
      </c>
      <c r="J1347" s="79"/>
      <c r="K1347" s="80">
        <f t="shared" ca="1" si="93"/>
        <v>44019</v>
      </c>
      <c r="L1347" s="81">
        <f t="shared" ca="1" si="94"/>
        <v>-44019</v>
      </c>
      <c r="M1347" s="17">
        <v>-2918</v>
      </c>
      <c r="N1347" s="17" t="s">
        <v>9</v>
      </c>
    </row>
    <row r="1348" spans="1:14" ht="20.25">
      <c r="A1348" s="63"/>
      <c r="I1348" s="78" t="str">
        <f t="shared" ca="1" si="95"/>
        <v>-</v>
      </c>
      <c r="J1348" s="79"/>
      <c r="K1348" s="80">
        <f t="shared" ca="1" si="93"/>
        <v>44019</v>
      </c>
      <c r="L1348" s="81">
        <f t="shared" ca="1" si="94"/>
        <v>-44019</v>
      </c>
      <c r="M1348" s="17">
        <v>-2917</v>
      </c>
      <c r="N1348" s="17" t="s">
        <v>9</v>
      </c>
    </row>
    <row r="1349" spans="1:14" ht="20.25">
      <c r="A1349" s="63"/>
      <c r="I1349" s="78" t="str">
        <f t="shared" ca="1" si="95"/>
        <v>-</v>
      </c>
      <c r="J1349" s="79"/>
      <c r="K1349" s="80">
        <f t="shared" ca="1" si="93"/>
        <v>44019</v>
      </c>
      <c r="L1349" s="81">
        <f t="shared" ca="1" si="94"/>
        <v>-44019</v>
      </c>
      <c r="M1349" s="17">
        <v>-2916</v>
      </c>
      <c r="N1349" s="17" t="s">
        <v>9</v>
      </c>
    </row>
    <row r="1350" spans="1:14" ht="20.25">
      <c r="A1350" s="63"/>
      <c r="I1350" s="78" t="str">
        <f t="shared" ca="1" si="95"/>
        <v>-</v>
      </c>
      <c r="J1350" s="79"/>
      <c r="K1350" s="80">
        <f t="shared" ca="1" si="93"/>
        <v>44019</v>
      </c>
      <c r="L1350" s="81">
        <f t="shared" ca="1" si="94"/>
        <v>-44019</v>
      </c>
      <c r="M1350" s="17">
        <v>-2915</v>
      </c>
      <c r="N1350" s="17" t="s">
        <v>9</v>
      </c>
    </row>
    <row r="1351" spans="1:14" ht="20.25">
      <c r="A1351" s="63"/>
      <c r="I1351" s="78" t="str">
        <f t="shared" ca="1" si="95"/>
        <v>-</v>
      </c>
      <c r="J1351" s="79"/>
      <c r="K1351" s="80">
        <f t="shared" ca="1" si="93"/>
        <v>44019</v>
      </c>
      <c r="L1351" s="81">
        <f t="shared" ca="1" si="94"/>
        <v>-44019</v>
      </c>
      <c r="M1351" s="17">
        <v>-2914</v>
      </c>
      <c r="N1351" s="17" t="s">
        <v>9</v>
      </c>
    </row>
    <row r="1352" spans="1:14" ht="20.25">
      <c r="A1352" s="63"/>
      <c r="I1352" s="78" t="str">
        <f t="shared" ca="1" si="95"/>
        <v>-</v>
      </c>
      <c r="J1352" s="79"/>
      <c r="K1352" s="80">
        <f t="shared" ca="1" si="93"/>
        <v>44019</v>
      </c>
      <c r="L1352" s="81">
        <f t="shared" ca="1" si="94"/>
        <v>-44019</v>
      </c>
      <c r="M1352" s="17">
        <v>-2913</v>
      </c>
      <c r="N1352" s="17" t="s">
        <v>9</v>
      </c>
    </row>
    <row r="1353" spans="1:14" ht="20.25">
      <c r="A1353" s="63"/>
      <c r="I1353" s="78" t="str">
        <f t="shared" ca="1" si="95"/>
        <v>-</v>
      </c>
      <c r="J1353" s="79"/>
      <c r="K1353" s="80">
        <f t="shared" ca="1" si="93"/>
        <v>44019</v>
      </c>
      <c r="L1353" s="81">
        <f t="shared" ca="1" si="94"/>
        <v>-44019</v>
      </c>
      <c r="M1353" s="17">
        <v>-2912</v>
      </c>
      <c r="N1353" s="17" t="s">
        <v>9</v>
      </c>
    </row>
    <row r="1354" spans="1:14" ht="20.25">
      <c r="A1354" s="63"/>
      <c r="I1354" s="78" t="str">
        <f t="shared" ca="1" si="95"/>
        <v>-</v>
      </c>
      <c r="J1354" s="79"/>
      <c r="K1354" s="80">
        <f t="shared" ca="1" si="93"/>
        <v>44019</v>
      </c>
      <c r="L1354" s="81">
        <f t="shared" ca="1" si="94"/>
        <v>-44019</v>
      </c>
      <c r="M1354" s="17">
        <v>-2911</v>
      </c>
      <c r="N1354" s="17" t="s">
        <v>9</v>
      </c>
    </row>
    <row r="1355" spans="1:14" ht="20.25">
      <c r="A1355" s="63"/>
      <c r="I1355" s="78" t="str">
        <f t="shared" ca="1" si="95"/>
        <v>-</v>
      </c>
      <c r="J1355" s="79"/>
      <c r="K1355" s="80">
        <f t="shared" ca="1" si="93"/>
        <v>44019</v>
      </c>
      <c r="L1355" s="81">
        <f t="shared" ca="1" si="94"/>
        <v>-44019</v>
      </c>
      <c r="M1355" s="17">
        <v>-2910</v>
      </c>
      <c r="N1355" s="17" t="s">
        <v>9</v>
      </c>
    </row>
    <row r="1356" spans="1:14" ht="20.25">
      <c r="A1356" s="63"/>
      <c r="I1356" s="78" t="str">
        <f t="shared" ca="1" si="95"/>
        <v>-</v>
      </c>
      <c r="J1356" s="79"/>
      <c r="K1356" s="80">
        <f t="shared" ca="1" si="93"/>
        <v>44019</v>
      </c>
      <c r="L1356" s="81">
        <f t="shared" ca="1" si="94"/>
        <v>-44019</v>
      </c>
      <c r="M1356" s="17">
        <v>-2909</v>
      </c>
      <c r="N1356" s="17" t="s">
        <v>9</v>
      </c>
    </row>
    <row r="1357" spans="1:14" ht="20.25">
      <c r="A1357" s="63"/>
      <c r="I1357" s="78" t="str">
        <f t="shared" ca="1" si="95"/>
        <v>-</v>
      </c>
      <c r="J1357" s="79"/>
      <c r="K1357" s="80">
        <f t="shared" ca="1" si="93"/>
        <v>44019</v>
      </c>
      <c r="L1357" s="81">
        <f t="shared" ca="1" si="94"/>
        <v>-44019</v>
      </c>
      <c r="M1357" s="17">
        <v>-2908</v>
      </c>
      <c r="N1357" s="17" t="s">
        <v>9</v>
      </c>
    </row>
    <row r="1358" spans="1:14" ht="20.25">
      <c r="A1358" s="63"/>
      <c r="I1358" s="78" t="str">
        <f t="shared" ca="1" si="95"/>
        <v>-</v>
      </c>
      <c r="J1358" s="79"/>
      <c r="K1358" s="80">
        <f t="shared" ca="1" si="93"/>
        <v>44019</v>
      </c>
      <c r="L1358" s="81">
        <f t="shared" ca="1" si="94"/>
        <v>-44019</v>
      </c>
      <c r="M1358" s="17">
        <v>-2907</v>
      </c>
      <c r="N1358" s="17" t="s">
        <v>9</v>
      </c>
    </row>
    <row r="1359" spans="1:14" ht="20.25">
      <c r="A1359" s="63"/>
      <c r="I1359" s="78" t="str">
        <f t="shared" ca="1" si="95"/>
        <v>-</v>
      </c>
      <c r="J1359" s="79"/>
      <c r="K1359" s="80">
        <f t="shared" ca="1" si="93"/>
        <v>44019</v>
      </c>
      <c r="L1359" s="81">
        <f t="shared" ca="1" si="94"/>
        <v>-44019</v>
      </c>
      <c r="M1359" s="17">
        <v>-2906</v>
      </c>
      <c r="N1359" s="17" t="s">
        <v>9</v>
      </c>
    </row>
    <row r="1360" spans="1:14" ht="20.25">
      <c r="A1360" s="63"/>
      <c r="I1360" s="78" t="str">
        <f t="shared" ca="1" si="95"/>
        <v>-</v>
      </c>
      <c r="J1360" s="79"/>
      <c r="K1360" s="80">
        <f t="shared" ca="1" si="93"/>
        <v>44019</v>
      </c>
      <c r="L1360" s="81">
        <f t="shared" ca="1" si="94"/>
        <v>-44019</v>
      </c>
      <c r="M1360" s="17">
        <v>-2905</v>
      </c>
      <c r="N1360" s="17" t="s">
        <v>9</v>
      </c>
    </row>
    <row r="1361" spans="1:14" ht="20.25">
      <c r="A1361" s="63"/>
      <c r="I1361" s="78" t="str">
        <f t="shared" ca="1" si="95"/>
        <v>-</v>
      </c>
      <c r="J1361" s="79"/>
      <c r="K1361" s="80">
        <f t="shared" ca="1" si="93"/>
        <v>44019</v>
      </c>
      <c r="L1361" s="81">
        <f t="shared" ca="1" si="94"/>
        <v>-44019</v>
      </c>
      <c r="M1361" s="17">
        <v>-2904</v>
      </c>
      <c r="N1361" s="17" t="s">
        <v>9</v>
      </c>
    </row>
    <row r="1362" spans="1:14" ht="20.25">
      <c r="A1362" s="63"/>
      <c r="I1362" s="78" t="str">
        <f t="shared" ca="1" si="95"/>
        <v>-</v>
      </c>
      <c r="J1362" s="79"/>
      <c r="K1362" s="80">
        <f t="shared" ca="1" si="93"/>
        <v>44019</v>
      </c>
      <c r="L1362" s="81">
        <f t="shared" ca="1" si="94"/>
        <v>-44019</v>
      </c>
      <c r="M1362" s="17">
        <v>-2903</v>
      </c>
      <c r="N1362" s="17" t="s">
        <v>9</v>
      </c>
    </row>
    <row r="1363" spans="1:14" ht="20.25">
      <c r="A1363" s="63"/>
      <c r="I1363" s="78" t="str">
        <f t="shared" ca="1" si="95"/>
        <v>-</v>
      </c>
      <c r="J1363" s="79"/>
      <c r="K1363" s="80">
        <f t="shared" ca="1" si="93"/>
        <v>44019</v>
      </c>
      <c r="L1363" s="81">
        <f t="shared" ca="1" si="94"/>
        <v>-44019</v>
      </c>
      <c r="M1363" s="17">
        <v>-2902</v>
      </c>
      <c r="N1363" s="17" t="s">
        <v>9</v>
      </c>
    </row>
    <row r="1364" spans="1:14" ht="20.25">
      <c r="A1364" s="63"/>
      <c r="I1364" s="78" t="str">
        <f t="shared" ca="1" si="95"/>
        <v>-</v>
      </c>
      <c r="J1364" s="79"/>
      <c r="K1364" s="80">
        <f t="shared" ca="1" si="93"/>
        <v>44019</v>
      </c>
      <c r="L1364" s="81">
        <f t="shared" ca="1" si="94"/>
        <v>-44019</v>
      </c>
      <c r="M1364" s="17">
        <v>-2901</v>
      </c>
      <c r="N1364" s="17" t="s">
        <v>9</v>
      </c>
    </row>
    <row r="1365" spans="1:14" ht="20.25">
      <c r="A1365" s="63"/>
      <c r="I1365" s="78" t="str">
        <f t="shared" ca="1" si="95"/>
        <v>-</v>
      </c>
      <c r="J1365" s="79"/>
      <c r="K1365" s="80">
        <f t="shared" ca="1" si="93"/>
        <v>44019</v>
      </c>
      <c r="L1365" s="81">
        <f t="shared" ca="1" si="94"/>
        <v>-44019</v>
      </c>
      <c r="M1365" s="17">
        <v>-2900</v>
      </c>
      <c r="N1365" s="17" t="s">
        <v>9</v>
      </c>
    </row>
    <row r="1366" spans="1:14" ht="20.25">
      <c r="A1366" s="63"/>
      <c r="I1366" s="78" t="str">
        <f t="shared" ca="1" si="95"/>
        <v>-</v>
      </c>
      <c r="J1366" s="79"/>
      <c r="K1366" s="80">
        <f t="shared" ca="1" si="93"/>
        <v>44019</v>
      </c>
      <c r="L1366" s="81">
        <f t="shared" ca="1" si="94"/>
        <v>-44019</v>
      </c>
      <c r="M1366" s="17">
        <v>-2899</v>
      </c>
      <c r="N1366" s="17" t="s">
        <v>9</v>
      </c>
    </row>
    <row r="1367" spans="1:14" ht="20.25">
      <c r="A1367" s="63"/>
      <c r="I1367" s="78" t="str">
        <f t="shared" ca="1" si="95"/>
        <v>-</v>
      </c>
      <c r="J1367" s="79"/>
      <c r="K1367" s="80">
        <f t="shared" ca="1" si="93"/>
        <v>44019</v>
      </c>
      <c r="L1367" s="81">
        <f t="shared" ca="1" si="94"/>
        <v>-44019</v>
      </c>
      <c r="M1367" s="17">
        <v>-2898</v>
      </c>
      <c r="N1367" s="17" t="s">
        <v>9</v>
      </c>
    </row>
    <row r="1368" spans="1:14" ht="20.25">
      <c r="A1368" s="63"/>
      <c r="I1368" s="78" t="str">
        <f t="shared" ca="1" si="95"/>
        <v>-</v>
      </c>
      <c r="J1368" s="79"/>
      <c r="K1368" s="80">
        <f t="shared" ca="1" si="93"/>
        <v>44019</v>
      </c>
      <c r="L1368" s="81">
        <f t="shared" ca="1" si="94"/>
        <v>-44019</v>
      </c>
      <c r="M1368" s="17">
        <v>-2897</v>
      </c>
      <c r="N1368" s="17" t="s">
        <v>9</v>
      </c>
    </row>
    <row r="1369" spans="1:14" ht="20.25">
      <c r="A1369" s="63"/>
      <c r="I1369" s="78" t="str">
        <f t="shared" ca="1" si="95"/>
        <v>-</v>
      </c>
      <c r="J1369" s="79"/>
      <c r="K1369" s="80">
        <f t="shared" ca="1" si="93"/>
        <v>44019</v>
      </c>
      <c r="L1369" s="81">
        <f t="shared" ca="1" si="94"/>
        <v>-44019</v>
      </c>
      <c r="M1369" s="17">
        <v>-2896</v>
      </c>
      <c r="N1369" s="17" t="s">
        <v>9</v>
      </c>
    </row>
    <row r="1370" spans="1:14" ht="20.25">
      <c r="A1370" s="63"/>
      <c r="I1370" s="78" t="str">
        <f t="shared" ca="1" si="95"/>
        <v>-</v>
      </c>
      <c r="J1370" s="79"/>
      <c r="K1370" s="80">
        <f t="shared" ca="1" si="93"/>
        <v>44019</v>
      </c>
      <c r="L1370" s="81">
        <f t="shared" ca="1" si="94"/>
        <v>-44019</v>
      </c>
      <c r="M1370" s="17">
        <v>-2895</v>
      </c>
      <c r="N1370" s="17" t="s">
        <v>9</v>
      </c>
    </row>
    <row r="1371" spans="1:14" ht="20.25">
      <c r="A1371" s="63"/>
      <c r="I1371" s="78" t="str">
        <f t="shared" ca="1" si="95"/>
        <v>-</v>
      </c>
      <c r="J1371" s="79"/>
      <c r="K1371" s="80">
        <f t="shared" ref="K1371:K1434" ca="1" si="96">TODAY()</f>
        <v>44019</v>
      </c>
      <c r="L1371" s="81">
        <f t="shared" ref="L1371:L1434" ca="1" si="97">+H1371-K1371</f>
        <v>-44019</v>
      </c>
      <c r="M1371" s="17">
        <v>-2894</v>
      </c>
      <c r="N1371" s="17" t="s">
        <v>9</v>
      </c>
    </row>
    <row r="1372" spans="1:14" ht="20.25">
      <c r="A1372" s="63"/>
      <c r="I1372" s="78" t="str">
        <f t="shared" ca="1" si="95"/>
        <v>-</v>
      </c>
      <c r="J1372" s="79"/>
      <c r="K1372" s="80">
        <f t="shared" ca="1" si="96"/>
        <v>44019</v>
      </c>
      <c r="L1372" s="81">
        <f t="shared" ca="1" si="97"/>
        <v>-44019</v>
      </c>
      <c r="M1372" s="17">
        <v>-2893</v>
      </c>
      <c r="N1372" s="17" t="s">
        <v>9</v>
      </c>
    </row>
    <row r="1373" spans="1:14" ht="20.25">
      <c r="A1373" s="63"/>
      <c r="I1373" s="78" t="str">
        <f t="shared" ca="1" si="95"/>
        <v>-</v>
      </c>
      <c r="J1373" s="79"/>
      <c r="K1373" s="80">
        <f t="shared" ca="1" si="96"/>
        <v>44019</v>
      </c>
      <c r="L1373" s="81">
        <f t="shared" ca="1" si="97"/>
        <v>-44019</v>
      </c>
      <c r="M1373" s="17">
        <v>-2892</v>
      </c>
      <c r="N1373" s="17" t="s">
        <v>9</v>
      </c>
    </row>
    <row r="1374" spans="1:14" ht="20.25">
      <c r="A1374" s="63"/>
      <c r="I1374" s="78" t="str">
        <f t="shared" ca="1" si="95"/>
        <v>-</v>
      </c>
      <c r="J1374" s="79"/>
      <c r="K1374" s="80">
        <f t="shared" ca="1" si="96"/>
        <v>44019</v>
      </c>
      <c r="L1374" s="81">
        <f t="shared" ca="1" si="97"/>
        <v>-44019</v>
      </c>
      <c r="M1374" s="17">
        <v>-2891</v>
      </c>
      <c r="N1374" s="17" t="s">
        <v>9</v>
      </c>
    </row>
    <row r="1375" spans="1:14" ht="20.25">
      <c r="A1375" s="63"/>
      <c r="I1375" s="78" t="str">
        <f t="shared" ca="1" si="95"/>
        <v>-</v>
      </c>
      <c r="J1375" s="79"/>
      <c r="K1375" s="80">
        <f t="shared" ca="1" si="96"/>
        <v>44019</v>
      </c>
      <c r="L1375" s="81">
        <f t="shared" ca="1" si="97"/>
        <v>-44019</v>
      </c>
      <c r="M1375" s="17">
        <v>-2890</v>
      </c>
      <c r="N1375" s="17" t="s">
        <v>9</v>
      </c>
    </row>
    <row r="1376" spans="1:14" ht="20.25">
      <c r="A1376" s="63"/>
      <c r="I1376" s="78" t="str">
        <f t="shared" ca="1" si="95"/>
        <v>-</v>
      </c>
      <c r="J1376" s="79"/>
      <c r="K1376" s="80">
        <f t="shared" ca="1" si="96"/>
        <v>44019</v>
      </c>
      <c r="L1376" s="81">
        <f t="shared" ca="1" si="97"/>
        <v>-44019</v>
      </c>
      <c r="M1376" s="17">
        <v>-2889</v>
      </c>
      <c r="N1376" s="17" t="s">
        <v>9</v>
      </c>
    </row>
    <row r="1377" spans="1:14" ht="20.25">
      <c r="A1377" s="63"/>
      <c r="I1377" s="78" t="str">
        <f t="shared" ca="1" si="95"/>
        <v>-</v>
      </c>
      <c r="J1377" s="79"/>
      <c r="K1377" s="80">
        <f t="shared" ca="1" si="96"/>
        <v>44019</v>
      </c>
      <c r="L1377" s="81">
        <f t="shared" ca="1" si="97"/>
        <v>-44019</v>
      </c>
      <c r="M1377" s="17">
        <v>-2888</v>
      </c>
      <c r="N1377" s="17" t="s">
        <v>9</v>
      </c>
    </row>
    <row r="1378" spans="1:14" ht="20.25">
      <c r="A1378" s="63"/>
      <c r="I1378" s="78" t="str">
        <f t="shared" ca="1" si="95"/>
        <v>-</v>
      </c>
      <c r="J1378" s="79"/>
      <c r="K1378" s="80">
        <f t="shared" ca="1" si="96"/>
        <v>44019</v>
      </c>
      <c r="L1378" s="81">
        <f t="shared" ca="1" si="97"/>
        <v>-44019</v>
      </c>
      <c r="M1378" s="17">
        <v>-2887</v>
      </c>
      <c r="N1378" s="17" t="s">
        <v>9</v>
      </c>
    </row>
    <row r="1379" spans="1:14" ht="20.25">
      <c r="A1379" s="63"/>
      <c r="I1379" s="78" t="str">
        <f t="shared" ca="1" si="95"/>
        <v>-</v>
      </c>
      <c r="J1379" s="79"/>
      <c r="K1379" s="80">
        <f t="shared" ca="1" si="96"/>
        <v>44019</v>
      </c>
      <c r="L1379" s="81">
        <f t="shared" ca="1" si="97"/>
        <v>-44019</v>
      </c>
      <c r="M1379" s="17">
        <v>-2886</v>
      </c>
      <c r="N1379" s="17" t="s">
        <v>9</v>
      </c>
    </row>
    <row r="1380" spans="1:14" ht="20.25">
      <c r="A1380" s="63"/>
      <c r="I1380" s="78" t="str">
        <f t="shared" ca="1" si="95"/>
        <v>-</v>
      </c>
      <c r="J1380" s="79"/>
      <c r="K1380" s="80">
        <f t="shared" ca="1" si="96"/>
        <v>44019</v>
      </c>
      <c r="L1380" s="81">
        <f t="shared" ca="1" si="97"/>
        <v>-44019</v>
      </c>
      <c r="M1380" s="17">
        <v>-2885</v>
      </c>
      <c r="N1380" s="17" t="s">
        <v>9</v>
      </c>
    </row>
    <row r="1381" spans="1:14" ht="20.25">
      <c r="A1381" s="63"/>
      <c r="I1381" s="78" t="str">
        <f t="shared" ca="1" si="95"/>
        <v>-</v>
      </c>
      <c r="J1381" s="79"/>
      <c r="K1381" s="80">
        <f t="shared" ca="1" si="96"/>
        <v>44019</v>
      </c>
      <c r="L1381" s="81">
        <f t="shared" ca="1" si="97"/>
        <v>-44019</v>
      </c>
      <c r="M1381" s="17">
        <v>-2884</v>
      </c>
      <c r="N1381" s="17" t="s">
        <v>9</v>
      </c>
    </row>
    <row r="1382" spans="1:14" ht="20.25">
      <c r="A1382" s="63"/>
      <c r="I1382" s="78" t="str">
        <f t="shared" ca="1" si="95"/>
        <v>-</v>
      </c>
      <c r="J1382" s="79"/>
      <c r="K1382" s="80">
        <f t="shared" ca="1" si="96"/>
        <v>44019</v>
      </c>
      <c r="L1382" s="81">
        <f t="shared" ca="1" si="97"/>
        <v>-44019</v>
      </c>
      <c r="M1382" s="17">
        <v>-2883</v>
      </c>
      <c r="N1382" s="17" t="s">
        <v>9</v>
      </c>
    </row>
    <row r="1383" spans="1:14" ht="20.25">
      <c r="A1383" s="63"/>
      <c r="I1383" s="78" t="str">
        <f t="shared" ca="1" si="95"/>
        <v>-</v>
      </c>
      <c r="J1383" s="79"/>
      <c r="K1383" s="80">
        <f t="shared" ca="1" si="96"/>
        <v>44019</v>
      </c>
      <c r="L1383" s="81">
        <f t="shared" ca="1" si="97"/>
        <v>-44019</v>
      </c>
      <c r="M1383" s="17">
        <v>-2882</v>
      </c>
      <c r="N1383" s="17" t="s">
        <v>9</v>
      </c>
    </row>
    <row r="1384" spans="1:14" ht="20.25">
      <c r="A1384" s="63"/>
      <c r="I1384" s="78" t="str">
        <f t="shared" ca="1" si="95"/>
        <v>-</v>
      </c>
      <c r="J1384" s="79"/>
      <c r="K1384" s="80">
        <f t="shared" ca="1" si="96"/>
        <v>44019</v>
      </c>
      <c r="L1384" s="81">
        <f t="shared" ca="1" si="97"/>
        <v>-44019</v>
      </c>
      <c r="M1384" s="17">
        <v>-2881</v>
      </c>
      <c r="N1384" s="17" t="s">
        <v>9</v>
      </c>
    </row>
    <row r="1385" spans="1:14" ht="20.25">
      <c r="A1385" s="63"/>
      <c r="I1385" s="78" t="str">
        <f t="shared" ca="1" si="95"/>
        <v>-</v>
      </c>
      <c r="J1385" s="79"/>
      <c r="K1385" s="80">
        <f t="shared" ca="1" si="96"/>
        <v>44019</v>
      </c>
      <c r="L1385" s="81">
        <f t="shared" ca="1" si="97"/>
        <v>-44019</v>
      </c>
      <c r="M1385" s="17">
        <v>-2880</v>
      </c>
      <c r="N1385" s="17" t="s">
        <v>9</v>
      </c>
    </row>
    <row r="1386" spans="1:14" ht="20.25">
      <c r="A1386" s="63"/>
      <c r="I1386" s="78" t="str">
        <f t="shared" ca="1" si="95"/>
        <v>-</v>
      </c>
      <c r="J1386" s="79"/>
      <c r="K1386" s="80">
        <f t="shared" ca="1" si="96"/>
        <v>44019</v>
      </c>
      <c r="L1386" s="81">
        <f t="shared" ca="1" si="97"/>
        <v>-44019</v>
      </c>
      <c r="M1386" s="17">
        <v>-2879</v>
      </c>
      <c r="N1386" s="17" t="s">
        <v>9</v>
      </c>
    </row>
    <row r="1387" spans="1:14" ht="20.25">
      <c r="A1387" s="63"/>
      <c r="I1387" s="78" t="str">
        <f t="shared" ca="1" si="95"/>
        <v>-</v>
      </c>
      <c r="J1387" s="79"/>
      <c r="K1387" s="80">
        <f t="shared" ca="1" si="96"/>
        <v>44019</v>
      </c>
      <c r="L1387" s="81">
        <f t="shared" ca="1" si="97"/>
        <v>-44019</v>
      </c>
      <c r="M1387" s="17">
        <v>-2878</v>
      </c>
      <c r="N1387" s="17" t="s">
        <v>9</v>
      </c>
    </row>
    <row r="1388" spans="1:14" ht="20.25">
      <c r="A1388" s="63"/>
      <c r="I1388" s="78" t="str">
        <f t="shared" ca="1" si="95"/>
        <v>-</v>
      </c>
      <c r="J1388" s="79"/>
      <c r="K1388" s="80">
        <f t="shared" ca="1" si="96"/>
        <v>44019</v>
      </c>
      <c r="L1388" s="81">
        <f t="shared" ca="1" si="97"/>
        <v>-44019</v>
      </c>
      <c r="M1388" s="17">
        <v>-2877</v>
      </c>
      <c r="N1388" s="17" t="s">
        <v>9</v>
      </c>
    </row>
    <row r="1389" spans="1:14" ht="20.25">
      <c r="A1389" s="63"/>
      <c r="I1389" s="78" t="str">
        <f t="shared" ca="1" si="95"/>
        <v>-</v>
      </c>
      <c r="J1389" s="79"/>
      <c r="K1389" s="80">
        <f t="shared" ca="1" si="96"/>
        <v>44019</v>
      </c>
      <c r="L1389" s="81">
        <f t="shared" ca="1" si="97"/>
        <v>-44019</v>
      </c>
      <c r="M1389" s="17">
        <v>-2876</v>
      </c>
      <c r="N1389" s="17" t="s">
        <v>9</v>
      </c>
    </row>
    <row r="1390" spans="1:14" ht="20.25">
      <c r="A1390" s="63"/>
      <c r="I1390" s="78" t="str">
        <f t="shared" ca="1" si="95"/>
        <v>-</v>
      </c>
      <c r="J1390" s="79"/>
      <c r="K1390" s="80">
        <f t="shared" ca="1" si="96"/>
        <v>44019</v>
      </c>
      <c r="L1390" s="81">
        <f t="shared" ca="1" si="97"/>
        <v>-44019</v>
      </c>
      <c r="M1390" s="17">
        <v>-2875</v>
      </c>
      <c r="N1390" s="17" t="s">
        <v>9</v>
      </c>
    </row>
    <row r="1391" spans="1:14" ht="20.25">
      <c r="A1391" s="63"/>
      <c r="I1391" s="78" t="str">
        <f t="shared" ca="1" si="95"/>
        <v>-</v>
      </c>
      <c r="J1391" s="79"/>
      <c r="K1391" s="80">
        <f t="shared" ca="1" si="96"/>
        <v>44019</v>
      </c>
      <c r="L1391" s="81">
        <f t="shared" ca="1" si="97"/>
        <v>-44019</v>
      </c>
      <c r="M1391" s="17">
        <v>-2874</v>
      </c>
      <c r="N1391" s="17" t="s">
        <v>9</v>
      </c>
    </row>
    <row r="1392" spans="1:14" ht="20.25">
      <c r="A1392" s="63"/>
      <c r="I1392" s="78" t="str">
        <f t="shared" ca="1" si="95"/>
        <v>-</v>
      </c>
      <c r="J1392" s="79"/>
      <c r="K1392" s="80">
        <f t="shared" ca="1" si="96"/>
        <v>44019</v>
      </c>
      <c r="L1392" s="81">
        <f t="shared" ca="1" si="97"/>
        <v>-44019</v>
      </c>
      <c r="M1392" s="17">
        <v>-2873</v>
      </c>
      <c r="N1392" s="17" t="s">
        <v>9</v>
      </c>
    </row>
    <row r="1393" spans="1:14" ht="20.25">
      <c r="A1393" s="63"/>
      <c r="I1393" s="78" t="str">
        <f t="shared" ca="1" si="95"/>
        <v>-</v>
      </c>
      <c r="J1393" s="79"/>
      <c r="K1393" s="80">
        <f t="shared" ca="1" si="96"/>
        <v>44019</v>
      </c>
      <c r="L1393" s="81">
        <f t="shared" ca="1" si="97"/>
        <v>-44019</v>
      </c>
      <c r="M1393" s="17">
        <v>-2872</v>
      </c>
      <c r="N1393" s="17" t="s">
        <v>9</v>
      </c>
    </row>
    <row r="1394" spans="1:14" ht="20.25">
      <c r="A1394" s="63"/>
      <c r="I1394" s="78" t="str">
        <f t="shared" ca="1" si="95"/>
        <v>-</v>
      </c>
      <c r="J1394" s="79"/>
      <c r="K1394" s="80">
        <f t="shared" ca="1" si="96"/>
        <v>44019</v>
      </c>
      <c r="L1394" s="81">
        <f t="shared" ca="1" si="97"/>
        <v>-44019</v>
      </c>
      <c r="M1394" s="17">
        <v>-2871</v>
      </c>
      <c r="N1394" s="17" t="s">
        <v>9</v>
      </c>
    </row>
    <row r="1395" spans="1:14" ht="20.25">
      <c r="A1395" s="63"/>
      <c r="I1395" s="78" t="str">
        <f t="shared" ca="1" si="95"/>
        <v>-</v>
      </c>
      <c r="J1395" s="79"/>
      <c r="K1395" s="80">
        <f t="shared" ca="1" si="96"/>
        <v>44019</v>
      </c>
      <c r="L1395" s="81">
        <f t="shared" ca="1" si="97"/>
        <v>-44019</v>
      </c>
      <c r="M1395" s="17">
        <v>-2870</v>
      </c>
      <c r="N1395" s="17" t="s">
        <v>9</v>
      </c>
    </row>
    <row r="1396" spans="1:14" ht="20.25">
      <c r="A1396" s="63"/>
      <c r="I1396" s="78" t="str">
        <f t="shared" ca="1" si="95"/>
        <v>-</v>
      </c>
      <c r="J1396" s="79"/>
      <c r="K1396" s="80">
        <f t="shared" ca="1" si="96"/>
        <v>44019</v>
      </c>
      <c r="L1396" s="81">
        <f t="shared" ca="1" si="97"/>
        <v>-44019</v>
      </c>
      <c r="M1396" s="17">
        <v>-2869</v>
      </c>
      <c r="N1396" s="17" t="s">
        <v>9</v>
      </c>
    </row>
    <row r="1397" spans="1:14" ht="20.25">
      <c r="A1397" s="63"/>
      <c r="I1397" s="78" t="str">
        <f t="shared" ca="1" si="95"/>
        <v>-</v>
      </c>
      <c r="J1397" s="79"/>
      <c r="K1397" s="80">
        <f t="shared" ca="1" si="96"/>
        <v>44019</v>
      </c>
      <c r="L1397" s="81">
        <f t="shared" ca="1" si="97"/>
        <v>-44019</v>
      </c>
      <c r="M1397" s="17">
        <v>-2868</v>
      </c>
      <c r="N1397" s="17" t="s">
        <v>9</v>
      </c>
    </row>
    <row r="1398" spans="1:14" ht="20.25">
      <c r="A1398" s="63"/>
      <c r="I1398" s="78" t="str">
        <f t="shared" ca="1" si="95"/>
        <v>-</v>
      </c>
      <c r="J1398" s="79"/>
      <c r="K1398" s="80">
        <f t="shared" ca="1" si="96"/>
        <v>44019</v>
      </c>
      <c r="L1398" s="81">
        <f t="shared" ca="1" si="97"/>
        <v>-44019</v>
      </c>
      <c r="M1398" s="17">
        <v>-2867</v>
      </c>
      <c r="N1398" s="17" t="s">
        <v>9</v>
      </c>
    </row>
    <row r="1399" spans="1:14" ht="20.25">
      <c r="A1399" s="63"/>
      <c r="I1399" s="78" t="str">
        <f t="shared" ca="1" si="95"/>
        <v>-</v>
      </c>
      <c r="J1399" s="79"/>
      <c r="K1399" s="80">
        <f t="shared" ca="1" si="96"/>
        <v>44019</v>
      </c>
      <c r="L1399" s="81">
        <f t="shared" ca="1" si="97"/>
        <v>-44019</v>
      </c>
      <c r="M1399" s="17">
        <v>-2866</v>
      </c>
      <c r="N1399" s="17" t="s">
        <v>9</v>
      </c>
    </row>
    <row r="1400" spans="1:14" ht="20.25">
      <c r="A1400" s="63"/>
      <c r="I1400" s="78" t="str">
        <f t="shared" ca="1" si="95"/>
        <v>-</v>
      </c>
      <c r="J1400" s="79"/>
      <c r="K1400" s="80">
        <f t="shared" ca="1" si="96"/>
        <v>44019</v>
      </c>
      <c r="L1400" s="81">
        <f t="shared" ca="1" si="97"/>
        <v>-44019</v>
      </c>
      <c r="M1400" s="17">
        <v>-2865</v>
      </c>
      <c r="N1400" s="17" t="s">
        <v>9</v>
      </c>
    </row>
    <row r="1401" spans="1:14" ht="20.25">
      <c r="A1401" s="63"/>
      <c r="I1401" s="78" t="str">
        <f t="shared" ref="I1401:I1464" ca="1" si="98">IF(L1401&lt;-39000,"-",L1401)</f>
        <v>-</v>
      </c>
      <c r="J1401" s="79"/>
      <c r="K1401" s="80">
        <f t="shared" ca="1" si="96"/>
        <v>44019</v>
      </c>
      <c r="L1401" s="81">
        <f t="shared" ca="1" si="97"/>
        <v>-44019</v>
      </c>
      <c r="M1401" s="17">
        <v>-2864</v>
      </c>
      <c r="N1401" s="17" t="s">
        <v>9</v>
      </c>
    </row>
    <row r="1402" spans="1:14" ht="20.25">
      <c r="A1402" s="63"/>
      <c r="I1402" s="78" t="str">
        <f t="shared" ca="1" si="98"/>
        <v>-</v>
      </c>
      <c r="J1402" s="79"/>
      <c r="K1402" s="80">
        <f t="shared" ca="1" si="96"/>
        <v>44019</v>
      </c>
      <c r="L1402" s="81">
        <f t="shared" ca="1" si="97"/>
        <v>-44019</v>
      </c>
      <c r="M1402" s="17">
        <v>-2863</v>
      </c>
      <c r="N1402" s="17" t="s">
        <v>9</v>
      </c>
    </row>
    <row r="1403" spans="1:14" ht="20.25">
      <c r="A1403" s="63"/>
      <c r="I1403" s="78" t="str">
        <f t="shared" ca="1" si="98"/>
        <v>-</v>
      </c>
      <c r="J1403" s="79"/>
      <c r="K1403" s="80">
        <f t="shared" ca="1" si="96"/>
        <v>44019</v>
      </c>
      <c r="L1403" s="81">
        <f t="shared" ca="1" si="97"/>
        <v>-44019</v>
      </c>
      <c r="M1403" s="17">
        <v>-2862</v>
      </c>
      <c r="N1403" s="17" t="s">
        <v>9</v>
      </c>
    </row>
    <row r="1404" spans="1:14" ht="20.25">
      <c r="A1404" s="63"/>
      <c r="I1404" s="78" t="str">
        <f t="shared" ca="1" si="98"/>
        <v>-</v>
      </c>
      <c r="J1404" s="79"/>
      <c r="K1404" s="80">
        <f t="shared" ca="1" si="96"/>
        <v>44019</v>
      </c>
      <c r="L1404" s="81">
        <f t="shared" ca="1" si="97"/>
        <v>-44019</v>
      </c>
      <c r="M1404" s="17">
        <v>-2861</v>
      </c>
      <c r="N1404" s="17" t="s">
        <v>9</v>
      </c>
    </row>
    <row r="1405" spans="1:14" ht="20.25">
      <c r="A1405" s="63"/>
      <c r="I1405" s="78" t="str">
        <f t="shared" ca="1" si="98"/>
        <v>-</v>
      </c>
      <c r="J1405" s="79"/>
      <c r="K1405" s="80">
        <f t="shared" ca="1" si="96"/>
        <v>44019</v>
      </c>
      <c r="L1405" s="81">
        <f t="shared" ca="1" si="97"/>
        <v>-44019</v>
      </c>
      <c r="M1405" s="17">
        <v>-2860</v>
      </c>
      <c r="N1405" s="17" t="s">
        <v>9</v>
      </c>
    </row>
    <row r="1406" spans="1:14" ht="20.25">
      <c r="A1406" s="63"/>
      <c r="I1406" s="78" t="str">
        <f t="shared" ca="1" si="98"/>
        <v>-</v>
      </c>
      <c r="J1406" s="79"/>
      <c r="K1406" s="80">
        <f t="shared" ca="1" si="96"/>
        <v>44019</v>
      </c>
      <c r="L1406" s="81">
        <f t="shared" ca="1" si="97"/>
        <v>-44019</v>
      </c>
      <c r="M1406" s="17">
        <v>-2859</v>
      </c>
      <c r="N1406" s="17" t="s">
        <v>9</v>
      </c>
    </row>
    <row r="1407" spans="1:14" ht="20.25">
      <c r="A1407" s="63"/>
      <c r="I1407" s="78" t="str">
        <f t="shared" ca="1" si="98"/>
        <v>-</v>
      </c>
      <c r="J1407" s="79"/>
      <c r="K1407" s="80">
        <f t="shared" ca="1" si="96"/>
        <v>44019</v>
      </c>
      <c r="L1407" s="81">
        <f t="shared" ca="1" si="97"/>
        <v>-44019</v>
      </c>
      <c r="M1407" s="17">
        <v>-2858</v>
      </c>
      <c r="N1407" s="17" t="s">
        <v>9</v>
      </c>
    </row>
    <row r="1408" spans="1:14" ht="20.25">
      <c r="A1408" s="63"/>
      <c r="I1408" s="78" t="str">
        <f t="shared" ca="1" si="98"/>
        <v>-</v>
      </c>
      <c r="J1408" s="79"/>
      <c r="K1408" s="80">
        <f t="shared" ca="1" si="96"/>
        <v>44019</v>
      </c>
      <c r="L1408" s="81">
        <f t="shared" ca="1" si="97"/>
        <v>-44019</v>
      </c>
      <c r="M1408" s="17">
        <v>-2857</v>
      </c>
      <c r="N1408" s="17" t="s">
        <v>9</v>
      </c>
    </row>
    <row r="1409" spans="1:14" ht="20.25">
      <c r="A1409" s="63"/>
      <c r="I1409" s="78" t="str">
        <f t="shared" ca="1" si="98"/>
        <v>-</v>
      </c>
      <c r="J1409" s="79"/>
      <c r="K1409" s="80">
        <f t="shared" ca="1" si="96"/>
        <v>44019</v>
      </c>
      <c r="L1409" s="81">
        <f t="shared" ca="1" si="97"/>
        <v>-44019</v>
      </c>
      <c r="M1409" s="17">
        <v>-2856</v>
      </c>
      <c r="N1409" s="17" t="s">
        <v>9</v>
      </c>
    </row>
    <row r="1410" spans="1:14" ht="20.25">
      <c r="A1410" s="63"/>
      <c r="I1410" s="78" t="str">
        <f t="shared" ca="1" si="98"/>
        <v>-</v>
      </c>
      <c r="J1410" s="79"/>
      <c r="K1410" s="80">
        <f t="shared" ca="1" si="96"/>
        <v>44019</v>
      </c>
      <c r="L1410" s="81">
        <f t="shared" ca="1" si="97"/>
        <v>-44019</v>
      </c>
      <c r="M1410" s="17">
        <v>-2855</v>
      </c>
      <c r="N1410" s="17" t="s">
        <v>9</v>
      </c>
    </row>
    <row r="1411" spans="1:14" ht="20.25">
      <c r="A1411" s="63"/>
      <c r="I1411" s="78" t="str">
        <f t="shared" ca="1" si="98"/>
        <v>-</v>
      </c>
      <c r="J1411" s="79"/>
      <c r="K1411" s="80">
        <f t="shared" ca="1" si="96"/>
        <v>44019</v>
      </c>
      <c r="L1411" s="81">
        <f t="shared" ca="1" si="97"/>
        <v>-44019</v>
      </c>
      <c r="M1411" s="17">
        <v>-2854</v>
      </c>
      <c r="N1411" s="17" t="s">
        <v>9</v>
      </c>
    </row>
    <row r="1412" spans="1:14" ht="20.25">
      <c r="A1412" s="63"/>
      <c r="I1412" s="78" t="str">
        <f t="shared" ca="1" si="98"/>
        <v>-</v>
      </c>
      <c r="J1412" s="79"/>
      <c r="K1412" s="80">
        <f t="shared" ca="1" si="96"/>
        <v>44019</v>
      </c>
      <c r="L1412" s="81">
        <f t="shared" ca="1" si="97"/>
        <v>-44019</v>
      </c>
      <c r="M1412" s="17">
        <v>-2853</v>
      </c>
      <c r="N1412" s="17" t="s">
        <v>9</v>
      </c>
    </row>
    <row r="1413" spans="1:14" ht="20.25">
      <c r="A1413" s="63"/>
      <c r="I1413" s="78" t="str">
        <f t="shared" ca="1" si="98"/>
        <v>-</v>
      </c>
      <c r="J1413" s="79"/>
      <c r="K1413" s="80">
        <f t="shared" ca="1" si="96"/>
        <v>44019</v>
      </c>
      <c r="L1413" s="81">
        <f t="shared" ca="1" si="97"/>
        <v>-44019</v>
      </c>
      <c r="M1413" s="17">
        <v>-2852</v>
      </c>
      <c r="N1413" s="17" t="s">
        <v>9</v>
      </c>
    </row>
    <row r="1414" spans="1:14" ht="20.25">
      <c r="A1414" s="63"/>
      <c r="I1414" s="78" t="str">
        <f t="shared" ca="1" si="98"/>
        <v>-</v>
      </c>
      <c r="J1414" s="79"/>
      <c r="K1414" s="80">
        <f t="shared" ca="1" si="96"/>
        <v>44019</v>
      </c>
      <c r="L1414" s="81">
        <f t="shared" ca="1" si="97"/>
        <v>-44019</v>
      </c>
      <c r="M1414" s="17">
        <v>-2851</v>
      </c>
      <c r="N1414" s="17" t="s">
        <v>9</v>
      </c>
    </row>
    <row r="1415" spans="1:14" ht="20.25">
      <c r="A1415" s="63"/>
      <c r="I1415" s="78" t="str">
        <f t="shared" ca="1" si="98"/>
        <v>-</v>
      </c>
      <c r="J1415" s="79"/>
      <c r="K1415" s="80">
        <f t="shared" ca="1" si="96"/>
        <v>44019</v>
      </c>
      <c r="L1415" s="81">
        <f t="shared" ca="1" si="97"/>
        <v>-44019</v>
      </c>
      <c r="M1415" s="17">
        <v>-2850</v>
      </c>
      <c r="N1415" s="17" t="s">
        <v>9</v>
      </c>
    </row>
    <row r="1416" spans="1:14" ht="20.25">
      <c r="A1416" s="63"/>
      <c r="I1416" s="78" t="str">
        <f t="shared" ca="1" si="98"/>
        <v>-</v>
      </c>
      <c r="J1416" s="79"/>
      <c r="K1416" s="80">
        <f t="shared" ca="1" si="96"/>
        <v>44019</v>
      </c>
      <c r="L1416" s="81">
        <f t="shared" ca="1" si="97"/>
        <v>-44019</v>
      </c>
      <c r="M1416" s="17">
        <v>-2849</v>
      </c>
      <c r="N1416" s="17" t="s">
        <v>9</v>
      </c>
    </row>
    <row r="1417" spans="1:14" ht="20.25">
      <c r="A1417" s="63"/>
      <c r="I1417" s="78" t="str">
        <f t="shared" ca="1" si="98"/>
        <v>-</v>
      </c>
      <c r="J1417" s="79"/>
      <c r="K1417" s="80">
        <f t="shared" ca="1" si="96"/>
        <v>44019</v>
      </c>
      <c r="L1417" s="81">
        <f t="shared" ca="1" si="97"/>
        <v>-44019</v>
      </c>
      <c r="M1417" s="17">
        <v>-2848</v>
      </c>
      <c r="N1417" s="17" t="s">
        <v>9</v>
      </c>
    </row>
    <row r="1418" spans="1:14" ht="20.25">
      <c r="A1418" s="63"/>
      <c r="I1418" s="78" t="str">
        <f t="shared" ca="1" si="98"/>
        <v>-</v>
      </c>
      <c r="J1418" s="79"/>
      <c r="K1418" s="80">
        <f t="shared" ca="1" si="96"/>
        <v>44019</v>
      </c>
      <c r="L1418" s="81">
        <f t="shared" ca="1" si="97"/>
        <v>-44019</v>
      </c>
      <c r="M1418" s="17">
        <v>-2847</v>
      </c>
      <c r="N1418" s="17" t="s">
        <v>9</v>
      </c>
    </row>
    <row r="1419" spans="1:14" ht="20.25">
      <c r="A1419" s="63"/>
      <c r="I1419" s="78" t="str">
        <f t="shared" ca="1" si="98"/>
        <v>-</v>
      </c>
      <c r="J1419" s="79"/>
      <c r="K1419" s="80">
        <f t="shared" ca="1" si="96"/>
        <v>44019</v>
      </c>
      <c r="L1419" s="81">
        <f t="shared" ca="1" si="97"/>
        <v>-44019</v>
      </c>
      <c r="M1419" s="17">
        <v>-2846</v>
      </c>
      <c r="N1419" s="17" t="s">
        <v>9</v>
      </c>
    </row>
    <row r="1420" spans="1:14" ht="20.25">
      <c r="A1420" s="63"/>
      <c r="I1420" s="78" t="str">
        <f t="shared" ca="1" si="98"/>
        <v>-</v>
      </c>
      <c r="J1420" s="79"/>
      <c r="K1420" s="80">
        <f t="shared" ca="1" si="96"/>
        <v>44019</v>
      </c>
      <c r="L1420" s="81">
        <f t="shared" ca="1" si="97"/>
        <v>-44019</v>
      </c>
      <c r="M1420" s="17">
        <v>-2845</v>
      </c>
      <c r="N1420" s="17" t="s">
        <v>9</v>
      </c>
    </row>
    <row r="1421" spans="1:14" ht="20.25">
      <c r="A1421" s="63"/>
      <c r="I1421" s="78" t="str">
        <f t="shared" ca="1" si="98"/>
        <v>-</v>
      </c>
      <c r="J1421" s="79"/>
      <c r="K1421" s="80">
        <f t="shared" ca="1" si="96"/>
        <v>44019</v>
      </c>
      <c r="L1421" s="81">
        <f t="shared" ca="1" si="97"/>
        <v>-44019</v>
      </c>
      <c r="M1421" s="17">
        <v>-2844</v>
      </c>
      <c r="N1421" s="17" t="s">
        <v>9</v>
      </c>
    </row>
    <row r="1422" spans="1:14" ht="20.25">
      <c r="A1422" s="63"/>
      <c r="I1422" s="78" t="str">
        <f t="shared" ca="1" si="98"/>
        <v>-</v>
      </c>
      <c r="J1422" s="79"/>
      <c r="K1422" s="80">
        <f t="shared" ca="1" si="96"/>
        <v>44019</v>
      </c>
      <c r="L1422" s="81">
        <f t="shared" ca="1" si="97"/>
        <v>-44019</v>
      </c>
      <c r="M1422" s="17">
        <v>-2843</v>
      </c>
      <c r="N1422" s="17" t="s">
        <v>9</v>
      </c>
    </row>
    <row r="1423" spans="1:14" ht="20.25">
      <c r="A1423" s="63"/>
      <c r="I1423" s="78" t="str">
        <f t="shared" ca="1" si="98"/>
        <v>-</v>
      </c>
      <c r="J1423" s="79"/>
      <c r="K1423" s="80">
        <f t="shared" ca="1" si="96"/>
        <v>44019</v>
      </c>
      <c r="L1423" s="81">
        <f t="shared" ca="1" si="97"/>
        <v>-44019</v>
      </c>
      <c r="M1423" s="17">
        <v>-2842</v>
      </c>
      <c r="N1423" s="17" t="s">
        <v>9</v>
      </c>
    </row>
    <row r="1424" spans="1:14" ht="20.25">
      <c r="A1424" s="63"/>
      <c r="I1424" s="78" t="str">
        <f t="shared" ca="1" si="98"/>
        <v>-</v>
      </c>
      <c r="J1424" s="79"/>
      <c r="K1424" s="80">
        <f t="shared" ca="1" si="96"/>
        <v>44019</v>
      </c>
      <c r="L1424" s="81">
        <f t="shared" ca="1" si="97"/>
        <v>-44019</v>
      </c>
      <c r="M1424" s="17">
        <v>-2841</v>
      </c>
      <c r="N1424" s="17" t="s">
        <v>9</v>
      </c>
    </row>
    <row r="1425" spans="1:14" ht="20.25">
      <c r="A1425" s="63"/>
      <c r="I1425" s="78" t="str">
        <f t="shared" ca="1" si="98"/>
        <v>-</v>
      </c>
      <c r="J1425" s="79"/>
      <c r="K1425" s="80">
        <f t="shared" ca="1" si="96"/>
        <v>44019</v>
      </c>
      <c r="L1425" s="81">
        <f t="shared" ca="1" si="97"/>
        <v>-44019</v>
      </c>
      <c r="M1425" s="17">
        <v>-2840</v>
      </c>
      <c r="N1425" s="17" t="s">
        <v>9</v>
      </c>
    </row>
    <row r="1426" spans="1:14" ht="20.25">
      <c r="A1426" s="63"/>
      <c r="I1426" s="78" t="str">
        <f t="shared" ca="1" si="98"/>
        <v>-</v>
      </c>
      <c r="J1426" s="79"/>
      <c r="K1426" s="80">
        <f t="shared" ca="1" si="96"/>
        <v>44019</v>
      </c>
      <c r="L1426" s="81">
        <f t="shared" ca="1" si="97"/>
        <v>-44019</v>
      </c>
      <c r="M1426" s="17">
        <v>-2839</v>
      </c>
      <c r="N1426" s="17" t="s">
        <v>9</v>
      </c>
    </row>
    <row r="1427" spans="1:14" ht="20.25">
      <c r="A1427" s="63"/>
      <c r="I1427" s="78" t="str">
        <f t="shared" ca="1" si="98"/>
        <v>-</v>
      </c>
      <c r="J1427" s="79"/>
      <c r="K1427" s="80">
        <f t="shared" ca="1" si="96"/>
        <v>44019</v>
      </c>
      <c r="L1427" s="81">
        <f t="shared" ca="1" si="97"/>
        <v>-44019</v>
      </c>
      <c r="M1427" s="17">
        <v>-2838</v>
      </c>
      <c r="N1427" s="17" t="s">
        <v>9</v>
      </c>
    </row>
    <row r="1428" spans="1:14" ht="20.25">
      <c r="A1428" s="63"/>
      <c r="I1428" s="78" t="str">
        <f t="shared" ca="1" si="98"/>
        <v>-</v>
      </c>
      <c r="J1428" s="79"/>
      <c r="K1428" s="80">
        <f t="shared" ca="1" si="96"/>
        <v>44019</v>
      </c>
      <c r="L1428" s="81">
        <f t="shared" ca="1" si="97"/>
        <v>-44019</v>
      </c>
      <c r="M1428" s="17">
        <v>-2837</v>
      </c>
      <c r="N1428" s="17" t="s">
        <v>9</v>
      </c>
    </row>
    <row r="1429" spans="1:14" ht="20.25">
      <c r="A1429" s="63"/>
      <c r="I1429" s="78" t="str">
        <f t="shared" ca="1" si="98"/>
        <v>-</v>
      </c>
      <c r="J1429" s="79"/>
      <c r="K1429" s="80">
        <f t="shared" ca="1" si="96"/>
        <v>44019</v>
      </c>
      <c r="L1429" s="81">
        <f t="shared" ca="1" si="97"/>
        <v>-44019</v>
      </c>
      <c r="M1429" s="17">
        <v>-2836</v>
      </c>
      <c r="N1429" s="17" t="s">
        <v>9</v>
      </c>
    </row>
    <row r="1430" spans="1:14" ht="20.25">
      <c r="A1430" s="63"/>
      <c r="I1430" s="78" t="str">
        <f t="shared" ca="1" si="98"/>
        <v>-</v>
      </c>
      <c r="J1430" s="79"/>
      <c r="K1430" s="80">
        <f t="shared" ca="1" si="96"/>
        <v>44019</v>
      </c>
      <c r="L1430" s="81">
        <f t="shared" ca="1" si="97"/>
        <v>-44019</v>
      </c>
      <c r="M1430" s="17">
        <v>-2835</v>
      </c>
      <c r="N1430" s="17" t="s">
        <v>9</v>
      </c>
    </row>
    <row r="1431" spans="1:14" ht="20.25">
      <c r="A1431" s="63"/>
      <c r="I1431" s="78" t="str">
        <f t="shared" ca="1" si="98"/>
        <v>-</v>
      </c>
      <c r="J1431" s="79"/>
      <c r="K1431" s="80">
        <f t="shared" ca="1" si="96"/>
        <v>44019</v>
      </c>
      <c r="L1431" s="81">
        <f t="shared" ca="1" si="97"/>
        <v>-44019</v>
      </c>
      <c r="M1431" s="17">
        <v>-2834</v>
      </c>
      <c r="N1431" s="17" t="s">
        <v>9</v>
      </c>
    </row>
    <row r="1432" spans="1:14" ht="20.25">
      <c r="A1432" s="63"/>
      <c r="I1432" s="78" t="str">
        <f t="shared" ca="1" si="98"/>
        <v>-</v>
      </c>
      <c r="J1432" s="79"/>
      <c r="K1432" s="80">
        <f t="shared" ca="1" si="96"/>
        <v>44019</v>
      </c>
      <c r="L1432" s="81">
        <f t="shared" ca="1" si="97"/>
        <v>-44019</v>
      </c>
      <c r="M1432" s="17">
        <v>-2833</v>
      </c>
      <c r="N1432" s="17" t="s">
        <v>9</v>
      </c>
    </row>
    <row r="1433" spans="1:14" ht="20.25">
      <c r="A1433" s="63"/>
      <c r="I1433" s="78" t="str">
        <f t="shared" ca="1" si="98"/>
        <v>-</v>
      </c>
      <c r="J1433" s="79"/>
      <c r="K1433" s="80">
        <f t="shared" ca="1" si="96"/>
        <v>44019</v>
      </c>
      <c r="L1433" s="81">
        <f t="shared" ca="1" si="97"/>
        <v>-44019</v>
      </c>
      <c r="M1433" s="17">
        <v>-2832</v>
      </c>
      <c r="N1433" s="17" t="s">
        <v>9</v>
      </c>
    </row>
    <row r="1434" spans="1:14" ht="20.25">
      <c r="A1434" s="63"/>
      <c r="I1434" s="78" t="str">
        <f t="shared" ca="1" si="98"/>
        <v>-</v>
      </c>
      <c r="J1434" s="79"/>
      <c r="K1434" s="80">
        <f t="shared" ca="1" si="96"/>
        <v>44019</v>
      </c>
      <c r="L1434" s="81">
        <f t="shared" ca="1" si="97"/>
        <v>-44019</v>
      </c>
      <c r="M1434" s="17">
        <v>-2831</v>
      </c>
      <c r="N1434" s="17" t="s">
        <v>9</v>
      </c>
    </row>
    <row r="1435" spans="1:14" ht="20.25">
      <c r="A1435" s="63"/>
      <c r="I1435" s="78" t="str">
        <f t="shared" ca="1" si="98"/>
        <v>-</v>
      </c>
      <c r="J1435" s="79"/>
      <c r="K1435" s="80">
        <f t="shared" ref="K1435:K1498" ca="1" si="99">TODAY()</f>
        <v>44019</v>
      </c>
      <c r="L1435" s="81">
        <f t="shared" ref="L1435:L1498" ca="1" si="100">+H1435-K1435</f>
        <v>-44019</v>
      </c>
      <c r="M1435" s="17">
        <v>-2830</v>
      </c>
      <c r="N1435" s="17" t="s">
        <v>9</v>
      </c>
    </row>
    <row r="1436" spans="1:14" ht="20.25">
      <c r="A1436" s="63"/>
      <c r="I1436" s="78" t="str">
        <f t="shared" ca="1" si="98"/>
        <v>-</v>
      </c>
      <c r="J1436" s="79"/>
      <c r="K1436" s="80">
        <f t="shared" ca="1" si="99"/>
        <v>44019</v>
      </c>
      <c r="L1436" s="81">
        <f t="shared" ca="1" si="100"/>
        <v>-44019</v>
      </c>
      <c r="M1436" s="17">
        <v>-2829</v>
      </c>
      <c r="N1436" s="17" t="s">
        <v>9</v>
      </c>
    </row>
    <row r="1437" spans="1:14" ht="20.25">
      <c r="A1437" s="63"/>
      <c r="I1437" s="78" t="str">
        <f t="shared" ca="1" si="98"/>
        <v>-</v>
      </c>
      <c r="J1437" s="79"/>
      <c r="K1437" s="80">
        <f t="shared" ca="1" si="99"/>
        <v>44019</v>
      </c>
      <c r="L1437" s="81">
        <f t="shared" ca="1" si="100"/>
        <v>-44019</v>
      </c>
      <c r="M1437" s="17">
        <v>-2828</v>
      </c>
      <c r="N1437" s="17" t="s">
        <v>9</v>
      </c>
    </row>
    <row r="1438" spans="1:14" ht="20.25">
      <c r="A1438" s="63"/>
      <c r="I1438" s="78" t="str">
        <f t="shared" ca="1" si="98"/>
        <v>-</v>
      </c>
      <c r="J1438" s="79"/>
      <c r="K1438" s="80">
        <f t="shared" ca="1" si="99"/>
        <v>44019</v>
      </c>
      <c r="L1438" s="81">
        <f t="shared" ca="1" si="100"/>
        <v>-44019</v>
      </c>
      <c r="M1438" s="17">
        <v>-2827</v>
      </c>
      <c r="N1438" s="17" t="s">
        <v>9</v>
      </c>
    </row>
    <row r="1439" spans="1:14" ht="20.25">
      <c r="A1439" s="63"/>
      <c r="I1439" s="78" t="str">
        <f t="shared" ca="1" si="98"/>
        <v>-</v>
      </c>
      <c r="J1439" s="79"/>
      <c r="K1439" s="80">
        <f t="shared" ca="1" si="99"/>
        <v>44019</v>
      </c>
      <c r="L1439" s="81">
        <f t="shared" ca="1" si="100"/>
        <v>-44019</v>
      </c>
      <c r="M1439" s="17">
        <v>-2826</v>
      </c>
      <c r="N1439" s="17" t="s">
        <v>9</v>
      </c>
    </row>
    <row r="1440" spans="1:14" ht="20.25">
      <c r="A1440" s="63"/>
      <c r="I1440" s="78" t="str">
        <f t="shared" ca="1" si="98"/>
        <v>-</v>
      </c>
      <c r="J1440" s="79"/>
      <c r="K1440" s="80">
        <f t="shared" ca="1" si="99"/>
        <v>44019</v>
      </c>
      <c r="L1440" s="81">
        <f t="shared" ca="1" si="100"/>
        <v>-44019</v>
      </c>
      <c r="M1440" s="17">
        <v>-2825</v>
      </c>
      <c r="N1440" s="17" t="s">
        <v>9</v>
      </c>
    </row>
    <row r="1441" spans="1:14" ht="20.25">
      <c r="A1441" s="63"/>
      <c r="I1441" s="78" t="str">
        <f t="shared" ca="1" si="98"/>
        <v>-</v>
      </c>
      <c r="J1441" s="79"/>
      <c r="K1441" s="80">
        <f t="shared" ca="1" si="99"/>
        <v>44019</v>
      </c>
      <c r="L1441" s="81">
        <f t="shared" ca="1" si="100"/>
        <v>-44019</v>
      </c>
      <c r="M1441" s="17">
        <v>-2824</v>
      </c>
      <c r="N1441" s="17" t="s">
        <v>9</v>
      </c>
    </row>
    <row r="1442" spans="1:14" ht="20.25">
      <c r="A1442" s="63"/>
      <c r="I1442" s="78" t="str">
        <f t="shared" ca="1" si="98"/>
        <v>-</v>
      </c>
      <c r="J1442" s="79"/>
      <c r="K1442" s="80">
        <f t="shared" ca="1" si="99"/>
        <v>44019</v>
      </c>
      <c r="L1442" s="81">
        <f t="shared" ca="1" si="100"/>
        <v>-44019</v>
      </c>
      <c r="M1442" s="17">
        <v>-2823</v>
      </c>
      <c r="N1442" s="17" t="s">
        <v>9</v>
      </c>
    </row>
    <row r="1443" spans="1:14" ht="20.25">
      <c r="A1443" s="63"/>
      <c r="I1443" s="78" t="str">
        <f t="shared" ca="1" si="98"/>
        <v>-</v>
      </c>
      <c r="J1443" s="79"/>
      <c r="K1443" s="80">
        <f t="shared" ca="1" si="99"/>
        <v>44019</v>
      </c>
      <c r="L1443" s="81">
        <f t="shared" ca="1" si="100"/>
        <v>-44019</v>
      </c>
      <c r="M1443" s="17">
        <v>-2822</v>
      </c>
      <c r="N1443" s="17" t="s">
        <v>9</v>
      </c>
    </row>
    <row r="1444" spans="1:14" ht="20.25">
      <c r="A1444" s="63"/>
      <c r="I1444" s="78" t="str">
        <f t="shared" ca="1" si="98"/>
        <v>-</v>
      </c>
      <c r="J1444" s="79"/>
      <c r="K1444" s="80">
        <f t="shared" ca="1" si="99"/>
        <v>44019</v>
      </c>
      <c r="L1444" s="81">
        <f t="shared" ca="1" si="100"/>
        <v>-44019</v>
      </c>
      <c r="M1444" s="17">
        <v>-2821</v>
      </c>
      <c r="N1444" s="17" t="s">
        <v>9</v>
      </c>
    </row>
    <row r="1445" spans="1:14" ht="20.25">
      <c r="A1445" s="63"/>
      <c r="I1445" s="78" t="str">
        <f t="shared" ca="1" si="98"/>
        <v>-</v>
      </c>
      <c r="J1445" s="79"/>
      <c r="K1445" s="80">
        <f t="shared" ca="1" si="99"/>
        <v>44019</v>
      </c>
      <c r="L1445" s="81">
        <f t="shared" ca="1" si="100"/>
        <v>-44019</v>
      </c>
      <c r="M1445" s="17">
        <v>-2820</v>
      </c>
      <c r="N1445" s="17" t="s">
        <v>9</v>
      </c>
    </row>
    <row r="1446" spans="1:14" ht="20.25">
      <c r="A1446" s="63"/>
      <c r="I1446" s="78" t="str">
        <f t="shared" ca="1" si="98"/>
        <v>-</v>
      </c>
      <c r="J1446" s="79"/>
      <c r="K1446" s="80">
        <f t="shared" ca="1" si="99"/>
        <v>44019</v>
      </c>
      <c r="L1446" s="81">
        <f t="shared" ca="1" si="100"/>
        <v>-44019</v>
      </c>
      <c r="M1446" s="17">
        <v>-2819</v>
      </c>
      <c r="N1446" s="17" t="s">
        <v>9</v>
      </c>
    </row>
    <row r="1447" spans="1:14" ht="20.25">
      <c r="A1447" s="63"/>
      <c r="I1447" s="78" t="str">
        <f t="shared" ca="1" si="98"/>
        <v>-</v>
      </c>
      <c r="J1447" s="79"/>
      <c r="K1447" s="80">
        <f t="shared" ca="1" si="99"/>
        <v>44019</v>
      </c>
      <c r="L1447" s="81">
        <f t="shared" ca="1" si="100"/>
        <v>-44019</v>
      </c>
      <c r="M1447" s="17">
        <v>-2818</v>
      </c>
      <c r="N1447" s="17" t="s">
        <v>9</v>
      </c>
    </row>
    <row r="1448" spans="1:14" ht="20.25">
      <c r="A1448" s="63"/>
      <c r="I1448" s="78" t="str">
        <f t="shared" ca="1" si="98"/>
        <v>-</v>
      </c>
      <c r="J1448" s="79"/>
      <c r="K1448" s="80">
        <f t="shared" ca="1" si="99"/>
        <v>44019</v>
      </c>
      <c r="L1448" s="81">
        <f t="shared" ca="1" si="100"/>
        <v>-44019</v>
      </c>
      <c r="M1448" s="17">
        <v>-2817</v>
      </c>
      <c r="N1448" s="17" t="s">
        <v>9</v>
      </c>
    </row>
    <row r="1449" spans="1:14" ht="20.25">
      <c r="A1449" s="63"/>
      <c r="I1449" s="78" t="str">
        <f t="shared" ca="1" si="98"/>
        <v>-</v>
      </c>
      <c r="J1449" s="79"/>
      <c r="K1449" s="80">
        <f t="shared" ca="1" si="99"/>
        <v>44019</v>
      </c>
      <c r="L1449" s="81">
        <f t="shared" ca="1" si="100"/>
        <v>-44019</v>
      </c>
      <c r="M1449" s="17">
        <v>-2816</v>
      </c>
      <c r="N1449" s="17" t="s">
        <v>9</v>
      </c>
    </row>
    <row r="1450" spans="1:14" ht="20.25">
      <c r="A1450" s="63"/>
      <c r="I1450" s="78" t="str">
        <f t="shared" ca="1" si="98"/>
        <v>-</v>
      </c>
      <c r="J1450" s="79"/>
      <c r="K1450" s="80">
        <f t="shared" ca="1" si="99"/>
        <v>44019</v>
      </c>
      <c r="L1450" s="81">
        <f t="shared" ca="1" si="100"/>
        <v>-44019</v>
      </c>
      <c r="M1450" s="17">
        <v>-2815</v>
      </c>
      <c r="N1450" s="17" t="s">
        <v>9</v>
      </c>
    </row>
    <row r="1451" spans="1:14" ht="20.25">
      <c r="A1451" s="63"/>
      <c r="I1451" s="78" t="str">
        <f t="shared" ca="1" si="98"/>
        <v>-</v>
      </c>
      <c r="J1451" s="79"/>
      <c r="K1451" s="80">
        <f t="shared" ca="1" si="99"/>
        <v>44019</v>
      </c>
      <c r="L1451" s="81">
        <f t="shared" ca="1" si="100"/>
        <v>-44019</v>
      </c>
      <c r="M1451" s="17">
        <v>-2814</v>
      </c>
      <c r="N1451" s="17" t="s">
        <v>9</v>
      </c>
    </row>
    <row r="1452" spans="1:14" ht="20.25">
      <c r="A1452" s="63"/>
      <c r="I1452" s="78" t="str">
        <f t="shared" ca="1" si="98"/>
        <v>-</v>
      </c>
      <c r="J1452" s="79"/>
      <c r="K1452" s="80">
        <f t="shared" ca="1" si="99"/>
        <v>44019</v>
      </c>
      <c r="L1452" s="81">
        <f t="shared" ca="1" si="100"/>
        <v>-44019</v>
      </c>
      <c r="M1452" s="17">
        <v>-2813</v>
      </c>
      <c r="N1452" s="17" t="s">
        <v>9</v>
      </c>
    </row>
    <row r="1453" spans="1:14" ht="20.25">
      <c r="A1453" s="63"/>
      <c r="I1453" s="78" t="str">
        <f t="shared" ca="1" si="98"/>
        <v>-</v>
      </c>
      <c r="J1453" s="79"/>
      <c r="K1453" s="80">
        <f t="shared" ca="1" si="99"/>
        <v>44019</v>
      </c>
      <c r="L1453" s="81">
        <f t="shared" ca="1" si="100"/>
        <v>-44019</v>
      </c>
      <c r="M1453" s="17">
        <v>-2812</v>
      </c>
      <c r="N1453" s="17" t="s">
        <v>9</v>
      </c>
    </row>
    <row r="1454" spans="1:14" ht="20.25">
      <c r="A1454" s="63"/>
      <c r="I1454" s="78" t="str">
        <f t="shared" ca="1" si="98"/>
        <v>-</v>
      </c>
      <c r="J1454" s="79"/>
      <c r="K1454" s="80">
        <f t="shared" ca="1" si="99"/>
        <v>44019</v>
      </c>
      <c r="L1454" s="81">
        <f t="shared" ca="1" si="100"/>
        <v>-44019</v>
      </c>
      <c r="M1454" s="17">
        <v>-2811</v>
      </c>
      <c r="N1454" s="17" t="s">
        <v>9</v>
      </c>
    </row>
    <row r="1455" spans="1:14" ht="20.25">
      <c r="A1455" s="63"/>
      <c r="I1455" s="78" t="str">
        <f t="shared" ca="1" si="98"/>
        <v>-</v>
      </c>
      <c r="J1455" s="79"/>
      <c r="K1455" s="80">
        <f t="shared" ca="1" si="99"/>
        <v>44019</v>
      </c>
      <c r="L1455" s="81">
        <f t="shared" ca="1" si="100"/>
        <v>-44019</v>
      </c>
      <c r="M1455" s="17">
        <v>-2810</v>
      </c>
      <c r="N1455" s="17" t="s">
        <v>9</v>
      </c>
    </row>
    <row r="1456" spans="1:14" ht="20.25">
      <c r="A1456" s="63"/>
      <c r="I1456" s="78" t="str">
        <f t="shared" ca="1" si="98"/>
        <v>-</v>
      </c>
      <c r="J1456" s="79"/>
      <c r="K1456" s="80">
        <f t="shared" ca="1" si="99"/>
        <v>44019</v>
      </c>
      <c r="L1456" s="81">
        <f t="shared" ca="1" si="100"/>
        <v>-44019</v>
      </c>
      <c r="M1456" s="17">
        <v>-2809</v>
      </c>
      <c r="N1456" s="17" t="s">
        <v>9</v>
      </c>
    </row>
    <row r="1457" spans="1:14" ht="20.25">
      <c r="A1457" s="63"/>
      <c r="I1457" s="78" t="str">
        <f t="shared" ca="1" si="98"/>
        <v>-</v>
      </c>
      <c r="J1457" s="79"/>
      <c r="K1457" s="80">
        <f t="shared" ca="1" si="99"/>
        <v>44019</v>
      </c>
      <c r="L1457" s="81">
        <f t="shared" ca="1" si="100"/>
        <v>-44019</v>
      </c>
      <c r="M1457" s="17">
        <v>-2808</v>
      </c>
      <c r="N1457" s="17" t="s">
        <v>9</v>
      </c>
    </row>
    <row r="1458" spans="1:14" ht="20.25">
      <c r="A1458" s="63"/>
      <c r="I1458" s="78" t="str">
        <f t="shared" ca="1" si="98"/>
        <v>-</v>
      </c>
      <c r="J1458" s="79"/>
      <c r="K1458" s="80">
        <f t="shared" ca="1" si="99"/>
        <v>44019</v>
      </c>
      <c r="L1458" s="81">
        <f t="shared" ca="1" si="100"/>
        <v>-44019</v>
      </c>
      <c r="M1458" s="17">
        <v>-2807</v>
      </c>
      <c r="N1458" s="17" t="s">
        <v>9</v>
      </c>
    </row>
    <row r="1459" spans="1:14" ht="20.25">
      <c r="A1459" s="63"/>
      <c r="I1459" s="78" t="str">
        <f t="shared" ca="1" si="98"/>
        <v>-</v>
      </c>
      <c r="J1459" s="79"/>
      <c r="K1459" s="80">
        <f t="shared" ca="1" si="99"/>
        <v>44019</v>
      </c>
      <c r="L1459" s="81">
        <f t="shared" ca="1" si="100"/>
        <v>-44019</v>
      </c>
      <c r="M1459" s="17">
        <v>-2806</v>
      </c>
      <c r="N1459" s="17" t="s">
        <v>9</v>
      </c>
    </row>
    <row r="1460" spans="1:14" ht="20.25">
      <c r="A1460" s="63"/>
      <c r="I1460" s="78" t="str">
        <f t="shared" ca="1" si="98"/>
        <v>-</v>
      </c>
      <c r="J1460" s="79"/>
      <c r="K1460" s="80">
        <f t="shared" ca="1" si="99"/>
        <v>44019</v>
      </c>
      <c r="L1460" s="81">
        <f t="shared" ca="1" si="100"/>
        <v>-44019</v>
      </c>
      <c r="M1460" s="17">
        <v>-2805</v>
      </c>
      <c r="N1460" s="17" t="s">
        <v>9</v>
      </c>
    </row>
    <row r="1461" spans="1:14" ht="20.25">
      <c r="A1461" s="63"/>
      <c r="I1461" s="78" t="str">
        <f t="shared" ca="1" si="98"/>
        <v>-</v>
      </c>
      <c r="J1461" s="79"/>
      <c r="K1461" s="80">
        <f t="shared" ca="1" si="99"/>
        <v>44019</v>
      </c>
      <c r="L1461" s="81">
        <f t="shared" ca="1" si="100"/>
        <v>-44019</v>
      </c>
      <c r="M1461" s="17">
        <v>-2804</v>
      </c>
      <c r="N1461" s="17" t="s">
        <v>9</v>
      </c>
    </row>
    <row r="1462" spans="1:14" ht="20.25">
      <c r="A1462" s="63"/>
      <c r="I1462" s="78" t="str">
        <f t="shared" ca="1" si="98"/>
        <v>-</v>
      </c>
      <c r="J1462" s="79"/>
      <c r="K1462" s="80">
        <f t="shared" ca="1" si="99"/>
        <v>44019</v>
      </c>
      <c r="L1462" s="81">
        <f t="shared" ca="1" si="100"/>
        <v>-44019</v>
      </c>
      <c r="M1462" s="17">
        <v>-2803</v>
      </c>
      <c r="N1462" s="17" t="s">
        <v>9</v>
      </c>
    </row>
    <row r="1463" spans="1:14" ht="20.25">
      <c r="A1463" s="63"/>
      <c r="I1463" s="78" t="str">
        <f t="shared" ca="1" si="98"/>
        <v>-</v>
      </c>
      <c r="J1463" s="79"/>
      <c r="K1463" s="80">
        <f t="shared" ca="1" si="99"/>
        <v>44019</v>
      </c>
      <c r="L1463" s="81">
        <f t="shared" ca="1" si="100"/>
        <v>-44019</v>
      </c>
      <c r="M1463" s="17">
        <v>-2802</v>
      </c>
      <c r="N1463" s="17" t="s">
        <v>9</v>
      </c>
    </row>
    <row r="1464" spans="1:14" ht="20.25">
      <c r="A1464" s="63"/>
      <c r="I1464" s="78" t="str">
        <f t="shared" ca="1" si="98"/>
        <v>-</v>
      </c>
      <c r="J1464" s="79"/>
      <c r="K1464" s="80">
        <f t="shared" ca="1" si="99"/>
        <v>44019</v>
      </c>
      <c r="L1464" s="81">
        <f t="shared" ca="1" si="100"/>
        <v>-44019</v>
      </c>
      <c r="M1464" s="17">
        <v>-2801</v>
      </c>
      <c r="N1464" s="17" t="s">
        <v>9</v>
      </c>
    </row>
    <row r="1465" spans="1:14" ht="20.25">
      <c r="A1465" s="63"/>
      <c r="I1465" s="78" t="str">
        <f t="shared" ref="I1465:I1528" ca="1" si="101">IF(L1465&lt;-39000,"-",L1465)</f>
        <v>-</v>
      </c>
      <c r="J1465" s="79"/>
      <c r="K1465" s="80">
        <f t="shared" ca="1" si="99"/>
        <v>44019</v>
      </c>
      <c r="L1465" s="81">
        <f t="shared" ca="1" si="100"/>
        <v>-44019</v>
      </c>
      <c r="M1465" s="17">
        <v>-2800</v>
      </c>
      <c r="N1465" s="17" t="s">
        <v>9</v>
      </c>
    </row>
    <row r="1466" spans="1:14" ht="20.25">
      <c r="A1466" s="63"/>
      <c r="I1466" s="78" t="str">
        <f t="shared" ca="1" si="101"/>
        <v>-</v>
      </c>
      <c r="J1466" s="79"/>
      <c r="K1466" s="80">
        <f t="shared" ca="1" si="99"/>
        <v>44019</v>
      </c>
      <c r="L1466" s="81">
        <f t="shared" ca="1" si="100"/>
        <v>-44019</v>
      </c>
      <c r="M1466" s="17">
        <v>-2799</v>
      </c>
      <c r="N1466" s="17" t="s">
        <v>9</v>
      </c>
    </row>
    <row r="1467" spans="1:14" ht="20.25">
      <c r="A1467" s="63"/>
      <c r="I1467" s="78" t="str">
        <f t="shared" ca="1" si="101"/>
        <v>-</v>
      </c>
      <c r="J1467" s="79"/>
      <c r="K1467" s="80">
        <f t="shared" ca="1" si="99"/>
        <v>44019</v>
      </c>
      <c r="L1467" s="81">
        <f t="shared" ca="1" si="100"/>
        <v>-44019</v>
      </c>
      <c r="M1467" s="17">
        <v>-2798</v>
      </c>
      <c r="N1467" s="17" t="s">
        <v>9</v>
      </c>
    </row>
    <row r="1468" spans="1:14" ht="20.25">
      <c r="A1468" s="63"/>
      <c r="I1468" s="78" t="str">
        <f t="shared" ca="1" si="101"/>
        <v>-</v>
      </c>
      <c r="J1468" s="79"/>
      <c r="K1468" s="80">
        <f t="shared" ca="1" si="99"/>
        <v>44019</v>
      </c>
      <c r="L1468" s="81">
        <f t="shared" ca="1" si="100"/>
        <v>-44019</v>
      </c>
      <c r="M1468" s="17">
        <v>-2797</v>
      </c>
      <c r="N1468" s="17" t="s">
        <v>9</v>
      </c>
    </row>
    <row r="1469" spans="1:14" ht="20.25">
      <c r="A1469" s="63"/>
      <c r="I1469" s="78" t="str">
        <f t="shared" ca="1" si="101"/>
        <v>-</v>
      </c>
      <c r="J1469" s="79"/>
      <c r="K1469" s="80">
        <f t="shared" ca="1" si="99"/>
        <v>44019</v>
      </c>
      <c r="L1469" s="81">
        <f t="shared" ca="1" si="100"/>
        <v>-44019</v>
      </c>
      <c r="M1469" s="17">
        <v>-2796</v>
      </c>
      <c r="N1469" s="17" t="s">
        <v>9</v>
      </c>
    </row>
    <row r="1470" spans="1:14" ht="20.25">
      <c r="A1470" s="63"/>
      <c r="I1470" s="78" t="str">
        <f t="shared" ca="1" si="101"/>
        <v>-</v>
      </c>
      <c r="J1470" s="79"/>
      <c r="K1470" s="80">
        <f t="shared" ca="1" si="99"/>
        <v>44019</v>
      </c>
      <c r="L1470" s="81">
        <f t="shared" ca="1" si="100"/>
        <v>-44019</v>
      </c>
      <c r="M1470" s="17">
        <v>-2795</v>
      </c>
      <c r="N1470" s="17" t="s">
        <v>9</v>
      </c>
    </row>
    <row r="1471" spans="1:14" ht="20.25">
      <c r="A1471" s="63"/>
      <c r="I1471" s="78" t="str">
        <f t="shared" ca="1" si="101"/>
        <v>-</v>
      </c>
      <c r="J1471" s="79"/>
      <c r="K1471" s="80">
        <f t="shared" ca="1" si="99"/>
        <v>44019</v>
      </c>
      <c r="L1471" s="81">
        <f t="shared" ca="1" si="100"/>
        <v>-44019</v>
      </c>
      <c r="M1471" s="17">
        <v>-2794</v>
      </c>
      <c r="N1471" s="17" t="s">
        <v>9</v>
      </c>
    </row>
    <row r="1472" spans="1:14" ht="20.25">
      <c r="A1472" s="63"/>
      <c r="I1472" s="78" t="str">
        <f t="shared" ca="1" si="101"/>
        <v>-</v>
      </c>
      <c r="J1472" s="79"/>
      <c r="K1472" s="80">
        <f t="shared" ca="1" si="99"/>
        <v>44019</v>
      </c>
      <c r="L1472" s="81">
        <f t="shared" ca="1" si="100"/>
        <v>-44019</v>
      </c>
      <c r="M1472" s="17">
        <v>-2793</v>
      </c>
      <c r="N1472" s="17" t="s">
        <v>9</v>
      </c>
    </row>
    <row r="1473" spans="1:14" ht="20.25">
      <c r="A1473" s="63"/>
      <c r="I1473" s="78" t="str">
        <f t="shared" ca="1" si="101"/>
        <v>-</v>
      </c>
      <c r="J1473" s="79"/>
      <c r="K1473" s="80">
        <f t="shared" ca="1" si="99"/>
        <v>44019</v>
      </c>
      <c r="L1473" s="81">
        <f t="shared" ca="1" si="100"/>
        <v>-44019</v>
      </c>
      <c r="M1473" s="17">
        <v>-2792</v>
      </c>
      <c r="N1473" s="17" t="s">
        <v>9</v>
      </c>
    </row>
    <row r="1474" spans="1:14" ht="20.25">
      <c r="A1474" s="63"/>
      <c r="I1474" s="78" t="str">
        <f t="shared" ca="1" si="101"/>
        <v>-</v>
      </c>
      <c r="J1474" s="79"/>
      <c r="K1474" s="80">
        <f t="shared" ca="1" si="99"/>
        <v>44019</v>
      </c>
      <c r="L1474" s="81">
        <f t="shared" ca="1" si="100"/>
        <v>-44019</v>
      </c>
      <c r="M1474" s="17">
        <v>-2791</v>
      </c>
      <c r="N1474" s="17" t="s">
        <v>9</v>
      </c>
    </row>
    <row r="1475" spans="1:14" ht="20.25">
      <c r="A1475" s="63"/>
      <c r="I1475" s="78" t="str">
        <f t="shared" ca="1" si="101"/>
        <v>-</v>
      </c>
      <c r="J1475" s="79"/>
      <c r="K1475" s="80">
        <f t="shared" ca="1" si="99"/>
        <v>44019</v>
      </c>
      <c r="L1475" s="81">
        <f t="shared" ca="1" si="100"/>
        <v>-44019</v>
      </c>
      <c r="M1475" s="17">
        <v>-2790</v>
      </c>
      <c r="N1475" s="17" t="s">
        <v>9</v>
      </c>
    </row>
    <row r="1476" spans="1:14" ht="20.25">
      <c r="A1476" s="63"/>
      <c r="I1476" s="78" t="str">
        <f t="shared" ca="1" si="101"/>
        <v>-</v>
      </c>
      <c r="J1476" s="79"/>
      <c r="K1476" s="80">
        <f t="shared" ca="1" si="99"/>
        <v>44019</v>
      </c>
      <c r="L1476" s="81">
        <f t="shared" ca="1" si="100"/>
        <v>-44019</v>
      </c>
      <c r="M1476" s="17">
        <v>-2789</v>
      </c>
      <c r="N1476" s="17" t="s">
        <v>9</v>
      </c>
    </row>
    <row r="1477" spans="1:14" ht="20.25">
      <c r="A1477" s="63"/>
      <c r="I1477" s="78" t="str">
        <f t="shared" ca="1" si="101"/>
        <v>-</v>
      </c>
      <c r="J1477" s="79"/>
      <c r="K1477" s="80">
        <f t="shared" ca="1" si="99"/>
        <v>44019</v>
      </c>
      <c r="L1477" s="81">
        <f t="shared" ca="1" si="100"/>
        <v>-44019</v>
      </c>
      <c r="M1477" s="17">
        <v>-2788</v>
      </c>
      <c r="N1477" s="17" t="s">
        <v>9</v>
      </c>
    </row>
    <row r="1478" spans="1:14" ht="20.25">
      <c r="A1478" s="63"/>
      <c r="I1478" s="78" t="str">
        <f t="shared" ca="1" si="101"/>
        <v>-</v>
      </c>
      <c r="J1478" s="79"/>
      <c r="K1478" s="80">
        <f t="shared" ca="1" si="99"/>
        <v>44019</v>
      </c>
      <c r="L1478" s="81">
        <f t="shared" ca="1" si="100"/>
        <v>-44019</v>
      </c>
      <c r="M1478" s="17">
        <v>-2787</v>
      </c>
      <c r="N1478" s="17" t="s">
        <v>9</v>
      </c>
    </row>
    <row r="1479" spans="1:14" ht="20.25">
      <c r="A1479" s="63"/>
      <c r="I1479" s="78" t="str">
        <f t="shared" ca="1" si="101"/>
        <v>-</v>
      </c>
      <c r="J1479" s="79"/>
      <c r="K1479" s="80">
        <f t="shared" ca="1" si="99"/>
        <v>44019</v>
      </c>
      <c r="L1479" s="81">
        <f t="shared" ca="1" si="100"/>
        <v>-44019</v>
      </c>
      <c r="M1479" s="17">
        <v>-2786</v>
      </c>
      <c r="N1479" s="17" t="s">
        <v>9</v>
      </c>
    </row>
    <row r="1480" spans="1:14" ht="20.25">
      <c r="A1480" s="63"/>
      <c r="I1480" s="78" t="str">
        <f t="shared" ca="1" si="101"/>
        <v>-</v>
      </c>
      <c r="J1480" s="79"/>
      <c r="K1480" s="80">
        <f t="shared" ca="1" si="99"/>
        <v>44019</v>
      </c>
      <c r="L1480" s="81">
        <f t="shared" ca="1" si="100"/>
        <v>-44019</v>
      </c>
      <c r="M1480" s="17">
        <v>-2785</v>
      </c>
      <c r="N1480" s="17" t="s">
        <v>9</v>
      </c>
    </row>
    <row r="1481" spans="1:14" ht="20.25">
      <c r="A1481" s="63"/>
      <c r="I1481" s="78" t="str">
        <f t="shared" ca="1" si="101"/>
        <v>-</v>
      </c>
      <c r="J1481" s="79"/>
      <c r="K1481" s="80">
        <f t="shared" ca="1" si="99"/>
        <v>44019</v>
      </c>
      <c r="L1481" s="81">
        <f t="shared" ca="1" si="100"/>
        <v>-44019</v>
      </c>
      <c r="M1481" s="17">
        <v>-2784</v>
      </c>
      <c r="N1481" s="17" t="s">
        <v>9</v>
      </c>
    </row>
    <row r="1482" spans="1:14" ht="20.25">
      <c r="A1482" s="63"/>
      <c r="I1482" s="78" t="str">
        <f t="shared" ca="1" si="101"/>
        <v>-</v>
      </c>
      <c r="J1482" s="79"/>
      <c r="K1482" s="80">
        <f t="shared" ca="1" si="99"/>
        <v>44019</v>
      </c>
      <c r="L1482" s="81">
        <f t="shared" ca="1" si="100"/>
        <v>-44019</v>
      </c>
      <c r="M1482" s="17">
        <v>-2783</v>
      </c>
      <c r="N1482" s="17" t="s">
        <v>9</v>
      </c>
    </row>
    <row r="1483" spans="1:14" ht="20.25">
      <c r="A1483" s="63"/>
      <c r="I1483" s="78" t="str">
        <f t="shared" ca="1" si="101"/>
        <v>-</v>
      </c>
      <c r="J1483" s="79"/>
      <c r="K1483" s="80">
        <f t="shared" ca="1" si="99"/>
        <v>44019</v>
      </c>
      <c r="L1483" s="81">
        <f t="shared" ca="1" si="100"/>
        <v>-44019</v>
      </c>
      <c r="M1483" s="17">
        <v>-2782</v>
      </c>
      <c r="N1483" s="17" t="s">
        <v>9</v>
      </c>
    </row>
    <row r="1484" spans="1:14" ht="20.25">
      <c r="A1484" s="63"/>
      <c r="I1484" s="78" t="str">
        <f t="shared" ca="1" si="101"/>
        <v>-</v>
      </c>
      <c r="J1484" s="79"/>
      <c r="K1484" s="80">
        <f t="shared" ca="1" si="99"/>
        <v>44019</v>
      </c>
      <c r="L1484" s="81">
        <f t="shared" ca="1" si="100"/>
        <v>-44019</v>
      </c>
      <c r="M1484" s="17">
        <v>-2781</v>
      </c>
      <c r="N1484" s="17" t="s">
        <v>9</v>
      </c>
    </row>
    <row r="1485" spans="1:14" ht="20.25">
      <c r="A1485" s="63"/>
      <c r="I1485" s="78" t="str">
        <f t="shared" ca="1" si="101"/>
        <v>-</v>
      </c>
      <c r="J1485" s="79"/>
      <c r="K1485" s="80">
        <f t="shared" ca="1" si="99"/>
        <v>44019</v>
      </c>
      <c r="L1485" s="81">
        <f t="shared" ca="1" si="100"/>
        <v>-44019</v>
      </c>
      <c r="M1485" s="17">
        <v>-2780</v>
      </c>
      <c r="N1485" s="17" t="s">
        <v>9</v>
      </c>
    </row>
    <row r="1486" spans="1:14" ht="20.25">
      <c r="A1486" s="63"/>
      <c r="I1486" s="78" t="str">
        <f t="shared" ca="1" si="101"/>
        <v>-</v>
      </c>
      <c r="J1486" s="79"/>
      <c r="K1486" s="80">
        <f t="shared" ca="1" si="99"/>
        <v>44019</v>
      </c>
      <c r="L1486" s="81">
        <f t="shared" ca="1" si="100"/>
        <v>-44019</v>
      </c>
      <c r="M1486" s="17">
        <v>-2779</v>
      </c>
      <c r="N1486" s="17" t="s">
        <v>9</v>
      </c>
    </row>
    <row r="1487" spans="1:14" ht="20.25">
      <c r="A1487" s="63"/>
      <c r="I1487" s="78" t="str">
        <f t="shared" ca="1" si="101"/>
        <v>-</v>
      </c>
      <c r="J1487" s="79"/>
      <c r="K1487" s="80">
        <f t="shared" ca="1" si="99"/>
        <v>44019</v>
      </c>
      <c r="L1487" s="81">
        <f t="shared" ca="1" si="100"/>
        <v>-44019</v>
      </c>
      <c r="M1487" s="17">
        <v>-2778</v>
      </c>
      <c r="N1487" s="17" t="s">
        <v>9</v>
      </c>
    </row>
    <row r="1488" spans="1:14" ht="20.25">
      <c r="A1488" s="63"/>
      <c r="I1488" s="78" t="str">
        <f t="shared" ca="1" si="101"/>
        <v>-</v>
      </c>
      <c r="J1488" s="79"/>
      <c r="K1488" s="80">
        <f t="shared" ca="1" si="99"/>
        <v>44019</v>
      </c>
      <c r="L1488" s="81">
        <f t="shared" ca="1" si="100"/>
        <v>-44019</v>
      </c>
      <c r="M1488" s="17">
        <v>-2777</v>
      </c>
      <c r="N1488" s="17" t="s">
        <v>9</v>
      </c>
    </row>
    <row r="1489" spans="1:14" ht="20.25">
      <c r="A1489" s="63"/>
      <c r="I1489" s="78" t="str">
        <f t="shared" ca="1" si="101"/>
        <v>-</v>
      </c>
      <c r="J1489" s="79"/>
      <c r="K1489" s="80">
        <f t="shared" ca="1" si="99"/>
        <v>44019</v>
      </c>
      <c r="L1489" s="81">
        <f t="shared" ca="1" si="100"/>
        <v>-44019</v>
      </c>
      <c r="M1489" s="17">
        <v>-2776</v>
      </c>
      <c r="N1489" s="17" t="s">
        <v>9</v>
      </c>
    </row>
    <row r="1490" spans="1:14" ht="20.25">
      <c r="A1490" s="63"/>
      <c r="I1490" s="78" t="str">
        <f t="shared" ca="1" si="101"/>
        <v>-</v>
      </c>
      <c r="J1490" s="79"/>
      <c r="K1490" s="80">
        <f t="shared" ca="1" si="99"/>
        <v>44019</v>
      </c>
      <c r="L1490" s="81">
        <f t="shared" ca="1" si="100"/>
        <v>-44019</v>
      </c>
      <c r="M1490" s="17">
        <v>-2775</v>
      </c>
      <c r="N1490" s="17" t="s">
        <v>9</v>
      </c>
    </row>
    <row r="1491" spans="1:14" ht="20.25">
      <c r="A1491" s="63"/>
      <c r="I1491" s="78" t="str">
        <f t="shared" ca="1" si="101"/>
        <v>-</v>
      </c>
      <c r="J1491" s="79"/>
      <c r="K1491" s="80">
        <f t="shared" ca="1" si="99"/>
        <v>44019</v>
      </c>
      <c r="L1491" s="81">
        <f t="shared" ca="1" si="100"/>
        <v>-44019</v>
      </c>
      <c r="M1491" s="17">
        <v>-2774</v>
      </c>
      <c r="N1491" s="17" t="s">
        <v>9</v>
      </c>
    </row>
    <row r="1492" spans="1:14" ht="20.25">
      <c r="A1492" s="63"/>
      <c r="I1492" s="78" t="str">
        <f t="shared" ca="1" si="101"/>
        <v>-</v>
      </c>
      <c r="J1492" s="79"/>
      <c r="K1492" s="80">
        <f t="shared" ca="1" si="99"/>
        <v>44019</v>
      </c>
      <c r="L1492" s="81">
        <f t="shared" ca="1" si="100"/>
        <v>-44019</v>
      </c>
      <c r="M1492" s="17">
        <v>-2773</v>
      </c>
      <c r="N1492" s="17" t="s">
        <v>9</v>
      </c>
    </row>
    <row r="1493" spans="1:14" ht="20.25">
      <c r="A1493" s="63"/>
      <c r="I1493" s="78" t="str">
        <f t="shared" ca="1" si="101"/>
        <v>-</v>
      </c>
      <c r="J1493" s="79"/>
      <c r="K1493" s="80">
        <f t="shared" ca="1" si="99"/>
        <v>44019</v>
      </c>
      <c r="L1493" s="81">
        <f t="shared" ca="1" si="100"/>
        <v>-44019</v>
      </c>
      <c r="M1493" s="17">
        <v>-2772</v>
      </c>
      <c r="N1493" s="17" t="s">
        <v>9</v>
      </c>
    </row>
    <row r="1494" spans="1:14" ht="20.25">
      <c r="A1494" s="63"/>
      <c r="I1494" s="78" t="str">
        <f t="shared" ca="1" si="101"/>
        <v>-</v>
      </c>
      <c r="J1494" s="79"/>
      <c r="K1494" s="80">
        <f t="shared" ca="1" si="99"/>
        <v>44019</v>
      </c>
      <c r="L1494" s="81">
        <f t="shared" ca="1" si="100"/>
        <v>-44019</v>
      </c>
      <c r="M1494" s="17">
        <v>-2771</v>
      </c>
      <c r="N1494" s="17" t="s">
        <v>9</v>
      </c>
    </row>
    <row r="1495" spans="1:14" ht="20.25">
      <c r="A1495" s="63"/>
      <c r="I1495" s="78" t="str">
        <f t="shared" ca="1" si="101"/>
        <v>-</v>
      </c>
      <c r="J1495" s="79"/>
      <c r="K1495" s="80">
        <f t="shared" ca="1" si="99"/>
        <v>44019</v>
      </c>
      <c r="L1495" s="81">
        <f t="shared" ca="1" si="100"/>
        <v>-44019</v>
      </c>
      <c r="M1495" s="17">
        <v>-2770</v>
      </c>
      <c r="N1495" s="17" t="s">
        <v>9</v>
      </c>
    </row>
    <row r="1496" spans="1:14" ht="20.25">
      <c r="A1496" s="63"/>
      <c r="I1496" s="78" t="str">
        <f t="shared" ca="1" si="101"/>
        <v>-</v>
      </c>
      <c r="J1496" s="79"/>
      <c r="K1496" s="80">
        <f t="shared" ca="1" si="99"/>
        <v>44019</v>
      </c>
      <c r="L1496" s="81">
        <f t="shared" ca="1" si="100"/>
        <v>-44019</v>
      </c>
      <c r="M1496" s="17">
        <v>-2769</v>
      </c>
      <c r="N1496" s="17" t="s">
        <v>9</v>
      </c>
    </row>
    <row r="1497" spans="1:14" ht="20.25">
      <c r="A1497" s="63"/>
      <c r="I1497" s="78" t="str">
        <f t="shared" ca="1" si="101"/>
        <v>-</v>
      </c>
      <c r="J1497" s="79"/>
      <c r="K1497" s="80">
        <f t="shared" ca="1" si="99"/>
        <v>44019</v>
      </c>
      <c r="L1497" s="81">
        <f t="shared" ca="1" si="100"/>
        <v>-44019</v>
      </c>
      <c r="M1497" s="17">
        <v>-2768</v>
      </c>
      <c r="N1497" s="17" t="s">
        <v>9</v>
      </c>
    </row>
    <row r="1498" spans="1:14" ht="20.25">
      <c r="A1498" s="63"/>
      <c r="I1498" s="78" t="str">
        <f t="shared" ca="1" si="101"/>
        <v>-</v>
      </c>
      <c r="J1498" s="79"/>
      <c r="K1498" s="80">
        <f t="shared" ca="1" si="99"/>
        <v>44019</v>
      </c>
      <c r="L1498" s="81">
        <f t="shared" ca="1" si="100"/>
        <v>-44019</v>
      </c>
      <c r="M1498" s="17">
        <v>-2767</v>
      </c>
      <c r="N1498" s="17" t="s">
        <v>9</v>
      </c>
    </row>
    <row r="1499" spans="1:14" ht="20.25">
      <c r="A1499" s="63"/>
      <c r="I1499" s="78" t="str">
        <f t="shared" ca="1" si="101"/>
        <v>-</v>
      </c>
      <c r="J1499" s="79"/>
      <c r="K1499" s="80">
        <f t="shared" ref="K1499:K1562" ca="1" si="102">TODAY()</f>
        <v>44019</v>
      </c>
      <c r="L1499" s="81">
        <f t="shared" ref="L1499:L1562" ca="1" si="103">+H1499-K1499</f>
        <v>-44019</v>
      </c>
      <c r="M1499" s="17">
        <v>-2766</v>
      </c>
      <c r="N1499" s="17" t="s">
        <v>9</v>
      </c>
    </row>
    <row r="1500" spans="1:14" ht="20.25">
      <c r="A1500" s="63"/>
      <c r="I1500" s="78" t="str">
        <f t="shared" ca="1" si="101"/>
        <v>-</v>
      </c>
      <c r="J1500" s="79"/>
      <c r="K1500" s="80">
        <f t="shared" ca="1" si="102"/>
        <v>44019</v>
      </c>
      <c r="L1500" s="81">
        <f t="shared" ca="1" si="103"/>
        <v>-44019</v>
      </c>
      <c r="M1500" s="17">
        <v>-2765</v>
      </c>
      <c r="N1500" s="17" t="s">
        <v>9</v>
      </c>
    </row>
    <row r="1501" spans="1:14" ht="20.25">
      <c r="A1501" s="63"/>
      <c r="I1501" s="78" t="str">
        <f t="shared" ca="1" si="101"/>
        <v>-</v>
      </c>
      <c r="J1501" s="79"/>
      <c r="K1501" s="80">
        <f t="shared" ca="1" si="102"/>
        <v>44019</v>
      </c>
      <c r="L1501" s="81">
        <f t="shared" ca="1" si="103"/>
        <v>-44019</v>
      </c>
      <c r="M1501" s="17">
        <v>-2764</v>
      </c>
      <c r="N1501" s="17" t="s">
        <v>9</v>
      </c>
    </row>
    <row r="1502" spans="1:14" ht="20.25">
      <c r="A1502" s="63"/>
      <c r="I1502" s="78" t="str">
        <f t="shared" ca="1" si="101"/>
        <v>-</v>
      </c>
      <c r="J1502" s="79"/>
      <c r="K1502" s="80">
        <f t="shared" ca="1" si="102"/>
        <v>44019</v>
      </c>
      <c r="L1502" s="81">
        <f t="shared" ca="1" si="103"/>
        <v>-44019</v>
      </c>
      <c r="M1502" s="17">
        <v>-2763</v>
      </c>
      <c r="N1502" s="17" t="s">
        <v>9</v>
      </c>
    </row>
    <row r="1503" spans="1:14" ht="20.25">
      <c r="A1503" s="63"/>
      <c r="I1503" s="78" t="str">
        <f t="shared" ca="1" si="101"/>
        <v>-</v>
      </c>
      <c r="J1503" s="79"/>
      <c r="K1503" s="80">
        <f t="shared" ca="1" si="102"/>
        <v>44019</v>
      </c>
      <c r="L1503" s="81">
        <f t="shared" ca="1" si="103"/>
        <v>-44019</v>
      </c>
      <c r="M1503" s="17">
        <v>-2762</v>
      </c>
      <c r="N1503" s="17" t="s">
        <v>9</v>
      </c>
    </row>
    <row r="1504" spans="1:14" ht="20.25">
      <c r="A1504" s="63"/>
      <c r="I1504" s="78" t="str">
        <f t="shared" ca="1" si="101"/>
        <v>-</v>
      </c>
      <c r="J1504" s="79"/>
      <c r="K1504" s="80">
        <f t="shared" ca="1" si="102"/>
        <v>44019</v>
      </c>
      <c r="L1504" s="81">
        <f t="shared" ca="1" si="103"/>
        <v>-44019</v>
      </c>
      <c r="M1504" s="17">
        <v>-2761</v>
      </c>
      <c r="N1504" s="17" t="s">
        <v>9</v>
      </c>
    </row>
    <row r="1505" spans="1:14" ht="20.25">
      <c r="A1505" s="63"/>
      <c r="I1505" s="78" t="str">
        <f t="shared" ca="1" si="101"/>
        <v>-</v>
      </c>
      <c r="J1505" s="79"/>
      <c r="K1505" s="80">
        <f t="shared" ca="1" si="102"/>
        <v>44019</v>
      </c>
      <c r="L1505" s="81">
        <f t="shared" ca="1" si="103"/>
        <v>-44019</v>
      </c>
      <c r="M1505" s="17">
        <v>-2760</v>
      </c>
      <c r="N1505" s="17" t="s">
        <v>9</v>
      </c>
    </row>
    <row r="1506" spans="1:14" ht="20.25">
      <c r="A1506" s="63"/>
      <c r="I1506" s="78" t="str">
        <f t="shared" ca="1" si="101"/>
        <v>-</v>
      </c>
      <c r="J1506" s="79"/>
      <c r="K1506" s="80">
        <f t="shared" ca="1" si="102"/>
        <v>44019</v>
      </c>
      <c r="L1506" s="81">
        <f t="shared" ca="1" si="103"/>
        <v>-44019</v>
      </c>
      <c r="M1506" s="17">
        <v>-2759</v>
      </c>
      <c r="N1506" s="17" t="s">
        <v>9</v>
      </c>
    </row>
    <row r="1507" spans="1:14" ht="20.25">
      <c r="A1507" s="63"/>
      <c r="I1507" s="78" t="str">
        <f t="shared" ca="1" si="101"/>
        <v>-</v>
      </c>
      <c r="J1507" s="79"/>
      <c r="K1507" s="80">
        <f t="shared" ca="1" si="102"/>
        <v>44019</v>
      </c>
      <c r="L1507" s="81">
        <f t="shared" ca="1" si="103"/>
        <v>-44019</v>
      </c>
      <c r="M1507" s="17">
        <v>-2758</v>
      </c>
      <c r="N1507" s="17" t="s">
        <v>9</v>
      </c>
    </row>
    <row r="1508" spans="1:14" ht="20.25">
      <c r="A1508" s="63"/>
      <c r="I1508" s="78" t="str">
        <f t="shared" ca="1" si="101"/>
        <v>-</v>
      </c>
      <c r="J1508" s="79"/>
      <c r="K1508" s="80">
        <f t="shared" ca="1" si="102"/>
        <v>44019</v>
      </c>
      <c r="L1508" s="81">
        <f t="shared" ca="1" si="103"/>
        <v>-44019</v>
      </c>
      <c r="M1508" s="17">
        <v>-2757</v>
      </c>
      <c r="N1508" s="17" t="s">
        <v>9</v>
      </c>
    </row>
    <row r="1509" spans="1:14" ht="20.25">
      <c r="A1509" s="63"/>
      <c r="I1509" s="78" t="str">
        <f t="shared" ca="1" si="101"/>
        <v>-</v>
      </c>
      <c r="J1509" s="79"/>
      <c r="K1509" s="80">
        <f t="shared" ca="1" si="102"/>
        <v>44019</v>
      </c>
      <c r="L1509" s="81">
        <f t="shared" ca="1" si="103"/>
        <v>-44019</v>
      </c>
      <c r="M1509" s="17">
        <v>-2756</v>
      </c>
      <c r="N1509" s="17" t="s">
        <v>9</v>
      </c>
    </row>
    <row r="1510" spans="1:14" ht="20.25">
      <c r="A1510" s="63"/>
      <c r="I1510" s="78" t="str">
        <f t="shared" ca="1" si="101"/>
        <v>-</v>
      </c>
      <c r="J1510" s="79"/>
      <c r="K1510" s="80">
        <f t="shared" ca="1" si="102"/>
        <v>44019</v>
      </c>
      <c r="L1510" s="81">
        <f t="shared" ca="1" si="103"/>
        <v>-44019</v>
      </c>
      <c r="M1510" s="17">
        <v>-2755</v>
      </c>
      <c r="N1510" s="17" t="s">
        <v>9</v>
      </c>
    </row>
    <row r="1511" spans="1:14" ht="20.25">
      <c r="A1511" s="63"/>
      <c r="I1511" s="78" t="str">
        <f t="shared" ca="1" si="101"/>
        <v>-</v>
      </c>
      <c r="J1511" s="79"/>
      <c r="K1511" s="80">
        <f t="shared" ca="1" si="102"/>
        <v>44019</v>
      </c>
      <c r="L1511" s="81">
        <f t="shared" ca="1" si="103"/>
        <v>-44019</v>
      </c>
      <c r="M1511" s="17">
        <v>-2754</v>
      </c>
      <c r="N1511" s="17" t="s">
        <v>9</v>
      </c>
    </row>
    <row r="1512" spans="1:14" ht="20.25">
      <c r="A1512" s="63"/>
      <c r="I1512" s="78" t="str">
        <f t="shared" ca="1" si="101"/>
        <v>-</v>
      </c>
      <c r="J1512" s="79"/>
      <c r="K1512" s="80">
        <f t="shared" ca="1" si="102"/>
        <v>44019</v>
      </c>
      <c r="L1512" s="81">
        <f t="shared" ca="1" si="103"/>
        <v>-44019</v>
      </c>
      <c r="M1512" s="17">
        <v>-2753</v>
      </c>
      <c r="N1512" s="17" t="s">
        <v>9</v>
      </c>
    </row>
    <row r="1513" spans="1:14" ht="20.25">
      <c r="A1513" s="63"/>
      <c r="I1513" s="78" t="str">
        <f t="shared" ca="1" si="101"/>
        <v>-</v>
      </c>
      <c r="J1513" s="79"/>
      <c r="K1513" s="80">
        <f t="shared" ca="1" si="102"/>
        <v>44019</v>
      </c>
      <c r="L1513" s="81">
        <f t="shared" ca="1" si="103"/>
        <v>-44019</v>
      </c>
      <c r="M1513" s="17">
        <v>-2752</v>
      </c>
      <c r="N1513" s="17" t="s">
        <v>9</v>
      </c>
    </row>
    <row r="1514" spans="1:14" ht="20.25">
      <c r="A1514" s="63"/>
      <c r="I1514" s="78" t="str">
        <f t="shared" ca="1" si="101"/>
        <v>-</v>
      </c>
      <c r="J1514" s="79"/>
      <c r="K1514" s="80">
        <f t="shared" ca="1" si="102"/>
        <v>44019</v>
      </c>
      <c r="L1514" s="81">
        <f t="shared" ca="1" si="103"/>
        <v>-44019</v>
      </c>
      <c r="M1514" s="17">
        <v>-2751</v>
      </c>
      <c r="N1514" s="17" t="s">
        <v>9</v>
      </c>
    </row>
    <row r="1515" spans="1:14" ht="20.25">
      <c r="A1515" s="63"/>
      <c r="I1515" s="78" t="str">
        <f t="shared" ca="1" si="101"/>
        <v>-</v>
      </c>
      <c r="J1515" s="79"/>
      <c r="K1515" s="80">
        <f t="shared" ca="1" si="102"/>
        <v>44019</v>
      </c>
      <c r="L1515" s="81">
        <f t="shared" ca="1" si="103"/>
        <v>-44019</v>
      </c>
      <c r="M1515" s="17">
        <v>-2750</v>
      </c>
      <c r="N1515" s="17" t="s">
        <v>9</v>
      </c>
    </row>
    <row r="1516" spans="1:14" ht="20.25">
      <c r="A1516" s="63"/>
      <c r="I1516" s="78" t="str">
        <f t="shared" ca="1" si="101"/>
        <v>-</v>
      </c>
      <c r="J1516" s="79"/>
      <c r="K1516" s="80">
        <f t="shared" ca="1" si="102"/>
        <v>44019</v>
      </c>
      <c r="L1516" s="81">
        <f t="shared" ca="1" si="103"/>
        <v>-44019</v>
      </c>
      <c r="M1516" s="17">
        <v>-2749</v>
      </c>
      <c r="N1516" s="17" t="s">
        <v>9</v>
      </c>
    </row>
    <row r="1517" spans="1:14" ht="20.25">
      <c r="A1517" s="63"/>
      <c r="I1517" s="78" t="str">
        <f t="shared" ca="1" si="101"/>
        <v>-</v>
      </c>
      <c r="J1517" s="79"/>
      <c r="K1517" s="80">
        <f t="shared" ca="1" si="102"/>
        <v>44019</v>
      </c>
      <c r="L1517" s="81">
        <f t="shared" ca="1" si="103"/>
        <v>-44019</v>
      </c>
      <c r="M1517" s="17">
        <v>-2748</v>
      </c>
      <c r="N1517" s="17" t="s">
        <v>9</v>
      </c>
    </row>
    <row r="1518" spans="1:14" ht="20.25">
      <c r="A1518" s="63"/>
      <c r="I1518" s="78" t="str">
        <f t="shared" ca="1" si="101"/>
        <v>-</v>
      </c>
      <c r="J1518" s="79"/>
      <c r="K1518" s="80">
        <f t="shared" ca="1" si="102"/>
        <v>44019</v>
      </c>
      <c r="L1518" s="81">
        <f t="shared" ca="1" si="103"/>
        <v>-44019</v>
      </c>
      <c r="M1518" s="17">
        <v>-2747</v>
      </c>
      <c r="N1518" s="17" t="s">
        <v>9</v>
      </c>
    </row>
    <row r="1519" spans="1:14" ht="20.25">
      <c r="A1519" s="63"/>
      <c r="I1519" s="78" t="str">
        <f t="shared" ca="1" si="101"/>
        <v>-</v>
      </c>
      <c r="J1519" s="79"/>
      <c r="K1519" s="80">
        <f t="shared" ca="1" si="102"/>
        <v>44019</v>
      </c>
      <c r="L1519" s="81">
        <f t="shared" ca="1" si="103"/>
        <v>-44019</v>
      </c>
      <c r="M1519" s="17">
        <v>-2746</v>
      </c>
      <c r="N1519" s="17" t="s">
        <v>9</v>
      </c>
    </row>
    <row r="1520" spans="1:14" ht="20.25">
      <c r="A1520" s="63"/>
      <c r="I1520" s="78" t="str">
        <f t="shared" ca="1" si="101"/>
        <v>-</v>
      </c>
      <c r="J1520" s="79"/>
      <c r="K1520" s="80">
        <f t="shared" ca="1" si="102"/>
        <v>44019</v>
      </c>
      <c r="L1520" s="81">
        <f t="shared" ca="1" si="103"/>
        <v>-44019</v>
      </c>
      <c r="M1520" s="17">
        <v>-2745</v>
      </c>
      <c r="N1520" s="17" t="s">
        <v>9</v>
      </c>
    </row>
    <row r="1521" spans="1:14" ht="20.25">
      <c r="A1521" s="63"/>
      <c r="I1521" s="78" t="str">
        <f t="shared" ca="1" si="101"/>
        <v>-</v>
      </c>
      <c r="J1521" s="79"/>
      <c r="K1521" s="80">
        <f t="shared" ca="1" si="102"/>
        <v>44019</v>
      </c>
      <c r="L1521" s="81">
        <f t="shared" ca="1" si="103"/>
        <v>-44019</v>
      </c>
      <c r="M1521" s="17">
        <v>-2744</v>
      </c>
      <c r="N1521" s="17" t="s">
        <v>9</v>
      </c>
    </row>
    <row r="1522" spans="1:14" ht="20.25">
      <c r="A1522" s="63"/>
      <c r="I1522" s="78" t="str">
        <f t="shared" ca="1" si="101"/>
        <v>-</v>
      </c>
      <c r="J1522" s="79"/>
      <c r="K1522" s="80">
        <f t="shared" ca="1" si="102"/>
        <v>44019</v>
      </c>
      <c r="L1522" s="81">
        <f t="shared" ca="1" si="103"/>
        <v>-44019</v>
      </c>
      <c r="M1522" s="17">
        <v>-2743</v>
      </c>
      <c r="N1522" s="17" t="s">
        <v>9</v>
      </c>
    </row>
    <row r="1523" spans="1:14" ht="20.25">
      <c r="A1523" s="63"/>
      <c r="I1523" s="78" t="str">
        <f t="shared" ca="1" si="101"/>
        <v>-</v>
      </c>
      <c r="J1523" s="79"/>
      <c r="K1523" s="80">
        <f t="shared" ca="1" si="102"/>
        <v>44019</v>
      </c>
      <c r="L1523" s="81">
        <f t="shared" ca="1" si="103"/>
        <v>-44019</v>
      </c>
      <c r="M1523" s="17">
        <v>-2742</v>
      </c>
      <c r="N1523" s="17" t="s">
        <v>9</v>
      </c>
    </row>
    <row r="1524" spans="1:14" ht="20.25">
      <c r="A1524" s="63"/>
      <c r="I1524" s="78" t="str">
        <f t="shared" ca="1" si="101"/>
        <v>-</v>
      </c>
      <c r="J1524" s="79"/>
      <c r="K1524" s="80">
        <f t="shared" ca="1" si="102"/>
        <v>44019</v>
      </c>
      <c r="L1524" s="81">
        <f t="shared" ca="1" si="103"/>
        <v>-44019</v>
      </c>
      <c r="M1524" s="17">
        <v>-2741</v>
      </c>
      <c r="N1524" s="17" t="s">
        <v>9</v>
      </c>
    </row>
    <row r="1525" spans="1:14" ht="20.25">
      <c r="A1525" s="63"/>
      <c r="I1525" s="78" t="str">
        <f t="shared" ca="1" si="101"/>
        <v>-</v>
      </c>
      <c r="J1525" s="79"/>
      <c r="K1525" s="80">
        <f t="shared" ca="1" si="102"/>
        <v>44019</v>
      </c>
      <c r="L1525" s="81">
        <f t="shared" ca="1" si="103"/>
        <v>-44019</v>
      </c>
      <c r="M1525" s="17">
        <v>-2740</v>
      </c>
      <c r="N1525" s="17" t="s">
        <v>9</v>
      </c>
    </row>
    <row r="1526" spans="1:14" ht="20.25">
      <c r="A1526" s="63"/>
      <c r="I1526" s="78" t="str">
        <f t="shared" ca="1" si="101"/>
        <v>-</v>
      </c>
      <c r="J1526" s="79"/>
      <c r="K1526" s="80">
        <f t="shared" ca="1" si="102"/>
        <v>44019</v>
      </c>
      <c r="L1526" s="81">
        <f t="shared" ca="1" si="103"/>
        <v>-44019</v>
      </c>
      <c r="M1526" s="17">
        <v>-2739</v>
      </c>
      <c r="N1526" s="17" t="s">
        <v>9</v>
      </c>
    </row>
    <row r="1527" spans="1:14" ht="20.25">
      <c r="A1527" s="63"/>
      <c r="I1527" s="78" t="str">
        <f t="shared" ca="1" si="101"/>
        <v>-</v>
      </c>
      <c r="J1527" s="79"/>
      <c r="K1527" s="80">
        <f t="shared" ca="1" si="102"/>
        <v>44019</v>
      </c>
      <c r="L1527" s="81">
        <f t="shared" ca="1" si="103"/>
        <v>-44019</v>
      </c>
      <c r="M1527" s="17">
        <v>-2738</v>
      </c>
      <c r="N1527" s="17" t="s">
        <v>9</v>
      </c>
    </row>
    <row r="1528" spans="1:14" ht="20.25">
      <c r="A1528" s="63"/>
      <c r="I1528" s="78" t="str">
        <f t="shared" ca="1" si="101"/>
        <v>-</v>
      </c>
      <c r="J1528" s="79"/>
      <c r="K1528" s="80">
        <f t="shared" ca="1" si="102"/>
        <v>44019</v>
      </c>
      <c r="L1528" s="81">
        <f t="shared" ca="1" si="103"/>
        <v>-44019</v>
      </c>
      <c r="M1528" s="17">
        <v>-2737</v>
      </c>
      <c r="N1528" s="17" t="s">
        <v>9</v>
      </c>
    </row>
    <row r="1529" spans="1:14" ht="20.25">
      <c r="A1529" s="63"/>
      <c r="I1529" s="78" t="str">
        <f t="shared" ref="I1529:I1592" ca="1" si="104">IF(L1529&lt;-39000,"-",L1529)</f>
        <v>-</v>
      </c>
      <c r="J1529" s="79"/>
      <c r="K1529" s="80">
        <f t="shared" ca="1" si="102"/>
        <v>44019</v>
      </c>
      <c r="L1529" s="81">
        <f t="shared" ca="1" si="103"/>
        <v>-44019</v>
      </c>
      <c r="M1529" s="17">
        <v>-2736</v>
      </c>
      <c r="N1529" s="17" t="s">
        <v>9</v>
      </c>
    </row>
    <row r="1530" spans="1:14" ht="20.25">
      <c r="A1530" s="63"/>
      <c r="I1530" s="78" t="str">
        <f t="shared" ca="1" si="104"/>
        <v>-</v>
      </c>
      <c r="J1530" s="79"/>
      <c r="K1530" s="80">
        <f t="shared" ca="1" si="102"/>
        <v>44019</v>
      </c>
      <c r="L1530" s="81">
        <f t="shared" ca="1" si="103"/>
        <v>-44019</v>
      </c>
      <c r="M1530" s="17">
        <v>-2735</v>
      </c>
      <c r="N1530" s="17" t="s">
        <v>9</v>
      </c>
    </row>
    <row r="1531" spans="1:14" ht="20.25">
      <c r="A1531" s="63"/>
      <c r="I1531" s="78" t="str">
        <f t="shared" ca="1" si="104"/>
        <v>-</v>
      </c>
      <c r="J1531" s="79"/>
      <c r="K1531" s="80">
        <f t="shared" ca="1" si="102"/>
        <v>44019</v>
      </c>
      <c r="L1531" s="81">
        <f t="shared" ca="1" si="103"/>
        <v>-44019</v>
      </c>
      <c r="M1531" s="17">
        <v>-2734</v>
      </c>
      <c r="N1531" s="17" t="s">
        <v>9</v>
      </c>
    </row>
    <row r="1532" spans="1:14" ht="20.25">
      <c r="A1532" s="63"/>
      <c r="I1532" s="78" t="str">
        <f t="shared" ca="1" si="104"/>
        <v>-</v>
      </c>
      <c r="J1532" s="79"/>
      <c r="K1532" s="80">
        <f t="shared" ca="1" si="102"/>
        <v>44019</v>
      </c>
      <c r="L1532" s="81">
        <f t="shared" ca="1" si="103"/>
        <v>-44019</v>
      </c>
      <c r="M1532" s="17">
        <v>-2733</v>
      </c>
      <c r="N1532" s="17" t="s">
        <v>9</v>
      </c>
    </row>
    <row r="1533" spans="1:14" ht="20.25">
      <c r="A1533" s="63"/>
      <c r="I1533" s="78" t="str">
        <f t="shared" ca="1" si="104"/>
        <v>-</v>
      </c>
      <c r="J1533" s="79"/>
      <c r="K1533" s="80">
        <f t="shared" ca="1" si="102"/>
        <v>44019</v>
      </c>
      <c r="L1533" s="81">
        <f t="shared" ca="1" si="103"/>
        <v>-44019</v>
      </c>
      <c r="M1533" s="17">
        <v>-2732</v>
      </c>
      <c r="N1533" s="17" t="s">
        <v>9</v>
      </c>
    </row>
    <row r="1534" spans="1:14" ht="20.25">
      <c r="A1534" s="63"/>
      <c r="I1534" s="78" t="str">
        <f t="shared" ca="1" si="104"/>
        <v>-</v>
      </c>
      <c r="J1534" s="79"/>
      <c r="K1534" s="80">
        <f t="shared" ca="1" si="102"/>
        <v>44019</v>
      </c>
      <c r="L1534" s="81">
        <f t="shared" ca="1" si="103"/>
        <v>-44019</v>
      </c>
      <c r="M1534" s="17">
        <v>-2731</v>
      </c>
      <c r="N1534" s="17" t="s">
        <v>9</v>
      </c>
    </row>
    <row r="1535" spans="1:14" ht="20.25">
      <c r="A1535" s="63"/>
      <c r="I1535" s="78" t="str">
        <f t="shared" ca="1" si="104"/>
        <v>-</v>
      </c>
      <c r="J1535" s="79"/>
      <c r="K1535" s="80">
        <f t="shared" ca="1" si="102"/>
        <v>44019</v>
      </c>
      <c r="L1535" s="81">
        <f t="shared" ca="1" si="103"/>
        <v>-44019</v>
      </c>
      <c r="M1535" s="17">
        <v>-2730</v>
      </c>
      <c r="N1535" s="17" t="s">
        <v>9</v>
      </c>
    </row>
    <row r="1536" spans="1:14" ht="20.25">
      <c r="A1536" s="63"/>
      <c r="I1536" s="78" t="str">
        <f t="shared" ca="1" si="104"/>
        <v>-</v>
      </c>
      <c r="J1536" s="79"/>
      <c r="K1536" s="80">
        <f t="shared" ca="1" si="102"/>
        <v>44019</v>
      </c>
      <c r="L1536" s="81">
        <f t="shared" ca="1" si="103"/>
        <v>-44019</v>
      </c>
      <c r="M1536" s="17">
        <v>-2729</v>
      </c>
      <c r="N1536" s="17" t="s">
        <v>9</v>
      </c>
    </row>
    <row r="1537" spans="1:14" ht="20.25">
      <c r="A1537" s="63"/>
      <c r="I1537" s="78" t="str">
        <f t="shared" ca="1" si="104"/>
        <v>-</v>
      </c>
      <c r="J1537" s="79"/>
      <c r="K1537" s="80">
        <f t="shared" ca="1" si="102"/>
        <v>44019</v>
      </c>
      <c r="L1537" s="81">
        <f t="shared" ca="1" si="103"/>
        <v>-44019</v>
      </c>
      <c r="M1537" s="17">
        <v>-2728</v>
      </c>
      <c r="N1537" s="17" t="s">
        <v>9</v>
      </c>
    </row>
    <row r="1538" spans="1:14" ht="20.25">
      <c r="A1538" s="63"/>
      <c r="I1538" s="78" t="str">
        <f t="shared" ca="1" si="104"/>
        <v>-</v>
      </c>
      <c r="J1538" s="79"/>
      <c r="K1538" s="80">
        <f t="shared" ca="1" si="102"/>
        <v>44019</v>
      </c>
      <c r="L1538" s="81">
        <f t="shared" ca="1" si="103"/>
        <v>-44019</v>
      </c>
      <c r="M1538" s="17">
        <v>-2727</v>
      </c>
      <c r="N1538" s="17" t="s">
        <v>9</v>
      </c>
    </row>
    <row r="1539" spans="1:14" ht="20.25">
      <c r="A1539" s="63"/>
      <c r="I1539" s="78" t="str">
        <f t="shared" ca="1" si="104"/>
        <v>-</v>
      </c>
      <c r="J1539" s="79"/>
      <c r="K1539" s="80">
        <f t="shared" ca="1" si="102"/>
        <v>44019</v>
      </c>
      <c r="L1539" s="81">
        <f t="shared" ca="1" si="103"/>
        <v>-44019</v>
      </c>
      <c r="M1539" s="17">
        <v>-2726</v>
      </c>
      <c r="N1539" s="17" t="s">
        <v>9</v>
      </c>
    </row>
    <row r="1540" spans="1:14" ht="20.25">
      <c r="A1540" s="63"/>
      <c r="I1540" s="78" t="str">
        <f t="shared" ca="1" si="104"/>
        <v>-</v>
      </c>
      <c r="J1540" s="79"/>
      <c r="K1540" s="80">
        <f t="shared" ca="1" si="102"/>
        <v>44019</v>
      </c>
      <c r="L1540" s="81">
        <f t="shared" ca="1" si="103"/>
        <v>-44019</v>
      </c>
      <c r="M1540" s="17">
        <v>-2725</v>
      </c>
      <c r="N1540" s="17" t="s">
        <v>9</v>
      </c>
    </row>
    <row r="1541" spans="1:14" ht="20.25">
      <c r="A1541" s="63"/>
      <c r="I1541" s="78" t="str">
        <f t="shared" ca="1" si="104"/>
        <v>-</v>
      </c>
      <c r="J1541" s="79"/>
      <c r="K1541" s="80">
        <f t="shared" ca="1" si="102"/>
        <v>44019</v>
      </c>
      <c r="L1541" s="81">
        <f t="shared" ca="1" si="103"/>
        <v>-44019</v>
      </c>
      <c r="M1541" s="17">
        <v>-2724</v>
      </c>
      <c r="N1541" s="17" t="s">
        <v>9</v>
      </c>
    </row>
    <row r="1542" spans="1:14" ht="20.25">
      <c r="A1542" s="63"/>
      <c r="I1542" s="78" t="str">
        <f t="shared" ca="1" si="104"/>
        <v>-</v>
      </c>
      <c r="J1542" s="79"/>
      <c r="K1542" s="80">
        <f t="shared" ca="1" si="102"/>
        <v>44019</v>
      </c>
      <c r="L1542" s="81">
        <f t="shared" ca="1" si="103"/>
        <v>-44019</v>
      </c>
      <c r="M1542" s="17">
        <v>-2723</v>
      </c>
      <c r="N1542" s="17" t="s">
        <v>9</v>
      </c>
    </row>
    <row r="1543" spans="1:14" ht="20.25">
      <c r="A1543" s="63"/>
      <c r="I1543" s="78" t="str">
        <f t="shared" ca="1" si="104"/>
        <v>-</v>
      </c>
      <c r="J1543" s="79"/>
      <c r="K1543" s="80">
        <f t="shared" ca="1" si="102"/>
        <v>44019</v>
      </c>
      <c r="L1543" s="81">
        <f t="shared" ca="1" si="103"/>
        <v>-44019</v>
      </c>
      <c r="M1543" s="17">
        <v>-2722</v>
      </c>
      <c r="N1543" s="17" t="s">
        <v>9</v>
      </c>
    </row>
    <row r="1544" spans="1:14" ht="20.25">
      <c r="A1544" s="63"/>
      <c r="I1544" s="78" t="str">
        <f t="shared" ca="1" si="104"/>
        <v>-</v>
      </c>
      <c r="J1544" s="79"/>
      <c r="K1544" s="80">
        <f t="shared" ca="1" si="102"/>
        <v>44019</v>
      </c>
      <c r="L1544" s="81">
        <f t="shared" ca="1" si="103"/>
        <v>-44019</v>
      </c>
      <c r="M1544" s="17">
        <v>-2721</v>
      </c>
      <c r="N1544" s="17" t="s">
        <v>9</v>
      </c>
    </row>
    <row r="1545" spans="1:14" ht="20.25">
      <c r="A1545" s="63"/>
      <c r="I1545" s="78" t="str">
        <f t="shared" ca="1" si="104"/>
        <v>-</v>
      </c>
      <c r="J1545" s="79"/>
      <c r="K1545" s="80">
        <f t="shared" ca="1" si="102"/>
        <v>44019</v>
      </c>
      <c r="L1545" s="81">
        <f t="shared" ca="1" si="103"/>
        <v>-44019</v>
      </c>
      <c r="M1545" s="17">
        <v>-2720</v>
      </c>
      <c r="N1545" s="17" t="s">
        <v>9</v>
      </c>
    </row>
    <row r="1546" spans="1:14" ht="20.25">
      <c r="A1546" s="63"/>
      <c r="I1546" s="78" t="str">
        <f t="shared" ca="1" si="104"/>
        <v>-</v>
      </c>
      <c r="J1546" s="79"/>
      <c r="K1546" s="80">
        <f t="shared" ca="1" si="102"/>
        <v>44019</v>
      </c>
      <c r="L1546" s="81">
        <f t="shared" ca="1" si="103"/>
        <v>-44019</v>
      </c>
      <c r="M1546" s="17">
        <v>-2719</v>
      </c>
      <c r="N1546" s="17" t="s">
        <v>9</v>
      </c>
    </row>
    <row r="1547" spans="1:14" ht="20.25">
      <c r="A1547" s="63"/>
      <c r="I1547" s="78" t="str">
        <f t="shared" ca="1" si="104"/>
        <v>-</v>
      </c>
      <c r="J1547" s="79"/>
      <c r="K1547" s="80">
        <f t="shared" ca="1" si="102"/>
        <v>44019</v>
      </c>
      <c r="L1547" s="81">
        <f t="shared" ca="1" si="103"/>
        <v>-44019</v>
      </c>
      <c r="M1547" s="17">
        <v>-2718</v>
      </c>
      <c r="N1547" s="17" t="s">
        <v>9</v>
      </c>
    </row>
    <row r="1548" spans="1:14" ht="20.25">
      <c r="A1548" s="63"/>
      <c r="I1548" s="78" t="str">
        <f t="shared" ca="1" si="104"/>
        <v>-</v>
      </c>
      <c r="J1548" s="79"/>
      <c r="K1548" s="80">
        <f t="shared" ca="1" si="102"/>
        <v>44019</v>
      </c>
      <c r="L1548" s="81">
        <f t="shared" ca="1" si="103"/>
        <v>-44019</v>
      </c>
      <c r="M1548" s="17">
        <v>-2717</v>
      </c>
      <c r="N1548" s="17" t="s">
        <v>9</v>
      </c>
    </row>
    <row r="1549" spans="1:14" ht="20.25">
      <c r="A1549" s="63"/>
      <c r="I1549" s="78" t="str">
        <f t="shared" ca="1" si="104"/>
        <v>-</v>
      </c>
      <c r="J1549" s="79"/>
      <c r="K1549" s="80">
        <f t="shared" ca="1" si="102"/>
        <v>44019</v>
      </c>
      <c r="L1549" s="81">
        <f t="shared" ca="1" si="103"/>
        <v>-44019</v>
      </c>
      <c r="M1549" s="17">
        <v>-2716</v>
      </c>
      <c r="N1549" s="17" t="s">
        <v>9</v>
      </c>
    </row>
    <row r="1550" spans="1:14" ht="20.25">
      <c r="A1550" s="63"/>
      <c r="I1550" s="78" t="str">
        <f t="shared" ca="1" si="104"/>
        <v>-</v>
      </c>
      <c r="J1550" s="79"/>
      <c r="K1550" s="80">
        <f t="shared" ca="1" si="102"/>
        <v>44019</v>
      </c>
      <c r="L1550" s="81">
        <f t="shared" ca="1" si="103"/>
        <v>-44019</v>
      </c>
      <c r="M1550" s="17">
        <v>-2715</v>
      </c>
      <c r="N1550" s="17" t="s">
        <v>9</v>
      </c>
    </row>
    <row r="1551" spans="1:14" ht="20.25">
      <c r="A1551" s="63"/>
      <c r="I1551" s="78" t="str">
        <f t="shared" ca="1" si="104"/>
        <v>-</v>
      </c>
      <c r="J1551" s="79"/>
      <c r="K1551" s="80">
        <f t="shared" ca="1" si="102"/>
        <v>44019</v>
      </c>
      <c r="L1551" s="81">
        <f t="shared" ca="1" si="103"/>
        <v>-44019</v>
      </c>
      <c r="M1551" s="17">
        <v>-2714</v>
      </c>
      <c r="N1551" s="17" t="s">
        <v>9</v>
      </c>
    </row>
    <row r="1552" spans="1:14" ht="20.25">
      <c r="A1552" s="63"/>
      <c r="I1552" s="78" t="str">
        <f t="shared" ca="1" si="104"/>
        <v>-</v>
      </c>
      <c r="J1552" s="79"/>
      <c r="K1552" s="80">
        <f t="shared" ca="1" si="102"/>
        <v>44019</v>
      </c>
      <c r="L1552" s="81">
        <f t="shared" ca="1" si="103"/>
        <v>-44019</v>
      </c>
      <c r="M1552" s="17">
        <v>-2713</v>
      </c>
      <c r="N1552" s="17" t="s">
        <v>9</v>
      </c>
    </row>
    <row r="1553" spans="1:14" ht="20.25">
      <c r="A1553" s="63"/>
      <c r="I1553" s="78" t="str">
        <f t="shared" ca="1" si="104"/>
        <v>-</v>
      </c>
      <c r="J1553" s="79"/>
      <c r="K1553" s="80">
        <f t="shared" ca="1" si="102"/>
        <v>44019</v>
      </c>
      <c r="L1553" s="81">
        <f t="shared" ca="1" si="103"/>
        <v>-44019</v>
      </c>
      <c r="M1553" s="17">
        <v>-2712</v>
      </c>
      <c r="N1553" s="17" t="s">
        <v>9</v>
      </c>
    </row>
    <row r="1554" spans="1:14" ht="20.25">
      <c r="A1554" s="63"/>
      <c r="I1554" s="78" t="str">
        <f t="shared" ca="1" si="104"/>
        <v>-</v>
      </c>
      <c r="J1554" s="79"/>
      <c r="K1554" s="80">
        <f t="shared" ca="1" si="102"/>
        <v>44019</v>
      </c>
      <c r="L1554" s="81">
        <f t="shared" ca="1" si="103"/>
        <v>-44019</v>
      </c>
      <c r="M1554" s="17">
        <v>-2711</v>
      </c>
      <c r="N1554" s="17" t="s">
        <v>9</v>
      </c>
    </row>
    <row r="1555" spans="1:14" ht="20.25">
      <c r="A1555" s="63"/>
      <c r="I1555" s="78" t="str">
        <f t="shared" ca="1" si="104"/>
        <v>-</v>
      </c>
      <c r="J1555" s="79"/>
      <c r="K1555" s="80">
        <f t="shared" ca="1" si="102"/>
        <v>44019</v>
      </c>
      <c r="L1555" s="81">
        <f t="shared" ca="1" si="103"/>
        <v>-44019</v>
      </c>
      <c r="M1555" s="17">
        <v>-2710</v>
      </c>
      <c r="N1555" s="17" t="s">
        <v>9</v>
      </c>
    </row>
    <row r="1556" spans="1:14" ht="20.25">
      <c r="A1556" s="63"/>
      <c r="I1556" s="78" t="str">
        <f t="shared" ca="1" si="104"/>
        <v>-</v>
      </c>
      <c r="J1556" s="79"/>
      <c r="K1556" s="80">
        <f t="shared" ca="1" si="102"/>
        <v>44019</v>
      </c>
      <c r="L1556" s="81">
        <f t="shared" ca="1" si="103"/>
        <v>-44019</v>
      </c>
      <c r="M1556" s="17">
        <v>-2709</v>
      </c>
      <c r="N1556" s="17" t="s">
        <v>9</v>
      </c>
    </row>
    <row r="1557" spans="1:14" ht="20.25">
      <c r="A1557" s="63"/>
      <c r="I1557" s="78" t="str">
        <f t="shared" ca="1" si="104"/>
        <v>-</v>
      </c>
      <c r="J1557" s="79"/>
      <c r="K1557" s="80">
        <f t="shared" ca="1" si="102"/>
        <v>44019</v>
      </c>
      <c r="L1557" s="81">
        <f t="shared" ca="1" si="103"/>
        <v>-44019</v>
      </c>
      <c r="M1557" s="17">
        <v>-2708</v>
      </c>
      <c r="N1557" s="17" t="s">
        <v>9</v>
      </c>
    </row>
    <row r="1558" spans="1:14" ht="20.25">
      <c r="A1558" s="63"/>
      <c r="I1558" s="78" t="str">
        <f t="shared" ca="1" si="104"/>
        <v>-</v>
      </c>
      <c r="J1558" s="79"/>
      <c r="K1558" s="80">
        <f t="shared" ca="1" si="102"/>
        <v>44019</v>
      </c>
      <c r="L1558" s="81">
        <f t="shared" ca="1" si="103"/>
        <v>-44019</v>
      </c>
      <c r="M1558" s="17">
        <v>-2707</v>
      </c>
      <c r="N1558" s="17" t="s">
        <v>9</v>
      </c>
    </row>
    <row r="1559" spans="1:14" ht="20.25">
      <c r="A1559" s="63"/>
      <c r="I1559" s="78" t="str">
        <f t="shared" ca="1" si="104"/>
        <v>-</v>
      </c>
      <c r="J1559" s="79"/>
      <c r="K1559" s="80">
        <f t="shared" ca="1" si="102"/>
        <v>44019</v>
      </c>
      <c r="L1559" s="81">
        <f t="shared" ca="1" si="103"/>
        <v>-44019</v>
      </c>
      <c r="M1559" s="17">
        <v>-2706</v>
      </c>
      <c r="N1559" s="17" t="s">
        <v>9</v>
      </c>
    </row>
    <row r="1560" spans="1:14" ht="20.25">
      <c r="A1560" s="63"/>
      <c r="I1560" s="78" t="str">
        <f t="shared" ca="1" si="104"/>
        <v>-</v>
      </c>
      <c r="J1560" s="79"/>
      <c r="K1560" s="80">
        <f t="shared" ca="1" si="102"/>
        <v>44019</v>
      </c>
      <c r="L1560" s="81">
        <f t="shared" ca="1" si="103"/>
        <v>-44019</v>
      </c>
      <c r="M1560" s="17">
        <v>-2705</v>
      </c>
      <c r="N1560" s="17" t="s">
        <v>9</v>
      </c>
    </row>
    <row r="1561" spans="1:14" ht="20.25">
      <c r="A1561" s="63"/>
      <c r="I1561" s="78" t="str">
        <f t="shared" ca="1" si="104"/>
        <v>-</v>
      </c>
      <c r="J1561" s="79"/>
      <c r="K1561" s="80">
        <f t="shared" ca="1" si="102"/>
        <v>44019</v>
      </c>
      <c r="L1561" s="81">
        <f t="shared" ca="1" si="103"/>
        <v>-44019</v>
      </c>
      <c r="M1561" s="17">
        <v>-2704</v>
      </c>
      <c r="N1561" s="17" t="s">
        <v>9</v>
      </c>
    </row>
    <row r="1562" spans="1:14" ht="20.25">
      <c r="A1562" s="63"/>
      <c r="I1562" s="78" t="str">
        <f t="shared" ca="1" si="104"/>
        <v>-</v>
      </c>
      <c r="J1562" s="79"/>
      <c r="K1562" s="80">
        <f t="shared" ca="1" si="102"/>
        <v>44019</v>
      </c>
      <c r="L1562" s="81">
        <f t="shared" ca="1" si="103"/>
        <v>-44019</v>
      </c>
      <c r="M1562" s="17">
        <v>-2703</v>
      </c>
      <c r="N1562" s="17" t="s">
        <v>9</v>
      </c>
    </row>
    <row r="1563" spans="1:14" ht="20.25">
      <c r="A1563" s="63"/>
      <c r="I1563" s="78" t="str">
        <f t="shared" ca="1" si="104"/>
        <v>-</v>
      </c>
      <c r="J1563" s="79"/>
      <c r="K1563" s="80">
        <f t="shared" ref="K1563:K1626" ca="1" si="105">TODAY()</f>
        <v>44019</v>
      </c>
      <c r="L1563" s="81">
        <f t="shared" ref="L1563:L1626" ca="1" si="106">+H1563-K1563</f>
        <v>-44019</v>
      </c>
      <c r="M1563" s="17">
        <v>-2702</v>
      </c>
      <c r="N1563" s="17" t="s">
        <v>9</v>
      </c>
    </row>
    <row r="1564" spans="1:14" ht="20.25">
      <c r="A1564" s="63"/>
      <c r="I1564" s="78" t="str">
        <f t="shared" ca="1" si="104"/>
        <v>-</v>
      </c>
      <c r="J1564" s="79"/>
      <c r="K1564" s="80">
        <f t="shared" ca="1" si="105"/>
        <v>44019</v>
      </c>
      <c r="L1564" s="81">
        <f t="shared" ca="1" si="106"/>
        <v>-44019</v>
      </c>
      <c r="M1564" s="17">
        <v>-2701</v>
      </c>
      <c r="N1564" s="17" t="s">
        <v>9</v>
      </c>
    </row>
    <row r="1565" spans="1:14" ht="20.25">
      <c r="A1565" s="63"/>
      <c r="I1565" s="78" t="str">
        <f t="shared" ca="1" si="104"/>
        <v>-</v>
      </c>
      <c r="J1565" s="79"/>
      <c r="K1565" s="80">
        <f t="shared" ca="1" si="105"/>
        <v>44019</v>
      </c>
      <c r="L1565" s="81">
        <f t="shared" ca="1" si="106"/>
        <v>-44019</v>
      </c>
      <c r="M1565" s="17">
        <v>-2700</v>
      </c>
      <c r="N1565" s="17" t="s">
        <v>9</v>
      </c>
    </row>
    <row r="1566" spans="1:14" ht="20.25">
      <c r="A1566" s="63"/>
      <c r="I1566" s="78" t="str">
        <f t="shared" ca="1" si="104"/>
        <v>-</v>
      </c>
      <c r="J1566" s="79"/>
      <c r="K1566" s="80">
        <f t="shared" ca="1" si="105"/>
        <v>44019</v>
      </c>
      <c r="L1566" s="81">
        <f t="shared" ca="1" si="106"/>
        <v>-44019</v>
      </c>
      <c r="M1566" s="17">
        <v>-2699</v>
      </c>
      <c r="N1566" s="17" t="s">
        <v>9</v>
      </c>
    </row>
    <row r="1567" spans="1:14" ht="20.25">
      <c r="A1567" s="63"/>
      <c r="I1567" s="78" t="str">
        <f t="shared" ca="1" si="104"/>
        <v>-</v>
      </c>
      <c r="J1567" s="79"/>
      <c r="K1567" s="80">
        <f t="shared" ca="1" si="105"/>
        <v>44019</v>
      </c>
      <c r="L1567" s="81">
        <f t="shared" ca="1" si="106"/>
        <v>-44019</v>
      </c>
      <c r="M1567" s="17">
        <v>-2698</v>
      </c>
      <c r="N1567" s="17" t="s">
        <v>9</v>
      </c>
    </row>
    <row r="1568" spans="1:14" ht="20.25">
      <c r="A1568" s="63"/>
      <c r="I1568" s="78" t="str">
        <f t="shared" ca="1" si="104"/>
        <v>-</v>
      </c>
      <c r="J1568" s="79"/>
      <c r="K1568" s="80">
        <f t="shared" ca="1" si="105"/>
        <v>44019</v>
      </c>
      <c r="L1568" s="81">
        <f t="shared" ca="1" si="106"/>
        <v>-44019</v>
      </c>
      <c r="M1568" s="17">
        <v>-2697</v>
      </c>
      <c r="N1568" s="17" t="s">
        <v>9</v>
      </c>
    </row>
    <row r="1569" spans="1:14" ht="20.25">
      <c r="A1569" s="63"/>
      <c r="I1569" s="78" t="str">
        <f t="shared" ca="1" si="104"/>
        <v>-</v>
      </c>
      <c r="J1569" s="79"/>
      <c r="K1569" s="80">
        <f t="shared" ca="1" si="105"/>
        <v>44019</v>
      </c>
      <c r="L1569" s="81">
        <f t="shared" ca="1" si="106"/>
        <v>-44019</v>
      </c>
      <c r="M1569" s="17">
        <v>-2696</v>
      </c>
      <c r="N1569" s="17" t="s">
        <v>9</v>
      </c>
    </row>
    <row r="1570" spans="1:14" ht="20.25">
      <c r="A1570" s="63"/>
      <c r="I1570" s="78" t="str">
        <f t="shared" ca="1" si="104"/>
        <v>-</v>
      </c>
      <c r="J1570" s="79"/>
      <c r="K1570" s="80">
        <f t="shared" ca="1" si="105"/>
        <v>44019</v>
      </c>
      <c r="L1570" s="81">
        <f t="shared" ca="1" si="106"/>
        <v>-44019</v>
      </c>
      <c r="M1570" s="17">
        <v>-2695</v>
      </c>
      <c r="N1570" s="17" t="s">
        <v>9</v>
      </c>
    </row>
    <row r="1571" spans="1:14" ht="20.25">
      <c r="A1571" s="63"/>
      <c r="I1571" s="78" t="str">
        <f t="shared" ca="1" si="104"/>
        <v>-</v>
      </c>
      <c r="J1571" s="79"/>
      <c r="K1571" s="80">
        <f t="shared" ca="1" si="105"/>
        <v>44019</v>
      </c>
      <c r="L1571" s="81">
        <f t="shared" ca="1" si="106"/>
        <v>-44019</v>
      </c>
      <c r="M1571" s="17">
        <v>-2694</v>
      </c>
      <c r="N1571" s="17" t="s">
        <v>9</v>
      </c>
    </row>
    <row r="1572" spans="1:14" ht="20.25">
      <c r="A1572" s="63"/>
      <c r="I1572" s="78" t="str">
        <f t="shared" ca="1" si="104"/>
        <v>-</v>
      </c>
      <c r="J1572" s="79"/>
      <c r="K1572" s="80">
        <f t="shared" ca="1" si="105"/>
        <v>44019</v>
      </c>
      <c r="L1572" s="81">
        <f t="shared" ca="1" si="106"/>
        <v>-44019</v>
      </c>
      <c r="M1572" s="17">
        <v>-2693</v>
      </c>
      <c r="N1572" s="17" t="s">
        <v>9</v>
      </c>
    </row>
    <row r="1573" spans="1:14" ht="20.25">
      <c r="A1573" s="63"/>
      <c r="I1573" s="78" t="str">
        <f t="shared" ca="1" si="104"/>
        <v>-</v>
      </c>
      <c r="J1573" s="79"/>
      <c r="K1573" s="80">
        <f t="shared" ca="1" si="105"/>
        <v>44019</v>
      </c>
      <c r="L1573" s="81">
        <f t="shared" ca="1" si="106"/>
        <v>-44019</v>
      </c>
      <c r="M1573" s="17">
        <v>-2692</v>
      </c>
      <c r="N1573" s="17" t="s">
        <v>9</v>
      </c>
    </row>
    <row r="1574" spans="1:14" ht="20.25">
      <c r="A1574" s="63"/>
      <c r="I1574" s="78" t="str">
        <f t="shared" ca="1" si="104"/>
        <v>-</v>
      </c>
      <c r="J1574" s="79"/>
      <c r="K1574" s="80">
        <f t="shared" ca="1" si="105"/>
        <v>44019</v>
      </c>
      <c r="L1574" s="81">
        <f t="shared" ca="1" si="106"/>
        <v>-44019</v>
      </c>
      <c r="M1574" s="17">
        <v>-2691</v>
      </c>
      <c r="N1574" s="17" t="s">
        <v>9</v>
      </c>
    </row>
    <row r="1575" spans="1:14" ht="20.25">
      <c r="A1575" s="63"/>
      <c r="I1575" s="78" t="str">
        <f t="shared" ca="1" si="104"/>
        <v>-</v>
      </c>
      <c r="J1575" s="79"/>
      <c r="K1575" s="80">
        <f t="shared" ca="1" si="105"/>
        <v>44019</v>
      </c>
      <c r="L1575" s="81">
        <f t="shared" ca="1" si="106"/>
        <v>-44019</v>
      </c>
      <c r="M1575" s="17">
        <v>-2690</v>
      </c>
      <c r="N1575" s="17" t="s">
        <v>9</v>
      </c>
    </row>
    <row r="1576" spans="1:14" ht="20.25">
      <c r="A1576" s="63"/>
      <c r="I1576" s="78" t="str">
        <f t="shared" ca="1" si="104"/>
        <v>-</v>
      </c>
      <c r="J1576" s="79"/>
      <c r="K1576" s="80">
        <f t="shared" ca="1" si="105"/>
        <v>44019</v>
      </c>
      <c r="L1576" s="81">
        <f t="shared" ca="1" si="106"/>
        <v>-44019</v>
      </c>
      <c r="M1576" s="17">
        <v>-2689</v>
      </c>
      <c r="N1576" s="17" t="s">
        <v>9</v>
      </c>
    </row>
    <row r="1577" spans="1:14" ht="20.25">
      <c r="A1577" s="63"/>
      <c r="I1577" s="78" t="str">
        <f t="shared" ca="1" si="104"/>
        <v>-</v>
      </c>
      <c r="J1577" s="79"/>
      <c r="K1577" s="80">
        <f t="shared" ca="1" si="105"/>
        <v>44019</v>
      </c>
      <c r="L1577" s="81">
        <f t="shared" ca="1" si="106"/>
        <v>-44019</v>
      </c>
      <c r="M1577" s="17">
        <v>-2688</v>
      </c>
      <c r="N1577" s="17" t="s">
        <v>9</v>
      </c>
    </row>
    <row r="1578" spans="1:14" ht="20.25">
      <c r="A1578" s="63"/>
      <c r="I1578" s="78" t="str">
        <f t="shared" ca="1" si="104"/>
        <v>-</v>
      </c>
      <c r="J1578" s="79"/>
      <c r="K1578" s="80">
        <f t="shared" ca="1" si="105"/>
        <v>44019</v>
      </c>
      <c r="L1578" s="81">
        <f t="shared" ca="1" si="106"/>
        <v>-44019</v>
      </c>
      <c r="M1578" s="17">
        <v>-2687</v>
      </c>
      <c r="N1578" s="17" t="s">
        <v>9</v>
      </c>
    </row>
    <row r="1579" spans="1:14" ht="20.25">
      <c r="A1579" s="63"/>
      <c r="I1579" s="78" t="str">
        <f t="shared" ca="1" si="104"/>
        <v>-</v>
      </c>
      <c r="J1579" s="79"/>
      <c r="K1579" s="80">
        <f t="shared" ca="1" si="105"/>
        <v>44019</v>
      </c>
      <c r="L1579" s="81">
        <f t="shared" ca="1" si="106"/>
        <v>-44019</v>
      </c>
      <c r="M1579" s="17">
        <v>-2686</v>
      </c>
      <c r="N1579" s="17" t="s">
        <v>9</v>
      </c>
    </row>
    <row r="1580" spans="1:14" ht="20.25">
      <c r="A1580" s="63"/>
      <c r="I1580" s="78" t="str">
        <f t="shared" ca="1" si="104"/>
        <v>-</v>
      </c>
      <c r="J1580" s="79"/>
      <c r="K1580" s="80">
        <f t="shared" ca="1" si="105"/>
        <v>44019</v>
      </c>
      <c r="L1580" s="81">
        <f t="shared" ca="1" si="106"/>
        <v>-44019</v>
      </c>
      <c r="M1580" s="17">
        <v>-2685</v>
      </c>
      <c r="N1580" s="17" t="s">
        <v>9</v>
      </c>
    </row>
    <row r="1581" spans="1:14" ht="20.25">
      <c r="A1581" s="63"/>
      <c r="I1581" s="78" t="str">
        <f t="shared" ca="1" si="104"/>
        <v>-</v>
      </c>
      <c r="J1581" s="79"/>
      <c r="K1581" s="80">
        <f t="shared" ca="1" si="105"/>
        <v>44019</v>
      </c>
      <c r="L1581" s="81">
        <f t="shared" ca="1" si="106"/>
        <v>-44019</v>
      </c>
      <c r="M1581" s="17">
        <v>-2684</v>
      </c>
      <c r="N1581" s="17" t="s">
        <v>9</v>
      </c>
    </row>
    <row r="1582" spans="1:14" ht="20.25">
      <c r="A1582" s="63"/>
      <c r="I1582" s="78" t="str">
        <f t="shared" ca="1" si="104"/>
        <v>-</v>
      </c>
      <c r="J1582" s="79"/>
      <c r="K1582" s="80">
        <f t="shared" ca="1" si="105"/>
        <v>44019</v>
      </c>
      <c r="L1582" s="81">
        <f t="shared" ca="1" si="106"/>
        <v>-44019</v>
      </c>
      <c r="M1582" s="17">
        <v>-2683</v>
      </c>
      <c r="N1582" s="17" t="s">
        <v>9</v>
      </c>
    </row>
    <row r="1583" spans="1:14" ht="20.25">
      <c r="A1583" s="63"/>
      <c r="I1583" s="78" t="str">
        <f t="shared" ca="1" si="104"/>
        <v>-</v>
      </c>
      <c r="J1583" s="79"/>
      <c r="K1583" s="80">
        <f t="shared" ca="1" si="105"/>
        <v>44019</v>
      </c>
      <c r="L1583" s="81">
        <f t="shared" ca="1" si="106"/>
        <v>-44019</v>
      </c>
      <c r="M1583" s="17">
        <v>-2682</v>
      </c>
      <c r="N1583" s="17" t="s">
        <v>9</v>
      </c>
    </row>
    <row r="1584" spans="1:14" ht="20.25">
      <c r="A1584" s="63"/>
      <c r="I1584" s="78" t="str">
        <f t="shared" ca="1" si="104"/>
        <v>-</v>
      </c>
      <c r="J1584" s="79"/>
      <c r="K1584" s="80">
        <f t="shared" ca="1" si="105"/>
        <v>44019</v>
      </c>
      <c r="L1584" s="81">
        <f t="shared" ca="1" si="106"/>
        <v>-44019</v>
      </c>
      <c r="M1584" s="17">
        <v>-2681</v>
      </c>
      <c r="N1584" s="17" t="s">
        <v>9</v>
      </c>
    </row>
    <row r="1585" spans="1:14" ht="20.25">
      <c r="A1585" s="63"/>
      <c r="I1585" s="78" t="str">
        <f t="shared" ca="1" si="104"/>
        <v>-</v>
      </c>
      <c r="J1585" s="79"/>
      <c r="K1585" s="80">
        <f t="shared" ca="1" si="105"/>
        <v>44019</v>
      </c>
      <c r="L1585" s="81">
        <f t="shared" ca="1" si="106"/>
        <v>-44019</v>
      </c>
      <c r="M1585" s="17">
        <v>-2680</v>
      </c>
      <c r="N1585" s="17" t="s">
        <v>9</v>
      </c>
    </row>
    <row r="1586" spans="1:14" ht="20.25">
      <c r="A1586" s="63"/>
      <c r="I1586" s="78" t="str">
        <f t="shared" ca="1" si="104"/>
        <v>-</v>
      </c>
      <c r="J1586" s="79"/>
      <c r="K1586" s="80">
        <f t="shared" ca="1" si="105"/>
        <v>44019</v>
      </c>
      <c r="L1586" s="81">
        <f t="shared" ca="1" si="106"/>
        <v>-44019</v>
      </c>
      <c r="M1586" s="17">
        <v>-2679</v>
      </c>
      <c r="N1586" s="17" t="s">
        <v>9</v>
      </c>
    </row>
    <row r="1587" spans="1:14" ht="20.25">
      <c r="A1587" s="63"/>
      <c r="I1587" s="78" t="str">
        <f t="shared" ca="1" si="104"/>
        <v>-</v>
      </c>
      <c r="J1587" s="79"/>
      <c r="K1587" s="80">
        <f t="shared" ca="1" si="105"/>
        <v>44019</v>
      </c>
      <c r="L1587" s="81">
        <f t="shared" ca="1" si="106"/>
        <v>-44019</v>
      </c>
      <c r="M1587" s="17">
        <v>-2678</v>
      </c>
      <c r="N1587" s="17" t="s">
        <v>9</v>
      </c>
    </row>
    <row r="1588" spans="1:14" ht="20.25">
      <c r="A1588" s="63"/>
      <c r="I1588" s="78" t="str">
        <f t="shared" ca="1" si="104"/>
        <v>-</v>
      </c>
      <c r="J1588" s="79"/>
      <c r="K1588" s="80">
        <f t="shared" ca="1" si="105"/>
        <v>44019</v>
      </c>
      <c r="L1588" s="81">
        <f t="shared" ca="1" si="106"/>
        <v>-44019</v>
      </c>
      <c r="M1588" s="17">
        <v>-2677</v>
      </c>
      <c r="N1588" s="17" t="s">
        <v>9</v>
      </c>
    </row>
    <row r="1589" spans="1:14" ht="20.25">
      <c r="A1589" s="63"/>
      <c r="I1589" s="78" t="str">
        <f t="shared" ca="1" si="104"/>
        <v>-</v>
      </c>
      <c r="J1589" s="79"/>
      <c r="K1589" s="80">
        <f t="shared" ca="1" si="105"/>
        <v>44019</v>
      </c>
      <c r="L1589" s="81">
        <f t="shared" ca="1" si="106"/>
        <v>-44019</v>
      </c>
      <c r="M1589" s="17">
        <v>-2676</v>
      </c>
      <c r="N1589" s="17" t="s">
        <v>9</v>
      </c>
    </row>
    <row r="1590" spans="1:14" ht="20.25">
      <c r="A1590" s="63"/>
      <c r="I1590" s="78" t="str">
        <f t="shared" ca="1" si="104"/>
        <v>-</v>
      </c>
      <c r="J1590" s="79"/>
      <c r="K1590" s="80">
        <f t="shared" ca="1" si="105"/>
        <v>44019</v>
      </c>
      <c r="L1590" s="81">
        <f t="shared" ca="1" si="106"/>
        <v>-44019</v>
      </c>
      <c r="M1590" s="17">
        <v>-2675</v>
      </c>
      <c r="N1590" s="17" t="s">
        <v>9</v>
      </c>
    </row>
    <row r="1591" spans="1:14" ht="20.25">
      <c r="A1591" s="63"/>
      <c r="I1591" s="78" t="str">
        <f t="shared" ca="1" si="104"/>
        <v>-</v>
      </c>
      <c r="J1591" s="79"/>
      <c r="K1591" s="80">
        <f t="shared" ca="1" si="105"/>
        <v>44019</v>
      </c>
      <c r="L1591" s="81">
        <f t="shared" ca="1" si="106"/>
        <v>-44019</v>
      </c>
      <c r="M1591" s="17">
        <v>-2674</v>
      </c>
      <c r="N1591" s="17" t="s">
        <v>9</v>
      </c>
    </row>
    <row r="1592" spans="1:14" ht="20.25">
      <c r="A1592" s="63"/>
      <c r="I1592" s="78" t="str">
        <f t="shared" ca="1" si="104"/>
        <v>-</v>
      </c>
      <c r="J1592" s="79"/>
      <c r="K1592" s="80">
        <f t="shared" ca="1" si="105"/>
        <v>44019</v>
      </c>
      <c r="L1592" s="81">
        <f t="shared" ca="1" si="106"/>
        <v>-44019</v>
      </c>
      <c r="M1592" s="17">
        <v>-2673</v>
      </c>
      <c r="N1592" s="17" t="s">
        <v>9</v>
      </c>
    </row>
    <row r="1593" spans="1:14" ht="20.25">
      <c r="A1593" s="63"/>
      <c r="I1593" s="78" t="str">
        <f t="shared" ref="I1593:I1656" ca="1" si="107">IF(L1593&lt;-39000,"-",L1593)</f>
        <v>-</v>
      </c>
      <c r="J1593" s="79"/>
      <c r="K1593" s="80">
        <f t="shared" ca="1" si="105"/>
        <v>44019</v>
      </c>
      <c r="L1593" s="81">
        <f t="shared" ca="1" si="106"/>
        <v>-44019</v>
      </c>
      <c r="M1593" s="17">
        <v>-2672</v>
      </c>
      <c r="N1593" s="17" t="s">
        <v>9</v>
      </c>
    </row>
    <row r="1594" spans="1:14" ht="20.25">
      <c r="A1594" s="63"/>
      <c r="I1594" s="78" t="str">
        <f t="shared" ca="1" si="107"/>
        <v>-</v>
      </c>
      <c r="J1594" s="79"/>
      <c r="K1594" s="80">
        <f t="shared" ca="1" si="105"/>
        <v>44019</v>
      </c>
      <c r="L1594" s="81">
        <f t="shared" ca="1" si="106"/>
        <v>-44019</v>
      </c>
      <c r="M1594" s="17">
        <v>-2671</v>
      </c>
      <c r="N1594" s="17" t="s">
        <v>9</v>
      </c>
    </row>
    <row r="1595" spans="1:14" ht="20.25">
      <c r="A1595" s="63"/>
      <c r="I1595" s="78" t="str">
        <f t="shared" ca="1" si="107"/>
        <v>-</v>
      </c>
      <c r="J1595" s="79"/>
      <c r="K1595" s="80">
        <f t="shared" ca="1" si="105"/>
        <v>44019</v>
      </c>
      <c r="L1595" s="81">
        <f t="shared" ca="1" si="106"/>
        <v>-44019</v>
      </c>
      <c r="M1595" s="17">
        <v>-2670</v>
      </c>
      <c r="N1595" s="17" t="s">
        <v>9</v>
      </c>
    </row>
    <row r="1596" spans="1:14" ht="20.25">
      <c r="A1596" s="63"/>
      <c r="I1596" s="78" t="str">
        <f t="shared" ca="1" si="107"/>
        <v>-</v>
      </c>
      <c r="J1596" s="79"/>
      <c r="K1596" s="80">
        <f t="shared" ca="1" si="105"/>
        <v>44019</v>
      </c>
      <c r="L1596" s="81">
        <f t="shared" ca="1" si="106"/>
        <v>-44019</v>
      </c>
      <c r="M1596" s="17">
        <v>-2669</v>
      </c>
      <c r="N1596" s="17" t="s">
        <v>9</v>
      </c>
    </row>
    <row r="1597" spans="1:14" ht="20.25">
      <c r="A1597" s="63"/>
      <c r="I1597" s="78" t="str">
        <f t="shared" ca="1" si="107"/>
        <v>-</v>
      </c>
      <c r="J1597" s="79"/>
      <c r="K1597" s="80">
        <f t="shared" ca="1" si="105"/>
        <v>44019</v>
      </c>
      <c r="L1597" s="81">
        <f t="shared" ca="1" si="106"/>
        <v>-44019</v>
      </c>
      <c r="M1597" s="17">
        <v>-2668</v>
      </c>
      <c r="N1597" s="17" t="s">
        <v>9</v>
      </c>
    </row>
    <row r="1598" spans="1:14" ht="20.25">
      <c r="A1598" s="63"/>
      <c r="I1598" s="78" t="str">
        <f t="shared" ca="1" si="107"/>
        <v>-</v>
      </c>
      <c r="J1598" s="79"/>
      <c r="K1598" s="80">
        <f t="shared" ca="1" si="105"/>
        <v>44019</v>
      </c>
      <c r="L1598" s="81">
        <f t="shared" ca="1" si="106"/>
        <v>-44019</v>
      </c>
      <c r="M1598" s="17">
        <v>-2667</v>
      </c>
      <c r="N1598" s="17" t="s">
        <v>9</v>
      </c>
    </row>
    <row r="1599" spans="1:14" ht="20.25">
      <c r="A1599" s="63"/>
      <c r="I1599" s="78" t="str">
        <f t="shared" ca="1" si="107"/>
        <v>-</v>
      </c>
      <c r="J1599" s="79"/>
      <c r="K1599" s="80">
        <f t="shared" ca="1" si="105"/>
        <v>44019</v>
      </c>
      <c r="L1599" s="81">
        <f t="shared" ca="1" si="106"/>
        <v>-44019</v>
      </c>
      <c r="M1599" s="17">
        <v>-2666</v>
      </c>
      <c r="N1599" s="17" t="s">
        <v>9</v>
      </c>
    </row>
    <row r="1600" spans="1:14" ht="20.25">
      <c r="A1600" s="63"/>
      <c r="I1600" s="78" t="str">
        <f t="shared" ca="1" si="107"/>
        <v>-</v>
      </c>
      <c r="J1600" s="79"/>
      <c r="K1600" s="80">
        <f t="shared" ca="1" si="105"/>
        <v>44019</v>
      </c>
      <c r="L1600" s="81">
        <f t="shared" ca="1" si="106"/>
        <v>-44019</v>
      </c>
      <c r="M1600" s="17">
        <v>-2665</v>
      </c>
      <c r="N1600" s="17" t="s">
        <v>9</v>
      </c>
    </row>
    <row r="1601" spans="1:14" ht="20.25">
      <c r="A1601" s="63"/>
      <c r="I1601" s="78" t="str">
        <f t="shared" ca="1" si="107"/>
        <v>-</v>
      </c>
      <c r="J1601" s="79"/>
      <c r="K1601" s="80">
        <f t="shared" ca="1" si="105"/>
        <v>44019</v>
      </c>
      <c r="L1601" s="81">
        <f t="shared" ca="1" si="106"/>
        <v>-44019</v>
      </c>
      <c r="M1601" s="17">
        <v>-2664</v>
      </c>
      <c r="N1601" s="17" t="s">
        <v>9</v>
      </c>
    </row>
    <row r="1602" spans="1:14" ht="20.25">
      <c r="A1602" s="63"/>
      <c r="I1602" s="78" t="str">
        <f t="shared" ca="1" si="107"/>
        <v>-</v>
      </c>
      <c r="J1602" s="79"/>
      <c r="K1602" s="80">
        <f t="shared" ca="1" si="105"/>
        <v>44019</v>
      </c>
      <c r="L1602" s="81">
        <f t="shared" ca="1" si="106"/>
        <v>-44019</v>
      </c>
      <c r="M1602" s="17">
        <v>-2663</v>
      </c>
      <c r="N1602" s="17" t="s">
        <v>9</v>
      </c>
    </row>
    <row r="1603" spans="1:14" ht="20.25">
      <c r="A1603" s="63"/>
      <c r="I1603" s="78" t="str">
        <f t="shared" ca="1" si="107"/>
        <v>-</v>
      </c>
      <c r="J1603" s="79"/>
      <c r="K1603" s="80">
        <f t="shared" ca="1" si="105"/>
        <v>44019</v>
      </c>
      <c r="L1603" s="81">
        <f t="shared" ca="1" si="106"/>
        <v>-44019</v>
      </c>
      <c r="M1603" s="17">
        <v>-2662</v>
      </c>
      <c r="N1603" s="17" t="s">
        <v>9</v>
      </c>
    </row>
    <row r="1604" spans="1:14" ht="20.25">
      <c r="A1604" s="63"/>
      <c r="I1604" s="78" t="str">
        <f t="shared" ca="1" si="107"/>
        <v>-</v>
      </c>
      <c r="J1604" s="79"/>
      <c r="K1604" s="80">
        <f t="shared" ca="1" si="105"/>
        <v>44019</v>
      </c>
      <c r="L1604" s="81">
        <f t="shared" ca="1" si="106"/>
        <v>-44019</v>
      </c>
      <c r="M1604" s="17">
        <v>-2661</v>
      </c>
      <c r="N1604" s="17" t="s">
        <v>9</v>
      </c>
    </row>
    <row r="1605" spans="1:14" ht="20.25">
      <c r="A1605" s="63"/>
      <c r="I1605" s="78" t="str">
        <f t="shared" ca="1" si="107"/>
        <v>-</v>
      </c>
      <c r="J1605" s="79"/>
      <c r="K1605" s="80">
        <f t="shared" ca="1" si="105"/>
        <v>44019</v>
      </c>
      <c r="L1605" s="81">
        <f t="shared" ca="1" si="106"/>
        <v>-44019</v>
      </c>
      <c r="M1605" s="17">
        <v>-2660</v>
      </c>
      <c r="N1605" s="17" t="s">
        <v>9</v>
      </c>
    </row>
    <row r="1606" spans="1:14" ht="20.25">
      <c r="A1606" s="63"/>
      <c r="I1606" s="78" t="str">
        <f t="shared" ca="1" si="107"/>
        <v>-</v>
      </c>
      <c r="J1606" s="79"/>
      <c r="K1606" s="80">
        <f t="shared" ca="1" si="105"/>
        <v>44019</v>
      </c>
      <c r="L1606" s="81">
        <f t="shared" ca="1" si="106"/>
        <v>-44019</v>
      </c>
      <c r="M1606" s="17">
        <v>-2659</v>
      </c>
      <c r="N1606" s="17" t="s">
        <v>9</v>
      </c>
    </row>
    <row r="1607" spans="1:14" ht="20.25">
      <c r="A1607" s="63"/>
      <c r="I1607" s="78" t="str">
        <f t="shared" ca="1" si="107"/>
        <v>-</v>
      </c>
      <c r="J1607" s="79"/>
      <c r="K1607" s="80">
        <f t="shared" ca="1" si="105"/>
        <v>44019</v>
      </c>
      <c r="L1607" s="81">
        <f t="shared" ca="1" si="106"/>
        <v>-44019</v>
      </c>
      <c r="M1607" s="17">
        <v>-2658</v>
      </c>
      <c r="N1607" s="17" t="s">
        <v>9</v>
      </c>
    </row>
    <row r="1608" spans="1:14" ht="20.25">
      <c r="A1608" s="63"/>
      <c r="I1608" s="78" t="str">
        <f t="shared" ca="1" si="107"/>
        <v>-</v>
      </c>
      <c r="J1608" s="79"/>
      <c r="K1608" s="80">
        <f t="shared" ca="1" si="105"/>
        <v>44019</v>
      </c>
      <c r="L1608" s="81">
        <f t="shared" ca="1" si="106"/>
        <v>-44019</v>
      </c>
      <c r="M1608" s="17">
        <v>-2657</v>
      </c>
      <c r="N1608" s="17" t="s">
        <v>9</v>
      </c>
    </row>
    <row r="1609" spans="1:14" ht="20.25">
      <c r="A1609" s="63"/>
      <c r="I1609" s="78" t="str">
        <f t="shared" ca="1" si="107"/>
        <v>-</v>
      </c>
      <c r="J1609" s="79"/>
      <c r="K1609" s="80">
        <f t="shared" ca="1" si="105"/>
        <v>44019</v>
      </c>
      <c r="L1609" s="81">
        <f t="shared" ca="1" si="106"/>
        <v>-44019</v>
      </c>
      <c r="M1609" s="17">
        <v>-2656</v>
      </c>
      <c r="N1609" s="17" t="s">
        <v>9</v>
      </c>
    </row>
    <row r="1610" spans="1:14" ht="20.25">
      <c r="A1610" s="63"/>
      <c r="I1610" s="78" t="str">
        <f t="shared" ca="1" si="107"/>
        <v>-</v>
      </c>
      <c r="J1610" s="79"/>
      <c r="K1610" s="80">
        <f t="shared" ca="1" si="105"/>
        <v>44019</v>
      </c>
      <c r="L1610" s="81">
        <f t="shared" ca="1" si="106"/>
        <v>-44019</v>
      </c>
      <c r="M1610" s="17">
        <v>-2655</v>
      </c>
      <c r="N1610" s="17" t="s">
        <v>9</v>
      </c>
    </row>
    <row r="1611" spans="1:14" ht="20.25">
      <c r="A1611" s="63"/>
      <c r="I1611" s="78" t="str">
        <f t="shared" ca="1" si="107"/>
        <v>-</v>
      </c>
      <c r="J1611" s="79"/>
      <c r="K1611" s="80">
        <f t="shared" ca="1" si="105"/>
        <v>44019</v>
      </c>
      <c r="L1611" s="81">
        <f t="shared" ca="1" si="106"/>
        <v>-44019</v>
      </c>
      <c r="M1611" s="17">
        <v>-2654</v>
      </c>
      <c r="N1611" s="17" t="s">
        <v>9</v>
      </c>
    </row>
    <row r="1612" spans="1:14" ht="20.25">
      <c r="A1612" s="63"/>
      <c r="I1612" s="78" t="str">
        <f t="shared" ca="1" si="107"/>
        <v>-</v>
      </c>
      <c r="J1612" s="79"/>
      <c r="K1612" s="80">
        <f t="shared" ca="1" si="105"/>
        <v>44019</v>
      </c>
      <c r="L1612" s="81">
        <f t="shared" ca="1" si="106"/>
        <v>-44019</v>
      </c>
      <c r="M1612" s="17">
        <v>-2653</v>
      </c>
      <c r="N1612" s="17" t="s">
        <v>9</v>
      </c>
    </row>
    <row r="1613" spans="1:14" ht="20.25">
      <c r="A1613" s="63"/>
      <c r="I1613" s="78" t="str">
        <f t="shared" ca="1" si="107"/>
        <v>-</v>
      </c>
      <c r="J1613" s="79"/>
      <c r="K1613" s="80">
        <f t="shared" ca="1" si="105"/>
        <v>44019</v>
      </c>
      <c r="L1613" s="81">
        <f t="shared" ca="1" si="106"/>
        <v>-44019</v>
      </c>
      <c r="M1613" s="17">
        <v>-2652</v>
      </c>
      <c r="N1613" s="17" t="s">
        <v>9</v>
      </c>
    </row>
    <row r="1614" spans="1:14" ht="20.25">
      <c r="A1614" s="63"/>
      <c r="I1614" s="78" t="str">
        <f t="shared" ca="1" si="107"/>
        <v>-</v>
      </c>
      <c r="J1614" s="79"/>
      <c r="K1614" s="80">
        <f t="shared" ca="1" si="105"/>
        <v>44019</v>
      </c>
      <c r="L1614" s="81">
        <f t="shared" ca="1" si="106"/>
        <v>-44019</v>
      </c>
      <c r="M1614" s="17">
        <v>-2651</v>
      </c>
      <c r="N1614" s="17" t="s">
        <v>9</v>
      </c>
    </row>
    <row r="1615" spans="1:14" ht="20.25">
      <c r="A1615" s="63"/>
      <c r="I1615" s="78" t="str">
        <f t="shared" ca="1" si="107"/>
        <v>-</v>
      </c>
      <c r="J1615" s="79"/>
      <c r="K1615" s="80">
        <f t="shared" ca="1" si="105"/>
        <v>44019</v>
      </c>
      <c r="L1615" s="81">
        <f t="shared" ca="1" si="106"/>
        <v>-44019</v>
      </c>
      <c r="M1615" s="17">
        <v>-2650</v>
      </c>
      <c r="N1615" s="17" t="s">
        <v>9</v>
      </c>
    </row>
    <row r="1616" spans="1:14" ht="20.25">
      <c r="A1616" s="63"/>
      <c r="I1616" s="78" t="str">
        <f t="shared" ca="1" si="107"/>
        <v>-</v>
      </c>
      <c r="J1616" s="79"/>
      <c r="K1616" s="80">
        <f t="shared" ca="1" si="105"/>
        <v>44019</v>
      </c>
      <c r="L1616" s="81">
        <f t="shared" ca="1" si="106"/>
        <v>-44019</v>
      </c>
      <c r="M1616" s="17">
        <v>-2649</v>
      </c>
      <c r="N1616" s="17" t="s">
        <v>9</v>
      </c>
    </row>
    <row r="1617" spans="1:14" ht="20.25">
      <c r="A1617" s="63"/>
      <c r="I1617" s="78" t="str">
        <f t="shared" ca="1" si="107"/>
        <v>-</v>
      </c>
      <c r="J1617" s="79"/>
      <c r="K1617" s="80">
        <f t="shared" ca="1" si="105"/>
        <v>44019</v>
      </c>
      <c r="L1617" s="81">
        <f t="shared" ca="1" si="106"/>
        <v>-44019</v>
      </c>
      <c r="M1617" s="17">
        <v>-2648</v>
      </c>
      <c r="N1617" s="17" t="s">
        <v>9</v>
      </c>
    </row>
    <row r="1618" spans="1:14" ht="20.25">
      <c r="A1618" s="63"/>
      <c r="I1618" s="78" t="str">
        <f t="shared" ca="1" si="107"/>
        <v>-</v>
      </c>
      <c r="J1618" s="79"/>
      <c r="K1618" s="80">
        <f t="shared" ca="1" si="105"/>
        <v>44019</v>
      </c>
      <c r="L1618" s="81">
        <f t="shared" ca="1" si="106"/>
        <v>-44019</v>
      </c>
      <c r="M1618" s="17">
        <v>-2647</v>
      </c>
      <c r="N1618" s="17" t="s">
        <v>9</v>
      </c>
    </row>
    <row r="1619" spans="1:14" ht="20.25">
      <c r="A1619" s="63"/>
      <c r="I1619" s="78" t="str">
        <f t="shared" ca="1" si="107"/>
        <v>-</v>
      </c>
      <c r="J1619" s="79"/>
      <c r="K1619" s="80">
        <f t="shared" ca="1" si="105"/>
        <v>44019</v>
      </c>
      <c r="L1619" s="81">
        <f t="shared" ca="1" si="106"/>
        <v>-44019</v>
      </c>
      <c r="M1619" s="17">
        <v>-2646</v>
      </c>
      <c r="N1619" s="17" t="s">
        <v>9</v>
      </c>
    </row>
    <row r="1620" spans="1:14" ht="20.25">
      <c r="A1620" s="63"/>
      <c r="I1620" s="78" t="str">
        <f t="shared" ca="1" si="107"/>
        <v>-</v>
      </c>
      <c r="J1620" s="79"/>
      <c r="K1620" s="80">
        <f t="shared" ca="1" si="105"/>
        <v>44019</v>
      </c>
      <c r="L1620" s="81">
        <f t="shared" ca="1" si="106"/>
        <v>-44019</v>
      </c>
      <c r="M1620" s="17">
        <v>-2645</v>
      </c>
      <c r="N1620" s="17" t="s">
        <v>9</v>
      </c>
    </row>
    <row r="1621" spans="1:14" ht="20.25">
      <c r="A1621" s="63"/>
      <c r="I1621" s="78" t="str">
        <f t="shared" ca="1" si="107"/>
        <v>-</v>
      </c>
      <c r="J1621" s="79"/>
      <c r="K1621" s="80">
        <f t="shared" ca="1" si="105"/>
        <v>44019</v>
      </c>
      <c r="L1621" s="81">
        <f t="shared" ca="1" si="106"/>
        <v>-44019</v>
      </c>
      <c r="M1621" s="17">
        <v>-2644</v>
      </c>
      <c r="N1621" s="17" t="s">
        <v>9</v>
      </c>
    </row>
    <row r="1622" spans="1:14" ht="20.25">
      <c r="A1622" s="63"/>
      <c r="I1622" s="28" t="str">
        <f t="shared" ca="1" si="107"/>
        <v>-</v>
      </c>
      <c r="J1622" s="67"/>
      <c r="K1622" s="23">
        <f t="shared" ca="1" si="105"/>
        <v>44019</v>
      </c>
      <c r="L1622" s="17">
        <f t="shared" ca="1" si="106"/>
        <v>-44019</v>
      </c>
      <c r="M1622" s="17">
        <v>-2643</v>
      </c>
      <c r="N1622" s="17" t="s">
        <v>9</v>
      </c>
    </row>
    <row r="1623" spans="1:14" ht="20.25">
      <c r="A1623" s="63"/>
      <c r="I1623" s="28" t="str">
        <f t="shared" ca="1" si="107"/>
        <v>-</v>
      </c>
      <c r="J1623" s="67"/>
      <c r="K1623" s="23">
        <f t="shared" ca="1" si="105"/>
        <v>44019</v>
      </c>
      <c r="L1623" s="17">
        <f t="shared" ca="1" si="106"/>
        <v>-44019</v>
      </c>
      <c r="M1623" s="17">
        <v>-2642</v>
      </c>
      <c r="N1623" s="17" t="s">
        <v>9</v>
      </c>
    </row>
    <row r="1624" spans="1:14" ht="20.25">
      <c r="A1624" s="63"/>
      <c r="I1624" s="28" t="str">
        <f t="shared" ca="1" si="107"/>
        <v>-</v>
      </c>
      <c r="J1624" s="67"/>
      <c r="K1624" s="23">
        <f t="shared" ca="1" si="105"/>
        <v>44019</v>
      </c>
      <c r="L1624" s="17">
        <f t="shared" ca="1" si="106"/>
        <v>-44019</v>
      </c>
      <c r="M1624" s="17">
        <v>-2641</v>
      </c>
      <c r="N1624" s="17" t="s">
        <v>9</v>
      </c>
    </row>
    <row r="1625" spans="1:14" ht="20.25">
      <c r="A1625" s="63"/>
      <c r="I1625" s="28" t="str">
        <f t="shared" ca="1" si="107"/>
        <v>-</v>
      </c>
      <c r="J1625" s="67"/>
      <c r="K1625" s="23">
        <f t="shared" ca="1" si="105"/>
        <v>44019</v>
      </c>
      <c r="L1625" s="17">
        <f t="shared" ca="1" si="106"/>
        <v>-44019</v>
      </c>
      <c r="M1625" s="17">
        <v>-2640</v>
      </c>
      <c r="N1625" s="17" t="s">
        <v>9</v>
      </c>
    </row>
    <row r="1626" spans="1:14" ht="20.25">
      <c r="A1626" s="63"/>
      <c r="I1626" s="28" t="str">
        <f t="shared" ca="1" si="107"/>
        <v>-</v>
      </c>
      <c r="J1626" s="67"/>
      <c r="K1626" s="23">
        <f t="shared" ca="1" si="105"/>
        <v>44019</v>
      </c>
      <c r="L1626" s="17">
        <f t="shared" ca="1" si="106"/>
        <v>-44019</v>
      </c>
      <c r="M1626" s="17">
        <v>-2639</v>
      </c>
      <c r="N1626" s="17" t="s">
        <v>9</v>
      </c>
    </row>
    <row r="1627" spans="1:14" ht="20.25">
      <c r="A1627" s="63"/>
      <c r="I1627" s="28" t="str">
        <f t="shared" ca="1" si="107"/>
        <v>-</v>
      </c>
      <c r="J1627" s="67"/>
      <c r="K1627" s="23">
        <f t="shared" ref="K1627:K1690" ca="1" si="108">TODAY()</f>
        <v>44019</v>
      </c>
      <c r="L1627" s="17">
        <f t="shared" ref="L1627:L1690" ca="1" si="109">+H1627-K1627</f>
        <v>-44019</v>
      </c>
      <c r="M1627" s="17">
        <v>-2638</v>
      </c>
      <c r="N1627" s="17" t="s">
        <v>9</v>
      </c>
    </row>
    <row r="1628" spans="1:14" ht="20.25">
      <c r="A1628" s="63"/>
      <c r="I1628" s="28" t="str">
        <f t="shared" ca="1" si="107"/>
        <v>-</v>
      </c>
      <c r="J1628" s="67"/>
      <c r="K1628" s="23">
        <f t="shared" ca="1" si="108"/>
        <v>44019</v>
      </c>
      <c r="L1628" s="17">
        <f t="shared" ca="1" si="109"/>
        <v>-44019</v>
      </c>
      <c r="M1628" s="17">
        <v>-2637</v>
      </c>
      <c r="N1628" s="17" t="s">
        <v>9</v>
      </c>
    </row>
    <row r="1629" spans="1:14" ht="20.25">
      <c r="A1629" s="63"/>
      <c r="I1629" s="28" t="str">
        <f t="shared" ca="1" si="107"/>
        <v>-</v>
      </c>
      <c r="J1629" s="67"/>
      <c r="K1629" s="23">
        <f t="shared" ca="1" si="108"/>
        <v>44019</v>
      </c>
      <c r="L1629" s="17">
        <f t="shared" ca="1" si="109"/>
        <v>-44019</v>
      </c>
      <c r="M1629" s="17">
        <v>-2636</v>
      </c>
      <c r="N1629" s="17" t="s">
        <v>9</v>
      </c>
    </row>
    <row r="1630" spans="1:14" ht="20.25">
      <c r="A1630" s="63"/>
      <c r="I1630" s="28" t="str">
        <f t="shared" ca="1" si="107"/>
        <v>-</v>
      </c>
      <c r="J1630" s="67"/>
      <c r="K1630" s="23">
        <f t="shared" ca="1" si="108"/>
        <v>44019</v>
      </c>
      <c r="L1630" s="17">
        <f t="shared" ca="1" si="109"/>
        <v>-44019</v>
      </c>
      <c r="M1630" s="17">
        <v>-2635</v>
      </c>
      <c r="N1630" s="17" t="s">
        <v>9</v>
      </c>
    </row>
    <row r="1631" spans="1:14" ht="20.25">
      <c r="A1631" s="63"/>
      <c r="I1631" s="28" t="str">
        <f t="shared" ca="1" si="107"/>
        <v>-</v>
      </c>
      <c r="J1631" s="67"/>
      <c r="K1631" s="23">
        <f t="shared" ca="1" si="108"/>
        <v>44019</v>
      </c>
      <c r="L1631" s="17">
        <f t="shared" ca="1" si="109"/>
        <v>-44019</v>
      </c>
      <c r="M1631" s="17">
        <v>-2634</v>
      </c>
      <c r="N1631" s="17" t="s">
        <v>9</v>
      </c>
    </row>
    <row r="1632" spans="1:14" ht="20.25">
      <c r="A1632" s="63"/>
      <c r="I1632" s="28" t="str">
        <f t="shared" ca="1" si="107"/>
        <v>-</v>
      </c>
      <c r="J1632" s="67"/>
      <c r="K1632" s="23">
        <f t="shared" ca="1" si="108"/>
        <v>44019</v>
      </c>
      <c r="L1632" s="17">
        <f t="shared" ca="1" si="109"/>
        <v>-44019</v>
      </c>
      <c r="M1632" s="17">
        <v>-2633</v>
      </c>
      <c r="N1632" s="17" t="s">
        <v>9</v>
      </c>
    </row>
    <row r="1633" spans="1:14" ht="20.25">
      <c r="A1633" s="63"/>
      <c r="I1633" s="28" t="str">
        <f t="shared" ca="1" si="107"/>
        <v>-</v>
      </c>
      <c r="J1633" s="67"/>
      <c r="K1633" s="23">
        <f t="shared" ca="1" si="108"/>
        <v>44019</v>
      </c>
      <c r="L1633" s="17">
        <f t="shared" ca="1" si="109"/>
        <v>-44019</v>
      </c>
      <c r="M1633" s="17">
        <v>-2632</v>
      </c>
      <c r="N1633" s="17" t="s">
        <v>9</v>
      </c>
    </row>
    <row r="1634" spans="1:14" ht="20.25">
      <c r="A1634" s="63"/>
      <c r="I1634" s="28" t="str">
        <f t="shared" ca="1" si="107"/>
        <v>-</v>
      </c>
      <c r="J1634" s="67"/>
      <c r="K1634" s="23">
        <f t="shared" ca="1" si="108"/>
        <v>44019</v>
      </c>
      <c r="L1634" s="17">
        <f t="shared" ca="1" si="109"/>
        <v>-44019</v>
      </c>
      <c r="M1634" s="17">
        <v>-2631</v>
      </c>
      <c r="N1634" s="17" t="s">
        <v>9</v>
      </c>
    </row>
    <row r="1635" spans="1:14" ht="20.25">
      <c r="A1635" s="63"/>
      <c r="I1635" s="28" t="str">
        <f t="shared" ca="1" si="107"/>
        <v>-</v>
      </c>
      <c r="J1635" s="67"/>
      <c r="K1635" s="23">
        <f t="shared" ca="1" si="108"/>
        <v>44019</v>
      </c>
      <c r="L1635" s="17">
        <f t="shared" ca="1" si="109"/>
        <v>-44019</v>
      </c>
      <c r="M1635" s="17">
        <v>-2630</v>
      </c>
      <c r="N1635" s="17" t="s">
        <v>9</v>
      </c>
    </row>
    <row r="1636" spans="1:14" ht="20.25">
      <c r="A1636" s="63"/>
      <c r="I1636" s="28" t="str">
        <f t="shared" ca="1" si="107"/>
        <v>-</v>
      </c>
      <c r="J1636" s="67"/>
      <c r="K1636" s="23">
        <f t="shared" ca="1" si="108"/>
        <v>44019</v>
      </c>
      <c r="L1636" s="17">
        <f t="shared" ca="1" si="109"/>
        <v>-44019</v>
      </c>
      <c r="M1636" s="17">
        <v>-2629</v>
      </c>
      <c r="N1636" s="17" t="s">
        <v>9</v>
      </c>
    </row>
    <row r="1637" spans="1:14" ht="20.25">
      <c r="A1637" s="63"/>
      <c r="I1637" s="28" t="str">
        <f t="shared" ca="1" si="107"/>
        <v>-</v>
      </c>
      <c r="J1637" s="67"/>
      <c r="K1637" s="23">
        <f t="shared" ca="1" si="108"/>
        <v>44019</v>
      </c>
      <c r="L1637" s="17">
        <f t="shared" ca="1" si="109"/>
        <v>-44019</v>
      </c>
      <c r="M1637" s="17">
        <v>-2628</v>
      </c>
      <c r="N1637" s="17" t="s">
        <v>9</v>
      </c>
    </row>
    <row r="1638" spans="1:14" ht="20.25">
      <c r="A1638" s="63"/>
      <c r="I1638" s="28" t="str">
        <f t="shared" ca="1" si="107"/>
        <v>-</v>
      </c>
      <c r="J1638" s="67"/>
      <c r="K1638" s="23">
        <f t="shared" ca="1" si="108"/>
        <v>44019</v>
      </c>
      <c r="L1638" s="17">
        <f t="shared" ca="1" si="109"/>
        <v>-44019</v>
      </c>
      <c r="M1638" s="17">
        <v>-2627</v>
      </c>
      <c r="N1638" s="17" t="s">
        <v>9</v>
      </c>
    </row>
    <row r="1639" spans="1:14" ht="20.25">
      <c r="A1639" s="63"/>
      <c r="I1639" s="28" t="str">
        <f t="shared" ca="1" si="107"/>
        <v>-</v>
      </c>
      <c r="J1639" s="67"/>
      <c r="K1639" s="23">
        <f t="shared" ca="1" si="108"/>
        <v>44019</v>
      </c>
      <c r="L1639" s="17">
        <f t="shared" ca="1" si="109"/>
        <v>-44019</v>
      </c>
      <c r="M1639" s="17">
        <v>-2626</v>
      </c>
      <c r="N1639" s="17" t="s">
        <v>9</v>
      </c>
    </row>
    <row r="1640" spans="1:14" ht="20.25">
      <c r="A1640" s="63"/>
      <c r="I1640" s="28" t="str">
        <f t="shared" ca="1" si="107"/>
        <v>-</v>
      </c>
      <c r="J1640" s="67"/>
      <c r="K1640" s="23">
        <f t="shared" ca="1" si="108"/>
        <v>44019</v>
      </c>
      <c r="L1640" s="17">
        <f t="shared" ca="1" si="109"/>
        <v>-44019</v>
      </c>
      <c r="M1640" s="17">
        <v>-2625</v>
      </c>
      <c r="N1640" s="17" t="s">
        <v>9</v>
      </c>
    </row>
    <row r="1641" spans="1:14" ht="20.25">
      <c r="A1641" s="63"/>
      <c r="I1641" s="28" t="str">
        <f t="shared" ca="1" si="107"/>
        <v>-</v>
      </c>
      <c r="J1641" s="67"/>
      <c r="K1641" s="23">
        <f t="shared" ca="1" si="108"/>
        <v>44019</v>
      </c>
      <c r="L1641" s="17">
        <f t="shared" ca="1" si="109"/>
        <v>-44019</v>
      </c>
      <c r="M1641" s="17">
        <v>-2624</v>
      </c>
      <c r="N1641" s="17" t="s">
        <v>9</v>
      </c>
    </row>
    <row r="1642" spans="1:14" ht="20.25">
      <c r="A1642" s="63"/>
      <c r="I1642" s="28" t="str">
        <f t="shared" ca="1" si="107"/>
        <v>-</v>
      </c>
      <c r="J1642" s="67"/>
      <c r="K1642" s="23">
        <f t="shared" ca="1" si="108"/>
        <v>44019</v>
      </c>
      <c r="L1642" s="17">
        <f t="shared" ca="1" si="109"/>
        <v>-44019</v>
      </c>
      <c r="M1642" s="17">
        <v>-2623</v>
      </c>
      <c r="N1642" s="17" t="s">
        <v>9</v>
      </c>
    </row>
    <row r="1643" spans="1:14" ht="20.25">
      <c r="A1643" s="63"/>
      <c r="I1643" s="28" t="str">
        <f t="shared" ca="1" si="107"/>
        <v>-</v>
      </c>
      <c r="J1643" s="67"/>
      <c r="K1643" s="23">
        <f t="shared" ca="1" si="108"/>
        <v>44019</v>
      </c>
      <c r="L1643" s="17">
        <f t="shared" ca="1" si="109"/>
        <v>-44019</v>
      </c>
      <c r="M1643" s="17">
        <v>-2622</v>
      </c>
      <c r="N1643" s="17" t="s">
        <v>9</v>
      </c>
    </row>
    <row r="1644" spans="1:14" ht="20.25">
      <c r="A1644" s="63"/>
      <c r="I1644" s="28" t="str">
        <f t="shared" ca="1" si="107"/>
        <v>-</v>
      </c>
      <c r="J1644" s="67"/>
      <c r="K1644" s="23">
        <f t="shared" ca="1" si="108"/>
        <v>44019</v>
      </c>
      <c r="L1644" s="17">
        <f t="shared" ca="1" si="109"/>
        <v>-44019</v>
      </c>
      <c r="M1644" s="17">
        <v>-2621</v>
      </c>
      <c r="N1644" s="17" t="s">
        <v>9</v>
      </c>
    </row>
    <row r="1645" spans="1:14" ht="20.25">
      <c r="A1645" s="63"/>
      <c r="I1645" s="28" t="str">
        <f t="shared" ca="1" si="107"/>
        <v>-</v>
      </c>
      <c r="J1645" s="67"/>
      <c r="K1645" s="23">
        <f t="shared" ca="1" si="108"/>
        <v>44019</v>
      </c>
      <c r="L1645" s="17">
        <f t="shared" ca="1" si="109"/>
        <v>-44019</v>
      </c>
      <c r="M1645" s="17">
        <v>-2620</v>
      </c>
      <c r="N1645" s="17" t="s">
        <v>9</v>
      </c>
    </row>
    <row r="1646" spans="1:14" ht="20.25">
      <c r="A1646" s="63"/>
      <c r="I1646" s="28" t="str">
        <f t="shared" ca="1" si="107"/>
        <v>-</v>
      </c>
      <c r="J1646" s="67"/>
      <c r="K1646" s="23">
        <f t="shared" ca="1" si="108"/>
        <v>44019</v>
      </c>
      <c r="L1646" s="17">
        <f t="shared" ca="1" si="109"/>
        <v>-44019</v>
      </c>
      <c r="M1646" s="17">
        <v>-2619</v>
      </c>
      <c r="N1646" s="17" t="s">
        <v>9</v>
      </c>
    </row>
    <row r="1647" spans="1:14" ht="20.25">
      <c r="A1647" s="63"/>
      <c r="I1647" s="28" t="str">
        <f t="shared" ca="1" si="107"/>
        <v>-</v>
      </c>
      <c r="J1647" s="67"/>
      <c r="K1647" s="23">
        <f t="shared" ca="1" si="108"/>
        <v>44019</v>
      </c>
      <c r="L1647" s="17">
        <f t="shared" ca="1" si="109"/>
        <v>-44019</v>
      </c>
      <c r="M1647" s="17">
        <v>-2618</v>
      </c>
      <c r="N1647" s="17" t="s">
        <v>9</v>
      </c>
    </row>
    <row r="1648" spans="1:14" ht="20.25">
      <c r="A1648" s="63"/>
      <c r="I1648" s="28" t="str">
        <f t="shared" ca="1" si="107"/>
        <v>-</v>
      </c>
      <c r="J1648" s="67"/>
      <c r="K1648" s="23">
        <f t="shared" ca="1" si="108"/>
        <v>44019</v>
      </c>
      <c r="L1648" s="17">
        <f t="shared" ca="1" si="109"/>
        <v>-44019</v>
      </c>
      <c r="M1648" s="17">
        <v>-2617</v>
      </c>
      <c r="N1648" s="17" t="s">
        <v>9</v>
      </c>
    </row>
    <row r="1649" spans="1:14" ht="20.25">
      <c r="A1649" s="63"/>
      <c r="I1649" s="28" t="str">
        <f t="shared" ca="1" si="107"/>
        <v>-</v>
      </c>
      <c r="J1649" s="67"/>
      <c r="K1649" s="23">
        <f t="shared" ca="1" si="108"/>
        <v>44019</v>
      </c>
      <c r="L1649" s="17">
        <f t="shared" ca="1" si="109"/>
        <v>-44019</v>
      </c>
      <c r="M1649" s="17">
        <v>-2616</v>
      </c>
      <c r="N1649" s="17" t="s">
        <v>9</v>
      </c>
    </row>
    <row r="1650" spans="1:14" ht="20.25">
      <c r="A1650" s="63"/>
      <c r="I1650" s="28" t="str">
        <f t="shared" ca="1" si="107"/>
        <v>-</v>
      </c>
      <c r="J1650" s="67"/>
      <c r="K1650" s="23">
        <f t="shared" ca="1" si="108"/>
        <v>44019</v>
      </c>
      <c r="L1650" s="17">
        <f t="shared" ca="1" si="109"/>
        <v>-44019</v>
      </c>
      <c r="M1650" s="17">
        <v>-2615</v>
      </c>
      <c r="N1650" s="17" t="s">
        <v>9</v>
      </c>
    </row>
    <row r="1651" spans="1:14" ht="20.25">
      <c r="A1651" s="63"/>
      <c r="I1651" s="28" t="str">
        <f t="shared" ca="1" si="107"/>
        <v>-</v>
      </c>
      <c r="J1651" s="67"/>
      <c r="K1651" s="23">
        <f t="shared" ca="1" si="108"/>
        <v>44019</v>
      </c>
      <c r="L1651" s="17">
        <f t="shared" ca="1" si="109"/>
        <v>-44019</v>
      </c>
      <c r="M1651" s="17">
        <v>-2614</v>
      </c>
      <c r="N1651" s="17" t="s">
        <v>9</v>
      </c>
    </row>
    <row r="1652" spans="1:14" ht="20.25">
      <c r="A1652" s="63"/>
      <c r="I1652" s="28" t="str">
        <f t="shared" ca="1" si="107"/>
        <v>-</v>
      </c>
      <c r="J1652" s="67"/>
      <c r="K1652" s="23">
        <f t="shared" ca="1" si="108"/>
        <v>44019</v>
      </c>
      <c r="L1652" s="17">
        <f t="shared" ca="1" si="109"/>
        <v>-44019</v>
      </c>
      <c r="M1652" s="17">
        <v>-2613</v>
      </c>
      <c r="N1652" s="17" t="s">
        <v>9</v>
      </c>
    </row>
    <row r="1653" spans="1:14" ht="20.25">
      <c r="A1653" s="63"/>
      <c r="I1653" s="28" t="str">
        <f t="shared" ca="1" si="107"/>
        <v>-</v>
      </c>
      <c r="J1653" s="67"/>
      <c r="K1653" s="23">
        <f t="shared" ca="1" si="108"/>
        <v>44019</v>
      </c>
      <c r="L1653" s="17">
        <f t="shared" ca="1" si="109"/>
        <v>-44019</v>
      </c>
      <c r="M1653" s="17">
        <v>-2612</v>
      </c>
      <c r="N1653" s="17" t="s">
        <v>9</v>
      </c>
    </row>
    <row r="1654" spans="1:14" ht="20.25">
      <c r="A1654" s="63"/>
      <c r="I1654" s="28" t="str">
        <f t="shared" ca="1" si="107"/>
        <v>-</v>
      </c>
      <c r="J1654" s="67"/>
      <c r="K1654" s="23">
        <f t="shared" ca="1" si="108"/>
        <v>44019</v>
      </c>
      <c r="L1654" s="17">
        <f t="shared" ca="1" si="109"/>
        <v>-44019</v>
      </c>
      <c r="M1654" s="17">
        <v>-2611</v>
      </c>
      <c r="N1654" s="17" t="s">
        <v>9</v>
      </c>
    </row>
    <row r="1655" spans="1:14" ht="20.25">
      <c r="A1655" s="63"/>
      <c r="I1655" s="28" t="str">
        <f t="shared" ca="1" si="107"/>
        <v>-</v>
      </c>
      <c r="J1655" s="67"/>
      <c r="K1655" s="23">
        <f t="shared" ca="1" si="108"/>
        <v>44019</v>
      </c>
      <c r="L1655" s="17">
        <f t="shared" ca="1" si="109"/>
        <v>-44019</v>
      </c>
      <c r="M1655" s="17">
        <v>-2610</v>
      </c>
      <c r="N1655" s="17" t="s">
        <v>9</v>
      </c>
    </row>
    <row r="1656" spans="1:14" ht="20.25">
      <c r="A1656" s="63"/>
      <c r="I1656" s="28" t="str">
        <f t="shared" ca="1" si="107"/>
        <v>-</v>
      </c>
      <c r="J1656" s="67"/>
      <c r="K1656" s="23">
        <f t="shared" ca="1" si="108"/>
        <v>44019</v>
      </c>
      <c r="L1656" s="17">
        <f t="shared" ca="1" si="109"/>
        <v>-44019</v>
      </c>
      <c r="M1656" s="17">
        <v>-2609</v>
      </c>
      <c r="N1656" s="17" t="s">
        <v>9</v>
      </c>
    </row>
    <row r="1657" spans="1:14" ht="20.25">
      <c r="A1657" s="63"/>
      <c r="I1657" s="28" t="str">
        <f t="shared" ref="I1657:I1720" ca="1" si="110">IF(L1657&lt;-39000,"-",L1657)</f>
        <v>-</v>
      </c>
      <c r="J1657" s="67"/>
      <c r="K1657" s="23">
        <f t="shared" ca="1" si="108"/>
        <v>44019</v>
      </c>
      <c r="L1657" s="17">
        <f t="shared" ca="1" si="109"/>
        <v>-44019</v>
      </c>
      <c r="M1657" s="17">
        <v>-2608</v>
      </c>
      <c r="N1657" s="17" t="s">
        <v>9</v>
      </c>
    </row>
    <row r="1658" spans="1:14" ht="20.25">
      <c r="A1658" s="63"/>
      <c r="I1658" s="28" t="str">
        <f t="shared" ca="1" si="110"/>
        <v>-</v>
      </c>
      <c r="J1658" s="67"/>
      <c r="K1658" s="23">
        <f t="shared" ca="1" si="108"/>
        <v>44019</v>
      </c>
      <c r="L1658" s="17">
        <f t="shared" ca="1" si="109"/>
        <v>-44019</v>
      </c>
      <c r="M1658" s="17">
        <v>-2607</v>
      </c>
      <c r="N1658" s="17" t="s">
        <v>9</v>
      </c>
    </row>
    <row r="1659" spans="1:14" ht="20.25">
      <c r="A1659" s="63"/>
      <c r="I1659" s="28" t="str">
        <f t="shared" ca="1" si="110"/>
        <v>-</v>
      </c>
      <c r="J1659" s="67"/>
      <c r="K1659" s="23">
        <f t="shared" ca="1" si="108"/>
        <v>44019</v>
      </c>
      <c r="L1659" s="17">
        <f t="shared" ca="1" si="109"/>
        <v>-44019</v>
      </c>
      <c r="M1659" s="17">
        <v>-2606</v>
      </c>
      <c r="N1659" s="17" t="s">
        <v>9</v>
      </c>
    </row>
    <row r="1660" spans="1:14" ht="20.25">
      <c r="A1660" s="63"/>
      <c r="I1660" s="28" t="str">
        <f t="shared" ca="1" si="110"/>
        <v>-</v>
      </c>
      <c r="J1660" s="67"/>
      <c r="K1660" s="23">
        <f t="shared" ca="1" si="108"/>
        <v>44019</v>
      </c>
      <c r="L1660" s="17">
        <f t="shared" ca="1" si="109"/>
        <v>-44019</v>
      </c>
      <c r="M1660" s="17">
        <v>-2605</v>
      </c>
      <c r="N1660" s="17" t="s">
        <v>9</v>
      </c>
    </row>
    <row r="1661" spans="1:14" ht="20.25">
      <c r="A1661" s="63"/>
      <c r="I1661" s="28" t="str">
        <f t="shared" ca="1" si="110"/>
        <v>-</v>
      </c>
      <c r="J1661" s="67"/>
      <c r="K1661" s="23">
        <f t="shared" ca="1" si="108"/>
        <v>44019</v>
      </c>
      <c r="L1661" s="17">
        <f t="shared" ca="1" si="109"/>
        <v>-44019</v>
      </c>
      <c r="M1661" s="17">
        <v>-2604</v>
      </c>
      <c r="N1661" s="17" t="s">
        <v>9</v>
      </c>
    </row>
    <row r="1662" spans="1:14" ht="20.25">
      <c r="A1662" s="63"/>
      <c r="I1662" s="28" t="str">
        <f t="shared" ca="1" si="110"/>
        <v>-</v>
      </c>
      <c r="J1662" s="67"/>
      <c r="K1662" s="23">
        <f t="shared" ca="1" si="108"/>
        <v>44019</v>
      </c>
      <c r="L1662" s="17">
        <f t="shared" ca="1" si="109"/>
        <v>-44019</v>
      </c>
      <c r="M1662" s="17">
        <v>-2603</v>
      </c>
      <c r="N1662" s="17" t="s">
        <v>9</v>
      </c>
    </row>
    <row r="1663" spans="1:14" ht="20.25">
      <c r="A1663" s="63"/>
      <c r="I1663" s="28" t="str">
        <f t="shared" ca="1" si="110"/>
        <v>-</v>
      </c>
      <c r="J1663" s="67"/>
      <c r="K1663" s="23">
        <f t="shared" ca="1" si="108"/>
        <v>44019</v>
      </c>
      <c r="L1663" s="17">
        <f t="shared" ca="1" si="109"/>
        <v>-44019</v>
      </c>
      <c r="M1663" s="17">
        <v>-2602</v>
      </c>
      <c r="N1663" s="17" t="s">
        <v>9</v>
      </c>
    </row>
    <row r="1664" spans="1:14" ht="20.25">
      <c r="A1664" s="63"/>
      <c r="I1664" s="28" t="str">
        <f t="shared" ca="1" si="110"/>
        <v>-</v>
      </c>
      <c r="J1664" s="67"/>
      <c r="K1664" s="23">
        <f t="shared" ca="1" si="108"/>
        <v>44019</v>
      </c>
      <c r="L1664" s="17">
        <f t="shared" ca="1" si="109"/>
        <v>-44019</v>
      </c>
      <c r="M1664" s="17">
        <v>-2601</v>
      </c>
      <c r="N1664" s="17" t="s">
        <v>9</v>
      </c>
    </row>
    <row r="1665" spans="1:14" ht="20.25">
      <c r="A1665" s="63"/>
      <c r="I1665" s="28" t="str">
        <f t="shared" ca="1" si="110"/>
        <v>-</v>
      </c>
      <c r="J1665" s="67"/>
      <c r="K1665" s="23">
        <f t="shared" ca="1" si="108"/>
        <v>44019</v>
      </c>
      <c r="L1665" s="17">
        <f t="shared" ca="1" si="109"/>
        <v>-44019</v>
      </c>
      <c r="M1665" s="17">
        <v>-2600</v>
      </c>
      <c r="N1665" s="17" t="s">
        <v>9</v>
      </c>
    </row>
    <row r="1666" spans="1:14" ht="20.25">
      <c r="A1666" s="63"/>
      <c r="I1666" s="28" t="str">
        <f t="shared" ca="1" si="110"/>
        <v>-</v>
      </c>
      <c r="J1666" s="67"/>
      <c r="K1666" s="23">
        <f t="shared" ca="1" si="108"/>
        <v>44019</v>
      </c>
      <c r="L1666" s="17">
        <f t="shared" ca="1" si="109"/>
        <v>-44019</v>
      </c>
      <c r="M1666" s="17">
        <v>-2599</v>
      </c>
      <c r="N1666" s="17" t="s">
        <v>9</v>
      </c>
    </row>
    <row r="1667" spans="1:14" ht="20.25">
      <c r="A1667" s="63"/>
      <c r="I1667" s="28" t="str">
        <f t="shared" ca="1" si="110"/>
        <v>-</v>
      </c>
      <c r="J1667" s="67"/>
      <c r="K1667" s="23">
        <f t="shared" ca="1" si="108"/>
        <v>44019</v>
      </c>
      <c r="L1667" s="17">
        <f t="shared" ca="1" si="109"/>
        <v>-44019</v>
      </c>
      <c r="M1667" s="17">
        <v>-2598</v>
      </c>
      <c r="N1667" s="17" t="s">
        <v>9</v>
      </c>
    </row>
    <row r="1668" spans="1:14" ht="20.25">
      <c r="A1668" s="63"/>
      <c r="I1668" s="28" t="str">
        <f t="shared" ca="1" si="110"/>
        <v>-</v>
      </c>
      <c r="J1668" s="67"/>
      <c r="K1668" s="23">
        <f t="shared" ca="1" si="108"/>
        <v>44019</v>
      </c>
      <c r="L1668" s="17">
        <f t="shared" ca="1" si="109"/>
        <v>-44019</v>
      </c>
      <c r="M1668" s="17">
        <v>-2597</v>
      </c>
      <c r="N1668" s="17" t="s">
        <v>9</v>
      </c>
    </row>
    <row r="1669" spans="1:14" ht="20.25">
      <c r="A1669" s="63"/>
      <c r="I1669" s="28" t="str">
        <f t="shared" ca="1" si="110"/>
        <v>-</v>
      </c>
      <c r="J1669" s="67"/>
      <c r="K1669" s="23">
        <f t="shared" ca="1" si="108"/>
        <v>44019</v>
      </c>
      <c r="L1669" s="17">
        <f t="shared" ca="1" si="109"/>
        <v>-44019</v>
      </c>
      <c r="M1669" s="17">
        <v>-2596</v>
      </c>
      <c r="N1669" s="17" t="s">
        <v>9</v>
      </c>
    </row>
    <row r="1670" spans="1:14" ht="20.25">
      <c r="A1670" s="63"/>
      <c r="I1670" s="28" t="str">
        <f t="shared" ca="1" si="110"/>
        <v>-</v>
      </c>
      <c r="J1670" s="67"/>
      <c r="K1670" s="23">
        <f t="shared" ca="1" si="108"/>
        <v>44019</v>
      </c>
      <c r="L1670" s="17">
        <f t="shared" ca="1" si="109"/>
        <v>-44019</v>
      </c>
      <c r="M1670" s="17">
        <v>-2595</v>
      </c>
      <c r="N1670" s="17" t="s">
        <v>9</v>
      </c>
    </row>
    <row r="1671" spans="1:14" ht="20.25">
      <c r="A1671" s="63"/>
      <c r="I1671" s="28" t="str">
        <f t="shared" ca="1" si="110"/>
        <v>-</v>
      </c>
      <c r="J1671" s="67"/>
      <c r="K1671" s="23">
        <f t="shared" ca="1" si="108"/>
        <v>44019</v>
      </c>
      <c r="L1671" s="17">
        <f t="shared" ca="1" si="109"/>
        <v>-44019</v>
      </c>
      <c r="M1671" s="17">
        <v>-2594</v>
      </c>
      <c r="N1671" s="17" t="s">
        <v>9</v>
      </c>
    </row>
    <row r="1672" spans="1:14" ht="20.25">
      <c r="A1672" s="63"/>
      <c r="I1672" s="28" t="str">
        <f t="shared" ca="1" si="110"/>
        <v>-</v>
      </c>
      <c r="J1672" s="67"/>
      <c r="K1672" s="23">
        <f t="shared" ca="1" si="108"/>
        <v>44019</v>
      </c>
      <c r="L1672" s="17">
        <f t="shared" ca="1" si="109"/>
        <v>-44019</v>
      </c>
      <c r="M1672" s="17">
        <v>-2593</v>
      </c>
      <c r="N1672" s="17" t="s">
        <v>9</v>
      </c>
    </row>
    <row r="1673" spans="1:14" ht="20.25">
      <c r="A1673" s="63"/>
      <c r="I1673" s="28" t="str">
        <f t="shared" ca="1" si="110"/>
        <v>-</v>
      </c>
      <c r="J1673" s="67"/>
      <c r="K1673" s="23">
        <f t="shared" ca="1" si="108"/>
        <v>44019</v>
      </c>
      <c r="L1673" s="17">
        <f t="shared" ca="1" si="109"/>
        <v>-44019</v>
      </c>
      <c r="M1673" s="17">
        <v>-2592</v>
      </c>
      <c r="N1673" s="17" t="s">
        <v>9</v>
      </c>
    </row>
    <row r="1674" spans="1:14" ht="20.25">
      <c r="A1674" s="63"/>
      <c r="I1674" s="28" t="str">
        <f t="shared" ca="1" si="110"/>
        <v>-</v>
      </c>
      <c r="J1674" s="67"/>
      <c r="K1674" s="23">
        <f t="shared" ca="1" si="108"/>
        <v>44019</v>
      </c>
      <c r="L1674" s="17">
        <f t="shared" ca="1" si="109"/>
        <v>-44019</v>
      </c>
      <c r="M1674" s="17">
        <v>-2591</v>
      </c>
      <c r="N1674" s="17" t="s">
        <v>9</v>
      </c>
    </row>
    <row r="1675" spans="1:14" ht="20.25">
      <c r="A1675" s="63"/>
      <c r="I1675" s="28" t="str">
        <f t="shared" ca="1" si="110"/>
        <v>-</v>
      </c>
      <c r="J1675" s="67"/>
      <c r="K1675" s="23">
        <f t="shared" ca="1" si="108"/>
        <v>44019</v>
      </c>
      <c r="L1675" s="17">
        <f t="shared" ca="1" si="109"/>
        <v>-44019</v>
      </c>
      <c r="M1675" s="17">
        <v>-2590</v>
      </c>
      <c r="N1675" s="17" t="s">
        <v>9</v>
      </c>
    </row>
    <row r="1676" spans="1:14" ht="20.25">
      <c r="A1676" s="63"/>
      <c r="I1676" s="28" t="str">
        <f t="shared" ca="1" si="110"/>
        <v>-</v>
      </c>
      <c r="J1676" s="67"/>
      <c r="K1676" s="23">
        <f t="shared" ca="1" si="108"/>
        <v>44019</v>
      </c>
      <c r="L1676" s="17">
        <f t="shared" ca="1" si="109"/>
        <v>-44019</v>
      </c>
      <c r="M1676" s="17">
        <v>-2589</v>
      </c>
      <c r="N1676" s="17" t="s">
        <v>9</v>
      </c>
    </row>
    <row r="1677" spans="1:14" ht="20.25">
      <c r="A1677" s="63"/>
      <c r="I1677" s="28" t="str">
        <f t="shared" ca="1" si="110"/>
        <v>-</v>
      </c>
      <c r="J1677" s="67"/>
      <c r="K1677" s="23">
        <f t="shared" ca="1" si="108"/>
        <v>44019</v>
      </c>
      <c r="L1677" s="17">
        <f t="shared" ca="1" si="109"/>
        <v>-44019</v>
      </c>
      <c r="M1677" s="17">
        <v>-2588</v>
      </c>
      <c r="N1677" s="17" t="s">
        <v>9</v>
      </c>
    </row>
    <row r="1678" spans="1:14" ht="20.25">
      <c r="A1678" s="63"/>
      <c r="I1678" s="28" t="str">
        <f t="shared" ca="1" si="110"/>
        <v>-</v>
      </c>
      <c r="J1678" s="67"/>
      <c r="K1678" s="23">
        <f t="shared" ca="1" si="108"/>
        <v>44019</v>
      </c>
      <c r="L1678" s="17">
        <f t="shared" ca="1" si="109"/>
        <v>-44019</v>
      </c>
      <c r="M1678" s="17">
        <v>-2587</v>
      </c>
      <c r="N1678" s="17" t="s">
        <v>9</v>
      </c>
    </row>
    <row r="1679" spans="1:14" ht="20.25">
      <c r="A1679" s="63"/>
      <c r="I1679" s="28" t="str">
        <f t="shared" ca="1" si="110"/>
        <v>-</v>
      </c>
      <c r="J1679" s="67"/>
      <c r="K1679" s="23">
        <f t="shared" ca="1" si="108"/>
        <v>44019</v>
      </c>
      <c r="L1679" s="17">
        <f t="shared" ca="1" si="109"/>
        <v>-44019</v>
      </c>
      <c r="M1679" s="17">
        <v>-2586</v>
      </c>
      <c r="N1679" s="17" t="s">
        <v>9</v>
      </c>
    </row>
    <row r="1680" spans="1:14" ht="20.25">
      <c r="A1680" s="63"/>
      <c r="I1680" s="28" t="str">
        <f t="shared" ca="1" si="110"/>
        <v>-</v>
      </c>
      <c r="J1680" s="67"/>
      <c r="K1680" s="23">
        <f t="shared" ca="1" si="108"/>
        <v>44019</v>
      </c>
      <c r="L1680" s="17">
        <f t="shared" ca="1" si="109"/>
        <v>-44019</v>
      </c>
      <c r="M1680" s="17">
        <v>-2585</v>
      </c>
      <c r="N1680" s="17" t="s">
        <v>9</v>
      </c>
    </row>
    <row r="1681" spans="1:14" ht="20.25">
      <c r="A1681" s="63"/>
      <c r="I1681" s="28" t="str">
        <f t="shared" ca="1" si="110"/>
        <v>-</v>
      </c>
      <c r="J1681" s="67"/>
      <c r="K1681" s="23">
        <f t="shared" ca="1" si="108"/>
        <v>44019</v>
      </c>
      <c r="L1681" s="17">
        <f t="shared" ca="1" si="109"/>
        <v>-44019</v>
      </c>
      <c r="M1681" s="17">
        <v>-2584</v>
      </c>
      <c r="N1681" s="17" t="s">
        <v>9</v>
      </c>
    </row>
    <row r="1682" spans="1:14" ht="20.25">
      <c r="A1682" s="63"/>
      <c r="I1682" s="28" t="str">
        <f t="shared" ca="1" si="110"/>
        <v>-</v>
      </c>
      <c r="J1682" s="67"/>
      <c r="K1682" s="23">
        <f t="shared" ca="1" si="108"/>
        <v>44019</v>
      </c>
      <c r="L1682" s="17">
        <f t="shared" ca="1" si="109"/>
        <v>-44019</v>
      </c>
      <c r="M1682" s="17">
        <v>-2583</v>
      </c>
      <c r="N1682" s="17" t="s">
        <v>9</v>
      </c>
    </row>
    <row r="1683" spans="1:14" ht="20.25">
      <c r="A1683" s="63"/>
      <c r="I1683" s="28" t="str">
        <f t="shared" ca="1" si="110"/>
        <v>-</v>
      </c>
      <c r="J1683" s="67"/>
      <c r="K1683" s="23">
        <f t="shared" ca="1" si="108"/>
        <v>44019</v>
      </c>
      <c r="L1683" s="17">
        <f t="shared" ca="1" si="109"/>
        <v>-44019</v>
      </c>
      <c r="M1683" s="17">
        <v>-2582</v>
      </c>
      <c r="N1683" s="17" t="s">
        <v>9</v>
      </c>
    </row>
    <row r="1684" spans="1:14" ht="20.25">
      <c r="A1684" s="63"/>
      <c r="I1684" s="28" t="str">
        <f t="shared" ca="1" si="110"/>
        <v>-</v>
      </c>
      <c r="J1684" s="67"/>
      <c r="K1684" s="23">
        <f t="shared" ca="1" si="108"/>
        <v>44019</v>
      </c>
      <c r="L1684" s="17">
        <f t="shared" ca="1" si="109"/>
        <v>-44019</v>
      </c>
      <c r="M1684" s="17">
        <v>-2581</v>
      </c>
      <c r="N1684" s="17" t="s">
        <v>9</v>
      </c>
    </row>
    <row r="1685" spans="1:14" ht="20.25">
      <c r="A1685" s="63"/>
      <c r="I1685" s="28" t="str">
        <f t="shared" ca="1" si="110"/>
        <v>-</v>
      </c>
      <c r="J1685" s="67"/>
      <c r="K1685" s="23">
        <f t="shared" ca="1" si="108"/>
        <v>44019</v>
      </c>
      <c r="L1685" s="17">
        <f t="shared" ca="1" si="109"/>
        <v>-44019</v>
      </c>
      <c r="M1685" s="17">
        <v>-2580</v>
      </c>
      <c r="N1685" s="17" t="s">
        <v>9</v>
      </c>
    </row>
    <row r="1686" spans="1:14" ht="20.25">
      <c r="A1686" s="63"/>
      <c r="I1686" s="28" t="str">
        <f t="shared" ca="1" si="110"/>
        <v>-</v>
      </c>
      <c r="J1686" s="67"/>
      <c r="K1686" s="23">
        <f t="shared" ca="1" si="108"/>
        <v>44019</v>
      </c>
      <c r="L1686" s="17">
        <f t="shared" ca="1" si="109"/>
        <v>-44019</v>
      </c>
      <c r="M1686" s="17">
        <v>-2579</v>
      </c>
      <c r="N1686" s="17" t="s">
        <v>9</v>
      </c>
    </row>
    <row r="1687" spans="1:14" ht="20.25">
      <c r="A1687" s="63"/>
      <c r="I1687" s="28" t="str">
        <f t="shared" ca="1" si="110"/>
        <v>-</v>
      </c>
      <c r="J1687" s="67"/>
      <c r="K1687" s="23">
        <f t="shared" ca="1" si="108"/>
        <v>44019</v>
      </c>
      <c r="L1687" s="17">
        <f t="shared" ca="1" si="109"/>
        <v>-44019</v>
      </c>
      <c r="M1687" s="17">
        <v>-2578</v>
      </c>
      <c r="N1687" s="17" t="s">
        <v>9</v>
      </c>
    </row>
    <row r="1688" spans="1:14" ht="20.25">
      <c r="A1688" s="63"/>
      <c r="I1688" s="28" t="str">
        <f t="shared" ca="1" si="110"/>
        <v>-</v>
      </c>
      <c r="J1688" s="67"/>
      <c r="K1688" s="23">
        <f t="shared" ca="1" si="108"/>
        <v>44019</v>
      </c>
      <c r="L1688" s="17">
        <f t="shared" ca="1" si="109"/>
        <v>-44019</v>
      </c>
      <c r="M1688" s="17">
        <v>-2577</v>
      </c>
      <c r="N1688" s="17" t="s">
        <v>9</v>
      </c>
    </row>
    <row r="1689" spans="1:14" ht="20.25">
      <c r="A1689" s="63"/>
      <c r="I1689" s="28" t="str">
        <f t="shared" ca="1" si="110"/>
        <v>-</v>
      </c>
      <c r="J1689" s="67"/>
      <c r="K1689" s="23">
        <f t="shared" ca="1" si="108"/>
        <v>44019</v>
      </c>
      <c r="L1689" s="17">
        <f t="shared" ca="1" si="109"/>
        <v>-44019</v>
      </c>
      <c r="M1689" s="17">
        <v>-2576</v>
      </c>
      <c r="N1689" s="17" t="s">
        <v>9</v>
      </c>
    </row>
    <row r="1690" spans="1:14" ht="20.25">
      <c r="A1690" s="63"/>
      <c r="I1690" s="28" t="str">
        <f t="shared" ca="1" si="110"/>
        <v>-</v>
      </c>
      <c r="J1690" s="67"/>
      <c r="K1690" s="23">
        <f t="shared" ca="1" si="108"/>
        <v>44019</v>
      </c>
      <c r="L1690" s="17">
        <f t="shared" ca="1" si="109"/>
        <v>-44019</v>
      </c>
      <c r="M1690" s="17">
        <v>-2575</v>
      </c>
      <c r="N1690" s="17" t="s">
        <v>9</v>
      </c>
    </row>
    <row r="1691" spans="1:14" ht="20.25">
      <c r="A1691" s="63"/>
      <c r="I1691" s="28" t="str">
        <f t="shared" ca="1" si="110"/>
        <v>-</v>
      </c>
      <c r="J1691" s="67"/>
      <c r="K1691" s="23">
        <f t="shared" ref="K1691:K1754" ca="1" si="111">TODAY()</f>
        <v>44019</v>
      </c>
      <c r="L1691" s="17">
        <f t="shared" ref="L1691:L1754" ca="1" si="112">+H1691-K1691</f>
        <v>-44019</v>
      </c>
      <c r="M1691" s="17">
        <v>-2574</v>
      </c>
      <c r="N1691" s="17" t="s">
        <v>9</v>
      </c>
    </row>
    <row r="1692" spans="1:14" ht="20.25">
      <c r="A1692" s="63"/>
      <c r="I1692" s="28" t="str">
        <f t="shared" ca="1" si="110"/>
        <v>-</v>
      </c>
      <c r="J1692" s="67"/>
      <c r="K1692" s="23">
        <f t="shared" ca="1" si="111"/>
        <v>44019</v>
      </c>
      <c r="L1692" s="17">
        <f t="shared" ca="1" si="112"/>
        <v>-44019</v>
      </c>
      <c r="M1692" s="17">
        <v>-2573</v>
      </c>
      <c r="N1692" s="17" t="s">
        <v>9</v>
      </c>
    </row>
    <row r="1693" spans="1:14" ht="20.25">
      <c r="A1693" s="63"/>
      <c r="I1693" s="28" t="str">
        <f t="shared" ca="1" si="110"/>
        <v>-</v>
      </c>
      <c r="J1693" s="67"/>
      <c r="K1693" s="23">
        <f t="shared" ca="1" si="111"/>
        <v>44019</v>
      </c>
      <c r="L1693" s="17">
        <f t="shared" ca="1" si="112"/>
        <v>-44019</v>
      </c>
      <c r="M1693" s="17">
        <v>-2572</v>
      </c>
      <c r="N1693" s="17" t="s">
        <v>9</v>
      </c>
    </row>
    <row r="1694" spans="1:14" ht="20.25">
      <c r="A1694" s="63"/>
      <c r="I1694" s="28" t="str">
        <f t="shared" ca="1" si="110"/>
        <v>-</v>
      </c>
      <c r="J1694" s="67"/>
      <c r="K1694" s="23">
        <f t="shared" ca="1" si="111"/>
        <v>44019</v>
      </c>
      <c r="L1694" s="17">
        <f t="shared" ca="1" si="112"/>
        <v>-44019</v>
      </c>
      <c r="M1694" s="17">
        <v>-2571</v>
      </c>
      <c r="N1694" s="17" t="s">
        <v>9</v>
      </c>
    </row>
    <row r="1695" spans="1:14" ht="20.25">
      <c r="A1695" s="63"/>
      <c r="I1695" s="28" t="str">
        <f t="shared" ca="1" si="110"/>
        <v>-</v>
      </c>
      <c r="J1695" s="67"/>
      <c r="K1695" s="23">
        <f t="shared" ca="1" si="111"/>
        <v>44019</v>
      </c>
      <c r="L1695" s="17">
        <f t="shared" ca="1" si="112"/>
        <v>-44019</v>
      </c>
      <c r="M1695" s="17">
        <v>-2570</v>
      </c>
      <c r="N1695" s="17" t="s">
        <v>9</v>
      </c>
    </row>
    <row r="1696" spans="1:14" ht="20.25">
      <c r="A1696" s="63"/>
      <c r="I1696" s="28" t="str">
        <f t="shared" ca="1" si="110"/>
        <v>-</v>
      </c>
      <c r="J1696" s="67"/>
      <c r="K1696" s="23">
        <f t="shared" ca="1" si="111"/>
        <v>44019</v>
      </c>
      <c r="L1696" s="17">
        <f t="shared" ca="1" si="112"/>
        <v>-44019</v>
      </c>
      <c r="M1696" s="17">
        <v>-2569</v>
      </c>
      <c r="N1696" s="17" t="s">
        <v>9</v>
      </c>
    </row>
    <row r="1697" spans="1:14" ht="20.25">
      <c r="A1697" s="63"/>
      <c r="I1697" s="28" t="str">
        <f t="shared" ca="1" si="110"/>
        <v>-</v>
      </c>
      <c r="J1697" s="67"/>
      <c r="K1697" s="23">
        <f t="shared" ca="1" si="111"/>
        <v>44019</v>
      </c>
      <c r="L1697" s="17">
        <f t="shared" ca="1" si="112"/>
        <v>-44019</v>
      </c>
      <c r="M1697" s="17">
        <v>-2568</v>
      </c>
      <c r="N1697" s="17" t="s">
        <v>9</v>
      </c>
    </row>
    <row r="1698" spans="1:14" ht="20.25">
      <c r="A1698" s="63"/>
      <c r="I1698" s="28" t="str">
        <f t="shared" ca="1" si="110"/>
        <v>-</v>
      </c>
      <c r="J1698" s="67"/>
      <c r="K1698" s="23">
        <f t="shared" ca="1" si="111"/>
        <v>44019</v>
      </c>
      <c r="L1698" s="17">
        <f t="shared" ca="1" si="112"/>
        <v>-44019</v>
      </c>
      <c r="M1698" s="17">
        <v>-2567</v>
      </c>
      <c r="N1698" s="17" t="s">
        <v>9</v>
      </c>
    </row>
    <row r="1699" spans="1:14" ht="20.25">
      <c r="A1699" s="63"/>
      <c r="I1699" s="28" t="str">
        <f t="shared" ca="1" si="110"/>
        <v>-</v>
      </c>
      <c r="J1699" s="67"/>
      <c r="K1699" s="23">
        <f t="shared" ca="1" si="111"/>
        <v>44019</v>
      </c>
      <c r="L1699" s="17">
        <f t="shared" ca="1" si="112"/>
        <v>-44019</v>
      </c>
      <c r="M1699" s="17">
        <v>-2566</v>
      </c>
      <c r="N1699" s="17" t="s">
        <v>9</v>
      </c>
    </row>
    <row r="1700" spans="1:14" ht="20.25">
      <c r="A1700" s="63"/>
      <c r="I1700" s="28" t="str">
        <f t="shared" ca="1" si="110"/>
        <v>-</v>
      </c>
      <c r="J1700" s="67"/>
      <c r="K1700" s="23">
        <f t="shared" ca="1" si="111"/>
        <v>44019</v>
      </c>
      <c r="L1700" s="17">
        <f t="shared" ca="1" si="112"/>
        <v>-44019</v>
      </c>
      <c r="M1700" s="17">
        <v>-2565</v>
      </c>
      <c r="N1700" s="17" t="s">
        <v>9</v>
      </c>
    </row>
    <row r="1701" spans="1:14" ht="20.25">
      <c r="A1701" s="63"/>
      <c r="I1701" s="28" t="str">
        <f t="shared" ca="1" si="110"/>
        <v>-</v>
      </c>
      <c r="J1701" s="67"/>
      <c r="K1701" s="23">
        <f t="shared" ca="1" si="111"/>
        <v>44019</v>
      </c>
      <c r="L1701" s="17">
        <f t="shared" ca="1" si="112"/>
        <v>-44019</v>
      </c>
      <c r="M1701" s="17">
        <v>-2564</v>
      </c>
      <c r="N1701" s="17" t="s">
        <v>9</v>
      </c>
    </row>
    <row r="1702" spans="1:14" ht="20.25">
      <c r="A1702" s="63"/>
      <c r="I1702" s="28" t="str">
        <f t="shared" ca="1" si="110"/>
        <v>-</v>
      </c>
      <c r="J1702" s="67"/>
      <c r="K1702" s="23">
        <f t="shared" ca="1" si="111"/>
        <v>44019</v>
      </c>
      <c r="L1702" s="17">
        <f t="shared" ca="1" si="112"/>
        <v>-44019</v>
      </c>
      <c r="M1702" s="17">
        <v>-2563</v>
      </c>
      <c r="N1702" s="17" t="s">
        <v>9</v>
      </c>
    </row>
    <row r="1703" spans="1:14" ht="20.25">
      <c r="A1703" s="63"/>
      <c r="I1703" s="28" t="str">
        <f t="shared" ca="1" si="110"/>
        <v>-</v>
      </c>
      <c r="J1703" s="67"/>
      <c r="K1703" s="23">
        <f t="shared" ca="1" si="111"/>
        <v>44019</v>
      </c>
      <c r="L1703" s="17">
        <f t="shared" ca="1" si="112"/>
        <v>-44019</v>
      </c>
      <c r="M1703" s="17">
        <v>-2562</v>
      </c>
      <c r="N1703" s="17" t="s">
        <v>9</v>
      </c>
    </row>
    <row r="1704" spans="1:14" ht="20.25">
      <c r="A1704" s="63"/>
      <c r="I1704" s="28" t="str">
        <f t="shared" ca="1" si="110"/>
        <v>-</v>
      </c>
      <c r="J1704" s="67"/>
      <c r="K1704" s="23">
        <f t="shared" ca="1" si="111"/>
        <v>44019</v>
      </c>
      <c r="L1704" s="17">
        <f t="shared" ca="1" si="112"/>
        <v>-44019</v>
      </c>
      <c r="M1704" s="17">
        <v>-2561</v>
      </c>
      <c r="N1704" s="17" t="s">
        <v>9</v>
      </c>
    </row>
    <row r="1705" spans="1:14" ht="20.25">
      <c r="A1705" s="63"/>
      <c r="I1705" s="28" t="str">
        <f t="shared" ca="1" si="110"/>
        <v>-</v>
      </c>
      <c r="J1705" s="67"/>
      <c r="K1705" s="23">
        <f t="shared" ca="1" si="111"/>
        <v>44019</v>
      </c>
      <c r="L1705" s="17">
        <f t="shared" ca="1" si="112"/>
        <v>-44019</v>
      </c>
      <c r="M1705" s="17">
        <v>-2560</v>
      </c>
      <c r="N1705" s="17" t="s">
        <v>9</v>
      </c>
    </row>
    <row r="1706" spans="1:14" ht="20.25">
      <c r="A1706" s="63"/>
      <c r="I1706" s="28" t="str">
        <f t="shared" ca="1" si="110"/>
        <v>-</v>
      </c>
      <c r="J1706" s="67"/>
      <c r="K1706" s="23">
        <f t="shared" ca="1" si="111"/>
        <v>44019</v>
      </c>
      <c r="L1706" s="17">
        <f t="shared" ca="1" si="112"/>
        <v>-44019</v>
      </c>
      <c r="M1706" s="17">
        <v>-2559</v>
      </c>
      <c r="N1706" s="17" t="s">
        <v>9</v>
      </c>
    </row>
    <row r="1707" spans="1:14" ht="20.25">
      <c r="A1707" s="63"/>
      <c r="I1707" s="28" t="str">
        <f t="shared" ca="1" si="110"/>
        <v>-</v>
      </c>
      <c r="J1707" s="67"/>
      <c r="K1707" s="23">
        <f t="shared" ca="1" si="111"/>
        <v>44019</v>
      </c>
      <c r="L1707" s="17">
        <f t="shared" ca="1" si="112"/>
        <v>-44019</v>
      </c>
      <c r="M1707" s="17">
        <v>-2558</v>
      </c>
      <c r="N1707" s="17" t="s">
        <v>9</v>
      </c>
    </row>
    <row r="1708" spans="1:14" ht="20.25">
      <c r="A1708" s="63"/>
      <c r="I1708" s="28" t="str">
        <f t="shared" ca="1" si="110"/>
        <v>-</v>
      </c>
      <c r="J1708" s="67"/>
      <c r="K1708" s="23">
        <f t="shared" ca="1" si="111"/>
        <v>44019</v>
      </c>
      <c r="L1708" s="17">
        <f t="shared" ca="1" si="112"/>
        <v>-44019</v>
      </c>
      <c r="M1708" s="17">
        <v>-2557</v>
      </c>
      <c r="N1708" s="17" t="s">
        <v>9</v>
      </c>
    </row>
    <row r="1709" spans="1:14" ht="20.25">
      <c r="A1709" s="63"/>
      <c r="I1709" s="28" t="str">
        <f t="shared" ca="1" si="110"/>
        <v>-</v>
      </c>
      <c r="J1709" s="67"/>
      <c r="K1709" s="23">
        <f t="shared" ca="1" si="111"/>
        <v>44019</v>
      </c>
      <c r="L1709" s="17">
        <f t="shared" ca="1" si="112"/>
        <v>-44019</v>
      </c>
      <c r="M1709" s="17">
        <v>-2556</v>
      </c>
      <c r="N1709" s="17" t="s">
        <v>9</v>
      </c>
    </row>
    <row r="1710" spans="1:14" ht="20.25">
      <c r="A1710" s="63"/>
      <c r="I1710" s="28" t="str">
        <f t="shared" ca="1" si="110"/>
        <v>-</v>
      </c>
      <c r="J1710" s="67"/>
      <c r="K1710" s="23">
        <f t="shared" ca="1" si="111"/>
        <v>44019</v>
      </c>
      <c r="L1710" s="17">
        <f t="shared" ca="1" si="112"/>
        <v>-44019</v>
      </c>
      <c r="M1710" s="17">
        <v>-2555</v>
      </c>
      <c r="N1710" s="17" t="s">
        <v>9</v>
      </c>
    </row>
    <row r="1711" spans="1:14" ht="20.25">
      <c r="A1711" s="63"/>
      <c r="I1711" s="28" t="str">
        <f t="shared" ca="1" si="110"/>
        <v>-</v>
      </c>
      <c r="J1711" s="67"/>
      <c r="K1711" s="23">
        <f t="shared" ca="1" si="111"/>
        <v>44019</v>
      </c>
      <c r="L1711" s="17">
        <f t="shared" ca="1" si="112"/>
        <v>-44019</v>
      </c>
      <c r="M1711" s="17">
        <v>-2554</v>
      </c>
      <c r="N1711" s="17" t="s">
        <v>9</v>
      </c>
    </row>
    <row r="1712" spans="1:14" ht="20.25">
      <c r="A1712" s="63"/>
      <c r="I1712" s="28" t="str">
        <f t="shared" ca="1" si="110"/>
        <v>-</v>
      </c>
      <c r="J1712" s="67"/>
      <c r="K1712" s="23">
        <f t="shared" ca="1" si="111"/>
        <v>44019</v>
      </c>
      <c r="L1712" s="17">
        <f t="shared" ca="1" si="112"/>
        <v>-44019</v>
      </c>
      <c r="M1712" s="17">
        <v>-2553</v>
      </c>
      <c r="N1712" s="17" t="s">
        <v>9</v>
      </c>
    </row>
    <row r="1713" spans="1:14" ht="20.25">
      <c r="A1713" s="63"/>
      <c r="I1713" s="28" t="str">
        <f t="shared" ca="1" si="110"/>
        <v>-</v>
      </c>
      <c r="J1713" s="67"/>
      <c r="K1713" s="23">
        <f t="shared" ca="1" si="111"/>
        <v>44019</v>
      </c>
      <c r="L1713" s="17">
        <f t="shared" ca="1" si="112"/>
        <v>-44019</v>
      </c>
      <c r="M1713" s="17">
        <v>-2552</v>
      </c>
      <c r="N1713" s="17" t="s">
        <v>9</v>
      </c>
    </row>
    <row r="1714" spans="1:14" ht="20.25">
      <c r="A1714" s="63"/>
      <c r="I1714" s="28" t="str">
        <f t="shared" ca="1" si="110"/>
        <v>-</v>
      </c>
      <c r="J1714" s="67"/>
      <c r="K1714" s="23">
        <f t="shared" ca="1" si="111"/>
        <v>44019</v>
      </c>
      <c r="L1714" s="17">
        <f t="shared" ca="1" si="112"/>
        <v>-44019</v>
      </c>
      <c r="M1714" s="17">
        <v>-2551</v>
      </c>
      <c r="N1714" s="17" t="s">
        <v>9</v>
      </c>
    </row>
    <row r="1715" spans="1:14" ht="20.25">
      <c r="A1715" s="63"/>
      <c r="I1715" s="28" t="str">
        <f t="shared" ca="1" si="110"/>
        <v>-</v>
      </c>
      <c r="J1715" s="67"/>
      <c r="K1715" s="23">
        <f t="shared" ca="1" si="111"/>
        <v>44019</v>
      </c>
      <c r="L1715" s="17">
        <f t="shared" ca="1" si="112"/>
        <v>-44019</v>
      </c>
      <c r="M1715" s="17">
        <v>-2550</v>
      </c>
      <c r="N1715" s="17" t="s">
        <v>9</v>
      </c>
    </row>
    <row r="1716" spans="1:14" ht="20.25">
      <c r="A1716" s="63"/>
      <c r="I1716" s="28" t="str">
        <f t="shared" ca="1" si="110"/>
        <v>-</v>
      </c>
      <c r="J1716" s="67"/>
      <c r="K1716" s="23">
        <f t="shared" ca="1" si="111"/>
        <v>44019</v>
      </c>
      <c r="L1716" s="17">
        <f t="shared" ca="1" si="112"/>
        <v>-44019</v>
      </c>
      <c r="M1716" s="17">
        <v>-2549</v>
      </c>
      <c r="N1716" s="17" t="s">
        <v>9</v>
      </c>
    </row>
    <row r="1717" spans="1:14" ht="20.25">
      <c r="A1717" s="63"/>
      <c r="I1717" s="28" t="str">
        <f t="shared" ca="1" si="110"/>
        <v>-</v>
      </c>
      <c r="J1717" s="67"/>
      <c r="K1717" s="23">
        <f t="shared" ca="1" si="111"/>
        <v>44019</v>
      </c>
      <c r="L1717" s="17">
        <f t="shared" ca="1" si="112"/>
        <v>-44019</v>
      </c>
      <c r="M1717" s="17">
        <v>-2548</v>
      </c>
      <c r="N1717" s="17" t="s">
        <v>9</v>
      </c>
    </row>
    <row r="1718" spans="1:14" ht="20.25">
      <c r="A1718" s="63"/>
      <c r="I1718" s="28" t="str">
        <f t="shared" ca="1" si="110"/>
        <v>-</v>
      </c>
      <c r="J1718" s="67"/>
      <c r="K1718" s="23">
        <f t="shared" ca="1" si="111"/>
        <v>44019</v>
      </c>
      <c r="L1718" s="17">
        <f t="shared" ca="1" si="112"/>
        <v>-44019</v>
      </c>
      <c r="M1718" s="17">
        <v>-2547</v>
      </c>
      <c r="N1718" s="17" t="s">
        <v>9</v>
      </c>
    </row>
    <row r="1719" spans="1:14" ht="20.25">
      <c r="A1719" s="63"/>
      <c r="I1719" s="28" t="str">
        <f t="shared" ca="1" si="110"/>
        <v>-</v>
      </c>
      <c r="J1719" s="67"/>
      <c r="K1719" s="23">
        <f t="shared" ca="1" si="111"/>
        <v>44019</v>
      </c>
      <c r="L1719" s="17">
        <f t="shared" ca="1" si="112"/>
        <v>-44019</v>
      </c>
      <c r="M1719" s="17">
        <v>-2546</v>
      </c>
      <c r="N1719" s="17" t="s">
        <v>9</v>
      </c>
    </row>
    <row r="1720" spans="1:14" ht="20.25">
      <c r="A1720" s="63"/>
      <c r="I1720" s="28" t="str">
        <f t="shared" ca="1" si="110"/>
        <v>-</v>
      </c>
      <c r="J1720" s="67"/>
      <c r="K1720" s="23">
        <f t="shared" ca="1" si="111"/>
        <v>44019</v>
      </c>
      <c r="L1720" s="17">
        <f t="shared" ca="1" si="112"/>
        <v>-44019</v>
      </c>
      <c r="M1720" s="17">
        <v>-2545</v>
      </c>
      <c r="N1720" s="17" t="s">
        <v>9</v>
      </c>
    </row>
    <row r="1721" spans="1:14" ht="20.25">
      <c r="A1721" s="63"/>
      <c r="I1721" s="28" t="str">
        <f t="shared" ref="I1721:I1784" ca="1" si="113">IF(L1721&lt;-39000,"-",L1721)</f>
        <v>-</v>
      </c>
      <c r="J1721" s="67"/>
      <c r="K1721" s="23">
        <f t="shared" ca="1" si="111"/>
        <v>44019</v>
      </c>
      <c r="L1721" s="17">
        <f t="shared" ca="1" si="112"/>
        <v>-44019</v>
      </c>
      <c r="M1721" s="17">
        <v>-2544</v>
      </c>
      <c r="N1721" s="17" t="s">
        <v>9</v>
      </c>
    </row>
    <row r="1722" spans="1:14" ht="20.25">
      <c r="A1722" s="63"/>
      <c r="I1722" s="28" t="str">
        <f t="shared" ca="1" si="113"/>
        <v>-</v>
      </c>
      <c r="J1722" s="67"/>
      <c r="K1722" s="23">
        <f t="shared" ca="1" si="111"/>
        <v>44019</v>
      </c>
      <c r="L1722" s="17">
        <f t="shared" ca="1" si="112"/>
        <v>-44019</v>
      </c>
      <c r="M1722" s="17">
        <v>-2543</v>
      </c>
      <c r="N1722" s="17" t="s">
        <v>9</v>
      </c>
    </row>
    <row r="1723" spans="1:14" ht="20.25">
      <c r="A1723" s="63"/>
      <c r="I1723" s="28" t="str">
        <f t="shared" ca="1" si="113"/>
        <v>-</v>
      </c>
      <c r="J1723" s="67"/>
      <c r="K1723" s="23">
        <f t="shared" ca="1" si="111"/>
        <v>44019</v>
      </c>
      <c r="L1723" s="17">
        <f t="shared" ca="1" si="112"/>
        <v>-44019</v>
      </c>
      <c r="M1723" s="17">
        <v>-2542</v>
      </c>
      <c r="N1723" s="17" t="s">
        <v>9</v>
      </c>
    </row>
    <row r="1724" spans="1:14" ht="20.25">
      <c r="A1724" s="63"/>
      <c r="I1724" s="28" t="str">
        <f t="shared" ca="1" si="113"/>
        <v>-</v>
      </c>
      <c r="J1724" s="67"/>
      <c r="K1724" s="23">
        <f t="shared" ca="1" si="111"/>
        <v>44019</v>
      </c>
      <c r="L1724" s="17">
        <f t="shared" ca="1" si="112"/>
        <v>-44019</v>
      </c>
      <c r="M1724" s="17">
        <v>-2541</v>
      </c>
      <c r="N1724" s="17" t="s">
        <v>9</v>
      </c>
    </row>
    <row r="1725" spans="1:14" ht="20.25">
      <c r="A1725" s="63"/>
      <c r="I1725" s="28" t="str">
        <f t="shared" ca="1" si="113"/>
        <v>-</v>
      </c>
      <c r="J1725" s="67"/>
      <c r="K1725" s="23">
        <f t="shared" ca="1" si="111"/>
        <v>44019</v>
      </c>
      <c r="L1725" s="17">
        <f t="shared" ca="1" si="112"/>
        <v>-44019</v>
      </c>
      <c r="M1725" s="17">
        <v>-2540</v>
      </c>
      <c r="N1725" s="17" t="s">
        <v>9</v>
      </c>
    </row>
    <row r="1726" spans="1:14" ht="20.25">
      <c r="A1726" s="63"/>
      <c r="I1726" s="28" t="str">
        <f t="shared" ca="1" si="113"/>
        <v>-</v>
      </c>
      <c r="J1726" s="67"/>
      <c r="K1726" s="23">
        <f t="shared" ca="1" si="111"/>
        <v>44019</v>
      </c>
      <c r="L1726" s="17">
        <f t="shared" ca="1" si="112"/>
        <v>-44019</v>
      </c>
      <c r="M1726" s="17">
        <v>-2539</v>
      </c>
      <c r="N1726" s="17" t="s">
        <v>9</v>
      </c>
    </row>
    <row r="1727" spans="1:14" ht="20.25">
      <c r="A1727" s="63"/>
      <c r="I1727" s="28" t="str">
        <f t="shared" ca="1" si="113"/>
        <v>-</v>
      </c>
      <c r="J1727" s="67"/>
      <c r="K1727" s="23">
        <f t="shared" ca="1" si="111"/>
        <v>44019</v>
      </c>
      <c r="L1727" s="17">
        <f t="shared" ca="1" si="112"/>
        <v>-44019</v>
      </c>
      <c r="M1727" s="17">
        <v>-2538</v>
      </c>
      <c r="N1727" s="17" t="s">
        <v>9</v>
      </c>
    </row>
    <row r="1728" spans="1:14" ht="20.25">
      <c r="A1728" s="63"/>
      <c r="I1728" s="28" t="str">
        <f t="shared" ca="1" si="113"/>
        <v>-</v>
      </c>
      <c r="J1728" s="67"/>
      <c r="K1728" s="23">
        <f t="shared" ca="1" si="111"/>
        <v>44019</v>
      </c>
      <c r="L1728" s="17">
        <f t="shared" ca="1" si="112"/>
        <v>-44019</v>
      </c>
      <c r="M1728" s="17">
        <v>-2537</v>
      </c>
      <c r="N1728" s="17" t="s">
        <v>9</v>
      </c>
    </row>
    <row r="1729" spans="1:14" ht="20.25">
      <c r="A1729" s="63"/>
      <c r="I1729" s="28" t="str">
        <f t="shared" ca="1" si="113"/>
        <v>-</v>
      </c>
      <c r="J1729" s="67"/>
      <c r="K1729" s="23">
        <f t="shared" ca="1" si="111"/>
        <v>44019</v>
      </c>
      <c r="L1729" s="17">
        <f t="shared" ca="1" si="112"/>
        <v>-44019</v>
      </c>
      <c r="M1729" s="17">
        <v>-2536</v>
      </c>
      <c r="N1729" s="17" t="s">
        <v>9</v>
      </c>
    </row>
    <row r="1730" spans="1:14" ht="20.25">
      <c r="A1730" s="63"/>
      <c r="I1730" s="28" t="str">
        <f t="shared" ca="1" si="113"/>
        <v>-</v>
      </c>
      <c r="J1730" s="67"/>
      <c r="K1730" s="23">
        <f t="shared" ca="1" si="111"/>
        <v>44019</v>
      </c>
      <c r="L1730" s="17">
        <f t="shared" ca="1" si="112"/>
        <v>-44019</v>
      </c>
      <c r="M1730" s="17">
        <v>-2535</v>
      </c>
      <c r="N1730" s="17" t="s">
        <v>9</v>
      </c>
    </row>
    <row r="1731" spans="1:14" ht="20.25">
      <c r="A1731" s="63"/>
      <c r="I1731" s="28" t="str">
        <f t="shared" ca="1" si="113"/>
        <v>-</v>
      </c>
      <c r="J1731" s="67"/>
      <c r="K1731" s="23">
        <f t="shared" ca="1" si="111"/>
        <v>44019</v>
      </c>
      <c r="L1731" s="17">
        <f t="shared" ca="1" si="112"/>
        <v>-44019</v>
      </c>
      <c r="M1731" s="17">
        <v>-2534</v>
      </c>
      <c r="N1731" s="17" t="s">
        <v>9</v>
      </c>
    </row>
    <row r="1732" spans="1:14" ht="20.25">
      <c r="A1732" s="63"/>
      <c r="I1732" s="28" t="str">
        <f t="shared" ca="1" si="113"/>
        <v>-</v>
      </c>
      <c r="J1732" s="67"/>
      <c r="K1732" s="23">
        <f t="shared" ca="1" si="111"/>
        <v>44019</v>
      </c>
      <c r="L1732" s="17">
        <f t="shared" ca="1" si="112"/>
        <v>-44019</v>
      </c>
      <c r="M1732" s="17">
        <v>-2533</v>
      </c>
      <c r="N1732" s="17" t="s">
        <v>9</v>
      </c>
    </row>
    <row r="1733" spans="1:14" ht="20.25">
      <c r="A1733" s="63"/>
      <c r="I1733" s="28" t="str">
        <f t="shared" ca="1" si="113"/>
        <v>-</v>
      </c>
      <c r="J1733" s="67"/>
      <c r="K1733" s="23">
        <f t="shared" ca="1" si="111"/>
        <v>44019</v>
      </c>
      <c r="L1733" s="17">
        <f t="shared" ca="1" si="112"/>
        <v>-44019</v>
      </c>
      <c r="M1733" s="17">
        <v>-2532</v>
      </c>
      <c r="N1733" s="17" t="s">
        <v>9</v>
      </c>
    </row>
    <row r="1734" spans="1:14" ht="20.25">
      <c r="A1734" s="63"/>
      <c r="I1734" s="28" t="str">
        <f t="shared" ca="1" si="113"/>
        <v>-</v>
      </c>
      <c r="J1734" s="67"/>
      <c r="K1734" s="23">
        <f t="shared" ca="1" si="111"/>
        <v>44019</v>
      </c>
      <c r="L1734" s="17">
        <f t="shared" ca="1" si="112"/>
        <v>-44019</v>
      </c>
      <c r="M1734" s="17">
        <v>-2531</v>
      </c>
      <c r="N1734" s="17" t="s">
        <v>9</v>
      </c>
    </row>
    <row r="1735" spans="1:14" ht="20.25">
      <c r="A1735" s="63"/>
      <c r="I1735" s="28" t="str">
        <f t="shared" ca="1" si="113"/>
        <v>-</v>
      </c>
      <c r="J1735" s="67"/>
      <c r="K1735" s="23">
        <f t="shared" ca="1" si="111"/>
        <v>44019</v>
      </c>
      <c r="L1735" s="17">
        <f t="shared" ca="1" si="112"/>
        <v>-44019</v>
      </c>
      <c r="M1735" s="17">
        <v>-2530</v>
      </c>
      <c r="N1735" s="17" t="s">
        <v>9</v>
      </c>
    </row>
    <row r="1736" spans="1:14" ht="20.25">
      <c r="A1736" s="63"/>
      <c r="I1736" s="28" t="str">
        <f t="shared" ca="1" si="113"/>
        <v>-</v>
      </c>
      <c r="J1736" s="67"/>
      <c r="K1736" s="23">
        <f t="shared" ca="1" si="111"/>
        <v>44019</v>
      </c>
      <c r="L1736" s="17">
        <f t="shared" ca="1" si="112"/>
        <v>-44019</v>
      </c>
      <c r="M1736" s="17">
        <v>-2529</v>
      </c>
      <c r="N1736" s="17" t="s">
        <v>9</v>
      </c>
    </row>
    <row r="1737" spans="1:14" ht="20.25">
      <c r="A1737" s="63"/>
      <c r="I1737" s="28" t="str">
        <f t="shared" ca="1" si="113"/>
        <v>-</v>
      </c>
      <c r="J1737" s="67"/>
      <c r="K1737" s="23">
        <f t="shared" ca="1" si="111"/>
        <v>44019</v>
      </c>
      <c r="L1737" s="17">
        <f t="shared" ca="1" si="112"/>
        <v>-44019</v>
      </c>
      <c r="M1737" s="17">
        <v>-2528</v>
      </c>
      <c r="N1737" s="17" t="s">
        <v>9</v>
      </c>
    </row>
    <row r="1738" spans="1:14" ht="20.25">
      <c r="A1738" s="63"/>
      <c r="I1738" s="28" t="str">
        <f t="shared" ca="1" si="113"/>
        <v>-</v>
      </c>
      <c r="J1738" s="67"/>
      <c r="K1738" s="23">
        <f t="shared" ca="1" si="111"/>
        <v>44019</v>
      </c>
      <c r="L1738" s="17">
        <f t="shared" ca="1" si="112"/>
        <v>-44019</v>
      </c>
      <c r="M1738" s="17">
        <v>-2527</v>
      </c>
      <c r="N1738" s="17" t="s">
        <v>9</v>
      </c>
    </row>
    <row r="1739" spans="1:14" ht="20.25">
      <c r="A1739" s="63"/>
      <c r="I1739" s="28" t="str">
        <f t="shared" ca="1" si="113"/>
        <v>-</v>
      </c>
      <c r="J1739" s="67"/>
      <c r="K1739" s="23">
        <f t="shared" ca="1" si="111"/>
        <v>44019</v>
      </c>
      <c r="L1739" s="17">
        <f t="shared" ca="1" si="112"/>
        <v>-44019</v>
      </c>
      <c r="M1739" s="17">
        <v>-2526</v>
      </c>
      <c r="N1739" s="17" t="s">
        <v>9</v>
      </c>
    </row>
    <row r="1740" spans="1:14" ht="20.25">
      <c r="A1740" s="63"/>
      <c r="I1740" s="28" t="str">
        <f t="shared" ca="1" si="113"/>
        <v>-</v>
      </c>
      <c r="J1740" s="67"/>
      <c r="K1740" s="23">
        <f t="shared" ca="1" si="111"/>
        <v>44019</v>
      </c>
      <c r="L1740" s="17">
        <f t="shared" ca="1" si="112"/>
        <v>-44019</v>
      </c>
      <c r="M1740" s="17">
        <v>-2525</v>
      </c>
      <c r="N1740" s="17" t="s">
        <v>9</v>
      </c>
    </row>
    <row r="1741" spans="1:14" ht="20.25">
      <c r="A1741" s="63"/>
      <c r="I1741" s="28" t="str">
        <f t="shared" ca="1" si="113"/>
        <v>-</v>
      </c>
      <c r="J1741" s="67"/>
      <c r="K1741" s="23">
        <f t="shared" ca="1" si="111"/>
        <v>44019</v>
      </c>
      <c r="L1741" s="17">
        <f t="shared" ca="1" si="112"/>
        <v>-44019</v>
      </c>
      <c r="M1741" s="17">
        <v>-2524</v>
      </c>
      <c r="N1741" s="17" t="s">
        <v>9</v>
      </c>
    </row>
    <row r="1742" spans="1:14" ht="20.25">
      <c r="A1742" s="63"/>
      <c r="I1742" s="28" t="str">
        <f t="shared" ca="1" si="113"/>
        <v>-</v>
      </c>
      <c r="J1742" s="67"/>
      <c r="K1742" s="23">
        <f t="shared" ca="1" si="111"/>
        <v>44019</v>
      </c>
      <c r="L1742" s="17">
        <f t="shared" ca="1" si="112"/>
        <v>-44019</v>
      </c>
      <c r="M1742" s="17">
        <v>-2523</v>
      </c>
      <c r="N1742" s="17" t="s">
        <v>9</v>
      </c>
    </row>
    <row r="1743" spans="1:14" ht="20.25">
      <c r="A1743" s="63"/>
      <c r="I1743" s="28" t="str">
        <f t="shared" ca="1" si="113"/>
        <v>-</v>
      </c>
      <c r="J1743" s="67"/>
      <c r="K1743" s="23">
        <f t="shared" ca="1" si="111"/>
        <v>44019</v>
      </c>
      <c r="L1743" s="17">
        <f t="shared" ca="1" si="112"/>
        <v>-44019</v>
      </c>
      <c r="M1743" s="17">
        <v>-2522</v>
      </c>
      <c r="N1743" s="17" t="s">
        <v>9</v>
      </c>
    </row>
    <row r="1744" spans="1:14" ht="20.25">
      <c r="A1744" s="63"/>
      <c r="I1744" s="28" t="str">
        <f t="shared" ca="1" si="113"/>
        <v>-</v>
      </c>
      <c r="J1744" s="67"/>
      <c r="K1744" s="23">
        <f t="shared" ca="1" si="111"/>
        <v>44019</v>
      </c>
      <c r="L1744" s="17">
        <f t="shared" ca="1" si="112"/>
        <v>-44019</v>
      </c>
      <c r="M1744" s="17">
        <v>-2521</v>
      </c>
      <c r="N1744" s="17" t="s">
        <v>9</v>
      </c>
    </row>
    <row r="1745" spans="1:14" ht="20.25">
      <c r="A1745" s="63"/>
      <c r="I1745" s="28" t="str">
        <f t="shared" ca="1" si="113"/>
        <v>-</v>
      </c>
      <c r="J1745" s="67"/>
      <c r="K1745" s="23">
        <f t="shared" ca="1" si="111"/>
        <v>44019</v>
      </c>
      <c r="L1745" s="17">
        <f t="shared" ca="1" si="112"/>
        <v>-44019</v>
      </c>
      <c r="M1745" s="17">
        <v>-2520</v>
      </c>
      <c r="N1745" s="17" t="s">
        <v>9</v>
      </c>
    </row>
    <row r="1746" spans="1:14" ht="20.25">
      <c r="A1746" s="63"/>
      <c r="I1746" s="28" t="str">
        <f t="shared" ca="1" si="113"/>
        <v>-</v>
      </c>
      <c r="J1746" s="67"/>
      <c r="K1746" s="23">
        <f t="shared" ca="1" si="111"/>
        <v>44019</v>
      </c>
      <c r="L1746" s="17">
        <f t="shared" ca="1" si="112"/>
        <v>-44019</v>
      </c>
      <c r="M1746" s="17">
        <v>-2519</v>
      </c>
      <c r="N1746" s="17" t="s">
        <v>9</v>
      </c>
    </row>
    <row r="1747" spans="1:14" ht="20.25">
      <c r="A1747" s="63"/>
      <c r="I1747" s="28" t="str">
        <f t="shared" ca="1" si="113"/>
        <v>-</v>
      </c>
      <c r="J1747" s="67"/>
      <c r="K1747" s="23">
        <f t="shared" ca="1" si="111"/>
        <v>44019</v>
      </c>
      <c r="L1747" s="17">
        <f t="shared" ca="1" si="112"/>
        <v>-44019</v>
      </c>
      <c r="M1747" s="17">
        <v>-2518</v>
      </c>
      <c r="N1747" s="17" t="s">
        <v>9</v>
      </c>
    </row>
    <row r="1748" spans="1:14" ht="20.25">
      <c r="A1748" s="63"/>
      <c r="I1748" s="28" t="str">
        <f t="shared" ca="1" si="113"/>
        <v>-</v>
      </c>
      <c r="J1748" s="67"/>
      <c r="K1748" s="23">
        <f t="shared" ca="1" si="111"/>
        <v>44019</v>
      </c>
      <c r="L1748" s="17">
        <f t="shared" ca="1" si="112"/>
        <v>-44019</v>
      </c>
      <c r="M1748" s="17">
        <v>-2517</v>
      </c>
      <c r="N1748" s="17" t="s">
        <v>9</v>
      </c>
    </row>
    <row r="1749" spans="1:14" ht="20.25">
      <c r="A1749" s="63"/>
      <c r="I1749" s="28" t="str">
        <f t="shared" ca="1" si="113"/>
        <v>-</v>
      </c>
      <c r="J1749" s="67"/>
      <c r="K1749" s="23">
        <f t="shared" ca="1" si="111"/>
        <v>44019</v>
      </c>
      <c r="L1749" s="17">
        <f t="shared" ca="1" si="112"/>
        <v>-44019</v>
      </c>
      <c r="M1749" s="17">
        <v>-2516</v>
      </c>
      <c r="N1749" s="17" t="s">
        <v>9</v>
      </c>
    </row>
    <row r="1750" spans="1:14" ht="20.25">
      <c r="A1750" s="63"/>
      <c r="I1750" s="28" t="str">
        <f t="shared" ca="1" si="113"/>
        <v>-</v>
      </c>
      <c r="J1750" s="67"/>
      <c r="K1750" s="23">
        <f t="shared" ca="1" si="111"/>
        <v>44019</v>
      </c>
      <c r="L1750" s="17">
        <f t="shared" ca="1" si="112"/>
        <v>-44019</v>
      </c>
      <c r="M1750" s="17">
        <v>-2515</v>
      </c>
      <c r="N1750" s="17" t="s">
        <v>9</v>
      </c>
    </row>
    <row r="1751" spans="1:14" ht="20.25">
      <c r="A1751" s="63"/>
      <c r="I1751" s="28" t="str">
        <f t="shared" ca="1" si="113"/>
        <v>-</v>
      </c>
      <c r="J1751" s="67"/>
      <c r="K1751" s="23">
        <f t="shared" ca="1" si="111"/>
        <v>44019</v>
      </c>
      <c r="L1751" s="17">
        <f t="shared" ca="1" si="112"/>
        <v>-44019</v>
      </c>
      <c r="M1751" s="17">
        <v>-2514</v>
      </c>
      <c r="N1751" s="17" t="s">
        <v>9</v>
      </c>
    </row>
    <row r="1752" spans="1:14" ht="20.25">
      <c r="A1752" s="63"/>
      <c r="I1752" s="28" t="str">
        <f t="shared" ca="1" si="113"/>
        <v>-</v>
      </c>
      <c r="J1752" s="67"/>
      <c r="K1752" s="23">
        <f t="shared" ca="1" si="111"/>
        <v>44019</v>
      </c>
      <c r="L1752" s="17">
        <f t="shared" ca="1" si="112"/>
        <v>-44019</v>
      </c>
      <c r="M1752" s="17">
        <v>-2513</v>
      </c>
      <c r="N1752" s="17" t="s">
        <v>9</v>
      </c>
    </row>
    <row r="1753" spans="1:14" ht="20.25">
      <c r="A1753" s="63"/>
      <c r="I1753" s="28" t="str">
        <f t="shared" ca="1" si="113"/>
        <v>-</v>
      </c>
      <c r="J1753" s="67"/>
      <c r="K1753" s="23">
        <f t="shared" ca="1" si="111"/>
        <v>44019</v>
      </c>
      <c r="L1753" s="17">
        <f t="shared" ca="1" si="112"/>
        <v>-44019</v>
      </c>
      <c r="M1753" s="17">
        <v>-2512</v>
      </c>
      <c r="N1753" s="17" t="s">
        <v>9</v>
      </c>
    </row>
    <row r="1754" spans="1:14" ht="20.25">
      <c r="A1754" s="63"/>
      <c r="I1754" s="28" t="str">
        <f t="shared" ca="1" si="113"/>
        <v>-</v>
      </c>
      <c r="J1754" s="67"/>
      <c r="K1754" s="23">
        <f t="shared" ca="1" si="111"/>
        <v>44019</v>
      </c>
      <c r="L1754" s="17">
        <f t="shared" ca="1" si="112"/>
        <v>-44019</v>
      </c>
      <c r="M1754" s="17">
        <v>-2511</v>
      </c>
      <c r="N1754" s="17" t="s">
        <v>9</v>
      </c>
    </row>
    <row r="1755" spans="1:14" ht="20.25">
      <c r="A1755" s="63"/>
      <c r="I1755" s="28" t="str">
        <f t="shared" ca="1" si="113"/>
        <v>-</v>
      </c>
      <c r="J1755" s="67"/>
      <c r="K1755" s="23">
        <f t="shared" ref="K1755:K1818" ca="1" si="114">TODAY()</f>
        <v>44019</v>
      </c>
      <c r="L1755" s="17">
        <f t="shared" ref="L1755:L1818" ca="1" si="115">+H1755-K1755</f>
        <v>-44019</v>
      </c>
      <c r="M1755" s="17">
        <v>-2510</v>
      </c>
      <c r="N1755" s="17" t="s">
        <v>9</v>
      </c>
    </row>
    <row r="1756" spans="1:14" ht="20.25">
      <c r="A1756" s="63"/>
      <c r="I1756" s="28" t="str">
        <f t="shared" ca="1" si="113"/>
        <v>-</v>
      </c>
      <c r="J1756" s="67"/>
      <c r="K1756" s="23">
        <f t="shared" ca="1" si="114"/>
        <v>44019</v>
      </c>
      <c r="L1756" s="17">
        <f t="shared" ca="1" si="115"/>
        <v>-44019</v>
      </c>
      <c r="M1756" s="17">
        <v>-2509</v>
      </c>
      <c r="N1756" s="17" t="s">
        <v>9</v>
      </c>
    </row>
    <row r="1757" spans="1:14" ht="20.25">
      <c r="A1757" s="63"/>
      <c r="I1757" s="28" t="str">
        <f t="shared" ca="1" si="113"/>
        <v>-</v>
      </c>
      <c r="J1757" s="67"/>
      <c r="K1757" s="23">
        <f t="shared" ca="1" si="114"/>
        <v>44019</v>
      </c>
      <c r="L1757" s="17">
        <f t="shared" ca="1" si="115"/>
        <v>-44019</v>
      </c>
      <c r="M1757" s="17">
        <v>-2508</v>
      </c>
      <c r="N1757" s="17" t="s">
        <v>9</v>
      </c>
    </row>
    <row r="1758" spans="1:14" ht="20.25">
      <c r="A1758" s="63"/>
      <c r="I1758" s="28" t="str">
        <f t="shared" ca="1" si="113"/>
        <v>-</v>
      </c>
      <c r="J1758" s="67"/>
      <c r="K1758" s="23">
        <f t="shared" ca="1" si="114"/>
        <v>44019</v>
      </c>
      <c r="L1758" s="17">
        <f t="shared" ca="1" si="115"/>
        <v>-44019</v>
      </c>
      <c r="M1758" s="17">
        <v>-2507</v>
      </c>
      <c r="N1758" s="17" t="s">
        <v>9</v>
      </c>
    </row>
    <row r="1759" spans="1:14" ht="20.25">
      <c r="A1759" s="63"/>
      <c r="I1759" s="28" t="str">
        <f t="shared" ca="1" si="113"/>
        <v>-</v>
      </c>
      <c r="J1759" s="67"/>
      <c r="K1759" s="23">
        <f t="shared" ca="1" si="114"/>
        <v>44019</v>
      </c>
      <c r="L1759" s="17">
        <f t="shared" ca="1" si="115"/>
        <v>-44019</v>
      </c>
      <c r="M1759" s="17">
        <v>-2506</v>
      </c>
      <c r="N1759" s="17" t="s">
        <v>9</v>
      </c>
    </row>
    <row r="1760" spans="1:14" ht="20.25">
      <c r="A1760" s="63"/>
      <c r="I1760" s="28" t="str">
        <f t="shared" ca="1" si="113"/>
        <v>-</v>
      </c>
      <c r="J1760" s="67"/>
      <c r="K1760" s="23">
        <f t="shared" ca="1" si="114"/>
        <v>44019</v>
      </c>
      <c r="L1760" s="17">
        <f t="shared" ca="1" si="115"/>
        <v>-44019</v>
      </c>
      <c r="M1760" s="17">
        <v>-2505</v>
      </c>
      <c r="N1760" s="17" t="s">
        <v>9</v>
      </c>
    </row>
    <row r="1761" spans="1:14" ht="20.25">
      <c r="A1761" s="63"/>
      <c r="I1761" s="28" t="str">
        <f t="shared" ca="1" si="113"/>
        <v>-</v>
      </c>
      <c r="J1761" s="67"/>
      <c r="K1761" s="23">
        <f t="shared" ca="1" si="114"/>
        <v>44019</v>
      </c>
      <c r="L1761" s="17">
        <f t="shared" ca="1" si="115"/>
        <v>-44019</v>
      </c>
      <c r="M1761" s="17">
        <v>-2504</v>
      </c>
      <c r="N1761" s="17" t="s">
        <v>9</v>
      </c>
    </row>
    <row r="1762" spans="1:14" ht="20.25">
      <c r="A1762" s="63"/>
      <c r="I1762" s="28" t="str">
        <f t="shared" ca="1" si="113"/>
        <v>-</v>
      </c>
      <c r="J1762" s="67"/>
      <c r="K1762" s="23">
        <f t="shared" ca="1" si="114"/>
        <v>44019</v>
      </c>
      <c r="L1762" s="17">
        <f t="shared" ca="1" si="115"/>
        <v>-44019</v>
      </c>
      <c r="M1762" s="17">
        <v>-2503</v>
      </c>
      <c r="N1762" s="17" t="s">
        <v>9</v>
      </c>
    </row>
    <row r="1763" spans="1:14" ht="20.25">
      <c r="A1763" s="63"/>
      <c r="I1763" s="28" t="str">
        <f t="shared" ca="1" si="113"/>
        <v>-</v>
      </c>
      <c r="J1763" s="67"/>
      <c r="K1763" s="23">
        <f t="shared" ca="1" si="114"/>
        <v>44019</v>
      </c>
      <c r="L1763" s="17">
        <f t="shared" ca="1" si="115"/>
        <v>-44019</v>
      </c>
      <c r="M1763" s="17">
        <v>-2502</v>
      </c>
      <c r="N1763" s="17" t="s">
        <v>9</v>
      </c>
    </row>
    <row r="1764" spans="1:14" ht="20.25">
      <c r="A1764" s="63"/>
      <c r="I1764" s="28" t="str">
        <f t="shared" ca="1" si="113"/>
        <v>-</v>
      </c>
      <c r="J1764" s="67"/>
      <c r="K1764" s="23">
        <f t="shared" ca="1" si="114"/>
        <v>44019</v>
      </c>
      <c r="L1764" s="17">
        <f t="shared" ca="1" si="115"/>
        <v>-44019</v>
      </c>
      <c r="M1764" s="17">
        <v>-2501</v>
      </c>
      <c r="N1764" s="17" t="s">
        <v>9</v>
      </c>
    </row>
    <row r="1765" spans="1:14" ht="20.25">
      <c r="A1765" s="63"/>
      <c r="I1765" s="28" t="str">
        <f t="shared" ca="1" si="113"/>
        <v>-</v>
      </c>
      <c r="J1765" s="67"/>
      <c r="K1765" s="23">
        <f t="shared" ca="1" si="114"/>
        <v>44019</v>
      </c>
      <c r="L1765" s="17">
        <f t="shared" ca="1" si="115"/>
        <v>-44019</v>
      </c>
      <c r="M1765" s="17">
        <v>-2500</v>
      </c>
      <c r="N1765" s="17" t="s">
        <v>9</v>
      </c>
    </row>
    <row r="1766" spans="1:14" ht="20.25">
      <c r="A1766" s="63"/>
      <c r="I1766" s="28" t="str">
        <f t="shared" ca="1" si="113"/>
        <v>-</v>
      </c>
      <c r="J1766" s="67"/>
      <c r="K1766" s="23">
        <f t="shared" ca="1" si="114"/>
        <v>44019</v>
      </c>
      <c r="L1766" s="17">
        <f t="shared" ca="1" si="115"/>
        <v>-44019</v>
      </c>
      <c r="M1766" s="17">
        <v>-2499</v>
      </c>
      <c r="N1766" s="17" t="s">
        <v>9</v>
      </c>
    </row>
    <row r="1767" spans="1:14" ht="20.25">
      <c r="A1767" s="63"/>
      <c r="I1767" s="28" t="str">
        <f t="shared" ca="1" si="113"/>
        <v>-</v>
      </c>
      <c r="J1767" s="67"/>
      <c r="K1767" s="23">
        <f t="shared" ca="1" si="114"/>
        <v>44019</v>
      </c>
      <c r="L1767" s="17">
        <f t="shared" ca="1" si="115"/>
        <v>-44019</v>
      </c>
      <c r="M1767" s="17">
        <v>-2498</v>
      </c>
      <c r="N1767" s="17" t="s">
        <v>9</v>
      </c>
    </row>
    <row r="1768" spans="1:14" ht="20.25">
      <c r="A1768" s="63"/>
      <c r="I1768" s="28" t="str">
        <f t="shared" ca="1" si="113"/>
        <v>-</v>
      </c>
      <c r="J1768" s="67"/>
      <c r="K1768" s="23">
        <f t="shared" ca="1" si="114"/>
        <v>44019</v>
      </c>
      <c r="L1768" s="17">
        <f t="shared" ca="1" si="115"/>
        <v>-44019</v>
      </c>
      <c r="M1768" s="17">
        <v>-2497</v>
      </c>
      <c r="N1768" s="17" t="s">
        <v>9</v>
      </c>
    </row>
    <row r="1769" spans="1:14" ht="20.25">
      <c r="A1769" s="63"/>
      <c r="I1769" s="28" t="str">
        <f t="shared" ca="1" si="113"/>
        <v>-</v>
      </c>
      <c r="J1769" s="67"/>
      <c r="K1769" s="23">
        <f t="shared" ca="1" si="114"/>
        <v>44019</v>
      </c>
      <c r="L1769" s="17">
        <f t="shared" ca="1" si="115"/>
        <v>-44019</v>
      </c>
      <c r="M1769" s="17">
        <v>-2496</v>
      </c>
      <c r="N1769" s="17" t="s">
        <v>9</v>
      </c>
    </row>
    <row r="1770" spans="1:14" ht="20.25">
      <c r="A1770" s="63"/>
      <c r="I1770" s="28" t="str">
        <f t="shared" ca="1" si="113"/>
        <v>-</v>
      </c>
      <c r="J1770" s="67"/>
      <c r="K1770" s="23">
        <f t="shared" ca="1" si="114"/>
        <v>44019</v>
      </c>
      <c r="L1770" s="17">
        <f t="shared" ca="1" si="115"/>
        <v>-44019</v>
      </c>
      <c r="M1770" s="17">
        <v>-2495</v>
      </c>
      <c r="N1770" s="17" t="s">
        <v>9</v>
      </c>
    </row>
    <row r="1771" spans="1:14" ht="20.25">
      <c r="A1771" s="63"/>
      <c r="I1771" s="28" t="str">
        <f t="shared" ca="1" si="113"/>
        <v>-</v>
      </c>
      <c r="J1771" s="67"/>
      <c r="K1771" s="23">
        <f t="shared" ca="1" si="114"/>
        <v>44019</v>
      </c>
      <c r="L1771" s="17">
        <f t="shared" ca="1" si="115"/>
        <v>-44019</v>
      </c>
      <c r="M1771" s="17">
        <v>-2494</v>
      </c>
      <c r="N1771" s="17" t="s">
        <v>9</v>
      </c>
    </row>
    <row r="1772" spans="1:14" ht="20.25">
      <c r="A1772" s="63"/>
      <c r="I1772" s="28" t="str">
        <f t="shared" ca="1" si="113"/>
        <v>-</v>
      </c>
      <c r="J1772" s="67"/>
      <c r="K1772" s="23">
        <f t="shared" ca="1" si="114"/>
        <v>44019</v>
      </c>
      <c r="L1772" s="17">
        <f t="shared" ca="1" si="115"/>
        <v>-44019</v>
      </c>
      <c r="M1772" s="17">
        <v>-2493</v>
      </c>
      <c r="N1772" s="17" t="s">
        <v>9</v>
      </c>
    </row>
    <row r="1773" spans="1:14" ht="20.25">
      <c r="A1773" s="63"/>
      <c r="I1773" s="28" t="str">
        <f t="shared" ca="1" si="113"/>
        <v>-</v>
      </c>
      <c r="J1773" s="67"/>
      <c r="K1773" s="23">
        <f t="shared" ca="1" si="114"/>
        <v>44019</v>
      </c>
      <c r="L1773" s="17">
        <f t="shared" ca="1" si="115"/>
        <v>-44019</v>
      </c>
      <c r="M1773" s="17">
        <v>-2492</v>
      </c>
      <c r="N1773" s="17" t="s">
        <v>9</v>
      </c>
    </row>
    <row r="1774" spans="1:14" ht="20.25">
      <c r="A1774" s="63"/>
      <c r="I1774" s="28" t="str">
        <f t="shared" ca="1" si="113"/>
        <v>-</v>
      </c>
      <c r="J1774" s="67"/>
      <c r="K1774" s="23">
        <f t="shared" ca="1" si="114"/>
        <v>44019</v>
      </c>
      <c r="L1774" s="17">
        <f t="shared" ca="1" si="115"/>
        <v>-44019</v>
      </c>
      <c r="M1774" s="17">
        <v>-2491</v>
      </c>
      <c r="N1774" s="17" t="s">
        <v>9</v>
      </c>
    </row>
    <row r="1775" spans="1:14" ht="20.25">
      <c r="A1775" s="63"/>
      <c r="I1775" s="28" t="str">
        <f t="shared" ca="1" si="113"/>
        <v>-</v>
      </c>
      <c r="J1775" s="67"/>
      <c r="K1775" s="23">
        <f t="shared" ca="1" si="114"/>
        <v>44019</v>
      </c>
      <c r="L1775" s="17">
        <f t="shared" ca="1" si="115"/>
        <v>-44019</v>
      </c>
      <c r="M1775" s="17">
        <v>-2490</v>
      </c>
      <c r="N1775" s="17" t="s">
        <v>9</v>
      </c>
    </row>
    <row r="1776" spans="1:14" ht="20.25">
      <c r="A1776" s="63"/>
      <c r="I1776" s="28" t="str">
        <f t="shared" ca="1" si="113"/>
        <v>-</v>
      </c>
      <c r="J1776" s="67"/>
      <c r="K1776" s="23">
        <f t="shared" ca="1" si="114"/>
        <v>44019</v>
      </c>
      <c r="L1776" s="17">
        <f t="shared" ca="1" si="115"/>
        <v>-44019</v>
      </c>
      <c r="M1776" s="17">
        <v>-2489</v>
      </c>
      <c r="N1776" s="17" t="s">
        <v>9</v>
      </c>
    </row>
    <row r="1777" spans="1:14" ht="20.25">
      <c r="A1777" s="63"/>
      <c r="I1777" s="28" t="str">
        <f t="shared" ca="1" si="113"/>
        <v>-</v>
      </c>
      <c r="J1777" s="67"/>
      <c r="K1777" s="23">
        <f t="shared" ca="1" si="114"/>
        <v>44019</v>
      </c>
      <c r="L1777" s="17">
        <f t="shared" ca="1" si="115"/>
        <v>-44019</v>
      </c>
      <c r="M1777" s="17">
        <v>-2488</v>
      </c>
      <c r="N1777" s="17" t="s">
        <v>9</v>
      </c>
    </row>
    <row r="1778" spans="1:14" ht="20.25">
      <c r="A1778" s="63"/>
      <c r="I1778" s="28" t="str">
        <f t="shared" ca="1" si="113"/>
        <v>-</v>
      </c>
      <c r="J1778" s="67"/>
      <c r="K1778" s="23">
        <f t="shared" ca="1" si="114"/>
        <v>44019</v>
      </c>
      <c r="L1778" s="17">
        <f t="shared" ca="1" si="115"/>
        <v>-44019</v>
      </c>
      <c r="M1778" s="17">
        <v>-2487</v>
      </c>
      <c r="N1778" s="17" t="s">
        <v>9</v>
      </c>
    </row>
    <row r="1779" spans="1:14" ht="20.25">
      <c r="A1779" s="63"/>
      <c r="I1779" s="28" t="str">
        <f t="shared" ca="1" si="113"/>
        <v>-</v>
      </c>
      <c r="J1779" s="67"/>
      <c r="K1779" s="23">
        <f t="shared" ca="1" si="114"/>
        <v>44019</v>
      </c>
      <c r="L1779" s="17">
        <f t="shared" ca="1" si="115"/>
        <v>-44019</v>
      </c>
      <c r="M1779" s="17">
        <v>-2486</v>
      </c>
      <c r="N1779" s="17" t="s">
        <v>9</v>
      </c>
    </row>
    <row r="1780" spans="1:14" ht="20.25">
      <c r="A1780" s="63"/>
      <c r="I1780" s="28" t="str">
        <f t="shared" ca="1" si="113"/>
        <v>-</v>
      </c>
      <c r="J1780" s="67"/>
      <c r="K1780" s="23">
        <f t="shared" ca="1" si="114"/>
        <v>44019</v>
      </c>
      <c r="L1780" s="17">
        <f t="shared" ca="1" si="115"/>
        <v>-44019</v>
      </c>
      <c r="M1780" s="17">
        <v>-2485</v>
      </c>
      <c r="N1780" s="17" t="s">
        <v>9</v>
      </c>
    </row>
    <row r="1781" spans="1:14" ht="20.25">
      <c r="A1781" s="63"/>
      <c r="I1781" s="28" t="str">
        <f t="shared" ca="1" si="113"/>
        <v>-</v>
      </c>
      <c r="J1781" s="67"/>
      <c r="K1781" s="23">
        <f t="shared" ca="1" si="114"/>
        <v>44019</v>
      </c>
      <c r="L1781" s="17">
        <f t="shared" ca="1" si="115"/>
        <v>-44019</v>
      </c>
      <c r="M1781" s="17">
        <v>-2484</v>
      </c>
      <c r="N1781" s="17" t="s">
        <v>9</v>
      </c>
    </row>
    <row r="1782" spans="1:14" ht="20.25">
      <c r="A1782" s="63"/>
      <c r="I1782" s="28" t="str">
        <f t="shared" ca="1" si="113"/>
        <v>-</v>
      </c>
      <c r="J1782" s="67"/>
      <c r="K1782" s="23">
        <f t="shared" ca="1" si="114"/>
        <v>44019</v>
      </c>
      <c r="L1782" s="17">
        <f t="shared" ca="1" si="115"/>
        <v>-44019</v>
      </c>
      <c r="M1782" s="17">
        <v>-2483</v>
      </c>
      <c r="N1782" s="17" t="s">
        <v>9</v>
      </c>
    </row>
    <row r="1783" spans="1:14" ht="20.25">
      <c r="A1783" s="63"/>
      <c r="I1783" s="28" t="str">
        <f t="shared" ca="1" si="113"/>
        <v>-</v>
      </c>
      <c r="J1783" s="67"/>
      <c r="K1783" s="23">
        <f t="shared" ca="1" si="114"/>
        <v>44019</v>
      </c>
      <c r="L1783" s="17">
        <f t="shared" ca="1" si="115"/>
        <v>-44019</v>
      </c>
      <c r="M1783" s="17">
        <v>-2482</v>
      </c>
      <c r="N1783" s="17" t="s">
        <v>9</v>
      </c>
    </row>
    <row r="1784" spans="1:14" ht="20.25">
      <c r="A1784" s="63"/>
      <c r="I1784" s="28" t="str">
        <f t="shared" ca="1" si="113"/>
        <v>-</v>
      </c>
      <c r="J1784" s="67"/>
      <c r="K1784" s="23">
        <f t="shared" ca="1" si="114"/>
        <v>44019</v>
      </c>
      <c r="L1784" s="17">
        <f t="shared" ca="1" si="115"/>
        <v>-44019</v>
      </c>
      <c r="M1784" s="17">
        <v>-2481</v>
      </c>
      <c r="N1784" s="17" t="s">
        <v>9</v>
      </c>
    </row>
    <row r="1785" spans="1:14" ht="20.25">
      <c r="A1785" s="63"/>
      <c r="I1785" s="28" t="str">
        <f t="shared" ref="I1785:I1848" ca="1" si="116">IF(L1785&lt;-39000,"-",L1785)</f>
        <v>-</v>
      </c>
      <c r="J1785" s="67"/>
      <c r="K1785" s="23">
        <f t="shared" ca="1" si="114"/>
        <v>44019</v>
      </c>
      <c r="L1785" s="17">
        <f t="shared" ca="1" si="115"/>
        <v>-44019</v>
      </c>
      <c r="M1785" s="17">
        <v>-2480</v>
      </c>
      <c r="N1785" s="17" t="s">
        <v>9</v>
      </c>
    </row>
    <row r="1786" spans="1:14" ht="20.25">
      <c r="A1786" s="63"/>
      <c r="I1786" s="28" t="str">
        <f t="shared" ca="1" si="116"/>
        <v>-</v>
      </c>
      <c r="J1786" s="67"/>
      <c r="K1786" s="23">
        <f t="shared" ca="1" si="114"/>
        <v>44019</v>
      </c>
      <c r="L1786" s="17">
        <f t="shared" ca="1" si="115"/>
        <v>-44019</v>
      </c>
      <c r="M1786" s="17">
        <v>-2479</v>
      </c>
      <c r="N1786" s="17" t="s">
        <v>9</v>
      </c>
    </row>
    <row r="1787" spans="1:14" ht="20.25">
      <c r="A1787" s="63"/>
      <c r="I1787" s="28" t="str">
        <f t="shared" ca="1" si="116"/>
        <v>-</v>
      </c>
      <c r="J1787" s="67"/>
      <c r="K1787" s="23">
        <f t="shared" ca="1" si="114"/>
        <v>44019</v>
      </c>
      <c r="L1787" s="17">
        <f t="shared" ca="1" si="115"/>
        <v>-44019</v>
      </c>
      <c r="M1787" s="17">
        <v>-2478</v>
      </c>
      <c r="N1787" s="17" t="s">
        <v>9</v>
      </c>
    </row>
    <row r="1788" spans="1:14" ht="20.25">
      <c r="A1788" s="63"/>
      <c r="I1788" s="28" t="str">
        <f t="shared" ca="1" si="116"/>
        <v>-</v>
      </c>
      <c r="J1788" s="67"/>
      <c r="K1788" s="23">
        <f t="shared" ca="1" si="114"/>
        <v>44019</v>
      </c>
      <c r="L1788" s="17">
        <f t="shared" ca="1" si="115"/>
        <v>-44019</v>
      </c>
      <c r="M1788" s="17">
        <v>-2477</v>
      </c>
      <c r="N1788" s="17" t="s">
        <v>9</v>
      </c>
    </row>
    <row r="1789" spans="1:14" ht="20.25">
      <c r="A1789" s="63"/>
      <c r="I1789" s="28" t="str">
        <f t="shared" ca="1" si="116"/>
        <v>-</v>
      </c>
      <c r="J1789" s="67"/>
      <c r="K1789" s="23">
        <f t="shared" ca="1" si="114"/>
        <v>44019</v>
      </c>
      <c r="L1789" s="17">
        <f t="shared" ca="1" si="115"/>
        <v>-44019</v>
      </c>
      <c r="M1789" s="17">
        <v>-2476</v>
      </c>
      <c r="N1789" s="17" t="s">
        <v>9</v>
      </c>
    </row>
    <row r="1790" spans="1:14" ht="20.25">
      <c r="A1790" s="63"/>
      <c r="I1790" s="28" t="str">
        <f t="shared" ca="1" si="116"/>
        <v>-</v>
      </c>
      <c r="J1790" s="67"/>
      <c r="K1790" s="23">
        <f t="shared" ca="1" si="114"/>
        <v>44019</v>
      </c>
      <c r="L1790" s="17">
        <f t="shared" ca="1" si="115"/>
        <v>-44019</v>
      </c>
      <c r="M1790" s="17">
        <v>-2475</v>
      </c>
      <c r="N1790" s="17" t="s">
        <v>9</v>
      </c>
    </row>
    <row r="1791" spans="1:14" ht="20.25">
      <c r="A1791" s="63"/>
      <c r="I1791" s="28" t="str">
        <f t="shared" ca="1" si="116"/>
        <v>-</v>
      </c>
      <c r="J1791" s="67"/>
      <c r="K1791" s="23">
        <f t="shared" ca="1" si="114"/>
        <v>44019</v>
      </c>
      <c r="L1791" s="17">
        <f t="shared" ca="1" si="115"/>
        <v>-44019</v>
      </c>
      <c r="M1791" s="17">
        <v>-2474</v>
      </c>
      <c r="N1791" s="17" t="s">
        <v>9</v>
      </c>
    </row>
    <row r="1792" spans="1:14" ht="20.25">
      <c r="A1792" s="63"/>
      <c r="I1792" s="28" t="str">
        <f t="shared" ca="1" si="116"/>
        <v>-</v>
      </c>
      <c r="J1792" s="67"/>
      <c r="K1792" s="23">
        <f t="shared" ca="1" si="114"/>
        <v>44019</v>
      </c>
      <c r="L1792" s="17">
        <f t="shared" ca="1" si="115"/>
        <v>-44019</v>
      </c>
      <c r="M1792" s="17">
        <v>-2473</v>
      </c>
      <c r="N1792" s="17" t="s">
        <v>9</v>
      </c>
    </row>
    <row r="1793" spans="1:14" ht="20.25">
      <c r="A1793" s="63"/>
      <c r="I1793" s="28" t="str">
        <f t="shared" ca="1" si="116"/>
        <v>-</v>
      </c>
      <c r="J1793" s="67"/>
      <c r="K1793" s="23">
        <f t="shared" ca="1" si="114"/>
        <v>44019</v>
      </c>
      <c r="L1793" s="17">
        <f t="shared" ca="1" si="115"/>
        <v>-44019</v>
      </c>
      <c r="M1793" s="17">
        <v>-2472</v>
      </c>
      <c r="N1793" s="17" t="s">
        <v>9</v>
      </c>
    </row>
    <row r="1794" spans="1:14" ht="20.25">
      <c r="A1794" s="63"/>
      <c r="I1794" s="28" t="str">
        <f t="shared" ca="1" si="116"/>
        <v>-</v>
      </c>
      <c r="J1794" s="67"/>
      <c r="K1794" s="23">
        <f t="shared" ca="1" si="114"/>
        <v>44019</v>
      </c>
      <c r="L1794" s="17">
        <f t="shared" ca="1" si="115"/>
        <v>-44019</v>
      </c>
      <c r="M1794" s="17">
        <v>-2471</v>
      </c>
      <c r="N1794" s="17" t="s">
        <v>9</v>
      </c>
    </row>
    <row r="1795" spans="1:14" ht="20.25">
      <c r="A1795" s="63"/>
      <c r="I1795" s="28" t="str">
        <f t="shared" ca="1" si="116"/>
        <v>-</v>
      </c>
      <c r="J1795" s="67"/>
      <c r="K1795" s="23">
        <f t="shared" ca="1" si="114"/>
        <v>44019</v>
      </c>
      <c r="L1795" s="17">
        <f t="shared" ca="1" si="115"/>
        <v>-44019</v>
      </c>
      <c r="M1795" s="17">
        <v>-2470</v>
      </c>
      <c r="N1795" s="17" t="s">
        <v>9</v>
      </c>
    </row>
    <row r="1796" spans="1:14" ht="20.25">
      <c r="A1796" s="63"/>
      <c r="I1796" s="28" t="str">
        <f t="shared" ca="1" si="116"/>
        <v>-</v>
      </c>
      <c r="J1796" s="67"/>
      <c r="K1796" s="23">
        <f t="shared" ca="1" si="114"/>
        <v>44019</v>
      </c>
      <c r="L1796" s="17">
        <f t="shared" ca="1" si="115"/>
        <v>-44019</v>
      </c>
      <c r="M1796" s="17">
        <v>-2469</v>
      </c>
      <c r="N1796" s="17" t="s">
        <v>9</v>
      </c>
    </row>
    <row r="1797" spans="1:14" ht="20.25">
      <c r="A1797" s="63"/>
      <c r="I1797" s="28" t="str">
        <f t="shared" ca="1" si="116"/>
        <v>-</v>
      </c>
      <c r="J1797" s="67"/>
      <c r="K1797" s="23">
        <f t="shared" ca="1" si="114"/>
        <v>44019</v>
      </c>
      <c r="L1797" s="17">
        <f t="shared" ca="1" si="115"/>
        <v>-44019</v>
      </c>
      <c r="M1797" s="17">
        <v>-2468</v>
      </c>
      <c r="N1797" s="17" t="s">
        <v>9</v>
      </c>
    </row>
    <row r="1798" spans="1:14" ht="20.25">
      <c r="A1798" s="63"/>
      <c r="I1798" s="28" t="str">
        <f t="shared" ca="1" si="116"/>
        <v>-</v>
      </c>
      <c r="J1798" s="67"/>
      <c r="K1798" s="23">
        <f t="shared" ca="1" si="114"/>
        <v>44019</v>
      </c>
      <c r="L1798" s="17">
        <f t="shared" ca="1" si="115"/>
        <v>-44019</v>
      </c>
      <c r="M1798" s="17">
        <v>-2467</v>
      </c>
      <c r="N1798" s="17" t="s">
        <v>9</v>
      </c>
    </row>
    <row r="1799" spans="1:14" ht="20.25">
      <c r="A1799" s="63"/>
      <c r="I1799" s="28" t="str">
        <f t="shared" ca="1" si="116"/>
        <v>-</v>
      </c>
      <c r="J1799" s="67"/>
      <c r="K1799" s="23">
        <f t="shared" ca="1" si="114"/>
        <v>44019</v>
      </c>
      <c r="L1799" s="17">
        <f t="shared" ca="1" si="115"/>
        <v>-44019</v>
      </c>
      <c r="M1799" s="17">
        <v>-2466</v>
      </c>
      <c r="N1799" s="17" t="s">
        <v>9</v>
      </c>
    </row>
    <row r="1800" spans="1:14" ht="20.25">
      <c r="A1800" s="63"/>
      <c r="I1800" s="28" t="str">
        <f t="shared" ca="1" si="116"/>
        <v>-</v>
      </c>
      <c r="J1800" s="67"/>
      <c r="K1800" s="23">
        <f t="shared" ca="1" si="114"/>
        <v>44019</v>
      </c>
      <c r="L1800" s="17">
        <f t="shared" ca="1" si="115"/>
        <v>-44019</v>
      </c>
      <c r="M1800" s="17">
        <v>-2465</v>
      </c>
      <c r="N1800" s="17" t="s">
        <v>9</v>
      </c>
    </row>
    <row r="1801" spans="1:14" ht="20.25">
      <c r="A1801" s="63"/>
      <c r="I1801" s="28" t="str">
        <f t="shared" ca="1" si="116"/>
        <v>-</v>
      </c>
      <c r="J1801" s="67"/>
      <c r="K1801" s="23">
        <f t="shared" ca="1" si="114"/>
        <v>44019</v>
      </c>
      <c r="L1801" s="17">
        <f t="shared" ca="1" si="115"/>
        <v>-44019</v>
      </c>
      <c r="M1801" s="17">
        <v>-2464</v>
      </c>
      <c r="N1801" s="17" t="s">
        <v>9</v>
      </c>
    </row>
    <row r="1802" spans="1:14" ht="20.25">
      <c r="A1802" s="63"/>
      <c r="I1802" s="28" t="str">
        <f t="shared" ca="1" si="116"/>
        <v>-</v>
      </c>
      <c r="J1802" s="67"/>
      <c r="K1802" s="23">
        <f t="shared" ca="1" si="114"/>
        <v>44019</v>
      </c>
      <c r="L1802" s="17">
        <f t="shared" ca="1" si="115"/>
        <v>-44019</v>
      </c>
      <c r="M1802" s="17">
        <v>-2463</v>
      </c>
      <c r="N1802" s="17" t="s">
        <v>9</v>
      </c>
    </row>
    <row r="1803" spans="1:14" ht="20.25">
      <c r="A1803" s="63"/>
      <c r="I1803" s="28" t="str">
        <f t="shared" ca="1" si="116"/>
        <v>-</v>
      </c>
      <c r="J1803" s="67"/>
      <c r="K1803" s="23">
        <f t="shared" ca="1" si="114"/>
        <v>44019</v>
      </c>
      <c r="L1803" s="17">
        <f t="shared" ca="1" si="115"/>
        <v>-44019</v>
      </c>
      <c r="M1803" s="17">
        <v>-2462</v>
      </c>
      <c r="N1803" s="17" t="s">
        <v>9</v>
      </c>
    </row>
    <row r="1804" spans="1:14" ht="20.25">
      <c r="A1804" s="63"/>
      <c r="I1804" s="28" t="str">
        <f t="shared" ca="1" si="116"/>
        <v>-</v>
      </c>
      <c r="J1804" s="67"/>
      <c r="K1804" s="23">
        <f t="shared" ca="1" si="114"/>
        <v>44019</v>
      </c>
      <c r="L1804" s="17">
        <f t="shared" ca="1" si="115"/>
        <v>-44019</v>
      </c>
      <c r="M1804" s="17">
        <v>-2461</v>
      </c>
      <c r="N1804" s="17" t="s">
        <v>9</v>
      </c>
    </row>
    <row r="1805" spans="1:14" ht="20.25">
      <c r="A1805" s="63"/>
      <c r="I1805" s="28" t="str">
        <f t="shared" ca="1" si="116"/>
        <v>-</v>
      </c>
      <c r="J1805" s="67"/>
      <c r="K1805" s="23">
        <f t="shared" ca="1" si="114"/>
        <v>44019</v>
      </c>
      <c r="L1805" s="17">
        <f t="shared" ca="1" si="115"/>
        <v>-44019</v>
      </c>
      <c r="M1805" s="17">
        <v>-2460</v>
      </c>
      <c r="N1805" s="17" t="s">
        <v>9</v>
      </c>
    </row>
    <row r="1806" spans="1:14" ht="20.25">
      <c r="A1806" s="63"/>
      <c r="I1806" s="28" t="str">
        <f t="shared" ca="1" si="116"/>
        <v>-</v>
      </c>
      <c r="J1806" s="67"/>
      <c r="K1806" s="23">
        <f t="shared" ca="1" si="114"/>
        <v>44019</v>
      </c>
      <c r="L1806" s="17">
        <f t="shared" ca="1" si="115"/>
        <v>-44019</v>
      </c>
      <c r="M1806" s="17">
        <v>-2459</v>
      </c>
      <c r="N1806" s="17" t="s">
        <v>9</v>
      </c>
    </row>
    <row r="1807" spans="1:14" ht="20.25">
      <c r="A1807" s="63"/>
      <c r="I1807" s="28" t="str">
        <f t="shared" ca="1" si="116"/>
        <v>-</v>
      </c>
      <c r="J1807" s="67"/>
      <c r="K1807" s="23">
        <f t="shared" ca="1" si="114"/>
        <v>44019</v>
      </c>
      <c r="L1807" s="17">
        <f t="shared" ca="1" si="115"/>
        <v>-44019</v>
      </c>
      <c r="M1807" s="17">
        <v>-2458</v>
      </c>
      <c r="N1807" s="17" t="s">
        <v>9</v>
      </c>
    </row>
    <row r="1808" spans="1:14" ht="20.25">
      <c r="A1808" s="63"/>
      <c r="I1808" s="28" t="str">
        <f t="shared" ca="1" si="116"/>
        <v>-</v>
      </c>
      <c r="J1808" s="67"/>
      <c r="K1808" s="23">
        <f t="shared" ca="1" si="114"/>
        <v>44019</v>
      </c>
      <c r="L1808" s="17">
        <f t="shared" ca="1" si="115"/>
        <v>-44019</v>
      </c>
      <c r="M1808" s="17">
        <v>-2457</v>
      </c>
      <c r="N1808" s="17" t="s">
        <v>9</v>
      </c>
    </row>
    <row r="1809" spans="1:14" ht="20.25">
      <c r="A1809" s="63"/>
      <c r="I1809" s="28" t="str">
        <f t="shared" ca="1" si="116"/>
        <v>-</v>
      </c>
      <c r="J1809" s="67"/>
      <c r="K1809" s="23">
        <f t="shared" ca="1" si="114"/>
        <v>44019</v>
      </c>
      <c r="L1809" s="17">
        <f t="shared" ca="1" si="115"/>
        <v>-44019</v>
      </c>
      <c r="M1809" s="17">
        <v>-2456</v>
      </c>
      <c r="N1809" s="17" t="s">
        <v>9</v>
      </c>
    </row>
    <row r="1810" spans="1:14" ht="20.25">
      <c r="A1810" s="63"/>
      <c r="I1810" s="28" t="str">
        <f t="shared" ca="1" si="116"/>
        <v>-</v>
      </c>
      <c r="J1810" s="67"/>
      <c r="K1810" s="23">
        <f t="shared" ca="1" si="114"/>
        <v>44019</v>
      </c>
      <c r="L1810" s="17">
        <f t="shared" ca="1" si="115"/>
        <v>-44019</v>
      </c>
      <c r="M1810" s="17">
        <v>-2455</v>
      </c>
      <c r="N1810" s="17" t="s">
        <v>9</v>
      </c>
    </row>
    <row r="1811" spans="1:14" ht="20.25">
      <c r="A1811" s="63"/>
      <c r="I1811" s="28" t="str">
        <f t="shared" ca="1" si="116"/>
        <v>-</v>
      </c>
      <c r="J1811" s="67"/>
      <c r="K1811" s="23">
        <f t="shared" ca="1" si="114"/>
        <v>44019</v>
      </c>
      <c r="L1811" s="17">
        <f t="shared" ca="1" si="115"/>
        <v>-44019</v>
      </c>
      <c r="M1811" s="17">
        <v>-2454</v>
      </c>
      <c r="N1811" s="17" t="s">
        <v>9</v>
      </c>
    </row>
    <row r="1812" spans="1:14" ht="20.25">
      <c r="A1812" s="63"/>
      <c r="I1812" s="28" t="str">
        <f t="shared" ca="1" si="116"/>
        <v>-</v>
      </c>
      <c r="J1812" s="67"/>
      <c r="K1812" s="23">
        <f t="shared" ca="1" si="114"/>
        <v>44019</v>
      </c>
      <c r="L1812" s="17">
        <f t="shared" ca="1" si="115"/>
        <v>-44019</v>
      </c>
      <c r="M1812" s="17">
        <v>-2453</v>
      </c>
      <c r="N1812" s="17" t="s">
        <v>9</v>
      </c>
    </row>
    <row r="1813" spans="1:14" ht="20.25">
      <c r="A1813" s="63"/>
      <c r="I1813" s="28" t="str">
        <f t="shared" ca="1" si="116"/>
        <v>-</v>
      </c>
      <c r="J1813" s="67"/>
      <c r="K1813" s="23">
        <f t="shared" ca="1" si="114"/>
        <v>44019</v>
      </c>
      <c r="L1813" s="17">
        <f t="shared" ca="1" si="115"/>
        <v>-44019</v>
      </c>
      <c r="M1813" s="17">
        <v>-2452</v>
      </c>
      <c r="N1813" s="17" t="s">
        <v>9</v>
      </c>
    </row>
    <row r="1814" spans="1:14" ht="20.25">
      <c r="A1814" s="63"/>
      <c r="I1814" s="28" t="str">
        <f t="shared" ca="1" si="116"/>
        <v>-</v>
      </c>
      <c r="J1814" s="67"/>
      <c r="K1814" s="23">
        <f t="shared" ca="1" si="114"/>
        <v>44019</v>
      </c>
      <c r="L1814" s="17">
        <f t="shared" ca="1" si="115"/>
        <v>-44019</v>
      </c>
      <c r="M1814" s="17">
        <v>-2451</v>
      </c>
      <c r="N1814" s="17" t="s">
        <v>9</v>
      </c>
    </row>
    <row r="1815" spans="1:14" ht="20.25">
      <c r="A1815" s="63"/>
      <c r="I1815" s="28" t="str">
        <f t="shared" ca="1" si="116"/>
        <v>-</v>
      </c>
      <c r="J1815" s="67"/>
      <c r="K1815" s="23">
        <f t="shared" ca="1" si="114"/>
        <v>44019</v>
      </c>
      <c r="L1815" s="17">
        <f t="shared" ca="1" si="115"/>
        <v>-44019</v>
      </c>
      <c r="M1815" s="17">
        <v>-2450</v>
      </c>
      <c r="N1815" s="17" t="s">
        <v>9</v>
      </c>
    </row>
    <row r="1816" spans="1:14" ht="20.25">
      <c r="A1816" s="63"/>
      <c r="I1816" s="28" t="str">
        <f t="shared" ca="1" si="116"/>
        <v>-</v>
      </c>
      <c r="J1816" s="67"/>
      <c r="K1816" s="23">
        <f t="shared" ca="1" si="114"/>
        <v>44019</v>
      </c>
      <c r="L1816" s="17">
        <f t="shared" ca="1" si="115"/>
        <v>-44019</v>
      </c>
      <c r="M1816" s="17">
        <v>-2449</v>
      </c>
      <c r="N1816" s="17" t="s">
        <v>9</v>
      </c>
    </row>
    <row r="1817" spans="1:14" ht="20.25">
      <c r="A1817" s="63"/>
      <c r="I1817" s="28" t="str">
        <f t="shared" ca="1" si="116"/>
        <v>-</v>
      </c>
      <c r="J1817" s="67"/>
      <c r="K1817" s="23">
        <f t="shared" ca="1" si="114"/>
        <v>44019</v>
      </c>
      <c r="L1817" s="17">
        <f t="shared" ca="1" si="115"/>
        <v>-44019</v>
      </c>
      <c r="M1817" s="17">
        <v>-2448</v>
      </c>
      <c r="N1817" s="17" t="s">
        <v>9</v>
      </c>
    </row>
    <row r="1818" spans="1:14" ht="20.25">
      <c r="A1818" s="63"/>
      <c r="I1818" s="28" t="str">
        <f t="shared" ca="1" si="116"/>
        <v>-</v>
      </c>
      <c r="J1818" s="67"/>
      <c r="K1818" s="23">
        <f t="shared" ca="1" si="114"/>
        <v>44019</v>
      </c>
      <c r="L1818" s="17">
        <f t="shared" ca="1" si="115"/>
        <v>-44019</v>
      </c>
      <c r="M1818" s="17">
        <v>-2447</v>
      </c>
      <c r="N1818" s="17" t="s">
        <v>9</v>
      </c>
    </row>
    <row r="1819" spans="1:14" ht="20.25">
      <c r="A1819" s="63"/>
      <c r="I1819" s="28" t="str">
        <f t="shared" ca="1" si="116"/>
        <v>-</v>
      </c>
      <c r="J1819" s="67"/>
      <c r="K1819" s="23">
        <f t="shared" ref="K1819:K1882" ca="1" si="117">TODAY()</f>
        <v>44019</v>
      </c>
      <c r="L1819" s="17">
        <f t="shared" ref="L1819:L1882" ca="1" si="118">+H1819-K1819</f>
        <v>-44019</v>
      </c>
      <c r="M1819" s="17">
        <v>-2446</v>
      </c>
      <c r="N1819" s="17" t="s">
        <v>9</v>
      </c>
    </row>
    <row r="1820" spans="1:14" ht="20.25">
      <c r="A1820" s="63"/>
      <c r="I1820" s="28" t="str">
        <f t="shared" ca="1" si="116"/>
        <v>-</v>
      </c>
      <c r="J1820" s="67"/>
      <c r="K1820" s="23">
        <f t="shared" ca="1" si="117"/>
        <v>44019</v>
      </c>
      <c r="L1820" s="17">
        <f t="shared" ca="1" si="118"/>
        <v>-44019</v>
      </c>
      <c r="M1820" s="17">
        <v>-2445</v>
      </c>
      <c r="N1820" s="17" t="s">
        <v>9</v>
      </c>
    </row>
    <row r="1821" spans="1:14" ht="20.25">
      <c r="A1821" s="63"/>
      <c r="I1821" s="28" t="str">
        <f t="shared" ca="1" si="116"/>
        <v>-</v>
      </c>
      <c r="J1821" s="67"/>
      <c r="K1821" s="23">
        <f t="shared" ca="1" si="117"/>
        <v>44019</v>
      </c>
      <c r="L1821" s="17">
        <f t="shared" ca="1" si="118"/>
        <v>-44019</v>
      </c>
      <c r="M1821" s="17">
        <v>-2444</v>
      </c>
      <c r="N1821" s="17" t="s">
        <v>9</v>
      </c>
    </row>
    <row r="1822" spans="1:14" ht="20.25">
      <c r="A1822" s="63"/>
      <c r="I1822" s="28" t="str">
        <f t="shared" ca="1" si="116"/>
        <v>-</v>
      </c>
      <c r="J1822" s="67"/>
      <c r="K1822" s="23">
        <f t="shared" ca="1" si="117"/>
        <v>44019</v>
      </c>
      <c r="L1822" s="17">
        <f t="shared" ca="1" si="118"/>
        <v>-44019</v>
      </c>
      <c r="M1822" s="17">
        <v>-2443</v>
      </c>
      <c r="N1822" s="17" t="s">
        <v>9</v>
      </c>
    </row>
    <row r="1823" spans="1:14" ht="20.25">
      <c r="A1823" s="63"/>
      <c r="I1823" s="28" t="str">
        <f t="shared" ca="1" si="116"/>
        <v>-</v>
      </c>
      <c r="J1823" s="67"/>
      <c r="K1823" s="23">
        <f t="shared" ca="1" si="117"/>
        <v>44019</v>
      </c>
      <c r="L1823" s="17">
        <f t="shared" ca="1" si="118"/>
        <v>-44019</v>
      </c>
      <c r="M1823" s="17">
        <v>-2442</v>
      </c>
      <c r="N1823" s="17" t="s">
        <v>9</v>
      </c>
    </row>
    <row r="1824" spans="1:14" ht="20.25">
      <c r="A1824" s="63"/>
      <c r="I1824" s="28" t="str">
        <f t="shared" ca="1" si="116"/>
        <v>-</v>
      </c>
      <c r="J1824" s="67"/>
      <c r="K1824" s="23">
        <f t="shared" ca="1" si="117"/>
        <v>44019</v>
      </c>
      <c r="L1824" s="17">
        <f t="shared" ca="1" si="118"/>
        <v>-44019</v>
      </c>
      <c r="M1824" s="17">
        <v>-2441</v>
      </c>
      <c r="N1824" s="17" t="s">
        <v>9</v>
      </c>
    </row>
    <row r="1825" spans="1:14" ht="20.25">
      <c r="A1825" s="63"/>
      <c r="I1825" s="28" t="str">
        <f t="shared" ca="1" si="116"/>
        <v>-</v>
      </c>
      <c r="J1825" s="67"/>
      <c r="K1825" s="23">
        <f t="shared" ca="1" si="117"/>
        <v>44019</v>
      </c>
      <c r="L1825" s="17">
        <f t="shared" ca="1" si="118"/>
        <v>-44019</v>
      </c>
      <c r="M1825" s="17">
        <v>-2440</v>
      </c>
      <c r="N1825" s="17" t="s">
        <v>9</v>
      </c>
    </row>
    <row r="1826" spans="1:14" ht="20.25">
      <c r="A1826" s="63"/>
      <c r="I1826" s="28" t="str">
        <f t="shared" ca="1" si="116"/>
        <v>-</v>
      </c>
      <c r="J1826" s="67"/>
      <c r="K1826" s="23">
        <f t="shared" ca="1" si="117"/>
        <v>44019</v>
      </c>
      <c r="L1826" s="17">
        <f t="shared" ca="1" si="118"/>
        <v>-44019</v>
      </c>
      <c r="M1826" s="17">
        <v>-2439</v>
      </c>
      <c r="N1826" s="17" t="s">
        <v>9</v>
      </c>
    </row>
    <row r="1827" spans="1:14" ht="20.25">
      <c r="A1827" s="63"/>
      <c r="I1827" s="28" t="str">
        <f t="shared" ca="1" si="116"/>
        <v>-</v>
      </c>
      <c r="J1827" s="67"/>
      <c r="K1827" s="23">
        <f t="shared" ca="1" si="117"/>
        <v>44019</v>
      </c>
      <c r="L1827" s="17">
        <f t="shared" ca="1" si="118"/>
        <v>-44019</v>
      </c>
      <c r="M1827" s="17">
        <v>-2438</v>
      </c>
      <c r="N1827" s="17" t="s">
        <v>9</v>
      </c>
    </row>
    <row r="1828" spans="1:14" ht="20.25">
      <c r="A1828" s="63"/>
      <c r="I1828" s="28" t="str">
        <f t="shared" ca="1" si="116"/>
        <v>-</v>
      </c>
      <c r="J1828" s="67"/>
      <c r="K1828" s="23">
        <f t="shared" ca="1" si="117"/>
        <v>44019</v>
      </c>
      <c r="L1828" s="17">
        <f t="shared" ca="1" si="118"/>
        <v>-44019</v>
      </c>
      <c r="M1828" s="17">
        <v>-2437</v>
      </c>
      <c r="N1828" s="17" t="s">
        <v>9</v>
      </c>
    </row>
    <row r="1829" spans="1:14" ht="20.25">
      <c r="A1829" s="63"/>
      <c r="I1829" s="28" t="str">
        <f t="shared" ca="1" si="116"/>
        <v>-</v>
      </c>
      <c r="J1829" s="67"/>
      <c r="K1829" s="23">
        <f t="shared" ca="1" si="117"/>
        <v>44019</v>
      </c>
      <c r="L1829" s="17">
        <f t="shared" ca="1" si="118"/>
        <v>-44019</v>
      </c>
      <c r="M1829" s="17">
        <v>-2436</v>
      </c>
      <c r="N1829" s="17" t="s">
        <v>9</v>
      </c>
    </row>
    <row r="1830" spans="1:14" ht="20.25">
      <c r="A1830" s="63"/>
      <c r="I1830" s="28" t="str">
        <f t="shared" ca="1" si="116"/>
        <v>-</v>
      </c>
      <c r="J1830" s="67"/>
      <c r="K1830" s="23">
        <f t="shared" ca="1" si="117"/>
        <v>44019</v>
      </c>
      <c r="L1830" s="17">
        <f t="shared" ca="1" si="118"/>
        <v>-44019</v>
      </c>
      <c r="M1830" s="17">
        <v>-2435</v>
      </c>
      <c r="N1830" s="17" t="s">
        <v>9</v>
      </c>
    </row>
    <row r="1831" spans="1:14" ht="20.25">
      <c r="A1831" s="63"/>
      <c r="I1831" s="28" t="str">
        <f t="shared" ca="1" si="116"/>
        <v>-</v>
      </c>
      <c r="J1831" s="67"/>
      <c r="K1831" s="23">
        <f t="shared" ca="1" si="117"/>
        <v>44019</v>
      </c>
      <c r="L1831" s="17">
        <f t="shared" ca="1" si="118"/>
        <v>-44019</v>
      </c>
      <c r="M1831" s="17">
        <v>-2434</v>
      </c>
      <c r="N1831" s="17" t="s">
        <v>9</v>
      </c>
    </row>
    <row r="1832" spans="1:14" ht="20.25">
      <c r="A1832" s="63"/>
      <c r="I1832" s="28" t="str">
        <f t="shared" ca="1" si="116"/>
        <v>-</v>
      </c>
      <c r="J1832" s="67"/>
      <c r="K1832" s="23">
        <f t="shared" ca="1" si="117"/>
        <v>44019</v>
      </c>
      <c r="L1832" s="17">
        <f t="shared" ca="1" si="118"/>
        <v>-44019</v>
      </c>
      <c r="M1832" s="17">
        <v>-2433</v>
      </c>
      <c r="N1832" s="17" t="s">
        <v>9</v>
      </c>
    </row>
    <row r="1833" spans="1:14" ht="20.25">
      <c r="A1833" s="63"/>
      <c r="I1833" s="28" t="str">
        <f t="shared" ca="1" si="116"/>
        <v>-</v>
      </c>
      <c r="J1833" s="67"/>
      <c r="K1833" s="23">
        <f t="shared" ca="1" si="117"/>
        <v>44019</v>
      </c>
      <c r="L1833" s="17">
        <f t="shared" ca="1" si="118"/>
        <v>-44019</v>
      </c>
      <c r="M1833" s="17">
        <v>-2432</v>
      </c>
      <c r="N1833" s="17" t="s">
        <v>9</v>
      </c>
    </row>
    <row r="1834" spans="1:14" ht="20.25">
      <c r="A1834" s="63"/>
      <c r="I1834" s="28" t="str">
        <f t="shared" ca="1" si="116"/>
        <v>-</v>
      </c>
      <c r="J1834" s="67"/>
      <c r="K1834" s="23">
        <f t="shared" ca="1" si="117"/>
        <v>44019</v>
      </c>
      <c r="L1834" s="17">
        <f t="shared" ca="1" si="118"/>
        <v>-44019</v>
      </c>
      <c r="M1834" s="17">
        <v>-2431</v>
      </c>
      <c r="N1834" s="17" t="s">
        <v>9</v>
      </c>
    </row>
    <row r="1835" spans="1:14" ht="20.25">
      <c r="A1835" s="63"/>
      <c r="I1835" s="28" t="str">
        <f t="shared" ca="1" si="116"/>
        <v>-</v>
      </c>
      <c r="J1835" s="67"/>
      <c r="K1835" s="23">
        <f t="shared" ca="1" si="117"/>
        <v>44019</v>
      </c>
      <c r="L1835" s="17">
        <f t="shared" ca="1" si="118"/>
        <v>-44019</v>
      </c>
      <c r="M1835" s="17">
        <v>-2430</v>
      </c>
      <c r="N1835" s="17" t="s">
        <v>9</v>
      </c>
    </row>
    <row r="1836" spans="1:14" ht="20.25">
      <c r="A1836" s="63"/>
      <c r="I1836" s="28" t="str">
        <f t="shared" ca="1" si="116"/>
        <v>-</v>
      </c>
      <c r="J1836" s="67"/>
      <c r="K1836" s="23">
        <f t="shared" ca="1" si="117"/>
        <v>44019</v>
      </c>
      <c r="L1836" s="17">
        <f t="shared" ca="1" si="118"/>
        <v>-44019</v>
      </c>
      <c r="M1836" s="17">
        <v>-2429</v>
      </c>
      <c r="N1836" s="17" t="s">
        <v>9</v>
      </c>
    </row>
    <row r="1837" spans="1:14" ht="20.25">
      <c r="A1837" s="63"/>
      <c r="I1837" s="28" t="str">
        <f t="shared" ca="1" si="116"/>
        <v>-</v>
      </c>
      <c r="J1837" s="67"/>
      <c r="K1837" s="23">
        <f t="shared" ca="1" si="117"/>
        <v>44019</v>
      </c>
      <c r="L1837" s="17">
        <f t="shared" ca="1" si="118"/>
        <v>-44019</v>
      </c>
      <c r="M1837" s="17">
        <v>-2428</v>
      </c>
      <c r="N1837" s="17" t="s">
        <v>9</v>
      </c>
    </row>
    <row r="1838" spans="1:14" ht="20.25">
      <c r="A1838" s="63"/>
      <c r="I1838" s="28" t="str">
        <f t="shared" ca="1" si="116"/>
        <v>-</v>
      </c>
      <c r="J1838" s="67"/>
      <c r="K1838" s="23">
        <f t="shared" ca="1" si="117"/>
        <v>44019</v>
      </c>
      <c r="L1838" s="17">
        <f t="shared" ca="1" si="118"/>
        <v>-44019</v>
      </c>
      <c r="M1838" s="17">
        <v>-2427</v>
      </c>
      <c r="N1838" s="17" t="s">
        <v>9</v>
      </c>
    </row>
    <row r="1839" spans="1:14" ht="20.25">
      <c r="A1839" s="63"/>
      <c r="I1839" s="28" t="str">
        <f t="shared" ca="1" si="116"/>
        <v>-</v>
      </c>
      <c r="J1839" s="67"/>
      <c r="K1839" s="23">
        <f t="shared" ca="1" si="117"/>
        <v>44019</v>
      </c>
      <c r="L1839" s="17">
        <f t="shared" ca="1" si="118"/>
        <v>-44019</v>
      </c>
      <c r="M1839" s="17">
        <v>-2426</v>
      </c>
      <c r="N1839" s="17" t="s">
        <v>9</v>
      </c>
    </row>
    <row r="1840" spans="1:14" ht="20.25">
      <c r="A1840" s="63"/>
      <c r="I1840" s="28" t="str">
        <f t="shared" ca="1" si="116"/>
        <v>-</v>
      </c>
      <c r="J1840" s="67"/>
      <c r="K1840" s="23">
        <f t="shared" ca="1" si="117"/>
        <v>44019</v>
      </c>
      <c r="L1840" s="17">
        <f t="shared" ca="1" si="118"/>
        <v>-44019</v>
      </c>
      <c r="M1840" s="17">
        <v>-2425</v>
      </c>
      <c r="N1840" s="17" t="s">
        <v>9</v>
      </c>
    </row>
    <row r="1841" spans="1:14" ht="20.25">
      <c r="A1841" s="63"/>
      <c r="I1841" s="28" t="str">
        <f t="shared" ca="1" si="116"/>
        <v>-</v>
      </c>
      <c r="J1841" s="67"/>
      <c r="K1841" s="23">
        <f t="shared" ca="1" si="117"/>
        <v>44019</v>
      </c>
      <c r="L1841" s="17">
        <f t="shared" ca="1" si="118"/>
        <v>-44019</v>
      </c>
      <c r="M1841" s="17">
        <v>-2424</v>
      </c>
      <c r="N1841" s="17" t="s">
        <v>9</v>
      </c>
    </row>
    <row r="1842" spans="1:14" ht="20.25">
      <c r="A1842" s="63"/>
      <c r="I1842" s="28" t="str">
        <f t="shared" ca="1" si="116"/>
        <v>-</v>
      </c>
      <c r="J1842" s="67"/>
      <c r="K1842" s="23">
        <f t="shared" ca="1" si="117"/>
        <v>44019</v>
      </c>
      <c r="L1842" s="17">
        <f t="shared" ca="1" si="118"/>
        <v>-44019</v>
      </c>
      <c r="M1842" s="17">
        <v>-2423</v>
      </c>
      <c r="N1842" s="17" t="s">
        <v>9</v>
      </c>
    </row>
    <row r="1843" spans="1:14" ht="20.25">
      <c r="A1843" s="63"/>
      <c r="I1843" s="28" t="str">
        <f t="shared" ca="1" si="116"/>
        <v>-</v>
      </c>
      <c r="J1843" s="67"/>
      <c r="K1843" s="23">
        <f t="shared" ca="1" si="117"/>
        <v>44019</v>
      </c>
      <c r="L1843" s="17">
        <f t="shared" ca="1" si="118"/>
        <v>-44019</v>
      </c>
      <c r="M1843" s="17">
        <v>-2422</v>
      </c>
      <c r="N1843" s="17" t="s">
        <v>9</v>
      </c>
    </row>
    <row r="1844" spans="1:14" ht="20.25">
      <c r="A1844" s="63"/>
      <c r="I1844" s="28" t="str">
        <f t="shared" ca="1" si="116"/>
        <v>-</v>
      </c>
      <c r="J1844" s="67"/>
      <c r="K1844" s="23">
        <f t="shared" ca="1" si="117"/>
        <v>44019</v>
      </c>
      <c r="L1844" s="17">
        <f t="shared" ca="1" si="118"/>
        <v>-44019</v>
      </c>
      <c r="M1844" s="17">
        <v>-2421</v>
      </c>
      <c r="N1844" s="17" t="s">
        <v>9</v>
      </c>
    </row>
    <row r="1845" spans="1:14" ht="20.25">
      <c r="A1845" s="63"/>
      <c r="I1845" s="28" t="str">
        <f t="shared" ca="1" si="116"/>
        <v>-</v>
      </c>
      <c r="J1845" s="67"/>
      <c r="K1845" s="23">
        <f t="shared" ca="1" si="117"/>
        <v>44019</v>
      </c>
      <c r="L1845" s="17">
        <f t="shared" ca="1" si="118"/>
        <v>-44019</v>
      </c>
      <c r="M1845" s="17">
        <v>-2420</v>
      </c>
      <c r="N1845" s="17" t="s">
        <v>9</v>
      </c>
    </row>
    <row r="1846" spans="1:14" ht="20.25">
      <c r="A1846" s="63"/>
      <c r="I1846" s="28" t="str">
        <f t="shared" ca="1" si="116"/>
        <v>-</v>
      </c>
      <c r="J1846" s="67"/>
      <c r="K1846" s="23">
        <f t="shared" ca="1" si="117"/>
        <v>44019</v>
      </c>
      <c r="L1846" s="17">
        <f t="shared" ca="1" si="118"/>
        <v>-44019</v>
      </c>
      <c r="M1846" s="17">
        <v>-2419</v>
      </c>
      <c r="N1846" s="17" t="s">
        <v>9</v>
      </c>
    </row>
    <row r="1847" spans="1:14" ht="20.25">
      <c r="A1847" s="63"/>
      <c r="I1847" s="28" t="str">
        <f t="shared" ca="1" si="116"/>
        <v>-</v>
      </c>
      <c r="J1847" s="67"/>
      <c r="K1847" s="23">
        <f t="shared" ca="1" si="117"/>
        <v>44019</v>
      </c>
      <c r="L1847" s="17">
        <f t="shared" ca="1" si="118"/>
        <v>-44019</v>
      </c>
      <c r="M1847" s="17">
        <v>-2418</v>
      </c>
      <c r="N1847" s="17" t="s">
        <v>9</v>
      </c>
    </row>
    <row r="1848" spans="1:14" ht="20.25">
      <c r="A1848" s="63"/>
      <c r="I1848" s="28" t="str">
        <f t="shared" ca="1" si="116"/>
        <v>-</v>
      </c>
      <c r="J1848" s="67"/>
      <c r="K1848" s="23">
        <f t="shared" ca="1" si="117"/>
        <v>44019</v>
      </c>
      <c r="L1848" s="17">
        <f t="shared" ca="1" si="118"/>
        <v>-44019</v>
      </c>
      <c r="M1848" s="17">
        <v>-2417</v>
      </c>
      <c r="N1848" s="17" t="s">
        <v>9</v>
      </c>
    </row>
    <row r="1849" spans="1:14" ht="20.25">
      <c r="A1849" s="63"/>
      <c r="I1849" s="28" t="str">
        <f t="shared" ref="I1849:I1912" ca="1" si="119">IF(L1849&lt;-39000,"-",L1849)</f>
        <v>-</v>
      </c>
      <c r="J1849" s="67"/>
      <c r="K1849" s="23">
        <f t="shared" ca="1" si="117"/>
        <v>44019</v>
      </c>
      <c r="L1849" s="17">
        <f t="shared" ca="1" si="118"/>
        <v>-44019</v>
      </c>
      <c r="M1849" s="17">
        <v>-2416</v>
      </c>
      <c r="N1849" s="17" t="s">
        <v>9</v>
      </c>
    </row>
    <row r="1850" spans="1:14" ht="20.25">
      <c r="A1850" s="63"/>
      <c r="I1850" s="28" t="str">
        <f t="shared" ca="1" si="119"/>
        <v>-</v>
      </c>
      <c r="J1850" s="67"/>
      <c r="K1850" s="23">
        <f t="shared" ca="1" si="117"/>
        <v>44019</v>
      </c>
      <c r="L1850" s="17">
        <f t="shared" ca="1" si="118"/>
        <v>-44019</v>
      </c>
      <c r="M1850" s="17">
        <v>-2415</v>
      </c>
      <c r="N1850" s="17" t="s">
        <v>9</v>
      </c>
    </row>
    <row r="1851" spans="1:14" ht="20.25">
      <c r="A1851" s="63"/>
      <c r="I1851" s="28" t="str">
        <f t="shared" ca="1" si="119"/>
        <v>-</v>
      </c>
      <c r="J1851" s="67"/>
      <c r="K1851" s="23">
        <f t="shared" ca="1" si="117"/>
        <v>44019</v>
      </c>
      <c r="L1851" s="17">
        <f t="shared" ca="1" si="118"/>
        <v>-44019</v>
      </c>
      <c r="M1851" s="17">
        <v>-2414</v>
      </c>
      <c r="N1851" s="17" t="s">
        <v>9</v>
      </c>
    </row>
    <row r="1852" spans="1:14" ht="20.25">
      <c r="A1852" s="63"/>
      <c r="I1852" s="28" t="str">
        <f t="shared" ca="1" si="119"/>
        <v>-</v>
      </c>
      <c r="J1852" s="67"/>
      <c r="K1852" s="23">
        <f t="shared" ca="1" si="117"/>
        <v>44019</v>
      </c>
      <c r="L1852" s="17">
        <f t="shared" ca="1" si="118"/>
        <v>-44019</v>
      </c>
      <c r="M1852" s="17">
        <v>-2413</v>
      </c>
      <c r="N1852" s="17" t="s">
        <v>9</v>
      </c>
    </row>
    <row r="1853" spans="1:14" ht="20.25">
      <c r="A1853" s="63"/>
      <c r="I1853" s="28" t="str">
        <f t="shared" ca="1" si="119"/>
        <v>-</v>
      </c>
      <c r="J1853" s="67"/>
      <c r="K1853" s="23">
        <f t="shared" ca="1" si="117"/>
        <v>44019</v>
      </c>
      <c r="L1853" s="17">
        <f t="shared" ca="1" si="118"/>
        <v>-44019</v>
      </c>
      <c r="M1853" s="17">
        <v>-2412</v>
      </c>
      <c r="N1853" s="17" t="s">
        <v>9</v>
      </c>
    </row>
    <row r="1854" spans="1:14" ht="20.25">
      <c r="A1854" s="63"/>
      <c r="I1854" s="28" t="str">
        <f t="shared" ca="1" si="119"/>
        <v>-</v>
      </c>
      <c r="J1854" s="67"/>
      <c r="K1854" s="23">
        <f t="shared" ca="1" si="117"/>
        <v>44019</v>
      </c>
      <c r="L1854" s="17">
        <f t="shared" ca="1" si="118"/>
        <v>-44019</v>
      </c>
      <c r="M1854" s="17">
        <v>-2411</v>
      </c>
      <c r="N1854" s="17" t="s">
        <v>9</v>
      </c>
    </row>
    <row r="1855" spans="1:14" ht="20.25">
      <c r="A1855" s="63"/>
      <c r="I1855" s="28" t="str">
        <f t="shared" ca="1" si="119"/>
        <v>-</v>
      </c>
      <c r="J1855" s="67"/>
      <c r="K1855" s="23">
        <f t="shared" ca="1" si="117"/>
        <v>44019</v>
      </c>
      <c r="L1855" s="17">
        <f t="shared" ca="1" si="118"/>
        <v>-44019</v>
      </c>
      <c r="M1855" s="17">
        <v>-2410</v>
      </c>
      <c r="N1855" s="17" t="s">
        <v>9</v>
      </c>
    </row>
    <row r="1856" spans="1:14" ht="20.25">
      <c r="A1856" s="63"/>
      <c r="I1856" s="28" t="str">
        <f t="shared" ca="1" si="119"/>
        <v>-</v>
      </c>
      <c r="J1856" s="67"/>
      <c r="K1856" s="23">
        <f t="shared" ca="1" si="117"/>
        <v>44019</v>
      </c>
      <c r="L1856" s="17">
        <f t="shared" ca="1" si="118"/>
        <v>-44019</v>
      </c>
      <c r="M1856" s="17">
        <v>-2409</v>
      </c>
      <c r="N1856" s="17" t="s">
        <v>9</v>
      </c>
    </row>
    <row r="1857" spans="1:14" ht="20.25">
      <c r="A1857" s="63"/>
      <c r="I1857" s="28" t="str">
        <f t="shared" ca="1" si="119"/>
        <v>-</v>
      </c>
      <c r="J1857" s="67"/>
      <c r="K1857" s="23">
        <f t="shared" ca="1" si="117"/>
        <v>44019</v>
      </c>
      <c r="L1857" s="17">
        <f t="shared" ca="1" si="118"/>
        <v>-44019</v>
      </c>
      <c r="M1857" s="17">
        <v>-2408</v>
      </c>
      <c r="N1857" s="17" t="s">
        <v>9</v>
      </c>
    </row>
    <row r="1858" spans="1:14" ht="20.25">
      <c r="A1858" s="63"/>
      <c r="I1858" s="28" t="str">
        <f t="shared" ca="1" si="119"/>
        <v>-</v>
      </c>
      <c r="J1858" s="67"/>
      <c r="K1858" s="23">
        <f t="shared" ca="1" si="117"/>
        <v>44019</v>
      </c>
      <c r="L1858" s="17">
        <f t="shared" ca="1" si="118"/>
        <v>-44019</v>
      </c>
      <c r="M1858" s="17">
        <v>-2407</v>
      </c>
      <c r="N1858" s="17" t="s">
        <v>9</v>
      </c>
    </row>
    <row r="1859" spans="1:14" ht="20.25">
      <c r="A1859" s="63"/>
      <c r="I1859" s="28" t="str">
        <f t="shared" ca="1" si="119"/>
        <v>-</v>
      </c>
      <c r="J1859" s="67"/>
      <c r="K1859" s="23">
        <f t="shared" ca="1" si="117"/>
        <v>44019</v>
      </c>
      <c r="L1859" s="17">
        <f t="shared" ca="1" si="118"/>
        <v>-44019</v>
      </c>
      <c r="M1859" s="17">
        <v>-2406</v>
      </c>
      <c r="N1859" s="17" t="s">
        <v>9</v>
      </c>
    </row>
    <row r="1860" spans="1:14" ht="20.25">
      <c r="A1860" s="63"/>
      <c r="I1860" s="28" t="str">
        <f t="shared" ca="1" si="119"/>
        <v>-</v>
      </c>
      <c r="J1860" s="67"/>
      <c r="K1860" s="23">
        <f t="shared" ca="1" si="117"/>
        <v>44019</v>
      </c>
      <c r="L1860" s="17">
        <f t="shared" ca="1" si="118"/>
        <v>-44019</v>
      </c>
      <c r="M1860" s="17">
        <v>-2405</v>
      </c>
      <c r="N1860" s="17" t="s">
        <v>9</v>
      </c>
    </row>
    <row r="1861" spans="1:14" ht="20.25">
      <c r="A1861" s="63"/>
      <c r="I1861" s="28" t="str">
        <f t="shared" ca="1" si="119"/>
        <v>-</v>
      </c>
      <c r="J1861" s="67"/>
      <c r="K1861" s="23">
        <f t="shared" ca="1" si="117"/>
        <v>44019</v>
      </c>
      <c r="L1861" s="17">
        <f t="shared" ca="1" si="118"/>
        <v>-44019</v>
      </c>
      <c r="M1861" s="17">
        <v>-2404</v>
      </c>
      <c r="N1861" s="17" t="s">
        <v>9</v>
      </c>
    </row>
    <row r="1862" spans="1:14" ht="20.25">
      <c r="A1862" s="63"/>
      <c r="I1862" s="28" t="str">
        <f t="shared" ca="1" si="119"/>
        <v>-</v>
      </c>
      <c r="J1862" s="67"/>
      <c r="K1862" s="23">
        <f t="shared" ca="1" si="117"/>
        <v>44019</v>
      </c>
      <c r="L1862" s="17">
        <f t="shared" ca="1" si="118"/>
        <v>-44019</v>
      </c>
      <c r="M1862" s="17">
        <v>-2403</v>
      </c>
      <c r="N1862" s="17" t="s">
        <v>9</v>
      </c>
    </row>
    <row r="1863" spans="1:14" ht="20.25">
      <c r="A1863" s="63"/>
      <c r="I1863" s="28" t="str">
        <f t="shared" ca="1" si="119"/>
        <v>-</v>
      </c>
      <c r="J1863" s="67"/>
      <c r="K1863" s="23">
        <f t="shared" ca="1" si="117"/>
        <v>44019</v>
      </c>
      <c r="L1863" s="17">
        <f t="shared" ca="1" si="118"/>
        <v>-44019</v>
      </c>
      <c r="M1863" s="17">
        <v>-2402</v>
      </c>
      <c r="N1863" s="17" t="s">
        <v>9</v>
      </c>
    </row>
    <row r="1864" spans="1:14" ht="20.25">
      <c r="A1864" s="63"/>
      <c r="I1864" s="28" t="str">
        <f t="shared" ca="1" si="119"/>
        <v>-</v>
      </c>
      <c r="J1864" s="67"/>
      <c r="K1864" s="23">
        <f t="shared" ca="1" si="117"/>
        <v>44019</v>
      </c>
      <c r="L1864" s="17">
        <f t="shared" ca="1" si="118"/>
        <v>-44019</v>
      </c>
      <c r="M1864" s="17">
        <v>-2401</v>
      </c>
      <c r="N1864" s="17" t="s">
        <v>9</v>
      </c>
    </row>
    <row r="1865" spans="1:14" ht="20.25">
      <c r="A1865" s="63"/>
      <c r="I1865" s="28" t="str">
        <f t="shared" ca="1" si="119"/>
        <v>-</v>
      </c>
      <c r="J1865" s="67"/>
      <c r="K1865" s="23">
        <f t="shared" ca="1" si="117"/>
        <v>44019</v>
      </c>
      <c r="L1865" s="17">
        <f t="shared" ca="1" si="118"/>
        <v>-44019</v>
      </c>
      <c r="M1865" s="17">
        <v>-2400</v>
      </c>
      <c r="N1865" s="17" t="s">
        <v>9</v>
      </c>
    </row>
    <row r="1866" spans="1:14" ht="20.25">
      <c r="A1866" s="63"/>
      <c r="I1866" s="28" t="str">
        <f t="shared" ca="1" si="119"/>
        <v>-</v>
      </c>
      <c r="J1866" s="67"/>
      <c r="K1866" s="23">
        <f t="shared" ca="1" si="117"/>
        <v>44019</v>
      </c>
      <c r="L1866" s="17">
        <f t="shared" ca="1" si="118"/>
        <v>-44019</v>
      </c>
      <c r="M1866" s="17">
        <v>-2399</v>
      </c>
      <c r="N1866" s="17" t="s">
        <v>9</v>
      </c>
    </row>
    <row r="1867" spans="1:14" ht="20.25">
      <c r="A1867" s="63"/>
      <c r="I1867" s="28" t="str">
        <f t="shared" ca="1" si="119"/>
        <v>-</v>
      </c>
      <c r="J1867" s="67"/>
      <c r="K1867" s="23">
        <f t="shared" ca="1" si="117"/>
        <v>44019</v>
      </c>
      <c r="L1867" s="17">
        <f t="shared" ca="1" si="118"/>
        <v>-44019</v>
      </c>
      <c r="M1867" s="17">
        <v>-2398</v>
      </c>
      <c r="N1867" s="17" t="s">
        <v>9</v>
      </c>
    </row>
    <row r="1868" spans="1:14" ht="20.25">
      <c r="A1868" s="63"/>
      <c r="I1868" s="28" t="str">
        <f t="shared" ca="1" si="119"/>
        <v>-</v>
      </c>
      <c r="J1868" s="67"/>
      <c r="K1868" s="23">
        <f t="shared" ca="1" si="117"/>
        <v>44019</v>
      </c>
      <c r="L1868" s="17">
        <f t="shared" ca="1" si="118"/>
        <v>-44019</v>
      </c>
      <c r="M1868" s="17">
        <v>-2397</v>
      </c>
      <c r="N1868" s="17" t="s">
        <v>9</v>
      </c>
    </row>
    <row r="1869" spans="1:14" ht="20.25">
      <c r="A1869" s="63"/>
      <c r="I1869" s="28" t="str">
        <f t="shared" ca="1" si="119"/>
        <v>-</v>
      </c>
      <c r="J1869" s="67"/>
      <c r="K1869" s="23">
        <f t="shared" ca="1" si="117"/>
        <v>44019</v>
      </c>
      <c r="L1869" s="17">
        <f t="shared" ca="1" si="118"/>
        <v>-44019</v>
      </c>
      <c r="M1869" s="17">
        <v>-2396</v>
      </c>
      <c r="N1869" s="17" t="s">
        <v>9</v>
      </c>
    </row>
    <row r="1870" spans="1:14" ht="20.25">
      <c r="A1870" s="63"/>
      <c r="I1870" s="28" t="str">
        <f t="shared" ca="1" si="119"/>
        <v>-</v>
      </c>
      <c r="J1870" s="67"/>
      <c r="K1870" s="23">
        <f t="shared" ca="1" si="117"/>
        <v>44019</v>
      </c>
      <c r="L1870" s="17">
        <f t="shared" ca="1" si="118"/>
        <v>-44019</v>
      </c>
      <c r="M1870" s="17">
        <v>-2395</v>
      </c>
      <c r="N1870" s="17" t="s">
        <v>9</v>
      </c>
    </row>
    <row r="1871" spans="1:14" ht="20.25">
      <c r="A1871" s="63"/>
      <c r="I1871" s="28" t="str">
        <f t="shared" ca="1" si="119"/>
        <v>-</v>
      </c>
      <c r="J1871" s="67"/>
      <c r="K1871" s="23">
        <f t="shared" ca="1" si="117"/>
        <v>44019</v>
      </c>
      <c r="L1871" s="17">
        <f t="shared" ca="1" si="118"/>
        <v>-44019</v>
      </c>
      <c r="M1871" s="17">
        <v>-2394</v>
      </c>
      <c r="N1871" s="17" t="s">
        <v>9</v>
      </c>
    </row>
    <row r="1872" spans="1:14" ht="20.25">
      <c r="A1872" s="63"/>
      <c r="I1872" s="28" t="str">
        <f t="shared" ca="1" si="119"/>
        <v>-</v>
      </c>
      <c r="J1872" s="67"/>
      <c r="K1872" s="23">
        <f t="shared" ca="1" si="117"/>
        <v>44019</v>
      </c>
      <c r="L1872" s="17">
        <f t="shared" ca="1" si="118"/>
        <v>-44019</v>
      </c>
      <c r="M1872" s="17">
        <v>-2393</v>
      </c>
      <c r="N1872" s="17" t="s">
        <v>9</v>
      </c>
    </row>
    <row r="1873" spans="1:14" ht="20.25">
      <c r="A1873" s="63"/>
      <c r="I1873" s="28" t="str">
        <f t="shared" ca="1" si="119"/>
        <v>-</v>
      </c>
      <c r="J1873" s="67"/>
      <c r="K1873" s="23">
        <f t="shared" ca="1" si="117"/>
        <v>44019</v>
      </c>
      <c r="L1873" s="17">
        <f t="shared" ca="1" si="118"/>
        <v>-44019</v>
      </c>
      <c r="M1873" s="17">
        <v>-2392</v>
      </c>
      <c r="N1873" s="17" t="s">
        <v>9</v>
      </c>
    </row>
    <row r="1874" spans="1:14" ht="20.25">
      <c r="A1874" s="63"/>
      <c r="I1874" s="28" t="str">
        <f t="shared" ca="1" si="119"/>
        <v>-</v>
      </c>
      <c r="J1874" s="67"/>
      <c r="K1874" s="23">
        <f t="shared" ca="1" si="117"/>
        <v>44019</v>
      </c>
      <c r="L1874" s="17">
        <f t="shared" ca="1" si="118"/>
        <v>-44019</v>
      </c>
      <c r="M1874" s="17">
        <v>-2391</v>
      </c>
      <c r="N1874" s="17" t="s">
        <v>9</v>
      </c>
    </row>
    <row r="1875" spans="1:14" ht="20.25">
      <c r="A1875" s="63"/>
      <c r="I1875" s="28" t="str">
        <f t="shared" ca="1" si="119"/>
        <v>-</v>
      </c>
      <c r="J1875" s="67"/>
      <c r="K1875" s="23">
        <f t="shared" ca="1" si="117"/>
        <v>44019</v>
      </c>
      <c r="L1875" s="17">
        <f t="shared" ca="1" si="118"/>
        <v>-44019</v>
      </c>
      <c r="M1875" s="17">
        <v>-2390</v>
      </c>
      <c r="N1875" s="17" t="s">
        <v>9</v>
      </c>
    </row>
    <row r="1876" spans="1:14" ht="20.25">
      <c r="A1876" s="63"/>
      <c r="I1876" s="28" t="str">
        <f t="shared" ca="1" si="119"/>
        <v>-</v>
      </c>
      <c r="J1876" s="67"/>
      <c r="K1876" s="23">
        <f t="shared" ca="1" si="117"/>
        <v>44019</v>
      </c>
      <c r="L1876" s="17">
        <f t="shared" ca="1" si="118"/>
        <v>-44019</v>
      </c>
      <c r="M1876" s="17">
        <v>-2389</v>
      </c>
      <c r="N1876" s="17" t="s">
        <v>9</v>
      </c>
    </row>
    <row r="1877" spans="1:14" ht="20.25">
      <c r="A1877" s="63"/>
      <c r="I1877" s="28" t="str">
        <f t="shared" ca="1" si="119"/>
        <v>-</v>
      </c>
      <c r="J1877" s="67"/>
      <c r="K1877" s="23">
        <f t="shared" ca="1" si="117"/>
        <v>44019</v>
      </c>
      <c r="L1877" s="17">
        <f t="shared" ca="1" si="118"/>
        <v>-44019</v>
      </c>
      <c r="M1877" s="17">
        <v>-2388</v>
      </c>
      <c r="N1877" s="17" t="s">
        <v>9</v>
      </c>
    </row>
    <row r="1878" spans="1:14" ht="20.25">
      <c r="A1878" s="63"/>
      <c r="I1878" s="28" t="str">
        <f t="shared" ca="1" si="119"/>
        <v>-</v>
      </c>
      <c r="J1878" s="67"/>
      <c r="K1878" s="23">
        <f t="shared" ca="1" si="117"/>
        <v>44019</v>
      </c>
      <c r="L1878" s="17">
        <f t="shared" ca="1" si="118"/>
        <v>-44019</v>
      </c>
      <c r="M1878" s="17">
        <v>-2387</v>
      </c>
      <c r="N1878" s="17" t="s">
        <v>9</v>
      </c>
    </row>
    <row r="1879" spans="1:14" ht="20.25">
      <c r="A1879" s="63"/>
      <c r="I1879" s="28" t="str">
        <f t="shared" ca="1" si="119"/>
        <v>-</v>
      </c>
      <c r="J1879" s="67"/>
      <c r="K1879" s="23">
        <f t="shared" ca="1" si="117"/>
        <v>44019</v>
      </c>
      <c r="L1879" s="17">
        <f t="shared" ca="1" si="118"/>
        <v>-44019</v>
      </c>
      <c r="M1879" s="17">
        <v>-2386</v>
      </c>
      <c r="N1879" s="17" t="s">
        <v>9</v>
      </c>
    </row>
    <row r="1880" spans="1:14" ht="20.25">
      <c r="A1880" s="63"/>
      <c r="I1880" s="28" t="str">
        <f t="shared" ca="1" si="119"/>
        <v>-</v>
      </c>
      <c r="J1880" s="67"/>
      <c r="K1880" s="23">
        <f t="shared" ca="1" si="117"/>
        <v>44019</v>
      </c>
      <c r="L1880" s="17">
        <f t="shared" ca="1" si="118"/>
        <v>-44019</v>
      </c>
      <c r="M1880" s="17">
        <v>-2385</v>
      </c>
      <c r="N1880" s="17" t="s">
        <v>9</v>
      </c>
    </row>
    <row r="1881" spans="1:14" ht="20.25">
      <c r="A1881" s="63"/>
      <c r="I1881" s="28" t="str">
        <f t="shared" ca="1" si="119"/>
        <v>-</v>
      </c>
      <c r="J1881" s="67"/>
      <c r="K1881" s="23">
        <f t="shared" ca="1" si="117"/>
        <v>44019</v>
      </c>
      <c r="L1881" s="17">
        <f t="shared" ca="1" si="118"/>
        <v>-44019</v>
      </c>
      <c r="M1881" s="17">
        <v>-2384</v>
      </c>
      <c r="N1881" s="17" t="s">
        <v>9</v>
      </c>
    </row>
    <row r="1882" spans="1:14" ht="20.25">
      <c r="A1882" s="63"/>
      <c r="I1882" s="28" t="str">
        <f t="shared" ca="1" si="119"/>
        <v>-</v>
      </c>
      <c r="J1882" s="67"/>
      <c r="K1882" s="23">
        <f t="shared" ca="1" si="117"/>
        <v>44019</v>
      </c>
      <c r="L1882" s="17">
        <f t="shared" ca="1" si="118"/>
        <v>-44019</v>
      </c>
      <c r="M1882" s="17">
        <v>-2383</v>
      </c>
      <c r="N1882" s="17" t="s">
        <v>9</v>
      </c>
    </row>
    <row r="1883" spans="1:14" ht="20.25">
      <c r="A1883" s="63"/>
      <c r="I1883" s="28" t="str">
        <f t="shared" ca="1" si="119"/>
        <v>-</v>
      </c>
      <c r="J1883" s="67"/>
      <c r="K1883" s="23">
        <f t="shared" ref="K1883:K1946" ca="1" si="120">TODAY()</f>
        <v>44019</v>
      </c>
      <c r="L1883" s="17">
        <f t="shared" ref="L1883:L1946" ca="1" si="121">+H1883-K1883</f>
        <v>-44019</v>
      </c>
      <c r="M1883" s="17">
        <v>-2382</v>
      </c>
      <c r="N1883" s="17" t="s">
        <v>9</v>
      </c>
    </row>
    <row r="1884" spans="1:14" ht="20.25">
      <c r="A1884" s="63"/>
      <c r="I1884" s="28" t="str">
        <f t="shared" ca="1" si="119"/>
        <v>-</v>
      </c>
      <c r="J1884" s="67"/>
      <c r="K1884" s="23">
        <f t="shared" ca="1" si="120"/>
        <v>44019</v>
      </c>
      <c r="L1884" s="17">
        <f t="shared" ca="1" si="121"/>
        <v>-44019</v>
      </c>
      <c r="M1884" s="17">
        <v>-2381</v>
      </c>
      <c r="N1884" s="17" t="s">
        <v>9</v>
      </c>
    </row>
    <row r="1885" spans="1:14" ht="20.25">
      <c r="A1885" s="63"/>
      <c r="I1885" s="28" t="str">
        <f t="shared" ca="1" si="119"/>
        <v>-</v>
      </c>
      <c r="J1885" s="67"/>
      <c r="K1885" s="23">
        <f t="shared" ca="1" si="120"/>
        <v>44019</v>
      </c>
      <c r="L1885" s="17">
        <f t="shared" ca="1" si="121"/>
        <v>-44019</v>
      </c>
      <c r="M1885" s="17">
        <v>-2380</v>
      </c>
      <c r="N1885" s="17" t="s">
        <v>9</v>
      </c>
    </row>
    <row r="1886" spans="1:14" ht="20.25">
      <c r="A1886" s="63"/>
      <c r="I1886" s="28" t="str">
        <f t="shared" ca="1" si="119"/>
        <v>-</v>
      </c>
      <c r="J1886" s="67"/>
      <c r="K1886" s="23">
        <f t="shared" ca="1" si="120"/>
        <v>44019</v>
      </c>
      <c r="L1886" s="17">
        <f t="shared" ca="1" si="121"/>
        <v>-44019</v>
      </c>
      <c r="M1886" s="17">
        <v>-2379</v>
      </c>
      <c r="N1886" s="17" t="s">
        <v>9</v>
      </c>
    </row>
    <row r="1887" spans="1:14" ht="20.25">
      <c r="A1887" s="63"/>
      <c r="I1887" s="28" t="str">
        <f t="shared" ca="1" si="119"/>
        <v>-</v>
      </c>
      <c r="J1887" s="67"/>
      <c r="K1887" s="23">
        <f t="shared" ca="1" si="120"/>
        <v>44019</v>
      </c>
      <c r="L1887" s="17">
        <f t="shared" ca="1" si="121"/>
        <v>-44019</v>
      </c>
      <c r="M1887" s="17">
        <v>-2378</v>
      </c>
      <c r="N1887" s="17" t="s">
        <v>9</v>
      </c>
    </row>
    <row r="1888" spans="1:14" ht="20.25">
      <c r="A1888" s="63"/>
      <c r="I1888" s="28" t="str">
        <f t="shared" ca="1" si="119"/>
        <v>-</v>
      </c>
      <c r="J1888" s="67"/>
      <c r="K1888" s="23">
        <f t="shared" ca="1" si="120"/>
        <v>44019</v>
      </c>
      <c r="L1888" s="17">
        <f t="shared" ca="1" si="121"/>
        <v>-44019</v>
      </c>
      <c r="M1888" s="17">
        <v>-2377</v>
      </c>
      <c r="N1888" s="17" t="s">
        <v>9</v>
      </c>
    </row>
    <row r="1889" spans="1:14" ht="20.25">
      <c r="A1889" s="63"/>
      <c r="I1889" s="28" t="str">
        <f t="shared" ca="1" si="119"/>
        <v>-</v>
      </c>
      <c r="J1889" s="67"/>
      <c r="K1889" s="23">
        <f t="shared" ca="1" si="120"/>
        <v>44019</v>
      </c>
      <c r="L1889" s="17">
        <f t="shared" ca="1" si="121"/>
        <v>-44019</v>
      </c>
      <c r="M1889" s="17">
        <v>-2376</v>
      </c>
      <c r="N1889" s="17" t="s">
        <v>9</v>
      </c>
    </row>
    <row r="1890" spans="1:14" ht="20.25">
      <c r="A1890" s="63"/>
      <c r="I1890" s="28" t="str">
        <f t="shared" ca="1" si="119"/>
        <v>-</v>
      </c>
      <c r="J1890" s="67"/>
      <c r="K1890" s="23">
        <f t="shared" ca="1" si="120"/>
        <v>44019</v>
      </c>
      <c r="L1890" s="17">
        <f t="shared" ca="1" si="121"/>
        <v>-44019</v>
      </c>
      <c r="M1890" s="17">
        <v>-2375</v>
      </c>
      <c r="N1890" s="17" t="s">
        <v>9</v>
      </c>
    </row>
    <row r="1891" spans="1:14" ht="20.25">
      <c r="A1891" s="63"/>
      <c r="I1891" s="28" t="str">
        <f t="shared" ca="1" si="119"/>
        <v>-</v>
      </c>
      <c r="J1891" s="67"/>
      <c r="K1891" s="23">
        <f t="shared" ca="1" si="120"/>
        <v>44019</v>
      </c>
      <c r="L1891" s="17">
        <f t="shared" ca="1" si="121"/>
        <v>-44019</v>
      </c>
      <c r="M1891" s="17">
        <v>-2374</v>
      </c>
      <c r="N1891" s="17" t="s">
        <v>9</v>
      </c>
    </row>
    <row r="1892" spans="1:14" ht="20.25">
      <c r="A1892" s="63"/>
      <c r="I1892" s="28" t="str">
        <f t="shared" ca="1" si="119"/>
        <v>-</v>
      </c>
      <c r="J1892" s="67"/>
      <c r="K1892" s="23">
        <f t="shared" ca="1" si="120"/>
        <v>44019</v>
      </c>
      <c r="L1892" s="17">
        <f t="shared" ca="1" si="121"/>
        <v>-44019</v>
      </c>
      <c r="M1892" s="17">
        <v>-2373</v>
      </c>
      <c r="N1892" s="17" t="s">
        <v>9</v>
      </c>
    </row>
    <row r="1893" spans="1:14" ht="20.25">
      <c r="A1893" s="63"/>
      <c r="I1893" s="28" t="str">
        <f t="shared" ca="1" si="119"/>
        <v>-</v>
      </c>
      <c r="J1893" s="67"/>
      <c r="K1893" s="23">
        <f t="shared" ca="1" si="120"/>
        <v>44019</v>
      </c>
      <c r="L1893" s="17">
        <f t="shared" ca="1" si="121"/>
        <v>-44019</v>
      </c>
      <c r="M1893" s="17">
        <v>-2372</v>
      </c>
      <c r="N1893" s="17" t="s">
        <v>9</v>
      </c>
    </row>
    <row r="1894" spans="1:14" ht="20.25">
      <c r="A1894" s="63"/>
      <c r="I1894" s="28" t="str">
        <f t="shared" ca="1" si="119"/>
        <v>-</v>
      </c>
      <c r="J1894" s="67"/>
      <c r="K1894" s="23">
        <f t="shared" ca="1" si="120"/>
        <v>44019</v>
      </c>
      <c r="L1894" s="17">
        <f t="shared" ca="1" si="121"/>
        <v>-44019</v>
      </c>
      <c r="M1894" s="17">
        <v>-2371</v>
      </c>
      <c r="N1894" s="17" t="s">
        <v>9</v>
      </c>
    </row>
    <row r="1895" spans="1:14" ht="20.25">
      <c r="A1895" s="63"/>
      <c r="I1895" s="28" t="str">
        <f t="shared" ca="1" si="119"/>
        <v>-</v>
      </c>
      <c r="J1895" s="67"/>
      <c r="K1895" s="23">
        <f t="shared" ca="1" si="120"/>
        <v>44019</v>
      </c>
      <c r="L1895" s="17">
        <f t="shared" ca="1" si="121"/>
        <v>-44019</v>
      </c>
      <c r="M1895" s="17">
        <v>-2370</v>
      </c>
      <c r="N1895" s="17" t="s">
        <v>9</v>
      </c>
    </row>
    <row r="1896" spans="1:14" ht="20.25">
      <c r="A1896" s="63"/>
      <c r="I1896" s="28" t="str">
        <f t="shared" ca="1" si="119"/>
        <v>-</v>
      </c>
      <c r="J1896" s="67"/>
      <c r="K1896" s="23">
        <f t="shared" ca="1" si="120"/>
        <v>44019</v>
      </c>
      <c r="L1896" s="17">
        <f t="shared" ca="1" si="121"/>
        <v>-44019</v>
      </c>
      <c r="M1896" s="17">
        <v>-2369</v>
      </c>
      <c r="N1896" s="17" t="s">
        <v>9</v>
      </c>
    </row>
    <row r="1897" spans="1:14" ht="20.25">
      <c r="A1897" s="63"/>
      <c r="I1897" s="28" t="str">
        <f t="shared" ca="1" si="119"/>
        <v>-</v>
      </c>
      <c r="J1897" s="67"/>
      <c r="K1897" s="23">
        <f t="shared" ca="1" si="120"/>
        <v>44019</v>
      </c>
      <c r="L1897" s="17">
        <f t="shared" ca="1" si="121"/>
        <v>-44019</v>
      </c>
      <c r="M1897" s="17">
        <v>-2368</v>
      </c>
      <c r="N1897" s="17" t="s">
        <v>9</v>
      </c>
    </row>
    <row r="1898" spans="1:14" ht="20.25">
      <c r="A1898" s="63"/>
      <c r="I1898" s="28" t="str">
        <f t="shared" ca="1" si="119"/>
        <v>-</v>
      </c>
      <c r="J1898" s="67"/>
      <c r="K1898" s="23">
        <f t="shared" ca="1" si="120"/>
        <v>44019</v>
      </c>
      <c r="L1898" s="17">
        <f t="shared" ca="1" si="121"/>
        <v>-44019</v>
      </c>
      <c r="M1898" s="17">
        <v>-2367</v>
      </c>
      <c r="N1898" s="17" t="s">
        <v>9</v>
      </c>
    </row>
    <row r="1899" spans="1:14" ht="20.25">
      <c r="A1899" s="63"/>
      <c r="I1899" s="28" t="str">
        <f t="shared" ca="1" si="119"/>
        <v>-</v>
      </c>
      <c r="J1899" s="67"/>
      <c r="K1899" s="23">
        <f t="shared" ca="1" si="120"/>
        <v>44019</v>
      </c>
      <c r="L1899" s="17">
        <f t="shared" ca="1" si="121"/>
        <v>-44019</v>
      </c>
      <c r="M1899" s="17">
        <v>-2366</v>
      </c>
      <c r="N1899" s="17" t="s">
        <v>9</v>
      </c>
    </row>
    <row r="1900" spans="1:14" ht="20.25">
      <c r="A1900" s="63"/>
      <c r="I1900" s="28" t="str">
        <f t="shared" ca="1" si="119"/>
        <v>-</v>
      </c>
      <c r="J1900" s="67"/>
      <c r="K1900" s="23">
        <f t="shared" ca="1" si="120"/>
        <v>44019</v>
      </c>
      <c r="L1900" s="17">
        <f t="shared" ca="1" si="121"/>
        <v>-44019</v>
      </c>
      <c r="M1900" s="17">
        <v>-2365</v>
      </c>
      <c r="N1900" s="17" t="s">
        <v>9</v>
      </c>
    </row>
    <row r="1901" spans="1:14" ht="20.25">
      <c r="A1901" s="63"/>
      <c r="I1901" s="28" t="str">
        <f t="shared" ca="1" si="119"/>
        <v>-</v>
      </c>
      <c r="J1901" s="67"/>
      <c r="K1901" s="23">
        <f t="shared" ca="1" si="120"/>
        <v>44019</v>
      </c>
      <c r="L1901" s="17">
        <f t="shared" ca="1" si="121"/>
        <v>-44019</v>
      </c>
      <c r="M1901" s="17">
        <v>-2364</v>
      </c>
      <c r="N1901" s="17" t="s">
        <v>9</v>
      </c>
    </row>
    <row r="1902" spans="1:14" ht="20.25">
      <c r="A1902" s="63"/>
      <c r="I1902" s="28" t="str">
        <f t="shared" ca="1" si="119"/>
        <v>-</v>
      </c>
      <c r="J1902" s="67"/>
      <c r="K1902" s="23">
        <f t="shared" ca="1" si="120"/>
        <v>44019</v>
      </c>
      <c r="L1902" s="17">
        <f t="shared" ca="1" si="121"/>
        <v>-44019</v>
      </c>
      <c r="M1902" s="17">
        <v>-2363</v>
      </c>
      <c r="N1902" s="17" t="s">
        <v>9</v>
      </c>
    </row>
    <row r="1903" spans="1:14" ht="20.25">
      <c r="A1903" s="63"/>
      <c r="I1903" s="28" t="str">
        <f t="shared" ca="1" si="119"/>
        <v>-</v>
      </c>
      <c r="J1903" s="67"/>
      <c r="K1903" s="23">
        <f t="shared" ca="1" si="120"/>
        <v>44019</v>
      </c>
      <c r="L1903" s="17">
        <f t="shared" ca="1" si="121"/>
        <v>-44019</v>
      </c>
      <c r="M1903" s="17">
        <v>-2362</v>
      </c>
      <c r="N1903" s="17" t="s">
        <v>9</v>
      </c>
    </row>
    <row r="1904" spans="1:14" ht="20.25">
      <c r="A1904" s="63"/>
      <c r="I1904" s="28" t="str">
        <f t="shared" ca="1" si="119"/>
        <v>-</v>
      </c>
      <c r="J1904" s="67"/>
      <c r="K1904" s="23">
        <f t="shared" ca="1" si="120"/>
        <v>44019</v>
      </c>
      <c r="L1904" s="17">
        <f t="shared" ca="1" si="121"/>
        <v>-44019</v>
      </c>
      <c r="M1904" s="17">
        <v>-2361</v>
      </c>
      <c r="N1904" s="17" t="s">
        <v>9</v>
      </c>
    </row>
    <row r="1905" spans="1:14" ht="20.25">
      <c r="A1905" s="63"/>
      <c r="I1905" s="28" t="str">
        <f t="shared" ca="1" si="119"/>
        <v>-</v>
      </c>
      <c r="J1905" s="67"/>
      <c r="K1905" s="23">
        <f t="shared" ca="1" si="120"/>
        <v>44019</v>
      </c>
      <c r="L1905" s="17">
        <f t="shared" ca="1" si="121"/>
        <v>-44019</v>
      </c>
      <c r="M1905" s="17">
        <v>-2360</v>
      </c>
      <c r="N1905" s="17" t="s">
        <v>9</v>
      </c>
    </row>
    <row r="1906" spans="1:14" ht="20.25">
      <c r="A1906" s="63"/>
      <c r="I1906" s="28" t="str">
        <f t="shared" ca="1" si="119"/>
        <v>-</v>
      </c>
      <c r="J1906" s="67"/>
      <c r="K1906" s="23">
        <f t="shared" ca="1" si="120"/>
        <v>44019</v>
      </c>
      <c r="L1906" s="17">
        <f t="shared" ca="1" si="121"/>
        <v>-44019</v>
      </c>
      <c r="M1906" s="17">
        <v>-2359</v>
      </c>
      <c r="N1906" s="17" t="s">
        <v>9</v>
      </c>
    </row>
    <row r="1907" spans="1:14" ht="20.25">
      <c r="A1907" s="63"/>
      <c r="I1907" s="28" t="str">
        <f t="shared" ca="1" si="119"/>
        <v>-</v>
      </c>
      <c r="J1907" s="67"/>
      <c r="K1907" s="23">
        <f t="shared" ca="1" si="120"/>
        <v>44019</v>
      </c>
      <c r="L1907" s="17">
        <f t="shared" ca="1" si="121"/>
        <v>-44019</v>
      </c>
      <c r="M1907" s="17">
        <v>-2358</v>
      </c>
      <c r="N1907" s="17" t="s">
        <v>9</v>
      </c>
    </row>
    <row r="1908" spans="1:14" ht="20.25">
      <c r="A1908" s="63"/>
      <c r="I1908" s="28" t="str">
        <f t="shared" ca="1" si="119"/>
        <v>-</v>
      </c>
      <c r="J1908" s="67"/>
      <c r="K1908" s="23">
        <f t="shared" ca="1" si="120"/>
        <v>44019</v>
      </c>
      <c r="L1908" s="17">
        <f t="shared" ca="1" si="121"/>
        <v>-44019</v>
      </c>
      <c r="M1908" s="17">
        <v>-2357</v>
      </c>
      <c r="N1908" s="17" t="s">
        <v>9</v>
      </c>
    </row>
    <row r="1909" spans="1:14" ht="20.25">
      <c r="A1909" s="63"/>
      <c r="I1909" s="28" t="str">
        <f t="shared" ca="1" si="119"/>
        <v>-</v>
      </c>
      <c r="J1909" s="67"/>
      <c r="K1909" s="23">
        <f t="shared" ca="1" si="120"/>
        <v>44019</v>
      </c>
      <c r="L1909" s="17">
        <f t="shared" ca="1" si="121"/>
        <v>-44019</v>
      </c>
      <c r="M1909" s="17">
        <v>-2356</v>
      </c>
      <c r="N1909" s="17" t="s">
        <v>9</v>
      </c>
    </row>
    <row r="1910" spans="1:14" ht="20.25">
      <c r="A1910" s="63"/>
      <c r="I1910" s="28" t="str">
        <f t="shared" ca="1" si="119"/>
        <v>-</v>
      </c>
      <c r="J1910" s="67"/>
      <c r="K1910" s="23">
        <f t="shared" ca="1" si="120"/>
        <v>44019</v>
      </c>
      <c r="L1910" s="17">
        <f t="shared" ca="1" si="121"/>
        <v>-44019</v>
      </c>
      <c r="M1910" s="17">
        <v>-2355</v>
      </c>
      <c r="N1910" s="17" t="s">
        <v>9</v>
      </c>
    </row>
    <row r="1911" spans="1:14" ht="20.25">
      <c r="A1911" s="63"/>
      <c r="I1911" s="28" t="str">
        <f t="shared" ca="1" si="119"/>
        <v>-</v>
      </c>
      <c r="J1911" s="67"/>
      <c r="K1911" s="23">
        <f t="shared" ca="1" si="120"/>
        <v>44019</v>
      </c>
      <c r="L1911" s="17">
        <f t="shared" ca="1" si="121"/>
        <v>-44019</v>
      </c>
      <c r="M1911" s="17">
        <v>-2354</v>
      </c>
      <c r="N1911" s="17" t="s">
        <v>9</v>
      </c>
    </row>
    <row r="1912" spans="1:14" ht="20.25">
      <c r="A1912" s="63"/>
      <c r="I1912" s="28" t="str">
        <f t="shared" ca="1" si="119"/>
        <v>-</v>
      </c>
      <c r="J1912" s="67"/>
      <c r="K1912" s="23">
        <f t="shared" ca="1" si="120"/>
        <v>44019</v>
      </c>
      <c r="L1912" s="17">
        <f t="shared" ca="1" si="121"/>
        <v>-44019</v>
      </c>
      <c r="M1912" s="17">
        <v>-2353</v>
      </c>
      <c r="N1912" s="17" t="s">
        <v>9</v>
      </c>
    </row>
    <row r="1913" spans="1:14" ht="20.25">
      <c r="A1913" s="63"/>
      <c r="I1913" s="28" t="str">
        <f t="shared" ref="I1913:I1976" ca="1" si="122">IF(L1913&lt;-39000,"-",L1913)</f>
        <v>-</v>
      </c>
      <c r="J1913" s="67"/>
      <c r="K1913" s="23">
        <f t="shared" ca="1" si="120"/>
        <v>44019</v>
      </c>
      <c r="L1913" s="17">
        <f t="shared" ca="1" si="121"/>
        <v>-44019</v>
      </c>
      <c r="M1913" s="17">
        <v>-2352</v>
      </c>
      <c r="N1913" s="17" t="s">
        <v>9</v>
      </c>
    </row>
    <row r="1914" spans="1:14" ht="20.25">
      <c r="A1914" s="63"/>
      <c r="I1914" s="28" t="str">
        <f t="shared" ca="1" si="122"/>
        <v>-</v>
      </c>
      <c r="J1914" s="67"/>
      <c r="K1914" s="23">
        <f t="shared" ca="1" si="120"/>
        <v>44019</v>
      </c>
      <c r="L1914" s="17">
        <f t="shared" ca="1" si="121"/>
        <v>-44019</v>
      </c>
      <c r="M1914" s="17">
        <v>-2351</v>
      </c>
      <c r="N1914" s="17" t="s">
        <v>9</v>
      </c>
    </row>
    <row r="1915" spans="1:14" ht="20.25">
      <c r="A1915" s="63"/>
      <c r="I1915" s="28" t="str">
        <f t="shared" ca="1" si="122"/>
        <v>-</v>
      </c>
      <c r="J1915" s="67"/>
      <c r="K1915" s="23">
        <f t="shared" ca="1" si="120"/>
        <v>44019</v>
      </c>
      <c r="L1915" s="17">
        <f t="shared" ca="1" si="121"/>
        <v>-44019</v>
      </c>
      <c r="M1915" s="17">
        <v>-2350</v>
      </c>
      <c r="N1915" s="17" t="s">
        <v>9</v>
      </c>
    </row>
    <row r="1916" spans="1:14" ht="20.25">
      <c r="A1916" s="63"/>
      <c r="I1916" s="28" t="str">
        <f t="shared" ca="1" si="122"/>
        <v>-</v>
      </c>
      <c r="J1916" s="67"/>
      <c r="K1916" s="23">
        <f t="shared" ca="1" si="120"/>
        <v>44019</v>
      </c>
      <c r="L1916" s="17">
        <f t="shared" ca="1" si="121"/>
        <v>-44019</v>
      </c>
      <c r="M1916" s="17">
        <v>-2349</v>
      </c>
      <c r="N1916" s="17" t="s">
        <v>9</v>
      </c>
    </row>
    <row r="1917" spans="1:14" ht="20.25">
      <c r="A1917" s="63"/>
      <c r="I1917" s="28" t="str">
        <f t="shared" ca="1" si="122"/>
        <v>-</v>
      </c>
      <c r="J1917" s="67"/>
      <c r="K1917" s="23">
        <f t="shared" ca="1" si="120"/>
        <v>44019</v>
      </c>
      <c r="L1917" s="17">
        <f t="shared" ca="1" si="121"/>
        <v>-44019</v>
      </c>
      <c r="M1917" s="17">
        <v>-2348</v>
      </c>
      <c r="N1917" s="17" t="s">
        <v>9</v>
      </c>
    </row>
    <row r="1918" spans="1:14" ht="20.25">
      <c r="A1918" s="63"/>
      <c r="I1918" s="28" t="str">
        <f t="shared" ca="1" si="122"/>
        <v>-</v>
      </c>
      <c r="J1918" s="67"/>
      <c r="K1918" s="23">
        <f t="shared" ca="1" si="120"/>
        <v>44019</v>
      </c>
      <c r="L1918" s="17">
        <f t="shared" ca="1" si="121"/>
        <v>-44019</v>
      </c>
      <c r="M1918" s="17">
        <v>-2347</v>
      </c>
      <c r="N1918" s="17" t="s">
        <v>9</v>
      </c>
    </row>
    <row r="1919" spans="1:14" ht="20.25">
      <c r="A1919" s="63"/>
      <c r="I1919" s="28" t="str">
        <f t="shared" ca="1" si="122"/>
        <v>-</v>
      </c>
      <c r="J1919" s="67"/>
      <c r="K1919" s="23">
        <f t="shared" ca="1" si="120"/>
        <v>44019</v>
      </c>
      <c r="L1919" s="17">
        <f t="shared" ca="1" si="121"/>
        <v>-44019</v>
      </c>
      <c r="M1919" s="17">
        <v>-2346</v>
      </c>
      <c r="N1919" s="17" t="s">
        <v>9</v>
      </c>
    </row>
    <row r="1920" spans="1:14" ht="20.25">
      <c r="A1920" s="63"/>
      <c r="I1920" s="28" t="str">
        <f t="shared" ca="1" si="122"/>
        <v>-</v>
      </c>
      <c r="J1920" s="67"/>
      <c r="K1920" s="23">
        <f t="shared" ca="1" si="120"/>
        <v>44019</v>
      </c>
      <c r="L1920" s="17">
        <f t="shared" ca="1" si="121"/>
        <v>-44019</v>
      </c>
      <c r="M1920" s="17">
        <v>-2345</v>
      </c>
      <c r="N1920" s="17" t="s">
        <v>9</v>
      </c>
    </row>
    <row r="1921" spans="1:14" ht="20.25">
      <c r="A1921" s="63"/>
      <c r="I1921" s="28" t="str">
        <f t="shared" ca="1" si="122"/>
        <v>-</v>
      </c>
      <c r="J1921" s="67"/>
      <c r="K1921" s="23">
        <f t="shared" ca="1" si="120"/>
        <v>44019</v>
      </c>
      <c r="L1921" s="17">
        <f t="shared" ca="1" si="121"/>
        <v>-44019</v>
      </c>
      <c r="M1921" s="17">
        <v>-2344</v>
      </c>
      <c r="N1921" s="17" t="s">
        <v>9</v>
      </c>
    </row>
    <row r="1922" spans="1:14" ht="20.25">
      <c r="A1922" s="63"/>
      <c r="I1922" s="28" t="str">
        <f t="shared" ca="1" si="122"/>
        <v>-</v>
      </c>
      <c r="J1922" s="67"/>
      <c r="K1922" s="23">
        <f t="shared" ca="1" si="120"/>
        <v>44019</v>
      </c>
      <c r="L1922" s="17">
        <f t="shared" ca="1" si="121"/>
        <v>-44019</v>
      </c>
      <c r="M1922" s="17">
        <v>-2343</v>
      </c>
      <c r="N1922" s="17" t="s">
        <v>9</v>
      </c>
    </row>
    <row r="1923" spans="1:14" ht="20.25">
      <c r="A1923" s="63"/>
      <c r="I1923" s="28" t="str">
        <f t="shared" ca="1" si="122"/>
        <v>-</v>
      </c>
      <c r="J1923" s="67"/>
      <c r="K1923" s="23">
        <f t="shared" ca="1" si="120"/>
        <v>44019</v>
      </c>
      <c r="L1923" s="17">
        <f t="shared" ca="1" si="121"/>
        <v>-44019</v>
      </c>
      <c r="M1923" s="17">
        <v>-2342</v>
      </c>
      <c r="N1923" s="17" t="s">
        <v>9</v>
      </c>
    </row>
    <row r="1924" spans="1:14" ht="20.25">
      <c r="A1924" s="63"/>
      <c r="I1924" s="28" t="str">
        <f t="shared" ca="1" si="122"/>
        <v>-</v>
      </c>
      <c r="J1924" s="67"/>
      <c r="K1924" s="23">
        <f t="shared" ca="1" si="120"/>
        <v>44019</v>
      </c>
      <c r="L1924" s="17">
        <f t="shared" ca="1" si="121"/>
        <v>-44019</v>
      </c>
      <c r="M1924" s="17">
        <v>-2341</v>
      </c>
      <c r="N1924" s="17" t="s">
        <v>9</v>
      </c>
    </row>
    <row r="1925" spans="1:14" ht="20.25">
      <c r="A1925" s="63"/>
      <c r="I1925" s="28" t="str">
        <f t="shared" ca="1" si="122"/>
        <v>-</v>
      </c>
      <c r="J1925" s="67"/>
      <c r="K1925" s="23">
        <f t="shared" ca="1" si="120"/>
        <v>44019</v>
      </c>
      <c r="L1925" s="17">
        <f t="shared" ca="1" si="121"/>
        <v>-44019</v>
      </c>
      <c r="M1925" s="17">
        <v>-2340</v>
      </c>
      <c r="N1925" s="17" t="s">
        <v>9</v>
      </c>
    </row>
    <row r="1926" spans="1:14" ht="20.25">
      <c r="A1926" s="63"/>
      <c r="I1926" s="28" t="str">
        <f t="shared" ca="1" si="122"/>
        <v>-</v>
      </c>
      <c r="J1926" s="67"/>
      <c r="K1926" s="23">
        <f t="shared" ca="1" si="120"/>
        <v>44019</v>
      </c>
      <c r="L1926" s="17">
        <f t="shared" ca="1" si="121"/>
        <v>-44019</v>
      </c>
      <c r="M1926" s="17">
        <v>-2339</v>
      </c>
      <c r="N1926" s="17" t="s">
        <v>9</v>
      </c>
    </row>
    <row r="1927" spans="1:14" ht="20.25">
      <c r="A1927" s="63"/>
      <c r="I1927" s="28" t="str">
        <f t="shared" ca="1" si="122"/>
        <v>-</v>
      </c>
      <c r="J1927" s="67"/>
      <c r="K1927" s="23">
        <f t="shared" ca="1" si="120"/>
        <v>44019</v>
      </c>
      <c r="L1927" s="17">
        <f t="shared" ca="1" si="121"/>
        <v>-44019</v>
      </c>
      <c r="M1927" s="17">
        <v>-2338</v>
      </c>
      <c r="N1927" s="17" t="s">
        <v>9</v>
      </c>
    </row>
    <row r="1928" spans="1:14" ht="20.25">
      <c r="A1928" s="63"/>
      <c r="I1928" s="28" t="str">
        <f t="shared" ca="1" si="122"/>
        <v>-</v>
      </c>
      <c r="J1928" s="67"/>
      <c r="K1928" s="23">
        <f t="shared" ca="1" si="120"/>
        <v>44019</v>
      </c>
      <c r="L1928" s="17">
        <f t="shared" ca="1" si="121"/>
        <v>-44019</v>
      </c>
      <c r="M1928" s="17">
        <v>-2337</v>
      </c>
      <c r="N1928" s="17" t="s">
        <v>9</v>
      </c>
    </row>
    <row r="1929" spans="1:14" ht="20.25">
      <c r="A1929" s="63"/>
      <c r="I1929" s="28" t="str">
        <f t="shared" ca="1" si="122"/>
        <v>-</v>
      </c>
      <c r="J1929" s="67"/>
      <c r="K1929" s="23">
        <f t="shared" ca="1" si="120"/>
        <v>44019</v>
      </c>
      <c r="L1929" s="17">
        <f t="shared" ca="1" si="121"/>
        <v>-44019</v>
      </c>
      <c r="M1929" s="17">
        <v>-2336</v>
      </c>
      <c r="N1929" s="17" t="s">
        <v>9</v>
      </c>
    </row>
    <row r="1930" spans="1:14" ht="20.25">
      <c r="A1930" s="63"/>
      <c r="I1930" s="28" t="str">
        <f t="shared" ca="1" si="122"/>
        <v>-</v>
      </c>
      <c r="J1930" s="67"/>
      <c r="K1930" s="23">
        <f t="shared" ca="1" si="120"/>
        <v>44019</v>
      </c>
      <c r="L1930" s="17">
        <f t="shared" ca="1" si="121"/>
        <v>-44019</v>
      </c>
      <c r="M1930" s="17">
        <v>-2335</v>
      </c>
      <c r="N1930" s="17" t="s">
        <v>9</v>
      </c>
    </row>
    <row r="1931" spans="1:14" ht="20.25">
      <c r="A1931" s="63"/>
      <c r="I1931" s="28" t="str">
        <f t="shared" ca="1" si="122"/>
        <v>-</v>
      </c>
      <c r="J1931" s="67"/>
      <c r="K1931" s="23">
        <f t="shared" ca="1" si="120"/>
        <v>44019</v>
      </c>
      <c r="L1931" s="17">
        <f t="shared" ca="1" si="121"/>
        <v>-44019</v>
      </c>
      <c r="M1931" s="17">
        <v>-2334</v>
      </c>
      <c r="N1931" s="17" t="s">
        <v>9</v>
      </c>
    </row>
    <row r="1932" spans="1:14" ht="20.25">
      <c r="A1932" s="63"/>
      <c r="I1932" s="28" t="str">
        <f t="shared" ca="1" si="122"/>
        <v>-</v>
      </c>
      <c r="J1932" s="67"/>
      <c r="K1932" s="23">
        <f t="shared" ca="1" si="120"/>
        <v>44019</v>
      </c>
      <c r="L1932" s="17">
        <f t="shared" ca="1" si="121"/>
        <v>-44019</v>
      </c>
      <c r="M1932" s="17">
        <v>-2333</v>
      </c>
      <c r="N1932" s="17" t="s">
        <v>9</v>
      </c>
    </row>
    <row r="1933" spans="1:14" ht="20.25">
      <c r="A1933" s="63"/>
      <c r="I1933" s="28" t="str">
        <f t="shared" ca="1" si="122"/>
        <v>-</v>
      </c>
      <c r="J1933" s="67"/>
      <c r="K1933" s="23">
        <f t="shared" ca="1" si="120"/>
        <v>44019</v>
      </c>
      <c r="L1933" s="17">
        <f t="shared" ca="1" si="121"/>
        <v>-44019</v>
      </c>
      <c r="M1933" s="17">
        <v>-2332</v>
      </c>
      <c r="N1933" s="17" t="s">
        <v>9</v>
      </c>
    </row>
    <row r="1934" spans="1:14" ht="20.25">
      <c r="A1934" s="63"/>
      <c r="I1934" s="28" t="str">
        <f t="shared" ca="1" si="122"/>
        <v>-</v>
      </c>
      <c r="J1934" s="67"/>
      <c r="K1934" s="23">
        <f t="shared" ca="1" si="120"/>
        <v>44019</v>
      </c>
      <c r="L1934" s="17">
        <f t="shared" ca="1" si="121"/>
        <v>-44019</v>
      </c>
      <c r="M1934" s="17">
        <v>-2331</v>
      </c>
      <c r="N1934" s="17" t="s">
        <v>9</v>
      </c>
    </row>
    <row r="1935" spans="1:14" ht="20.25">
      <c r="A1935" s="63"/>
      <c r="I1935" s="28" t="str">
        <f t="shared" ca="1" si="122"/>
        <v>-</v>
      </c>
      <c r="J1935" s="67"/>
      <c r="K1935" s="23">
        <f t="shared" ca="1" si="120"/>
        <v>44019</v>
      </c>
      <c r="L1935" s="17">
        <f t="shared" ca="1" si="121"/>
        <v>-44019</v>
      </c>
      <c r="M1935" s="17">
        <v>-2330</v>
      </c>
      <c r="N1935" s="17" t="s">
        <v>9</v>
      </c>
    </row>
    <row r="1936" spans="1:14" ht="20.25">
      <c r="A1936" s="63"/>
      <c r="I1936" s="28" t="str">
        <f t="shared" ca="1" si="122"/>
        <v>-</v>
      </c>
      <c r="J1936" s="67"/>
      <c r="K1936" s="23">
        <f t="shared" ca="1" si="120"/>
        <v>44019</v>
      </c>
      <c r="L1936" s="17">
        <f t="shared" ca="1" si="121"/>
        <v>-44019</v>
      </c>
      <c r="M1936" s="17">
        <v>-2329</v>
      </c>
      <c r="N1936" s="17" t="s">
        <v>9</v>
      </c>
    </row>
    <row r="1937" spans="1:14" ht="20.25">
      <c r="A1937" s="63"/>
      <c r="I1937" s="28" t="str">
        <f t="shared" ca="1" si="122"/>
        <v>-</v>
      </c>
      <c r="J1937" s="67"/>
      <c r="K1937" s="23">
        <f t="shared" ca="1" si="120"/>
        <v>44019</v>
      </c>
      <c r="L1937" s="17">
        <f t="shared" ca="1" si="121"/>
        <v>-44019</v>
      </c>
      <c r="M1937" s="17">
        <v>-2328</v>
      </c>
      <c r="N1937" s="17" t="s">
        <v>9</v>
      </c>
    </row>
    <row r="1938" spans="1:14" ht="20.25">
      <c r="A1938" s="63"/>
      <c r="I1938" s="28" t="str">
        <f t="shared" ca="1" si="122"/>
        <v>-</v>
      </c>
      <c r="J1938" s="67"/>
      <c r="K1938" s="23">
        <f t="shared" ca="1" si="120"/>
        <v>44019</v>
      </c>
      <c r="L1938" s="17">
        <f t="shared" ca="1" si="121"/>
        <v>-44019</v>
      </c>
      <c r="M1938" s="17">
        <v>-2327</v>
      </c>
      <c r="N1938" s="17" t="s">
        <v>9</v>
      </c>
    </row>
    <row r="1939" spans="1:14" ht="20.25">
      <c r="A1939" s="63"/>
      <c r="I1939" s="28" t="str">
        <f t="shared" ca="1" si="122"/>
        <v>-</v>
      </c>
      <c r="J1939" s="67"/>
      <c r="K1939" s="23">
        <f t="shared" ca="1" si="120"/>
        <v>44019</v>
      </c>
      <c r="L1939" s="17">
        <f t="shared" ca="1" si="121"/>
        <v>-44019</v>
      </c>
      <c r="M1939" s="17">
        <v>-2326</v>
      </c>
      <c r="N1939" s="17" t="s">
        <v>9</v>
      </c>
    </row>
    <row r="1940" spans="1:14" ht="20.25">
      <c r="A1940" s="63"/>
      <c r="I1940" s="28" t="str">
        <f t="shared" ca="1" si="122"/>
        <v>-</v>
      </c>
      <c r="J1940" s="67"/>
      <c r="K1940" s="23">
        <f t="shared" ca="1" si="120"/>
        <v>44019</v>
      </c>
      <c r="L1940" s="17">
        <f t="shared" ca="1" si="121"/>
        <v>-44019</v>
      </c>
      <c r="M1940" s="17">
        <v>-2325</v>
      </c>
      <c r="N1940" s="17" t="s">
        <v>9</v>
      </c>
    </row>
    <row r="1941" spans="1:14" ht="20.25">
      <c r="A1941" s="63"/>
      <c r="I1941" s="28" t="str">
        <f t="shared" ca="1" si="122"/>
        <v>-</v>
      </c>
      <c r="J1941" s="67"/>
      <c r="K1941" s="23">
        <f t="shared" ca="1" si="120"/>
        <v>44019</v>
      </c>
      <c r="L1941" s="17">
        <f t="shared" ca="1" si="121"/>
        <v>-44019</v>
      </c>
      <c r="M1941" s="17">
        <v>-2324</v>
      </c>
      <c r="N1941" s="17" t="s">
        <v>9</v>
      </c>
    </row>
    <row r="1942" spans="1:14" ht="20.25">
      <c r="A1942" s="63"/>
      <c r="I1942" s="28" t="str">
        <f t="shared" ca="1" si="122"/>
        <v>-</v>
      </c>
      <c r="J1942" s="67"/>
      <c r="K1942" s="23">
        <f t="shared" ca="1" si="120"/>
        <v>44019</v>
      </c>
      <c r="L1942" s="17">
        <f t="shared" ca="1" si="121"/>
        <v>-44019</v>
      </c>
      <c r="M1942" s="17">
        <v>-2323</v>
      </c>
      <c r="N1942" s="17" t="s">
        <v>9</v>
      </c>
    </row>
    <row r="1943" spans="1:14" ht="20.25">
      <c r="A1943" s="63"/>
      <c r="I1943" s="28" t="str">
        <f t="shared" ca="1" si="122"/>
        <v>-</v>
      </c>
      <c r="J1943" s="67"/>
      <c r="K1943" s="23">
        <f t="shared" ca="1" si="120"/>
        <v>44019</v>
      </c>
      <c r="L1943" s="17">
        <f t="shared" ca="1" si="121"/>
        <v>-44019</v>
      </c>
      <c r="M1943" s="17">
        <v>-2322</v>
      </c>
      <c r="N1943" s="17" t="s">
        <v>9</v>
      </c>
    </row>
    <row r="1944" spans="1:14" ht="20.25">
      <c r="A1944" s="63"/>
      <c r="I1944" s="28" t="str">
        <f t="shared" ca="1" si="122"/>
        <v>-</v>
      </c>
      <c r="J1944" s="67"/>
      <c r="K1944" s="23">
        <f t="shared" ca="1" si="120"/>
        <v>44019</v>
      </c>
      <c r="L1944" s="17">
        <f t="shared" ca="1" si="121"/>
        <v>-44019</v>
      </c>
      <c r="M1944" s="17">
        <v>-2321</v>
      </c>
      <c r="N1944" s="17" t="s">
        <v>9</v>
      </c>
    </row>
    <row r="1945" spans="1:14" ht="20.25">
      <c r="A1945" s="63"/>
      <c r="I1945" s="28" t="str">
        <f t="shared" ca="1" si="122"/>
        <v>-</v>
      </c>
      <c r="J1945" s="67"/>
      <c r="K1945" s="23">
        <f t="shared" ca="1" si="120"/>
        <v>44019</v>
      </c>
      <c r="L1945" s="17">
        <f t="shared" ca="1" si="121"/>
        <v>-44019</v>
      </c>
      <c r="M1945" s="17">
        <v>-2320</v>
      </c>
      <c r="N1945" s="17" t="s">
        <v>9</v>
      </c>
    </row>
    <row r="1946" spans="1:14" ht="20.25">
      <c r="A1946" s="63"/>
      <c r="I1946" s="28" t="str">
        <f t="shared" ca="1" si="122"/>
        <v>-</v>
      </c>
      <c r="J1946" s="67"/>
      <c r="K1946" s="23">
        <f t="shared" ca="1" si="120"/>
        <v>44019</v>
      </c>
      <c r="L1946" s="17">
        <f t="shared" ca="1" si="121"/>
        <v>-44019</v>
      </c>
      <c r="M1946" s="17">
        <v>-2319</v>
      </c>
      <c r="N1946" s="17" t="s">
        <v>9</v>
      </c>
    </row>
    <row r="1947" spans="1:14" ht="20.25">
      <c r="A1947" s="63"/>
      <c r="I1947" s="28" t="str">
        <f t="shared" ca="1" si="122"/>
        <v>-</v>
      </c>
      <c r="J1947" s="67"/>
      <c r="K1947" s="23">
        <f t="shared" ref="K1947:K2010" ca="1" si="123">TODAY()</f>
        <v>44019</v>
      </c>
      <c r="L1947" s="17">
        <f t="shared" ref="L1947:L2010" ca="1" si="124">+H1947-K1947</f>
        <v>-44019</v>
      </c>
      <c r="M1947" s="17">
        <v>-2318</v>
      </c>
      <c r="N1947" s="17" t="s">
        <v>9</v>
      </c>
    </row>
    <row r="1948" spans="1:14" ht="20.25">
      <c r="A1948" s="63"/>
      <c r="I1948" s="28" t="str">
        <f t="shared" ca="1" si="122"/>
        <v>-</v>
      </c>
      <c r="J1948" s="67"/>
      <c r="K1948" s="23">
        <f t="shared" ca="1" si="123"/>
        <v>44019</v>
      </c>
      <c r="L1948" s="17">
        <f t="shared" ca="1" si="124"/>
        <v>-44019</v>
      </c>
      <c r="M1948" s="17">
        <v>-2317</v>
      </c>
      <c r="N1948" s="17" t="s">
        <v>9</v>
      </c>
    </row>
    <row r="1949" spans="1:14" ht="20.25">
      <c r="A1949" s="63"/>
      <c r="I1949" s="28" t="str">
        <f t="shared" ca="1" si="122"/>
        <v>-</v>
      </c>
      <c r="J1949" s="67"/>
      <c r="K1949" s="23">
        <f t="shared" ca="1" si="123"/>
        <v>44019</v>
      </c>
      <c r="L1949" s="17">
        <f t="shared" ca="1" si="124"/>
        <v>-44019</v>
      </c>
      <c r="M1949" s="17">
        <v>-2316</v>
      </c>
      <c r="N1949" s="17" t="s">
        <v>9</v>
      </c>
    </row>
    <row r="1950" spans="1:14" ht="20.25">
      <c r="A1950" s="63"/>
      <c r="I1950" s="28" t="str">
        <f t="shared" ca="1" si="122"/>
        <v>-</v>
      </c>
      <c r="J1950" s="67"/>
      <c r="K1950" s="23">
        <f t="shared" ca="1" si="123"/>
        <v>44019</v>
      </c>
      <c r="L1950" s="17">
        <f t="shared" ca="1" si="124"/>
        <v>-44019</v>
      </c>
      <c r="M1950" s="17">
        <v>-2315</v>
      </c>
      <c r="N1950" s="17" t="s">
        <v>9</v>
      </c>
    </row>
    <row r="1951" spans="1:14" ht="20.25">
      <c r="A1951" s="63"/>
      <c r="I1951" s="28" t="str">
        <f t="shared" ca="1" si="122"/>
        <v>-</v>
      </c>
      <c r="J1951" s="67"/>
      <c r="K1951" s="23">
        <f t="shared" ca="1" si="123"/>
        <v>44019</v>
      </c>
      <c r="L1951" s="17">
        <f t="shared" ca="1" si="124"/>
        <v>-44019</v>
      </c>
      <c r="M1951" s="17">
        <v>-2314</v>
      </c>
      <c r="N1951" s="17" t="s">
        <v>9</v>
      </c>
    </row>
    <row r="1952" spans="1:14" ht="20.25">
      <c r="A1952" s="63"/>
      <c r="I1952" s="28" t="str">
        <f t="shared" ca="1" si="122"/>
        <v>-</v>
      </c>
      <c r="J1952" s="67"/>
      <c r="K1952" s="23">
        <f t="shared" ca="1" si="123"/>
        <v>44019</v>
      </c>
      <c r="L1952" s="17">
        <f t="shared" ca="1" si="124"/>
        <v>-44019</v>
      </c>
      <c r="M1952" s="17">
        <v>-2313</v>
      </c>
      <c r="N1952" s="17" t="s">
        <v>9</v>
      </c>
    </row>
    <row r="1953" spans="1:14" ht="20.25">
      <c r="A1953" s="63"/>
      <c r="I1953" s="28" t="str">
        <f t="shared" ca="1" si="122"/>
        <v>-</v>
      </c>
      <c r="J1953" s="67"/>
      <c r="K1953" s="23">
        <f t="shared" ca="1" si="123"/>
        <v>44019</v>
      </c>
      <c r="L1953" s="17">
        <f t="shared" ca="1" si="124"/>
        <v>-44019</v>
      </c>
      <c r="M1953" s="17">
        <v>-2312</v>
      </c>
      <c r="N1953" s="17" t="s">
        <v>9</v>
      </c>
    </row>
    <row r="1954" spans="1:14" ht="20.25">
      <c r="A1954" s="63"/>
      <c r="I1954" s="28" t="str">
        <f t="shared" ca="1" si="122"/>
        <v>-</v>
      </c>
      <c r="J1954" s="67"/>
      <c r="K1954" s="23">
        <f t="shared" ca="1" si="123"/>
        <v>44019</v>
      </c>
      <c r="L1954" s="17">
        <f t="shared" ca="1" si="124"/>
        <v>-44019</v>
      </c>
      <c r="M1954" s="17">
        <v>-2311</v>
      </c>
      <c r="N1954" s="17" t="s">
        <v>9</v>
      </c>
    </row>
    <row r="1955" spans="1:14" ht="20.25">
      <c r="A1955" s="63"/>
      <c r="I1955" s="28" t="str">
        <f t="shared" ca="1" si="122"/>
        <v>-</v>
      </c>
      <c r="J1955" s="67"/>
      <c r="K1955" s="23">
        <f t="shared" ca="1" si="123"/>
        <v>44019</v>
      </c>
      <c r="L1955" s="17">
        <f t="shared" ca="1" si="124"/>
        <v>-44019</v>
      </c>
      <c r="M1955" s="17">
        <v>-2310</v>
      </c>
      <c r="N1955" s="17" t="s">
        <v>9</v>
      </c>
    </row>
    <row r="1956" spans="1:14" ht="20.25">
      <c r="A1956" s="63"/>
      <c r="I1956" s="28" t="str">
        <f t="shared" ca="1" si="122"/>
        <v>-</v>
      </c>
      <c r="J1956" s="67"/>
      <c r="K1956" s="23">
        <f t="shared" ca="1" si="123"/>
        <v>44019</v>
      </c>
      <c r="L1956" s="17">
        <f t="shared" ca="1" si="124"/>
        <v>-44019</v>
      </c>
      <c r="M1956" s="17">
        <v>-2309</v>
      </c>
      <c r="N1956" s="17" t="s">
        <v>9</v>
      </c>
    </row>
    <row r="1957" spans="1:14" ht="20.25">
      <c r="A1957" s="63"/>
      <c r="I1957" s="28" t="str">
        <f t="shared" ca="1" si="122"/>
        <v>-</v>
      </c>
      <c r="J1957" s="67"/>
      <c r="K1957" s="23">
        <f t="shared" ca="1" si="123"/>
        <v>44019</v>
      </c>
      <c r="L1957" s="17">
        <f t="shared" ca="1" si="124"/>
        <v>-44019</v>
      </c>
      <c r="M1957" s="17">
        <v>-2308</v>
      </c>
      <c r="N1957" s="17" t="s">
        <v>9</v>
      </c>
    </row>
    <row r="1958" spans="1:14" ht="20.25">
      <c r="A1958" s="63"/>
      <c r="I1958" s="28" t="str">
        <f t="shared" ca="1" si="122"/>
        <v>-</v>
      </c>
      <c r="J1958" s="67"/>
      <c r="K1958" s="23">
        <f t="shared" ca="1" si="123"/>
        <v>44019</v>
      </c>
      <c r="L1958" s="17">
        <f t="shared" ca="1" si="124"/>
        <v>-44019</v>
      </c>
      <c r="M1958" s="17">
        <v>-2307</v>
      </c>
      <c r="N1958" s="17" t="s">
        <v>9</v>
      </c>
    </row>
    <row r="1959" spans="1:14" ht="20.25">
      <c r="A1959" s="63"/>
      <c r="I1959" s="28" t="str">
        <f t="shared" ca="1" si="122"/>
        <v>-</v>
      </c>
      <c r="J1959" s="67"/>
      <c r="K1959" s="23">
        <f t="shared" ca="1" si="123"/>
        <v>44019</v>
      </c>
      <c r="L1959" s="17">
        <f t="shared" ca="1" si="124"/>
        <v>-44019</v>
      </c>
      <c r="M1959" s="17">
        <v>-2306</v>
      </c>
      <c r="N1959" s="17" t="s">
        <v>9</v>
      </c>
    </row>
    <row r="1960" spans="1:14" ht="20.25">
      <c r="A1960" s="63"/>
      <c r="I1960" s="28" t="str">
        <f t="shared" ca="1" si="122"/>
        <v>-</v>
      </c>
      <c r="J1960" s="67"/>
      <c r="K1960" s="23">
        <f t="shared" ca="1" si="123"/>
        <v>44019</v>
      </c>
      <c r="L1960" s="17">
        <f t="shared" ca="1" si="124"/>
        <v>-44019</v>
      </c>
      <c r="M1960" s="17">
        <v>-2305</v>
      </c>
      <c r="N1960" s="17" t="s">
        <v>9</v>
      </c>
    </row>
    <row r="1961" spans="1:14" ht="20.25">
      <c r="A1961" s="63"/>
      <c r="I1961" s="28" t="str">
        <f t="shared" ca="1" si="122"/>
        <v>-</v>
      </c>
      <c r="J1961" s="67"/>
      <c r="K1961" s="23">
        <f t="shared" ca="1" si="123"/>
        <v>44019</v>
      </c>
      <c r="L1961" s="17">
        <f t="shared" ca="1" si="124"/>
        <v>-44019</v>
      </c>
      <c r="M1961" s="17">
        <v>-2304</v>
      </c>
      <c r="N1961" s="17" t="s">
        <v>9</v>
      </c>
    </row>
    <row r="1962" spans="1:14" ht="20.25">
      <c r="A1962" s="63"/>
      <c r="I1962" s="28" t="str">
        <f t="shared" ca="1" si="122"/>
        <v>-</v>
      </c>
      <c r="J1962" s="67"/>
      <c r="K1962" s="23">
        <f t="shared" ca="1" si="123"/>
        <v>44019</v>
      </c>
      <c r="L1962" s="17">
        <f t="shared" ca="1" si="124"/>
        <v>-44019</v>
      </c>
      <c r="M1962" s="17">
        <v>-2303</v>
      </c>
      <c r="N1962" s="17" t="s">
        <v>9</v>
      </c>
    </row>
    <row r="1963" spans="1:14" ht="20.25">
      <c r="A1963" s="63"/>
      <c r="I1963" s="28" t="str">
        <f t="shared" ca="1" si="122"/>
        <v>-</v>
      </c>
      <c r="J1963" s="67"/>
      <c r="K1963" s="23">
        <f t="shared" ca="1" si="123"/>
        <v>44019</v>
      </c>
      <c r="L1963" s="17">
        <f t="shared" ca="1" si="124"/>
        <v>-44019</v>
      </c>
      <c r="M1963" s="17">
        <v>-2302</v>
      </c>
      <c r="N1963" s="17" t="s">
        <v>9</v>
      </c>
    </row>
    <row r="1964" spans="1:14" ht="20.25">
      <c r="A1964" s="63"/>
      <c r="I1964" s="28" t="str">
        <f t="shared" ca="1" si="122"/>
        <v>-</v>
      </c>
      <c r="J1964" s="67"/>
      <c r="K1964" s="23">
        <f t="shared" ca="1" si="123"/>
        <v>44019</v>
      </c>
      <c r="L1964" s="17">
        <f t="shared" ca="1" si="124"/>
        <v>-44019</v>
      </c>
      <c r="M1964" s="17">
        <v>-2301</v>
      </c>
      <c r="N1964" s="17" t="s">
        <v>9</v>
      </c>
    </row>
    <row r="1965" spans="1:14" ht="20.25">
      <c r="A1965" s="63"/>
      <c r="I1965" s="28" t="str">
        <f t="shared" ca="1" si="122"/>
        <v>-</v>
      </c>
      <c r="J1965" s="67"/>
      <c r="K1965" s="23">
        <f t="shared" ca="1" si="123"/>
        <v>44019</v>
      </c>
      <c r="L1965" s="17">
        <f t="shared" ca="1" si="124"/>
        <v>-44019</v>
      </c>
      <c r="M1965" s="17">
        <v>-2300</v>
      </c>
      <c r="N1965" s="17" t="s">
        <v>9</v>
      </c>
    </row>
    <row r="1966" spans="1:14" ht="20.25">
      <c r="A1966" s="63"/>
      <c r="I1966" s="28" t="str">
        <f t="shared" ca="1" si="122"/>
        <v>-</v>
      </c>
      <c r="J1966" s="67"/>
      <c r="K1966" s="23">
        <f t="shared" ca="1" si="123"/>
        <v>44019</v>
      </c>
      <c r="L1966" s="17">
        <f t="shared" ca="1" si="124"/>
        <v>-44019</v>
      </c>
      <c r="M1966" s="17">
        <v>-2299</v>
      </c>
      <c r="N1966" s="17" t="s">
        <v>9</v>
      </c>
    </row>
    <row r="1967" spans="1:14" ht="20.25">
      <c r="A1967" s="63"/>
      <c r="I1967" s="28" t="str">
        <f t="shared" ca="1" si="122"/>
        <v>-</v>
      </c>
      <c r="J1967" s="67"/>
      <c r="K1967" s="23">
        <f t="shared" ca="1" si="123"/>
        <v>44019</v>
      </c>
      <c r="L1967" s="17">
        <f t="shared" ca="1" si="124"/>
        <v>-44019</v>
      </c>
      <c r="M1967" s="17">
        <v>-2298</v>
      </c>
      <c r="N1967" s="17" t="s">
        <v>9</v>
      </c>
    </row>
    <row r="1968" spans="1:14" ht="20.25">
      <c r="A1968" s="63"/>
      <c r="I1968" s="28" t="str">
        <f t="shared" ca="1" si="122"/>
        <v>-</v>
      </c>
      <c r="J1968" s="67"/>
      <c r="K1968" s="23">
        <f t="shared" ca="1" si="123"/>
        <v>44019</v>
      </c>
      <c r="L1968" s="17">
        <f t="shared" ca="1" si="124"/>
        <v>-44019</v>
      </c>
      <c r="M1968" s="17">
        <v>-2297</v>
      </c>
      <c r="N1968" s="17" t="s">
        <v>9</v>
      </c>
    </row>
    <row r="1969" spans="1:14" ht="20.25">
      <c r="A1969" s="63"/>
      <c r="I1969" s="28" t="str">
        <f t="shared" ca="1" si="122"/>
        <v>-</v>
      </c>
      <c r="J1969" s="67"/>
      <c r="K1969" s="23">
        <f t="shared" ca="1" si="123"/>
        <v>44019</v>
      </c>
      <c r="L1969" s="17">
        <f t="shared" ca="1" si="124"/>
        <v>-44019</v>
      </c>
      <c r="M1969" s="17">
        <v>-2296</v>
      </c>
      <c r="N1969" s="17" t="s">
        <v>9</v>
      </c>
    </row>
    <row r="1970" spans="1:14" ht="20.25">
      <c r="A1970" s="63"/>
      <c r="I1970" s="28" t="str">
        <f t="shared" ca="1" si="122"/>
        <v>-</v>
      </c>
      <c r="J1970" s="67"/>
      <c r="K1970" s="23">
        <f t="shared" ca="1" si="123"/>
        <v>44019</v>
      </c>
      <c r="L1970" s="17">
        <f t="shared" ca="1" si="124"/>
        <v>-44019</v>
      </c>
      <c r="M1970" s="17">
        <v>-2295</v>
      </c>
      <c r="N1970" s="17" t="s">
        <v>9</v>
      </c>
    </row>
    <row r="1971" spans="1:14" ht="20.25">
      <c r="A1971" s="63"/>
      <c r="I1971" s="28" t="str">
        <f t="shared" ca="1" si="122"/>
        <v>-</v>
      </c>
      <c r="J1971" s="67"/>
      <c r="K1971" s="23">
        <f t="shared" ca="1" si="123"/>
        <v>44019</v>
      </c>
      <c r="L1971" s="17">
        <f t="shared" ca="1" si="124"/>
        <v>-44019</v>
      </c>
      <c r="M1971" s="17">
        <v>-2294</v>
      </c>
      <c r="N1971" s="17" t="s">
        <v>9</v>
      </c>
    </row>
    <row r="1972" spans="1:14" ht="20.25">
      <c r="A1972" s="63"/>
      <c r="I1972" s="28" t="str">
        <f t="shared" ca="1" si="122"/>
        <v>-</v>
      </c>
      <c r="J1972" s="67"/>
      <c r="K1972" s="23">
        <f t="shared" ca="1" si="123"/>
        <v>44019</v>
      </c>
      <c r="L1972" s="17">
        <f t="shared" ca="1" si="124"/>
        <v>-44019</v>
      </c>
      <c r="M1972" s="17">
        <v>-2293</v>
      </c>
      <c r="N1972" s="17" t="s">
        <v>9</v>
      </c>
    </row>
    <row r="1973" spans="1:14" ht="20.25">
      <c r="A1973" s="63"/>
      <c r="I1973" s="28" t="str">
        <f t="shared" ca="1" si="122"/>
        <v>-</v>
      </c>
      <c r="J1973" s="67"/>
      <c r="K1973" s="23">
        <f t="shared" ca="1" si="123"/>
        <v>44019</v>
      </c>
      <c r="L1973" s="17">
        <f t="shared" ca="1" si="124"/>
        <v>-44019</v>
      </c>
      <c r="M1973" s="17">
        <v>-2292</v>
      </c>
      <c r="N1973" s="17" t="s">
        <v>9</v>
      </c>
    </row>
    <row r="1974" spans="1:14" ht="20.25">
      <c r="A1974" s="63"/>
      <c r="I1974" s="28" t="str">
        <f t="shared" ca="1" si="122"/>
        <v>-</v>
      </c>
      <c r="J1974" s="67"/>
      <c r="K1974" s="23">
        <f t="shared" ca="1" si="123"/>
        <v>44019</v>
      </c>
      <c r="L1974" s="17">
        <f t="shared" ca="1" si="124"/>
        <v>-44019</v>
      </c>
      <c r="M1974" s="17">
        <v>-2291</v>
      </c>
      <c r="N1974" s="17" t="s">
        <v>9</v>
      </c>
    </row>
    <row r="1975" spans="1:14" ht="20.25">
      <c r="A1975" s="63"/>
      <c r="I1975" s="28" t="str">
        <f t="shared" ca="1" si="122"/>
        <v>-</v>
      </c>
      <c r="J1975" s="67"/>
      <c r="K1975" s="23">
        <f t="shared" ca="1" si="123"/>
        <v>44019</v>
      </c>
      <c r="L1975" s="17">
        <f t="shared" ca="1" si="124"/>
        <v>-44019</v>
      </c>
      <c r="M1975" s="17">
        <v>-2290</v>
      </c>
      <c r="N1975" s="17" t="s">
        <v>9</v>
      </c>
    </row>
    <row r="1976" spans="1:14" ht="20.25">
      <c r="A1976" s="63"/>
      <c r="I1976" s="28" t="str">
        <f t="shared" ca="1" si="122"/>
        <v>-</v>
      </c>
      <c r="J1976" s="67"/>
      <c r="K1976" s="23">
        <f t="shared" ca="1" si="123"/>
        <v>44019</v>
      </c>
      <c r="L1976" s="17">
        <f t="shared" ca="1" si="124"/>
        <v>-44019</v>
      </c>
      <c r="M1976" s="17">
        <v>-2289</v>
      </c>
      <c r="N1976" s="17" t="s">
        <v>9</v>
      </c>
    </row>
    <row r="1977" spans="1:14" ht="20.25">
      <c r="A1977" s="63"/>
      <c r="I1977" s="28" t="str">
        <f t="shared" ref="I1977:I2040" ca="1" si="125">IF(L1977&lt;-39000,"-",L1977)</f>
        <v>-</v>
      </c>
      <c r="J1977" s="67"/>
      <c r="K1977" s="23">
        <f t="shared" ca="1" si="123"/>
        <v>44019</v>
      </c>
      <c r="L1977" s="17">
        <f t="shared" ca="1" si="124"/>
        <v>-44019</v>
      </c>
      <c r="M1977" s="17">
        <v>-2288</v>
      </c>
      <c r="N1977" s="17" t="s">
        <v>9</v>
      </c>
    </row>
    <row r="1978" spans="1:14" ht="20.25">
      <c r="A1978" s="63"/>
      <c r="I1978" s="28" t="str">
        <f t="shared" ca="1" si="125"/>
        <v>-</v>
      </c>
      <c r="J1978" s="67"/>
      <c r="K1978" s="23">
        <f t="shared" ca="1" si="123"/>
        <v>44019</v>
      </c>
      <c r="L1978" s="17">
        <f t="shared" ca="1" si="124"/>
        <v>-44019</v>
      </c>
      <c r="M1978" s="17">
        <v>-2287</v>
      </c>
      <c r="N1978" s="17" t="s">
        <v>9</v>
      </c>
    </row>
    <row r="1979" spans="1:14" ht="20.25">
      <c r="A1979" s="63"/>
      <c r="I1979" s="28" t="str">
        <f t="shared" ca="1" si="125"/>
        <v>-</v>
      </c>
      <c r="J1979" s="67"/>
      <c r="K1979" s="23">
        <f t="shared" ca="1" si="123"/>
        <v>44019</v>
      </c>
      <c r="L1979" s="17">
        <f t="shared" ca="1" si="124"/>
        <v>-44019</v>
      </c>
      <c r="M1979" s="17">
        <v>-2286</v>
      </c>
      <c r="N1979" s="17" t="s">
        <v>9</v>
      </c>
    </row>
    <row r="1980" spans="1:14" ht="20.25">
      <c r="A1980" s="63"/>
      <c r="I1980" s="28" t="str">
        <f t="shared" ca="1" si="125"/>
        <v>-</v>
      </c>
      <c r="J1980" s="67"/>
      <c r="K1980" s="23">
        <f t="shared" ca="1" si="123"/>
        <v>44019</v>
      </c>
      <c r="L1980" s="17">
        <f t="shared" ca="1" si="124"/>
        <v>-44019</v>
      </c>
      <c r="M1980" s="17">
        <v>-2285</v>
      </c>
      <c r="N1980" s="17" t="s">
        <v>9</v>
      </c>
    </row>
    <row r="1981" spans="1:14" ht="20.25">
      <c r="A1981" s="63"/>
      <c r="I1981" s="28" t="str">
        <f t="shared" ca="1" si="125"/>
        <v>-</v>
      </c>
      <c r="J1981" s="67"/>
      <c r="K1981" s="23">
        <f t="shared" ca="1" si="123"/>
        <v>44019</v>
      </c>
      <c r="L1981" s="17">
        <f t="shared" ca="1" si="124"/>
        <v>-44019</v>
      </c>
      <c r="M1981" s="17">
        <v>-2284</v>
      </c>
      <c r="N1981" s="17" t="s">
        <v>9</v>
      </c>
    </row>
    <row r="1982" spans="1:14" ht="20.25">
      <c r="A1982" s="63"/>
      <c r="I1982" s="28" t="str">
        <f t="shared" ca="1" si="125"/>
        <v>-</v>
      </c>
      <c r="J1982" s="67"/>
      <c r="K1982" s="23">
        <f t="shared" ca="1" si="123"/>
        <v>44019</v>
      </c>
      <c r="L1982" s="17">
        <f t="shared" ca="1" si="124"/>
        <v>-44019</v>
      </c>
      <c r="M1982" s="17">
        <v>-2283</v>
      </c>
      <c r="N1982" s="17" t="s">
        <v>9</v>
      </c>
    </row>
    <row r="1983" spans="1:14" ht="20.25">
      <c r="A1983" s="63"/>
      <c r="I1983" s="28" t="str">
        <f t="shared" ca="1" si="125"/>
        <v>-</v>
      </c>
      <c r="J1983" s="67"/>
      <c r="K1983" s="23">
        <f t="shared" ca="1" si="123"/>
        <v>44019</v>
      </c>
      <c r="L1983" s="17">
        <f t="shared" ca="1" si="124"/>
        <v>-44019</v>
      </c>
      <c r="M1983" s="17">
        <v>-2282</v>
      </c>
      <c r="N1983" s="17" t="s">
        <v>9</v>
      </c>
    </row>
    <row r="1984" spans="1:14" ht="20.25">
      <c r="A1984" s="63"/>
      <c r="I1984" s="28" t="str">
        <f t="shared" ca="1" si="125"/>
        <v>-</v>
      </c>
      <c r="J1984" s="67"/>
      <c r="K1984" s="23">
        <f t="shared" ca="1" si="123"/>
        <v>44019</v>
      </c>
      <c r="L1984" s="17">
        <f t="shared" ca="1" si="124"/>
        <v>-44019</v>
      </c>
      <c r="M1984" s="17">
        <v>-2281</v>
      </c>
      <c r="N1984" s="17" t="s">
        <v>9</v>
      </c>
    </row>
    <row r="1985" spans="1:14" ht="20.25">
      <c r="A1985" s="63"/>
      <c r="I1985" s="28" t="str">
        <f t="shared" ca="1" si="125"/>
        <v>-</v>
      </c>
      <c r="J1985" s="67"/>
      <c r="K1985" s="23">
        <f t="shared" ca="1" si="123"/>
        <v>44019</v>
      </c>
      <c r="L1985" s="17">
        <f t="shared" ca="1" si="124"/>
        <v>-44019</v>
      </c>
      <c r="M1985" s="17">
        <v>-2280</v>
      </c>
      <c r="N1985" s="17" t="s">
        <v>9</v>
      </c>
    </row>
    <row r="1986" spans="1:14" ht="20.25">
      <c r="A1986" s="63"/>
      <c r="I1986" s="28" t="str">
        <f t="shared" ca="1" si="125"/>
        <v>-</v>
      </c>
      <c r="J1986" s="67"/>
      <c r="K1986" s="23">
        <f t="shared" ca="1" si="123"/>
        <v>44019</v>
      </c>
      <c r="L1986" s="17">
        <f t="shared" ca="1" si="124"/>
        <v>-44019</v>
      </c>
      <c r="M1986" s="17">
        <v>-2279</v>
      </c>
      <c r="N1986" s="17" t="s">
        <v>9</v>
      </c>
    </row>
    <row r="1987" spans="1:14" ht="20.25">
      <c r="A1987" s="63"/>
      <c r="I1987" s="28" t="str">
        <f t="shared" ca="1" si="125"/>
        <v>-</v>
      </c>
      <c r="J1987" s="67"/>
      <c r="K1987" s="23">
        <f t="shared" ca="1" si="123"/>
        <v>44019</v>
      </c>
      <c r="L1987" s="17">
        <f t="shared" ca="1" si="124"/>
        <v>-44019</v>
      </c>
      <c r="M1987" s="17">
        <v>-2278</v>
      </c>
      <c r="N1987" s="17" t="s">
        <v>9</v>
      </c>
    </row>
    <row r="1988" spans="1:14" ht="20.25">
      <c r="A1988" s="63"/>
      <c r="I1988" s="28" t="str">
        <f t="shared" ca="1" si="125"/>
        <v>-</v>
      </c>
      <c r="J1988" s="67"/>
      <c r="K1988" s="23">
        <f t="shared" ca="1" si="123"/>
        <v>44019</v>
      </c>
      <c r="L1988" s="17">
        <f t="shared" ca="1" si="124"/>
        <v>-44019</v>
      </c>
      <c r="M1988" s="17">
        <v>-2277</v>
      </c>
      <c r="N1988" s="17" t="s">
        <v>9</v>
      </c>
    </row>
    <row r="1989" spans="1:14" ht="20.25">
      <c r="A1989" s="63"/>
      <c r="I1989" s="28" t="str">
        <f t="shared" ca="1" si="125"/>
        <v>-</v>
      </c>
      <c r="J1989" s="67"/>
      <c r="K1989" s="23">
        <f t="shared" ca="1" si="123"/>
        <v>44019</v>
      </c>
      <c r="L1989" s="17">
        <f t="shared" ca="1" si="124"/>
        <v>-44019</v>
      </c>
      <c r="M1989" s="17">
        <v>-2276</v>
      </c>
      <c r="N1989" s="17" t="s">
        <v>9</v>
      </c>
    </row>
    <row r="1990" spans="1:14" ht="20.25">
      <c r="A1990" s="63"/>
      <c r="I1990" s="28" t="str">
        <f t="shared" ca="1" si="125"/>
        <v>-</v>
      </c>
      <c r="J1990" s="67"/>
      <c r="K1990" s="23">
        <f t="shared" ca="1" si="123"/>
        <v>44019</v>
      </c>
      <c r="L1990" s="17">
        <f t="shared" ca="1" si="124"/>
        <v>-44019</v>
      </c>
      <c r="M1990" s="17">
        <v>-2275</v>
      </c>
      <c r="N1990" s="17" t="s">
        <v>9</v>
      </c>
    </row>
    <row r="1991" spans="1:14" ht="20.25">
      <c r="A1991" s="63"/>
      <c r="I1991" s="28" t="str">
        <f t="shared" ca="1" si="125"/>
        <v>-</v>
      </c>
      <c r="J1991" s="67"/>
      <c r="K1991" s="23">
        <f t="shared" ca="1" si="123"/>
        <v>44019</v>
      </c>
      <c r="L1991" s="17">
        <f t="shared" ca="1" si="124"/>
        <v>-44019</v>
      </c>
      <c r="M1991" s="17">
        <v>-2274</v>
      </c>
      <c r="N1991" s="17" t="s">
        <v>9</v>
      </c>
    </row>
    <row r="1992" spans="1:14" ht="20.25">
      <c r="A1992" s="63"/>
      <c r="I1992" s="28" t="str">
        <f t="shared" ca="1" si="125"/>
        <v>-</v>
      </c>
      <c r="J1992" s="67"/>
      <c r="K1992" s="23">
        <f t="shared" ca="1" si="123"/>
        <v>44019</v>
      </c>
      <c r="L1992" s="17">
        <f t="shared" ca="1" si="124"/>
        <v>-44019</v>
      </c>
      <c r="M1992" s="17">
        <v>-2273</v>
      </c>
      <c r="N1992" s="17" t="s">
        <v>9</v>
      </c>
    </row>
    <row r="1993" spans="1:14" ht="20.25">
      <c r="A1993" s="63"/>
      <c r="I1993" s="28" t="str">
        <f t="shared" ca="1" si="125"/>
        <v>-</v>
      </c>
      <c r="J1993" s="67"/>
      <c r="K1993" s="23">
        <f t="shared" ca="1" si="123"/>
        <v>44019</v>
      </c>
      <c r="L1993" s="17">
        <f t="shared" ca="1" si="124"/>
        <v>-44019</v>
      </c>
      <c r="M1993" s="17">
        <v>-2272</v>
      </c>
      <c r="N1993" s="17" t="s">
        <v>9</v>
      </c>
    </row>
    <row r="1994" spans="1:14" ht="20.25">
      <c r="A1994" s="63"/>
      <c r="I1994" s="28" t="str">
        <f t="shared" ca="1" si="125"/>
        <v>-</v>
      </c>
      <c r="J1994" s="67"/>
      <c r="K1994" s="23">
        <f t="shared" ca="1" si="123"/>
        <v>44019</v>
      </c>
      <c r="L1994" s="17">
        <f t="shared" ca="1" si="124"/>
        <v>-44019</v>
      </c>
      <c r="M1994" s="17">
        <v>-2271</v>
      </c>
      <c r="N1994" s="17" t="s">
        <v>9</v>
      </c>
    </row>
    <row r="1995" spans="1:14" ht="20.25">
      <c r="A1995" s="63"/>
      <c r="I1995" s="28" t="str">
        <f t="shared" ca="1" si="125"/>
        <v>-</v>
      </c>
      <c r="J1995" s="67"/>
      <c r="K1995" s="23">
        <f t="shared" ca="1" si="123"/>
        <v>44019</v>
      </c>
      <c r="L1995" s="17">
        <f t="shared" ca="1" si="124"/>
        <v>-44019</v>
      </c>
      <c r="M1995" s="17">
        <v>-2270</v>
      </c>
      <c r="N1995" s="17" t="s">
        <v>9</v>
      </c>
    </row>
    <row r="1996" spans="1:14" ht="20.25">
      <c r="A1996" s="63"/>
      <c r="I1996" s="28" t="str">
        <f t="shared" ca="1" si="125"/>
        <v>-</v>
      </c>
      <c r="J1996" s="67"/>
      <c r="K1996" s="23">
        <f t="shared" ca="1" si="123"/>
        <v>44019</v>
      </c>
      <c r="L1996" s="17">
        <f t="shared" ca="1" si="124"/>
        <v>-44019</v>
      </c>
      <c r="M1996" s="17">
        <v>-2269</v>
      </c>
      <c r="N1996" s="17" t="s">
        <v>9</v>
      </c>
    </row>
    <row r="1997" spans="1:14" ht="20.25">
      <c r="A1997" s="63"/>
      <c r="I1997" s="28" t="str">
        <f t="shared" ca="1" si="125"/>
        <v>-</v>
      </c>
      <c r="J1997" s="67"/>
      <c r="K1997" s="23">
        <f t="shared" ca="1" si="123"/>
        <v>44019</v>
      </c>
      <c r="L1997" s="17">
        <f t="shared" ca="1" si="124"/>
        <v>-44019</v>
      </c>
      <c r="M1997" s="17">
        <v>-2268</v>
      </c>
      <c r="N1997" s="17" t="s">
        <v>9</v>
      </c>
    </row>
    <row r="1998" spans="1:14" ht="20.25">
      <c r="A1998" s="63"/>
      <c r="I1998" s="28" t="str">
        <f t="shared" ca="1" si="125"/>
        <v>-</v>
      </c>
      <c r="J1998" s="67"/>
      <c r="K1998" s="23">
        <f t="shared" ca="1" si="123"/>
        <v>44019</v>
      </c>
      <c r="L1998" s="17">
        <f t="shared" ca="1" si="124"/>
        <v>-44019</v>
      </c>
      <c r="M1998" s="17">
        <v>-2267</v>
      </c>
      <c r="N1998" s="17" t="s">
        <v>9</v>
      </c>
    </row>
    <row r="1999" spans="1:14" ht="20.25">
      <c r="A1999" s="63"/>
      <c r="I1999" s="28" t="str">
        <f t="shared" ca="1" si="125"/>
        <v>-</v>
      </c>
      <c r="J1999" s="67"/>
      <c r="K1999" s="23">
        <f t="shared" ca="1" si="123"/>
        <v>44019</v>
      </c>
      <c r="L1999" s="17">
        <f t="shared" ca="1" si="124"/>
        <v>-44019</v>
      </c>
      <c r="M1999" s="17">
        <v>-2266</v>
      </c>
      <c r="N1999" s="17" t="s">
        <v>9</v>
      </c>
    </row>
    <row r="2000" spans="1:14" ht="20.25">
      <c r="A2000" s="63"/>
      <c r="I2000" s="28" t="str">
        <f t="shared" ca="1" si="125"/>
        <v>-</v>
      </c>
      <c r="J2000" s="67"/>
      <c r="K2000" s="23">
        <f t="shared" ca="1" si="123"/>
        <v>44019</v>
      </c>
      <c r="L2000" s="17">
        <f t="shared" ca="1" si="124"/>
        <v>-44019</v>
      </c>
      <c r="M2000" s="17">
        <v>-2265</v>
      </c>
      <c r="N2000" s="17" t="s">
        <v>9</v>
      </c>
    </row>
    <row r="2001" spans="1:14" ht="20.25">
      <c r="A2001" s="63"/>
      <c r="I2001" s="28" t="str">
        <f t="shared" ca="1" si="125"/>
        <v>-</v>
      </c>
      <c r="J2001" s="67"/>
      <c r="K2001" s="23">
        <f t="shared" ca="1" si="123"/>
        <v>44019</v>
      </c>
      <c r="L2001" s="17">
        <f t="shared" ca="1" si="124"/>
        <v>-44019</v>
      </c>
      <c r="M2001" s="17">
        <v>-2264</v>
      </c>
      <c r="N2001" s="17" t="s">
        <v>9</v>
      </c>
    </row>
    <row r="2002" spans="1:14" ht="20.25">
      <c r="A2002" s="63"/>
      <c r="I2002" s="28" t="str">
        <f t="shared" ca="1" si="125"/>
        <v>-</v>
      </c>
      <c r="J2002" s="67"/>
      <c r="K2002" s="23">
        <f t="shared" ca="1" si="123"/>
        <v>44019</v>
      </c>
      <c r="L2002" s="17">
        <f t="shared" ca="1" si="124"/>
        <v>-44019</v>
      </c>
      <c r="M2002" s="17">
        <v>-2263</v>
      </c>
      <c r="N2002" s="17" t="s">
        <v>9</v>
      </c>
    </row>
    <row r="2003" spans="1:14" ht="20.25">
      <c r="A2003" s="63"/>
      <c r="I2003" s="28" t="str">
        <f t="shared" ca="1" si="125"/>
        <v>-</v>
      </c>
      <c r="J2003" s="67"/>
      <c r="K2003" s="23">
        <f t="shared" ca="1" si="123"/>
        <v>44019</v>
      </c>
      <c r="L2003" s="17">
        <f t="shared" ca="1" si="124"/>
        <v>-44019</v>
      </c>
      <c r="M2003" s="17">
        <v>-2262</v>
      </c>
      <c r="N2003" s="17" t="s">
        <v>9</v>
      </c>
    </row>
    <row r="2004" spans="1:14" ht="20.25">
      <c r="A2004" s="63"/>
      <c r="I2004" s="28" t="str">
        <f t="shared" ca="1" si="125"/>
        <v>-</v>
      </c>
      <c r="J2004" s="67"/>
      <c r="K2004" s="23">
        <f t="shared" ca="1" si="123"/>
        <v>44019</v>
      </c>
      <c r="L2004" s="17">
        <f t="shared" ca="1" si="124"/>
        <v>-44019</v>
      </c>
      <c r="M2004" s="17">
        <v>-2261</v>
      </c>
      <c r="N2004" s="17" t="s">
        <v>9</v>
      </c>
    </row>
    <row r="2005" spans="1:14" ht="20.25">
      <c r="A2005" s="63"/>
      <c r="I2005" s="28" t="str">
        <f t="shared" ca="1" si="125"/>
        <v>-</v>
      </c>
      <c r="J2005" s="67"/>
      <c r="K2005" s="23">
        <f t="shared" ca="1" si="123"/>
        <v>44019</v>
      </c>
      <c r="L2005" s="17">
        <f t="shared" ca="1" si="124"/>
        <v>-44019</v>
      </c>
      <c r="M2005" s="17">
        <v>-2260</v>
      </c>
      <c r="N2005" s="17" t="s">
        <v>9</v>
      </c>
    </row>
    <row r="2006" spans="1:14" ht="20.25">
      <c r="A2006" s="63"/>
      <c r="I2006" s="28" t="str">
        <f t="shared" ca="1" si="125"/>
        <v>-</v>
      </c>
      <c r="J2006" s="67"/>
      <c r="K2006" s="23">
        <f t="shared" ca="1" si="123"/>
        <v>44019</v>
      </c>
      <c r="L2006" s="17">
        <f t="shared" ca="1" si="124"/>
        <v>-44019</v>
      </c>
      <c r="M2006" s="17">
        <v>-2259</v>
      </c>
      <c r="N2006" s="17" t="s">
        <v>9</v>
      </c>
    </row>
    <row r="2007" spans="1:14" ht="20.25">
      <c r="A2007" s="63"/>
      <c r="I2007" s="28" t="str">
        <f t="shared" ca="1" si="125"/>
        <v>-</v>
      </c>
      <c r="J2007" s="67"/>
      <c r="K2007" s="23">
        <f t="shared" ca="1" si="123"/>
        <v>44019</v>
      </c>
      <c r="L2007" s="17">
        <f t="shared" ca="1" si="124"/>
        <v>-44019</v>
      </c>
      <c r="M2007" s="17">
        <v>-2258</v>
      </c>
      <c r="N2007" s="17" t="s">
        <v>9</v>
      </c>
    </row>
    <row r="2008" spans="1:14" ht="20.25">
      <c r="A2008" s="63"/>
      <c r="I2008" s="28" t="str">
        <f t="shared" ca="1" si="125"/>
        <v>-</v>
      </c>
      <c r="J2008" s="67"/>
      <c r="K2008" s="23">
        <f t="shared" ca="1" si="123"/>
        <v>44019</v>
      </c>
      <c r="L2008" s="17">
        <f t="shared" ca="1" si="124"/>
        <v>-44019</v>
      </c>
      <c r="M2008" s="17">
        <v>-2257</v>
      </c>
      <c r="N2008" s="17" t="s">
        <v>9</v>
      </c>
    </row>
    <row r="2009" spans="1:14" ht="20.25">
      <c r="A2009" s="63"/>
      <c r="I2009" s="28" t="str">
        <f t="shared" ca="1" si="125"/>
        <v>-</v>
      </c>
      <c r="J2009" s="67"/>
      <c r="K2009" s="23">
        <f t="shared" ca="1" si="123"/>
        <v>44019</v>
      </c>
      <c r="L2009" s="17">
        <f t="shared" ca="1" si="124"/>
        <v>-44019</v>
      </c>
      <c r="M2009" s="17">
        <v>-2256</v>
      </c>
      <c r="N2009" s="17" t="s">
        <v>9</v>
      </c>
    </row>
    <row r="2010" spans="1:14" ht="20.25">
      <c r="A2010" s="63"/>
      <c r="I2010" s="28" t="str">
        <f t="shared" ca="1" si="125"/>
        <v>-</v>
      </c>
      <c r="J2010" s="67"/>
      <c r="K2010" s="23">
        <f t="shared" ca="1" si="123"/>
        <v>44019</v>
      </c>
      <c r="L2010" s="17">
        <f t="shared" ca="1" si="124"/>
        <v>-44019</v>
      </c>
      <c r="M2010" s="17">
        <v>-2255</v>
      </c>
      <c r="N2010" s="17" t="s">
        <v>9</v>
      </c>
    </row>
    <row r="2011" spans="1:14" ht="20.25">
      <c r="A2011" s="63"/>
      <c r="I2011" s="28" t="str">
        <f t="shared" ca="1" si="125"/>
        <v>-</v>
      </c>
      <c r="J2011" s="67"/>
      <c r="K2011" s="23">
        <f t="shared" ref="K2011:K2074" ca="1" si="126">TODAY()</f>
        <v>44019</v>
      </c>
      <c r="L2011" s="17">
        <f t="shared" ref="L2011:L2074" ca="1" si="127">+H2011-K2011</f>
        <v>-44019</v>
      </c>
      <c r="M2011" s="17">
        <v>-2254</v>
      </c>
      <c r="N2011" s="17" t="s">
        <v>9</v>
      </c>
    </row>
    <row r="2012" spans="1:14" ht="20.25">
      <c r="A2012" s="63"/>
      <c r="I2012" s="28" t="str">
        <f t="shared" ca="1" si="125"/>
        <v>-</v>
      </c>
      <c r="J2012" s="67"/>
      <c r="K2012" s="23">
        <f t="shared" ca="1" si="126"/>
        <v>44019</v>
      </c>
      <c r="L2012" s="17">
        <f t="shared" ca="1" si="127"/>
        <v>-44019</v>
      </c>
      <c r="M2012" s="17">
        <v>-2253</v>
      </c>
      <c r="N2012" s="17" t="s">
        <v>9</v>
      </c>
    </row>
    <row r="2013" spans="1:14" ht="20.25">
      <c r="A2013" s="63"/>
      <c r="I2013" s="28" t="str">
        <f t="shared" ca="1" si="125"/>
        <v>-</v>
      </c>
      <c r="J2013" s="67"/>
      <c r="K2013" s="23">
        <f t="shared" ca="1" si="126"/>
        <v>44019</v>
      </c>
      <c r="L2013" s="17">
        <f t="shared" ca="1" si="127"/>
        <v>-44019</v>
      </c>
      <c r="M2013" s="17">
        <v>-2252</v>
      </c>
      <c r="N2013" s="17" t="s">
        <v>9</v>
      </c>
    </row>
    <row r="2014" spans="1:14" ht="20.25">
      <c r="A2014" s="63"/>
      <c r="I2014" s="28" t="str">
        <f t="shared" ca="1" si="125"/>
        <v>-</v>
      </c>
      <c r="J2014" s="67"/>
      <c r="K2014" s="23">
        <f t="shared" ca="1" si="126"/>
        <v>44019</v>
      </c>
      <c r="L2014" s="17">
        <f t="shared" ca="1" si="127"/>
        <v>-44019</v>
      </c>
      <c r="M2014" s="17">
        <v>-2251</v>
      </c>
      <c r="N2014" s="17" t="s">
        <v>9</v>
      </c>
    </row>
    <row r="2015" spans="1:14" ht="20.25">
      <c r="A2015" s="63"/>
      <c r="I2015" s="28" t="str">
        <f t="shared" ca="1" si="125"/>
        <v>-</v>
      </c>
      <c r="J2015" s="67"/>
      <c r="K2015" s="23">
        <f t="shared" ca="1" si="126"/>
        <v>44019</v>
      </c>
      <c r="L2015" s="17">
        <f t="shared" ca="1" si="127"/>
        <v>-44019</v>
      </c>
      <c r="M2015" s="17">
        <v>-2250</v>
      </c>
      <c r="N2015" s="17" t="s">
        <v>9</v>
      </c>
    </row>
    <row r="2016" spans="1:14" ht="20.25">
      <c r="A2016" s="63"/>
      <c r="I2016" s="28" t="str">
        <f t="shared" ca="1" si="125"/>
        <v>-</v>
      </c>
      <c r="J2016" s="67"/>
      <c r="K2016" s="23">
        <f t="shared" ca="1" si="126"/>
        <v>44019</v>
      </c>
      <c r="L2016" s="17">
        <f t="shared" ca="1" si="127"/>
        <v>-44019</v>
      </c>
      <c r="M2016" s="17">
        <v>-2249</v>
      </c>
      <c r="N2016" s="17" t="s">
        <v>9</v>
      </c>
    </row>
    <row r="2017" spans="1:14" ht="20.25">
      <c r="A2017" s="63"/>
      <c r="I2017" s="28" t="str">
        <f t="shared" ca="1" si="125"/>
        <v>-</v>
      </c>
      <c r="J2017" s="67"/>
      <c r="K2017" s="23">
        <f t="shared" ca="1" si="126"/>
        <v>44019</v>
      </c>
      <c r="L2017" s="17">
        <f t="shared" ca="1" si="127"/>
        <v>-44019</v>
      </c>
      <c r="M2017" s="17">
        <v>-2248</v>
      </c>
      <c r="N2017" s="17" t="s">
        <v>9</v>
      </c>
    </row>
    <row r="2018" spans="1:14" ht="20.25">
      <c r="A2018" s="63"/>
      <c r="I2018" s="28" t="str">
        <f t="shared" ca="1" si="125"/>
        <v>-</v>
      </c>
      <c r="J2018" s="67"/>
      <c r="K2018" s="23">
        <f t="shared" ca="1" si="126"/>
        <v>44019</v>
      </c>
      <c r="L2018" s="17">
        <f t="shared" ca="1" si="127"/>
        <v>-44019</v>
      </c>
      <c r="M2018" s="17">
        <v>-2247</v>
      </c>
      <c r="N2018" s="17" t="s">
        <v>9</v>
      </c>
    </row>
    <row r="2019" spans="1:14" ht="20.25">
      <c r="A2019" s="63"/>
      <c r="I2019" s="28" t="str">
        <f t="shared" ca="1" si="125"/>
        <v>-</v>
      </c>
      <c r="J2019" s="67"/>
      <c r="K2019" s="23">
        <f t="shared" ca="1" si="126"/>
        <v>44019</v>
      </c>
      <c r="L2019" s="17">
        <f t="shared" ca="1" si="127"/>
        <v>-44019</v>
      </c>
      <c r="M2019" s="17">
        <v>-2246</v>
      </c>
      <c r="N2019" s="17" t="s">
        <v>9</v>
      </c>
    </row>
    <row r="2020" spans="1:14" ht="20.25">
      <c r="A2020" s="63"/>
      <c r="I2020" s="28" t="str">
        <f t="shared" ca="1" si="125"/>
        <v>-</v>
      </c>
      <c r="J2020" s="67"/>
      <c r="K2020" s="23">
        <f t="shared" ca="1" si="126"/>
        <v>44019</v>
      </c>
      <c r="L2020" s="17">
        <f t="shared" ca="1" si="127"/>
        <v>-44019</v>
      </c>
      <c r="M2020" s="17">
        <v>-2245</v>
      </c>
      <c r="N2020" s="17" t="s">
        <v>9</v>
      </c>
    </row>
    <row r="2021" spans="1:14" ht="20.25">
      <c r="A2021" s="63"/>
      <c r="I2021" s="28" t="str">
        <f t="shared" ca="1" si="125"/>
        <v>-</v>
      </c>
      <c r="J2021" s="67"/>
      <c r="K2021" s="23">
        <f t="shared" ca="1" si="126"/>
        <v>44019</v>
      </c>
      <c r="L2021" s="17">
        <f t="shared" ca="1" si="127"/>
        <v>-44019</v>
      </c>
      <c r="M2021" s="17">
        <v>-2244</v>
      </c>
      <c r="N2021" s="17" t="s">
        <v>9</v>
      </c>
    </row>
    <row r="2022" spans="1:14" ht="20.25">
      <c r="A2022" s="63"/>
      <c r="I2022" s="28" t="str">
        <f t="shared" ca="1" si="125"/>
        <v>-</v>
      </c>
      <c r="J2022" s="67"/>
      <c r="K2022" s="23">
        <f t="shared" ca="1" si="126"/>
        <v>44019</v>
      </c>
      <c r="L2022" s="17">
        <f t="shared" ca="1" si="127"/>
        <v>-44019</v>
      </c>
      <c r="M2022" s="17">
        <v>-2243</v>
      </c>
      <c r="N2022" s="17" t="s">
        <v>9</v>
      </c>
    </row>
    <row r="2023" spans="1:14" ht="20.25">
      <c r="A2023" s="63"/>
      <c r="I2023" s="28" t="str">
        <f t="shared" ca="1" si="125"/>
        <v>-</v>
      </c>
      <c r="J2023" s="67"/>
      <c r="K2023" s="23">
        <f t="shared" ca="1" si="126"/>
        <v>44019</v>
      </c>
      <c r="L2023" s="17">
        <f t="shared" ca="1" si="127"/>
        <v>-44019</v>
      </c>
      <c r="M2023" s="17">
        <v>-2242</v>
      </c>
      <c r="N2023" s="17" t="s">
        <v>9</v>
      </c>
    </row>
    <row r="2024" spans="1:14" ht="20.25">
      <c r="A2024" s="63"/>
      <c r="I2024" s="28" t="str">
        <f t="shared" ca="1" si="125"/>
        <v>-</v>
      </c>
      <c r="J2024" s="67"/>
      <c r="K2024" s="23">
        <f t="shared" ca="1" si="126"/>
        <v>44019</v>
      </c>
      <c r="L2024" s="17">
        <f t="shared" ca="1" si="127"/>
        <v>-44019</v>
      </c>
      <c r="M2024" s="17">
        <v>-2241</v>
      </c>
      <c r="N2024" s="17" t="s">
        <v>9</v>
      </c>
    </row>
    <row r="2025" spans="1:14" ht="20.25">
      <c r="A2025" s="63"/>
      <c r="I2025" s="28" t="str">
        <f t="shared" ca="1" si="125"/>
        <v>-</v>
      </c>
      <c r="J2025" s="67"/>
      <c r="K2025" s="23">
        <f t="shared" ca="1" si="126"/>
        <v>44019</v>
      </c>
      <c r="L2025" s="17">
        <f t="shared" ca="1" si="127"/>
        <v>-44019</v>
      </c>
      <c r="M2025" s="17">
        <v>-2240</v>
      </c>
      <c r="N2025" s="17" t="s">
        <v>9</v>
      </c>
    </row>
    <row r="2026" spans="1:14" ht="20.25">
      <c r="A2026" s="63"/>
      <c r="I2026" s="28" t="str">
        <f t="shared" ca="1" si="125"/>
        <v>-</v>
      </c>
      <c r="J2026" s="67"/>
      <c r="K2026" s="23">
        <f t="shared" ca="1" si="126"/>
        <v>44019</v>
      </c>
      <c r="L2026" s="17">
        <f t="shared" ca="1" si="127"/>
        <v>-44019</v>
      </c>
      <c r="M2026" s="17">
        <v>-2239</v>
      </c>
      <c r="N2026" s="17" t="s">
        <v>9</v>
      </c>
    </row>
    <row r="2027" spans="1:14" ht="20.25">
      <c r="A2027" s="63"/>
      <c r="I2027" s="28" t="str">
        <f t="shared" ca="1" si="125"/>
        <v>-</v>
      </c>
      <c r="J2027" s="67"/>
      <c r="K2027" s="23">
        <f t="shared" ca="1" si="126"/>
        <v>44019</v>
      </c>
      <c r="L2027" s="17">
        <f t="shared" ca="1" si="127"/>
        <v>-44019</v>
      </c>
      <c r="M2027" s="17">
        <v>-2238</v>
      </c>
      <c r="N2027" s="17" t="s">
        <v>9</v>
      </c>
    </row>
    <row r="2028" spans="1:14" ht="20.25">
      <c r="A2028" s="63"/>
      <c r="I2028" s="28" t="str">
        <f t="shared" ca="1" si="125"/>
        <v>-</v>
      </c>
      <c r="J2028" s="67"/>
      <c r="K2028" s="23">
        <f t="shared" ca="1" si="126"/>
        <v>44019</v>
      </c>
      <c r="L2028" s="17">
        <f t="shared" ca="1" si="127"/>
        <v>-44019</v>
      </c>
      <c r="M2028" s="17">
        <v>-2237</v>
      </c>
      <c r="N2028" s="17" t="s">
        <v>9</v>
      </c>
    </row>
    <row r="2029" spans="1:14" ht="20.25">
      <c r="A2029" s="63"/>
      <c r="I2029" s="28" t="str">
        <f t="shared" ca="1" si="125"/>
        <v>-</v>
      </c>
      <c r="J2029" s="67"/>
      <c r="K2029" s="23">
        <f t="shared" ca="1" si="126"/>
        <v>44019</v>
      </c>
      <c r="L2029" s="17">
        <f t="shared" ca="1" si="127"/>
        <v>-44019</v>
      </c>
      <c r="M2029" s="17">
        <v>-2236</v>
      </c>
      <c r="N2029" s="17" t="s">
        <v>9</v>
      </c>
    </row>
    <row r="2030" spans="1:14" ht="20.25">
      <c r="A2030" s="63"/>
      <c r="I2030" s="28" t="str">
        <f t="shared" ca="1" si="125"/>
        <v>-</v>
      </c>
      <c r="J2030" s="67"/>
      <c r="K2030" s="23">
        <f t="shared" ca="1" si="126"/>
        <v>44019</v>
      </c>
      <c r="L2030" s="17">
        <f t="shared" ca="1" si="127"/>
        <v>-44019</v>
      </c>
      <c r="M2030" s="17">
        <v>-2235</v>
      </c>
      <c r="N2030" s="17" t="s">
        <v>9</v>
      </c>
    </row>
    <row r="2031" spans="1:14" ht="20.25">
      <c r="A2031" s="63"/>
      <c r="I2031" s="28" t="str">
        <f t="shared" ca="1" si="125"/>
        <v>-</v>
      </c>
      <c r="J2031" s="67"/>
      <c r="K2031" s="23">
        <f t="shared" ca="1" si="126"/>
        <v>44019</v>
      </c>
      <c r="L2031" s="17">
        <f t="shared" ca="1" si="127"/>
        <v>-44019</v>
      </c>
      <c r="M2031" s="17">
        <v>-2234</v>
      </c>
      <c r="N2031" s="17" t="s">
        <v>9</v>
      </c>
    </row>
    <row r="2032" spans="1:14" ht="20.25">
      <c r="A2032" s="63"/>
      <c r="I2032" s="28" t="str">
        <f t="shared" ca="1" si="125"/>
        <v>-</v>
      </c>
      <c r="J2032" s="67"/>
      <c r="K2032" s="23">
        <f t="shared" ca="1" si="126"/>
        <v>44019</v>
      </c>
      <c r="L2032" s="17">
        <f t="shared" ca="1" si="127"/>
        <v>-44019</v>
      </c>
      <c r="M2032" s="17">
        <v>-2233</v>
      </c>
      <c r="N2032" s="17" t="s">
        <v>9</v>
      </c>
    </row>
    <row r="2033" spans="1:14" ht="20.25">
      <c r="A2033" s="63"/>
      <c r="I2033" s="28" t="str">
        <f t="shared" ca="1" si="125"/>
        <v>-</v>
      </c>
      <c r="J2033" s="67"/>
      <c r="K2033" s="23">
        <f t="shared" ca="1" si="126"/>
        <v>44019</v>
      </c>
      <c r="L2033" s="17">
        <f t="shared" ca="1" si="127"/>
        <v>-44019</v>
      </c>
      <c r="M2033" s="17">
        <v>-2232</v>
      </c>
      <c r="N2033" s="17" t="s">
        <v>9</v>
      </c>
    </row>
    <row r="2034" spans="1:14" ht="20.25">
      <c r="A2034" s="63"/>
      <c r="I2034" s="28" t="str">
        <f t="shared" ca="1" si="125"/>
        <v>-</v>
      </c>
      <c r="J2034" s="67"/>
      <c r="K2034" s="23">
        <f t="shared" ca="1" si="126"/>
        <v>44019</v>
      </c>
      <c r="L2034" s="17">
        <f t="shared" ca="1" si="127"/>
        <v>-44019</v>
      </c>
      <c r="M2034" s="17">
        <v>-2231</v>
      </c>
      <c r="N2034" s="17" t="s">
        <v>9</v>
      </c>
    </row>
    <row r="2035" spans="1:14" ht="20.25">
      <c r="A2035" s="63"/>
      <c r="I2035" s="28" t="str">
        <f t="shared" ca="1" si="125"/>
        <v>-</v>
      </c>
      <c r="J2035" s="67"/>
      <c r="K2035" s="23">
        <f t="shared" ca="1" si="126"/>
        <v>44019</v>
      </c>
      <c r="L2035" s="17">
        <f t="shared" ca="1" si="127"/>
        <v>-44019</v>
      </c>
      <c r="M2035" s="17">
        <v>-2230</v>
      </c>
      <c r="N2035" s="17" t="s">
        <v>9</v>
      </c>
    </row>
    <row r="2036" spans="1:14" ht="20.25">
      <c r="A2036" s="63"/>
      <c r="I2036" s="28" t="str">
        <f t="shared" ca="1" si="125"/>
        <v>-</v>
      </c>
      <c r="J2036" s="67"/>
      <c r="K2036" s="23">
        <f t="shared" ca="1" si="126"/>
        <v>44019</v>
      </c>
      <c r="L2036" s="17">
        <f t="shared" ca="1" si="127"/>
        <v>-44019</v>
      </c>
      <c r="M2036" s="17">
        <v>-2229</v>
      </c>
      <c r="N2036" s="17" t="s">
        <v>9</v>
      </c>
    </row>
    <row r="2037" spans="1:14" ht="20.25">
      <c r="A2037" s="63"/>
      <c r="I2037" s="28" t="str">
        <f t="shared" ca="1" si="125"/>
        <v>-</v>
      </c>
      <c r="J2037" s="67"/>
      <c r="K2037" s="23">
        <f t="shared" ca="1" si="126"/>
        <v>44019</v>
      </c>
      <c r="L2037" s="17">
        <f t="shared" ca="1" si="127"/>
        <v>-44019</v>
      </c>
      <c r="M2037" s="17">
        <v>-2228</v>
      </c>
      <c r="N2037" s="17" t="s">
        <v>9</v>
      </c>
    </row>
    <row r="2038" spans="1:14" ht="20.25">
      <c r="A2038" s="63"/>
      <c r="I2038" s="28" t="str">
        <f t="shared" ca="1" si="125"/>
        <v>-</v>
      </c>
      <c r="J2038" s="67"/>
      <c r="K2038" s="23">
        <f t="shared" ca="1" si="126"/>
        <v>44019</v>
      </c>
      <c r="L2038" s="17">
        <f t="shared" ca="1" si="127"/>
        <v>-44019</v>
      </c>
      <c r="M2038" s="17">
        <v>-2227</v>
      </c>
      <c r="N2038" s="17" t="s">
        <v>9</v>
      </c>
    </row>
    <row r="2039" spans="1:14" ht="20.25">
      <c r="A2039" s="63"/>
      <c r="I2039" s="28" t="str">
        <f t="shared" ca="1" si="125"/>
        <v>-</v>
      </c>
      <c r="J2039" s="67"/>
      <c r="K2039" s="23">
        <f t="shared" ca="1" si="126"/>
        <v>44019</v>
      </c>
      <c r="L2039" s="17">
        <f t="shared" ca="1" si="127"/>
        <v>-44019</v>
      </c>
      <c r="M2039" s="17">
        <v>-2226</v>
      </c>
      <c r="N2039" s="17" t="s">
        <v>9</v>
      </c>
    </row>
    <row r="2040" spans="1:14" ht="20.25">
      <c r="A2040" s="63"/>
      <c r="I2040" s="28" t="str">
        <f t="shared" ca="1" si="125"/>
        <v>-</v>
      </c>
      <c r="J2040" s="67"/>
      <c r="K2040" s="23">
        <f t="shared" ca="1" si="126"/>
        <v>44019</v>
      </c>
      <c r="L2040" s="17">
        <f t="shared" ca="1" si="127"/>
        <v>-44019</v>
      </c>
      <c r="M2040" s="17">
        <v>-2225</v>
      </c>
      <c r="N2040" s="17" t="s">
        <v>9</v>
      </c>
    </row>
    <row r="2041" spans="1:14" ht="20.25">
      <c r="A2041" s="63"/>
      <c r="I2041" s="28" t="str">
        <f t="shared" ref="I2041:I2104" ca="1" si="128">IF(L2041&lt;-39000,"-",L2041)</f>
        <v>-</v>
      </c>
      <c r="J2041" s="67"/>
      <c r="K2041" s="23">
        <f t="shared" ca="1" si="126"/>
        <v>44019</v>
      </c>
      <c r="L2041" s="17">
        <f t="shared" ca="1" si="127"/>
        <v>-44019</v>
      </c>
      <c r="M2041" s="17">
        <v>-2224</v>
      </c>
      <c r="N2041" s="17" t="s">
        <v>9</v>
      </c>
    </row>
    <row r="2042" spans="1:14" ht="20.25">
      <c r="A2042" s="63"/>
      <c r="I2042" s="28" t="str">
        <f t="shared" ca="1" si="128"/>
        <v>-</v>
      </c>
      <c r="J2042" s="67"/>
      <c r="K2042" s="23">
        <f t="shared" ca="1" si="126"/>
        <v>44019</v>
      </c>
      <c r="L2042" s="17">
        <f t="shared" ca="1" si="127"/>
        <v>-44019</v>
      </c>
      <c r="M2042" s="17">
        <v>-2223</v>
      </c>
      <c r="N2042" s="17" t="s">
        <v>9</v>
      </c>
    </row>
    <row r="2043" spans="1:14" ht="20.25">
      <c r="A2043" s="63"/>
      <c r="I2043" s="28" t="str">
        <f t="shared" ca="1" si="128"/>
        <v>-</v>
      </c>
      <c r="J2043" s="67"/>
      <c r="K2043" s="23">
        <f t="shared" ca="1" si="126"/>
        <v>44019</v>
      </c>
      <c r="L2043" s="17">
        <f t="shared" ca="1" si="127"/>
        <v>-44019</v>
      </c>
      <c r="M2043" s="17">
        <v>-2222</v>
      </c>
      <c r="N2043" s="17" t="s">
        <v>9</v>
      </c>
    </row>
    <row r="2044" spans="1:14" ht="20.25">
      <c r="A2044" s="63"/>
      <c r="I2044" s="28" t="str">
        <f t="shared" ca="1" si="128"/>
        <v>-</v>
      </c>
      <c r="J2044" s="67"/>
      <c r="K2044" s="23">
        <f t="shared" ca="1" si="126"/>
        <v>44019</v>
      </c>
      <c r="L2044" s="17">
        <f t="shared" ca="1" si="127"/>
        <v>-44019</v>
      </c>
      <c r="M2044" s="17">
        <v>-2221</v>
      </c>
      <c r="N2044" s="17" t="s">
        <v>9</v>
      </c>
    </row>
    <row r="2045" spans="1:14" ht="20.25">
      <c r="A2045" s="63"/>
      <c r="I2045" s="28" t="str">
        <f t="shared" ca="1" si="128"/>
        <v>-</v>
      </c>
      <c r="J2045" s="67"/>
      <c r="K2045" s="23">
        <f t="shared" ca="1" si="126"/>
        <v>44019</v>
      </c>
      <c r="L2045" s="17">
        <f t="shared" ca="1" si="127"/>
        <v>-44019</v>
      </c>
      <c r="M2045" s="17">
        <v>-2220</v>
      </c>
      <c r="N2045" s="17" t="s">
        <v>9</v>
      </c>
    </row>
    <row r="2046" spans="1:14" ht="20.25">
      <c r="A2046" s="63"/>
      <c r="I2046" s="28" t="str">
        <f t="shared" ca="1" si="128"/>
        <v>-</v>
      </c>
      <c r="J2046" s="67"/>
      <c r="K2046" s="23">
        <f t="shared" ca="1" si="126"/>
        <v>44019</v>
      </c>
      <c r="L2046" s="17">
        <f t="shared" ca="1" si="127"/>
        <v>-44019</v>
      </c>
      <c r="M2046" s="17">
        <v>-2219</v>
      </c>
      <c r="N2046" s="17" t="s">
        <v>9</v>
      </c>
    </row>
    <row r="2047" spans="1:14" ht="20.25">
      <c r="A2047" s="63"/>
      <c r="I2047" s="28" t="str">
        <f t="shared" ca="1" si="128"/>
        <v>-</v>
      </c>
      <c r="J2047" s="67"/>
      <c r="K2047" s="23">
        <f t="shared" ca="1" si="126"/>
        <v>44019</v>
      </c>
      <c r="L2047" s="17">
        <f t="shared" ca="1" si="127"/>
        <v>-44019</v>
      </c>
      <c r="M2047" s="17">
        <v>-2218</v>
      </c>
      <c r="N2047" s="17" t="s">
        <v>9</v>
      </c>
    </row>
    <row r="2048" spans="1:14" ht="20.25">
      <c r="A2048" s="63"/>
      <c r="I2048" s="28" t="str">
        <f t="shared" ca="1" si="128"/>
        <v>-</v>
      </c>
      <c r="J2048" s="67"/>
      <c r="K2048" s="23">
        <f t="shared" ca="1" si="126"/>
        <v>44019</v>
      </c>
      <c r="L2048" s="17">
        <f t="shared" ca="1" si="127"/>
        <v>-44019</v>
      </c>
      <c r="M2048" s="17">
        <v>-2217</v>
      </c>
      <c r="N2048" s="17" t="s">
        <v>9</v>
      </c>
    </row>
    <row r="2049" spans="1:14" ht="20.25">
      <c r="A2049" s="63"/>
      <c r="I2049" s="28" t="str">
        <f t="shared" ca="1" si="128"/>
        <v>-</v>
      </c>
      <c r="J2049" s="67"/>
      <c r="K2049" s="23">
        <f t="shared" ca="1" si="126"/>
        <v>44019</v>
      </c>
      <c r="L2049" s="17">
        <f t="shared" ca="1" si="127"/>
        <v>-44019</v>
      </c>
      <c r="M2049" s="17">
        <v>-2216</v>
      </c>
      <c r="N2049" s="17" t="s">
        <v>9</v>
      </c>
    </row>
    <row r="2050" spans="1:14" ht="20.25">
      <c r="A2050" s="63"/>
      <c r="I2050" s="28" t="str">
        <f t="shared" ca="1" si="128"/>
        <v>-</v>
      </c>
      <c r="J2050" s="67"/>
      <c r="K2050" s="23">
        <f t="shared" ca="1" si="126"/>
        <v>44019</v>
      </c>
      <c r="L2050" s="17">
        <f t="shared" ca="1" si="127"/>
        <v>-44019</v>
      </c>
      <c r="M2050" s="17">
        <v>-2215</v>
      </c>
      <c r="N2050" s="17" t="s">
        <v>9</v>
      </c>
    </row>
    <row r="2051" spans="1:14" ht="20.25">
      <c r="A2051" s="63"/>
      <c r="I2051" s="28" t="str">
        <f t="shared" ca="1" si="128"/>
        <v>-</v>
      </c>
      <c r="J2051" s="67"/>
      <c r="K2051" s="23">
        <f t="shared" ca="1" si="126"/>
        <v>44019</v>
      </c>
      <c r="L2051" s="17">
        <f t="shared" ca="1" si="127"/>
        <v>-44019</v>
      </c>
      <c r="M2051" s="17">
        <v>-2214</v>
      </c>
      <c r="N2051" s="17" t="s">
        <v>9</v>
      </c>
    </row>
    <row r="2052" spans="1:14" ht="20.25">
      <c r="A2052" s="63"/>
      <c r="I2052" s="28" t="str">
        <f t="shared" ca="1" si="128"/>
        <v>-</v>
      </c>
      <c r="J2052" s="67"/>
      <c r="K2052" s="23">
        <f t="shared" ca="1" si="126"/>
        <v>44019</v>
      </c>
      <c r="L2052" s="17">
        <f t="shared" ca="1" si="127"/>
        <v>-44019</v>
      </c>
      <c r="M2052" s="17">
        <v>-2213</v>
      </c>
      <c r="N2052" s="17" t="s">
        <v>9</v>
      </c>
    </row>
    <row r="2053" spans="1:14" ht="20.25">
      <c r="A2053" s="63"/>
      <c r="I2053" s="28" t="str">
        <f t="shared" ca="1" si="128"/>
        <v>-</v>
      </c>
      <c r="J2053" s="67"/>
      <c r="K2053" s="23">
        <f t="shared" ca="1" si="126"/>
        <v>44019</v>
      </c>
      <c r="L2053" s="17">
        <f t="shared" ca="1" si="127"/>
        <v>-44019</v>
      </c>
      <c r="M2053" s="17">
        <v>-2212</v>
      </c>
      <c r="N2053" s="17" t="s">
        <v>9</v>
      </c>
    </row>
    <row r="2054" spans="1:14" ht="20.25">
      <c r="A2054" s="63"/>
      <c r="I2054" s="28" t="str">
        <f t="shared" ca="1" si="128"/>
        <v>-</v>
      </c>
      <c r="J2054" s="67"/>
      <c r="K2054" s="23">
        <f t="shared" ca="1" si="126"/>
        <v>44019</v>
      </c>
      <c r="L2054" s="17">
        <f t="shared" ca="1" si="127"/>
        <v>-44019</v>
      </c>
      <c r="M2054" s="17">
        <v>-2211</v>
      </c>
      <c r="N2054" s="17" t="s">
        <v>9</v>
      </c>
    </row>
    <row r="2055" spans="1:14" ht="20.25">
      <c r="A2055" s="63"/>
      <c r="I2055" s="28" t="str">
        <f t="shared" ca="1" si="128"/>
        <v>-</v>
      </c>
      <c r="J2055" s="67"/>
      <c r="K2055" s="23">
        <f t="shared" ca="1" si="126"/>
        <v>44019</v>
      </c>
      <c r="L2055" s="17">
        <f t="shared" ca="1" si="127"/>
        <v>-44019</v>
      </c>
      <c r="M2055" s="17">
        <v>-2210</v>
      </c>
      <c r="N2055" s="17" t="s">
        <v>9</v>
      </c>
    </row>
    <row r="2056" spans="1:14" ht="20.25">
      <c r="A2056" s="63"/>
      <c r="I2056" s="28" t="str">
        <f t="shared" ca="1" si="128"/>
        <v>-</v>
      </c>
      <c r="J2056" s="67"/>
      <c r="K2056" s="23">
        <f t="shared" ca="1" si="126"/>
        <v>44019</v>
      </c>
      <c r="L2056" s="17">
        <f t="shared" ca="1" si="127"/>
        <v>-44019</v>
      </c>
      <c r="M2056" s="17">
        <v>-2209</v>
      </c>
      <c r="N2056" s="17" t="s">
        <v>9</v>
      </c>
    </row>
    <row r="2057" spans="1:14" ht="20.25">
      <c r="A2057" s="63"/>
      <c r="I2057" s="28" t="str">
        <f t="shared" ca="1" si="128"/>
        <v>-</v>
      </c>
      <c r="J2057" s="67"/>
      <c r="K2057" s="23">
        <f t="shared" ca="1" si="126"/>
        <v>44019</v>
      </c>
      <c r="L2057" s="17">
        <f t="shared" ca="1" si="127"/>
        <v>-44019</v>
      </c>
      <c r="M2057" s="17">
        <v>-2208</v>
      </c>
      <c r="N2057" s="17" t="s">
        <v>9</v>
      </c>
    </row>
    <row r="2058" spans="1:14" ht="20.25">
      <c r="A2058" s="63"/>
      <c r="I2058" s="28" t="str">
        <f t="shared" ca="1" si="128"/>
        <v>-</v>
      </c>
      <c r="J2058" s="67"/>
      <c r="K2058" s="23">
        <f t="shared" ca="1" si="126"/>
        <v>44019</v>
      </c>
      <c r="L2058" s="17">
        <f t="shared" ca="1" si="127"/>
        <v>-44019</v>
      </c>
      <c r="M2058" s="17">
        <v>-2207</v>
      </c>
      <c r="N2058" s="17" t="s">
        <v>9</v>
      </c>
    </row>
    <row r="2059" spans="1:14" ht="20.25">
      <c r="A2059" s="63"/>
      <c r="I2059" s="28" t="str">
        <f t="shared" ca="1" si="128"/>
        <v>-</v>
      </c>
      <c r="J2059" s="67"/>
      <c r="K2059" s="23">
        <f t="shared" ca="1" si="126"/>
        <v>44019</v>
      </c>
      <c r="L2059" s="17">
        <f t="shared" ca="1" si="127"/>
        <v>-44019</v>
      </c>
      <c r="M2059" s="17">
        <v>-2206</v>
      </c>
      <c r="N2059" s="17" t="s">
        <v>9</v>
      </c>
    </row>
    <row r="2060" spans="1:14" ht="20.25">
      <c r="A2060" s="63"/>
      <c r="I2060" s="28" t="str">
        <f t="shared" ca="1" si="128"/>
        <v>-</v>
      </c>
      <c r="J2060" s="67"/>
      <c r="K2060" s="23">
        <f t="shared" ca="1" si="126"/>
        <v>44019</v>
      </c>
      <c r="L2060" s="17">
        <f t="shared" ca="1" si="127"/>
        <v>-44019</v>
      </c>
      <c r="M2060" s="17">
        <v>-2205</v>
      </c>
      <c r="N2060" s="17" t="s">
        <v>9</v>
      </c>
    </row>
    <row r="2061" spans="1:14" ht="20.25">
      <c r="A2061" s="63"/>
      <c r="I2061" s="28" t="str">
        <f t="shared" ca="1" si="128"/>
        <v>-</v>
      </c>
      <c r="J2061" s="67"/>
      <c r="K2061" s="23">
        <f t="shared" ca="1" si="126"/>
        <v>44019</v>
      </c>
      <c r="L2061" s="17">
        <f t="shared" ca="1" si="127"/>
        <v>-44019</v>
      </c>
      <c r="M2061" s="17">
        <v>-2204</v>
      </c>
      <c r="N2061" s="17" t="s">
        <v>9</v>
      </c>
    </row>
    <row r="2062" spans="1:14" ht="20.25">
      <c r="A2062" s="63"/>
      <c r="I2062" s="28" t="str">
        <f t="shared" ca="1" si="128"/>
        <v>-</v>
      </c>
      <c r="J2062" s="67"/>
      <c r="K2062" s="23">
        <f t="shared" ca="1" si="126"/>
        <v>44019</v>
      </c>
      <c r="L2062" s="17">
        <f t="shared" ca="1" si="127"/>
        <v>-44019</v>
      </c>
      <c r="M2062" s="17">
        <v>-2203</v>
      </c>
      <c r="N2062" s="17" t="s">
        <v>9</v>
      </c>
    </row>
    <row r="2063" spans="1:14" ht="20.25">
      <c r="A2063" s="63"/>
      <c r="I2063" s="28" t="str">
        <f t="shared" ca="1" si="128"/>
        <v>-</v>
      </c>
      <c r="J2063" s="67"/>
      <c r="K2063" s="23">
        <f t="shared" ca="1" si="126"/>
        <v>44019</v>
      </c>
      <c r="L2063" s="17">
        <f t="shared" ca="1" si="127"/>
        <v>-44019</v>
      </c>
      <c r="M2063" s="17">
        <v>-2202</v>
      </c>
      <c r="N2063" s="17" t="s">
        <v>9</v>
      </c>
    </row>
    <row r="2064" spans="1:14" ht="20.25">
      <c r="A2064" s="63"/>
      <c r="I2064" s="28" t="str">
        <f t="shared" ca="1" si="128"/>
        <v>-</v>
      </c>
      <c r="J2064" s="67"/>
      <c r="K2064" s="23">
        <f t="shared" ca="1" si="126"/>
        <v>44019</v>
      </c>
      <c r="L2064" s="17">
        <f t="shared" ca="1" si="127"/>
        <v>-44019</v>
      </c>
      <c r="M2064" s="17">
        <v>-2201</v>
      </c>
      <c r="N2064" s="17" t="s">
        <v>9</v>
      </c>
    </row>
    <row r="2065" spans="1:14" ht="20.25">
      <c r="A2065" s="63"/>
      <c r="I2065" s="28" t="str">
        <f t="shared" ca="1" si="128"/>
        <v>-</v>
      </c>
      <c r="J2065" s="67"/>
      <c r="K2065" s="23">
        <f t="shared" ca="1" si="126"/>
        <v>44019</v>
      </c>
      <c r="L2065" s="17">
        <f t="shared" ca="1" si="127"/>
        <v>-44019</v>
      </c>
      <c r="M2065" s="17">
        <v>-2200</v>
      </c>
      <c r="N2065" s="17" t="s">
        <v>9</v>
      </c>
    </row>
    <row r="2066" spans="1:14" ht="20.25">
      <c r="A2066" s="63"/>
      <c r="I2066" s="28" t="str">
        <f t="shared" ca="1" si="128"/>
        <v>-</v>
      </c>
      <c r="J2066" s="67"/>
      <c r="K2066" s="23">
        <f t="shared" ca="1" si="126"/>
        <v>44019</v>
      </c>
      <c r="L2066" s="17">
        <f t="shared" ca="1" si="127"/>
        <v>-44019</v>
      </c>
      <c r="M2066" s="17">
        <v>-2199</v>
      </c>
      <c r="N2066" s="17" t="s">
        <v>9</v>
      </c>
    </row>
    <row r="2067" spans="1:14" ht="20.25">
      <c r="A2067" s="63"/>
      <c r="I2067" s="28" t="str">
        <f t="shared" ca="1" si="128"/>
        <v>-</v>
      </c>
      <c r="J2067" s="67"/>
      <c r="K2067" s="23">
        <f t="shared" ca="1" si="126"/>
        <v>44019</v>
      </c>
      <c r="L2067" s="17">
        <f t="shared" ca="1" si="127"/>
        <v>-44019</v>
      </c>
      <c r="M2067" s="17">
        <v>-2198</v>
      </c>
      <c r="N2067" s="17" t="s">
        <v>9</v>
      </c>
    </row>
    <row r="2068" spans="1:14" ht="20.25">
      <c r="A2068" s="63"/>
      <c r="I2068" s="28" t="str">
        <f t="shared" ca="1" si="128"/>
        <v>-</v>
      </c>
      <c r="J2068" s="67"/>
      <c r="K2068" s="23">
        <f t="shared" ca="1" si="126"/>
        <v>44019</v>
      </c>
      <c r="L2068" s="17">
        <f t="shared" ca="1" si="127"/>
        <v>-44019</v>
      </c>
      <c r="M2068" s="17">
        <v>-2197</v>
      </c>
      <c r="N2068" s="17" t="s">
        <v>9</v>
      </c>
    </row>
    <row r="2069" spans="1:14" ht="20.25">
      <c r="A2069" s="63"/>
      <c r="I2069" s="28" t="str">
        <f t="shared" ca="1" si="128"/>
        <v>-</v>
      </c>
      <c r="J2069" s="67"/>
      <c r="K2069" s="23">
        <f t="shared" ca="1" si="126"/>
        <v>44019</v>
      </c>
      <c r="L2069" s="17">
        <f t="shared" ca="1" si="127"/>
        <v>-44019</v>
      </c>
      <c r="M2069" s="17">
        <v>-2196</v>
      </c>
      <c r="N2069" s="17" t="s">
        <v>9</v>
      </c>
    </row>
    <row r="2070" spans="1:14" ht="20.25">
      <c r="A2070" s="63"/>
      <c r="I2070" s="28" t="str">
        <f t="shared" ca="1" si="128"/>
        <v>-</v>
      </c>
      <c r="J2070" s="67"/>
      <c r="K2070" s="23">
        <f t="shared" ca="1" si="126"/>
        <v>44019</v>
      </c>
      <c r="L2070" s="17">
        <f t="shared" ca="1" si="127"/>
        <v>-44019</v>
      </c>
      <c r="M2070" s="17">
        <v>-2195</v>
      </c>
      <c r="N2070" s="17" t="s">
        <v>9</v>
      </c>
    </row>
    <row r="2071" spans="1:14" ht="20.25">
      <c r="A2071" s="63"/>
      <c r="I2071" s="28" t="str">
        <f t="shared" ca="1" si="128"/>
        <v>-</v>
      </c>
      <c r="J2071" s="67"/>
      <c r="K2071" s="23">
        <f t="shared" ca="1" si="126"/>
        <v>44019</v>
      </c>
      <c r="L2071" s="17">
        <f t="shared" ca="1" si="127"/>
        <v>-44019</v>
      </c>
      <c r="M2071" s="17">
        <v>-2194</v>
      </c>
      <c r="N2071" s="17" t="s">
        <v>9</v>
      </c>
    </row>
    <row r="2072" spans="1:14" ht="20.25">
      <c r="A2072" s="63"/>
      <c r="I2072" s="28" t="str">
        <f t="shared" ca="1" si="128"/>
        <v>-</v>
      </c>
      <c r="J2072" s="67"/>
      <c r="K2072" s="23">
        <f t="shared" ca="1" si="126"/>
        <v>44019</v>
      </c>
      <c r="L2072" s="17">
        <f t="shared" ca="1" si="127"/>
        <v>-44019</v>
      </c>
      <c r="M2072" s="17">
        <v>-2193</v>
      </c>
      <c r="N2072" s="17" t="s">
        <v>9</v>
      </c>
    </row>
    <row r="2073" spans="1:14" ht="20.25">
      <c r="A2073" s="63"/>
      <c r="I2073" s="28" t="str">
        <f t="shared" ca="1" si="128"/>
        <v>-</v>
      </c>
      <c r="J2073" s="67"/>
      <c r="K2073" s="23">
        <f t="shared" ca="1" si="126"/>
        <v>44019</v>
      </c>
      <c r="L2073" s="17">
        <f t="shared" ca="1" si="127"/>
        <v>-44019</v>
      </c>
      <c r="M2073" s="17">
        <v>-2192</v>
      </c>
      <c r="N2073" s="17" t="s">
        <v>9</v>
      </c>
    </row>
    <row r="2074" spans="1:14" ht="20.25">
      <c r="A2074" s="63"/>
      <c r="I2074" s="28" t="str">
        <f t="shared" ca="1" si="128"/>
        <v>-</v>
      </c>
      <c r="J2074" s="67"/>
      <c r="K2074" s="23">
        <f t="shared" ca="1" si="126"/>
        <v>44019</v>
      </c>
      <c r="L2074" s="17">
        <f t="shared" ca="1" si="127"/>
        <v>-44019</v>
      </c>
      <c r="M2074" s="17">
        <v>-2191</v>
      </c>
      <c r="N2074" s="17" t="s">
        <v>9</v>
      </c>
    </row>
    <row r="2075" spans="1:14" ht="20.25">
      <c r="A2075" s="63"/>
      <c r="I2075" s="28" t="str">
        <f t="shared" ca="1" si="128"/>
        <v>-</v>
      </c>
      <c r="J2075" s="67"/>
      <c r="K2075" s="23">
        <f t="shared" ref="K2075:K2138" ca="1" si="129">TODAY()</f>
        <v>44019</v>
      </c>
      <c r="L2075" s="17">
        <f t="shared" ref="L2075:L2138" ca="1" si="130">+H2075-K2075</f>
        <v>-44019</v>
      </c>
      <c r="M2075" s="17">
        <v>-2190</v>
      </c>
      <c r="N2075" s="17" t="s">
        <v>9</v>
      </c>
    </row>
    <row r="2076" spans="1:14" ht="20.25">
      <c r="A2076" s="63"/>
      <c r="I2076" s="28" t="str">
        <f t="shared" ca="1" si="128"/>
        <v>-</v>
      </c>
      <c r="J2076" s="67"/>
      <c r="K2076" s="23">
        <f t="shared" ca="1" si="129"/>
        <v>44019</v>
      </c>
      <c r="L2076" s="17">
        <f t="shared" ca="1" si="130"/>
        <v>-44019</v>
      </c>
      <c r="M2076" s="17">
        <v>-2189</v>
      </c>
      <c r="N2076" s="17" t="s">
        <v>9</v>
      </c>
    </row>
    <row r="2077" spans="1:14" ht="20.25">
      <c r="A2077" s="63"/>
      <c r="I2077" s="28" t="str">
        <f t="shared" ca="1" si="128"/>
        <v>-</v>
      </c>
      <c r="J2077" s="67"/>
      <c r="K2077" s="23">
        <f t="shared" ca="1" si="129"/>
        <v>44019</v>
      </c>
      <c r="L2077" s="17">
        <f t="shared" ca="1" si="130"/>
        <v>-44019</v>
      </c>
      <c r="M2077" s="17">
        <v>-2188</v>
      </c>
      <c r="N2077" s="17" t="s">
        <v>9</v>
      </c>
    </row>
    <row r="2078" spans="1:14" ht="20.25">
      <c r="A2078" s="63"/>
      <c r="I2078" s="28" t="str">
        <f t="shared" ca="1" si="128"/>
        <v>-</v>
      </c>
      <c r="J2078" s="67"/>
      <c r="K2078" s="23">
        <f t="shared" ca="1" si="129"/>
        <v>44019</v>
      </c>
      <c r="L2078" s="17">
        <f t="shared" ca="1" si="130"/>
        <v>-44019</v>
      </c>
      <c r="M2078" s="17">
        <v>-2187</v>
      </c>
      <c r="N2078" s="17" t="s">
        <v>9</v>
      </c>
    </row>
    <row r="2079" spans="1:14" ht="20.25">
      <c r="A2079" s="63"/>
      <c r="I2079" s="28" t="str">
        <f t="shared" ca="1" si="128"/>
        <v>-</v>
      </c>
      <c r="J2079" s="67"/>
      <c r="K2079" s="23">
        <f t="shared" ca="1" si="129"/>
        <v>44019</v>
      </c>
      <c r="L2079" s="17">
        <f t="shared" ca="1" si="130"/>
        <v>-44019</v>
      </c>
      <c r="M2079" s="17">
        <v>-2186</v>
      </c>
      <c r="N2079" s="17" t="s">
        <v>9</v>
      </c>
    </row>
    <row r="2080" spans="1:14" ht="20.25">
      <c r="A2080" s="63"/>
      <c r="I2080" s="28" t="str">
        <f t="shared" ca="1" si="128"/>
        <v>-</v>
      </c>
      <c r="J2080" s="67"/>
      <c r="K2080" s="23">
        <f t="shared" ca="1" si="129"/>
        <v>44019</v>
      </c>
      <c r="L2080" s="17">
        <f t="shared" ca="1" si="130"/>
        <v>-44019</v>
      </c>
      <c r="M2080" s="17">
        <v>-2185</v>
      </c>
      <c r="N2080" s="17" t="s">
        <v>9</v>
      </c>
    </row>
    <row r="2081" spans="1:14" ht="20.25">
      <c r="A2081" s="63"/>
      <c r="I2081" s="28" t="str">
        <f t="shared" ca="1" si="128"/>
        <v>-</v>
      </c>
      <c r="J2081" s="67"/>
      <c r="K2081" s="23">
        <f t="shared" ca="1" si="129"/>
        <v>44019</v>
      </c>
      <c r="L2081" s="17">
        <f t="shared" ca="1" si="130"/>
        <v>-44019</v>
      </c>
      <c r="M2081" s="17">
        <v>-2184</v>
      </c>
      <c r="N2081" s="17" t="s">
        <v>9</v>
      </c>
    </row>
    <row r="2082" spans="1:14" ht="20.25">
      <c r="A2082" s="63"/>
      <c r="I2082" s="28" t="str">
        <f t="shared" ca="1" si="128"/>
        <v>-</v>
      </c>
      <c r="J2082" s="67"/>
      <c r="K2082" s="23">
        <f t="shared" ca="1" si="129"/>
        <v>44019</v>
      </c>
      <c r="L2082" s="17">
        <f t="shared" ca="1" si="130"/>
        <v>-44019</v>
      </c>
      <c r="M2082" s="17">
        <v>-2183</v>
      </c>
      <c r="N2082" s="17" t="s">
        <v>9</v>
      </c>
    </row>
    <row r="2083" spans="1:14" ht="20.25">
      <c r="A2083" s="63"/>
      <c r="I2083" s="28" t="str">
        <f t="shared" ca="1" si="128"/>
        <v>-</v>
      </c>
      <c r="J2083" s="67"/>
      <c r="K2083" s="23">
        <f t="shared" ca="1" si="129"/>
        <v>44019</v>
      </c>
      <c r="L2083" s="17">
        <f t="shared" ca="1" si="130"/>
        <v>-44019</v>
      </c>
      <c r="M2083" s="17">
        <v>-2182</v>
      </c>
      <c r="N2083" s="17" t="s">
        <v>9</v>
      </c>
    </row>
    <row r="2084" spans="1:14" ht="20.25">
      <c r="A2084" s="63"/>
      <c r="I2084" s="28" t="str">
        <f t="shared" ca="1" si="128"/>
        <v>-</v>
      </c>
      <c r="J2084" s="67"/>
      <c r="K2084" s="23">
        <f t="shared" ca="1" si="129"/>
        <v>44019</v>
      </c>
      <c r="L2084" s="17">
        <f t="shared" ca="1" si="130"/>
        <v>-44019</v>
      </c>
      <c r="M2084" s="17">
        <v>-2181</v>
      </c>
      <c r="N2084" s="17" t="s">
        <v>9</v>
      </c>
    </row>
    <row r="2085" spans="1:14" ht="20.25">
      <c r="A2085" s="63"/>
      <c r="I2085" s="28" t="str">
        <f t="shared" ca="1" si="128"/>
        <v>-</v>
      </c>
      <c r="J2085" s="67"/>
      <c r="K2085" s="23">
        <f t="shared" ca="1" si="129"/>
        <v>44019</v>
      </c>
      <c r="L2085" s="17">
        <f t="shared" ca="1" si="130"/>
        <v>-44019</v>
      </c>
      <c r="M2085" s="17">
        <v>-2180</v>
      </c>
      <c r="N2085" s="17" t="s">
        <v>9</v>
      </c>
    </row>
    <row r="2086" spans="1:14" ht="20.25">
      <c r="A2086" s="63"/>
      <c r="I2086" s="28" t="str">
        <f t="shared" ca="1" si="128"/>
        <v>-</v>
      </c>
      <c r="J2086" s="67"/>
      <c r="K2086" s="23">
        <f t="shared" ca="1" si="129"/>
        <v>44019</v>
      </c>
      <c r="L2086" s="17">
        <f t="shared" ca="1" si="130"/>
        <v>-44019</v>
      </c>
      <c r="M2086" s="17">
        <v>-2179</v>
      </c>
      <c r="N2086" s="17" t="s">
        <v>9</v>
      </c>
    </row>
    <row r="2087" spans="1:14" ht="20.25">
      <c r="A2087" s="63"/>
      <c r="I2087" s="28" t="str">
        <f t="shared" ca="1" si="128"/>
        <v>-</v>
      </c>
      <c r="J2087" s="67"/>
      <c r="K2087" s="23">
        <f t="shared" ca="1" si="129"/>
        <v>44019</v>
      </c>
      <c r="L2087" s="17">
        <f t="shared" ca="1" si="130"/>
        <v>-44019</v>
      </c>
      <c r="M2087" s="17">
        <v>-2178</v>
      </c>
      <c r="N2087" s="17" t="s">
        <v>9</v>
      </c>
    </row>
    <row r="2088" spans="1:14" ht="20.25">
      <c r="A2088" s="63"/>
      <c r="I2088" s="28" t="str">
        <f t="shared" ca="1" si="128"/>
        <v>-</v>
      </c>
      <c r="J2088" s="67"/>
      <c r="K2088" s="23">
        <f t="shared" ca="1" si="129"/>
        <v>44019</v>
      </c>
      <c r="L2088" s="17">
        <f t="shared" ca="1" si="130"/>
        <v>-44019</v>
      </c>
      <c r="M2088" s="17">
        <v>-2177</v>
      </c>
      <c r="N2088" s="17" t="s">
        <v>9</v>
      </c>
    </row>
    <row r="2089" spans="1:14" ht="20.25">
      <c r="A2089" s="63"/>
      <c r="I2089" s="28" t="str">
        <f t="shared" ca="1" si="128"/>
        <v>-</v>
      </c>
      <c r="J2089" s="67"/>
      <c r="K2089" s="23">
        <f t="shared" ca="1" si="129"/>
        <v>44019</v>
      </c>
      <c r="L2089" s="17">
        <f t="shared" ca="1" si="130"/>
        <v>-44019</v>
      </c>
      <c r="M2089" s="17">
        <v>-2176</v>
      </c>
      <c r="N2089" s="17" t="s">
        <v>9</v>
      </c>
    </row>
    <row r="2090" spans="1:14" ht="20.25">
      <c r="A2090" s="63"/>
      <c r="I2090" s="28" t="str">
        <f t="shared" ca="1" si="128"/>
        <v>-</v>
      </c>
      <c r="J2090" s="67"/>
      <c r="K2090" s="23">
        <f t="shared" ca="1" si="129"/>
        <v>44019</v>
      </c>
      <c r="L2090" s="17">
        <f t="shared" ca="1" si="130"/>
        <v>-44019</v>
      </c>
      <c r="M2090" s="17">
        <v>-2175</v>
      </c>
      <c r="N2090" s="17" t="s">
        <v>9</v>
      </c>
    </row>
    <row r="2091" spans="1:14" ht="20.25">
      <c r="A2091" s="63"/>
      <c r="I2091" s="28" t="str">
        <f t="shared" ca="1" si="128"/>
        <v>-</v>
      </c>
      <c r="J2091" s="67"/>
      <c r="K2091" s="23">
        <f t="shared" ca="1" si="129"/>
        <v>44019</v>
      </c>
      <c r="L2091" s="17">
        <f t="shared" ca="1" si="130"/>
        <v>-44019</v>
      </c>
      <c r="M2091" s="17">
        <v>-2174</v>
      </c>
      <c r="N2091" s="17" t="s">
        <v>9</v>
      </c>
    </row>
    <row r="2092" spans="1:14" ht="20.25">
      <c r="A2092" s="63"/>
      <c r="I2092" s="28" t="str">
        <f t="shared" ca="1" si="128"/>
        <v>-</v>
      </c>
      <c r="J2092" s="67"/>
      <c r="K2092" s="23">
        <f t="shared" ca="1" si="129"/>
        <v>44019</v>
      </c>
      <c r="L2092" s="17">
        <f t="shared" ca="1" si="130"/>
        <v>-44019</v>
      </c>
      <c r="M2092" s="17">
        <v>-2173</v>
      </c>
      <c r="N2092" s="17" t="s">
        <v>9</v>
      </c>
    </row>
    <row r="2093" spans="1:14" ht="20.25">
      <c r="A2093" s="63"/>
      <c r="I2093" s="28" t="str">
        <f t="shared" ca="1" si="128"/>
        <v>-</v>
      </c>
      <c r="J2093" s="67"/>
      <c r="K2093" s="23">
        <f t="shared" ca="1" si="129"/>
        <v>44019</v>
      </c>
      <c r="L2093" s="17">
        <f t="shared" ca="1" si="130"/>
        <v>-44019</v>
      </c>
      <c r="M2093" s="17">
        <v>-2172</v>
      </c>
      <c r="N2093" s="17" t="s">
        <v>9</v>
      </c>
    </row>
    <row r="2094" spans="1:14" ht="20.25">
      <c r="A2094" s="63"/>
      <c r="I2094" s="28" t="str">
        <f t="shared" ca="1" si="128"/>
        <v>-</v>
      </c>
      <c r="J2094" s="67"/>
      <c r="K2094" s="23">
        <f t="shared" ca="1" si="129"/>
        <v>44019</v>
      </c>
      <c r="L2094" s="17">
        <f t="shared" ca="1" si="130"/>
        <v>-44019</v>
      </c>
      <c r="M2094" s="17">
        <v>-2171</v>
      </c>
      <c r="N2094" s="17" t="s">
        <v>9</v>
      </c>
    </row>
    <row r="2095" spans="1:14" ht="20.25">
      <c r="A2095" s="63"/>
      <c r="I2095" s="28" t="str">
        <f t="shared" ca="1" si="128"/>
        <v>-</v>
      </c>
      <c r="J2095" s="67"/>
      <c r="K2095" s="23">
        <f t="shared" ca="1" si="129"/>
        <v>44019</v>
      </c>
      <c r="L2095" s="17">
        <f t="shared" ca="1" si="130"/>
        <v>-44019</v>
      </c>
      <c r="M2095" s="17">
        <v>-2170</v>
      </c>
      <c r="N2095" s="17" t="s">
        <v>9</v>
      </c>
    </row>
    <row r="2096" spans="1:14" ht="20.25">
      <c r="A2096" s="63"/>
      <c r="I2096" s="28" t="str">
        <f t="shared" ca="1" si="128"/>
        <v>-</v>
      </c>
      <c r="J2096" s="67"/>
      <c r="K2096" s="23">
        <f t="shared" ca="1" si="129"/>
        <v>44019</v>
      </c>
      <c r="L2096" s="17">
        <f t="shared" ca="1" si="130"/>
        <v>-44019</v>
      </c>
      <c r="M2096" s="17">
        <v>-2169</v>
      </c>
      <c r="N2096" s="17" t="s">
        <v>9</v>
      </c>
    </row>
    <row r="2097" spans="1:14" ht="20.25">
      <c r="A2097" s="63"/>
      <c r="I2097" s="28" t="str">
        <f t="shared" ca="1" si="128"/>
        <v>-</v>
      </c>
      <c r="J2097" s="67"/>
      <c r="K2097" s="23">
        <f t="shared" ca="1" si="129"/>
        <v>44019</v>
      </c>
      <c r="L2097" s="17">
        <f t="shared" ca="1" si="130"/>
        <v>-44019</v>
      </c>
      <c r="M2097" s="17">
        <v>-2168</v>
      </c>
      <c r="N2097" s="17" t="s">
        <v>9</v>
      </c>
    </row>
    <row r="2098" spans="1:14" ht="20.25">
      <c r="A2098" s="63"/>
      <c r="I2098" s="28" t="str">
        <f t="shared" ca="1" si="128"/>
        <v>-</v>
      </c>
      <c r="J2098" s="67"/>
      <c r="K2098" s="23">
        <f t="shared" ca="1" si="129"/>
        <v>44019</v>
      </c>
      <c r="L2098" s="17">
        <f t="shared" ca="1" si="130"/>
        <v>-44019</v>
      </c>
      <c r="M2098" s="17">
        <v>-2167</v>
      </c>
      <c r="N2098" s="17" t="s">
        <v>9</v>
      </c>
    </row>
    <row r="2099" spans="1:14" ht="20.25">
      <c r="A2099" s="63"/>
      <c r="I2099" s="28" t="str">
        <f t="shared" ca="1" si="128"/>
        <v>-</v>
      </c>
      <c r="J2099" s="67"/>
      <c r="K2099" s="23">
        <f t="shared" ca="1" si="129"/>
        <v>44019</v>
      </c>
      <c r="L2099" s="17">
        <f t="shared" ca="1" si="130"/>
        <v>-44019</v>
      </c>
      <c r="M2099" s="17">
        <v>-2166</v>
      </c>
      <c r="N2099" s="17" t="s">
        <v>9</v>
      </c>
    </row>
    <row r="2100" spans="1:14" ht="20.25">
      <c r="A2100" s="63"/>
      <c r="I2100" s="28" t="str">
        <f t="shared" ca="1" si="128"/>
        <v>-</v>
      </c>
      <c r="J2100" s="67"/>
      <c r="K2100" s="23">
        <f t="shared" ca="1" si="129"/>
        <v>44019</v>
      </c>
      <c r="L2100" s="17">
        <f t="shared" ca="1" si="130"/>
        <v>-44019</v>
      </c>
      <c r="M2100" s="17">
        <v>-2165</v>
      </c>
      <c r="N2100" s="17" t="s">
        <v>9</v>
      </c>
    </row>
    <row r="2101" spans="1:14" ht="20.25">
      <c r="A2101" s="63"/>
      <c r="I2101" s="28" t="str">
        <f t="shared" ca="1" si="128"/>
        <v>-</v>
      </c>
      <c r="J2101" s="67"/>
      <c r="K2101" s="23">
        <f t="shared" ca="1" si="129"/>
        <v>44019</v>
      </c>
      <c r="L2101" s="17">
        <f t="shared" ca="1" si="130"/>
        <v>-44019</v>
      </c>
      <c r="M2101" s="17">
        <v>-2164</v>
      </c>
      <c r="N2101" s="17" t="s">
        <v>9</v>
      </c>
    </row>
    <row r="2102" spans="1:14" ht="20.25">
      <c r="A2102" s="63"/>
      <c r="I2102" s="28" t="str">
        <f t="shared" ca="1" si="128"/>
        <v>-</v>
      </c>
      <c r="J2102" s="67"/>
      <c r="K2102" s="23">
        <f t="shared" ca="1" si="129"/>
        <v>44019</v>
      </c>
      <c r="L2102" s="17">
        <f t="shared" ca="1" si="130"/>
        <v>-44019</v>
      </c>
      <c r="M2102" s="17">
        <v>-2163</v>
      </c>
      <c r="N2102" s="17" t="s">
        <v>9</v>
      </c>
    </row>
    <row r="2103" spans="1:14" ht="20.25">
      <c r="A2103" s="63"/>
      <c r="I2103" s="28" t="str">
        <f t="shared" ca="1" si="128"/>
        <v>-</v>
      </c>
      <c r="J2103" s="67"/>
      <c r="K2103" s="23">
        <f t="shared" ca="1" si="129"/>
        <v>44019</v>
      </c>
      <c r="L2103" s="17">
        <f t="shared" ca="1" si="130"/>
        <v>-44019</v>
      </c>
      <c r="M2103" s="17">
        <v>-2162</v>
      </c>
      <c r="N2103" s="17" t="s">
        <v>9</v>
      </c>
    </row>
    <row r="2104" spans="1:14" ht="20.25">
      <c r="A2104" s="63"/>
      <c r="I2104" s="28" t="str">
        <f t="shared" ca="1" si="128"/>
        <v>-</v>
      </c>
      <c r="J2104" s="67"/>
      <c r="K2104" s="23">
        <f t="shared" ca="1" si="129"/>
        <v>44019</v>
      </c>
      <c r="L2104" s="17">
        <f t="shared" ca="1" si="130"/>
        <v>-44019</v>
      </c>
      <c r="M2104" s="17">
        <v>-2161</v>
      </c>
      <c r="N2104" s="17" t="s">
        <v>9</v>
      </c>
    </row>
    <row r="2105" spans="1:14" ht="20.25">
      <c r="A2105" s="63"/>
      <c r="I2105" s="28" t="str">
        <f t="shared" ref="I2105:I2168" ca="1" si="131">IF(L2105&lt;-39000,"-",L2105)</f>
        <v>-</v>
      </c>
      <c r="J2105" s="67"/>
      <c r="K2105" s="23">
        <f t="shared" ca="1" si="129"/>
        <v>44019</v>
      </c>
      <c r="L2105" s="17">
        <f t="shared" ca="1" si="130"/>
        <v>-44019</v>
      </c>
      <c r="M2105" s="17">
        <v>-2160</v>
      </c>
      <c r="N2105" s="17" t="s">
        <v>9</v>
      </c>
    </row>
    <row r="2106" spans="1:14" ht="20.25">
      <c r="A2106" s="63"/>
      <c r="I2106" s="28" t="str">
        <f t="shared" ca="1" si="131"/>
        <v>-</v>
      </c>
      <c r="J2106" s="67"/>
      <c r="K2106" s="23">
        <f t="shared" ca="1" si="129"/>
        <v>44019</v>
      </c>
      <c r="L2106" s="17">
        <f t="shared" ca="1" si="130"/>
        <v>-44019</v>
      </c>
      <c r="M2106" s="17">
        <v>-2159</v>
      </c>
      <c r="N2106" s="17" t="s">
        <v>9</v>
      </c>
    </row>
    <row r="2107" spans="1:14" ht="20.25">
      <c r="A2107" s="63"/>
      <c r="I2107" s="28" t="str">
        <f t="shared" ca="1" si="131"/>
        <v>-</v>
      </c>
      <c r="J2107" s="67"/>
      <c r="K2107" s="23">
        <f t="shared" ca="1" si="129"/>
        <v>44019</v>
      </c>
      <c r="L2107" s="17">
        <f t="shared" ca="1" si="130"/>
        <v>-44019</v>
      </c>
      <c r="M2107" s="17">
        <v>-2158</v>
      </c>
      <c r="N2107" s="17" t="s">
        <v>9</v>
      </c>
    </row>
    <row r="2108" spans="1:14" ht="20.25">
      <c r="A2108" s="63"/>
      <c r="I2108" s="28" t="str">
        <f t="shared" ca="1" si="131"/>
        <v>-</v>
      </c>
      <c r="J2108" s="67"/>
      <c r="K2108" s="23">
        <f t="shared" ca="1" si="129"/>
        <v>44019</v>
      </c>
      <c r="L2108" s="17">
        <f t="shared" ca="1" si="130"/>
        <v>-44019</v>
      </c>
      <c r="M2108" s="17">
        <v>-2157</v>
      </c>
      <c r="N2108" s="17" t="s">
        <v>9</v>
      </c>
    </row>
    <row r="2109" spans="1:14" ht="20.25">
      <c r="A2109" s="63"/>
      <c r="I2109" s="28" t="str">
        <f t="shared" ca="1" si="131"/>
        <v>-</v>
      </c>
      <c r="J2109" s="67"/>
      <c r="K2109" s="23">
        <f t="shared" ca="1" si="129"/>
        <v>44019</v>
      </c>
      <c r="L2109" s="17">
        <f t="shared" ca="1" si="130"/>
        <v>-44019</v>
      </c>
      <c r="M2109" s="17">
        <v>-2156</v>
      </c>
      <c r="N2109" s="17" t="s">
        <v>9</v>
      </c>
    </row>
    <row r="2110" spans="1:14" ht="20.25">
      <c r="A2110" s="63"/>
      <c r="I2110" s="28" t="str">
        <f t="shared" ca="1" si="131"/>
        <v>-</v>
      </c>
      <c r="J2110" s="67"/>
      <c r="K2110" s="23">
        <f t="shared" ca="1" si="129"/>
        <v>44019</v>
      </c>
      <c r="L2110" s="17">
        <f t="shared" ca="1" si="130"/>
        <v>-44019</v>
      </c>
      <c r="M2110" s="17">
        <v>-2155</v>
      </c>
      <c r="N2110" s="17" t="s">
        <v>9</v>
      </c>
    </row>
    <row r="2111" spans="1:14" ht="20.25">
      <c r="A2111" s="63"/>
      <c r="I2111" s="28" t="str">
        <f t="shared" ca="1" si="131"/>
        <v>-</v>
      </c>
      <c r="J2111" s="67"/>
      <c r="K2111" s="23">
        <f t="shared" ca="1" si="129"/>
        <v>44019</v>
      </c>
      <c r="L2111" s="17">
        <f t="shared" ca="1" si="130"/>
        <v>-44019</v>
      </c>
      <c r="M2111" s="17">
        <v>-2154</v>
      </c>
      <c r="N2111" s="17" t="s">
        <v>9</v>
      </c>
    </row>
    <row r="2112" spans="1:14" ht="20.25">
      <c r="A2112" s="63"/>
      <c r="I2112" s="28" t="str">
        <f t="shared" ca="1" si="131"/>
        <v>-</v>
      </c>
      <c r="J2112" s="67"/>
      <c r="K2112" s="23">
        <f t="shared" ca="1" si="129"/>
        <v>44019</v>
      </c>
      <c r="L2112" s="17">
        <f t="shared" ca="1" si="130"/>
        <v>-44019</v>
      </c>
      <c r="M2112" s="17">
        <v>-2153</v>
      </c>
      <c r="N2112" s="17" t="s">
        <v>9</v>
      </c>
    </row>
    <row r="2113" spans="1:14" ht="20.25">
      <c r="A2113" s="63"/>
      <c r="I2113" s="28" t="str">
        <f t="shared" ca="1" si="131"/>
        <v>-</v>
      </c>
      <c r="J2113" s="67"/>
      <c r="K2113" s="23">
        <f t="shared" ca="1" si="129"/>
        <v>44019</v>
      </c>
      <c r="L2113" s="17">
        <f t="shared" ca="1" si="130"/>
        <v>-44019</v>
      </c>
      <c r="M2113" s="17">
        <v>-2152</v>
      </c>
      <c r="N2113" s="17" t="s">
        <v>9</v>
      </c>
    </row>
    <row r="2114" spans="1:14" ht="20.25">
      <c r="A2114" s="63"/>
      <c r="I2114" s="28" t="str">
        <f t="shared" ca="1" si="131"/>
        <v>-</v>
      </c>
      <c r="J2114" s="67"/>
      <c r="K2114" s="23">
        <f t="shared" ca="1" si="129"/>
        <v>44019</v>
      </c>
      <c r="L2114" s="17">
        <f t="shared" ca="1" si="130"/>
        <v>-44019</v>
      </c>
      <c r="M2114" s="17">
        <v>-2151</v>
      </c>
      <c r="N2114" s="17" t="s">
        <v>9</v>
      </c>
    </row>
    <row r="2115" spans="1:14" ht="20.25">
      <c r="A2115" s="63"/>
      <c r="I2115" s="28" t="str">
        <f t="shared" ca="1" si="131"/>
        <v>-</v>
      </c>
      <c r="J2115" s="67"/>
      <c r="K2115" s="23">
        <f t="shared" ca="1" si="129"/>
        <v>44019</v>
      </c>
      <c r="L2115" s="17">
        <f t="shared" ca="1" si="130"/>
        <v>-44019</v>
      </c>
      <c r="M2115" s="17">
        <v>-2150</v>
      </c>
      <c r="N2115" s="17" t="s">
        <v>9</v>
      </c>
    </row>
    <row r="2116" spans="1:14" ht="20.25">
      <c r="A2116" s="63"/>
      <c r="I2116" s="28" t="str">
        <f t="shared" ca="1" si="131"/>
        <v>-</v>
      </c>
      <c r="J2116" s="67"/>
      <c r="K2116" s="23">
        <f t="shared" ca="1" si="129"/>
        <v>44019</v>
      </c>
      <c r="L2116" s="17">
        <f t="shared" ca="1" si="130"/>
        <v>-44019</v>
      </c>
      <c r="M2116" s="17">
        <v>-2149</v>
      </c>
      <c r="N2116" s="17" t="s">
        <v>9</v>
      </c>
    </row>
    <row r="2117" spans="1:14" ht="20.25">
      <c r="A2117" s="63"/>
      <c r="I2117" s="28" t="str">
        <f t="shared" ca="1" si="131"/>
        <v>-</v>
      </c>
      <c r="J2117" s="67"/>
      <c r="K2117" s="23">
        <f t="shared" ca="1" si="129"/>
        <v>44019</v>
      </c>
      <c r="L2117" s="17">
        <f t="shared" ca="1" si="130"/>
        <v>-44019</v>
      </c>
      <c r="M2117" s="17">
        <v>-2148</v>
      </c>
      <c r="N2117" s="17" t="s">
        <v>9</v>
      </c>
    </row>
    <row r="2118" spans="1:14" ht="20.25">
      <c r="A2118" s="63"/>
      <c r="I2118" s="28" t="str">
        <f t="shared" ca="1" si="131"/>
        <v>-</v>
      </c>
      <c r="J2118" s="67"/>
      <c r="K2118" s="23">
        <f t="shared" ca="1" si="129"/>
        <v>44019</v>
      </c>
      <c r="L2118" s="17">
        <f t="shared" ca="1" si="130"/>
        <v>-44019</v>
      </c>
      <c r="M2118" s="17">
        <v>-2147</v>
      </c>
      <c r="N2118" s="17" t="s">
        <v>9</v>
      </c>
    </row>
    <row r="2119" spans="1:14" ht="20.25">
      <c r="A2119" s="63"/>
      <c r="I2119" s="28" t="str">
        <f t="shared" ca="1" si="131"/>
        <v>-</v>
      </c>
      <c r="J2119" s="67"/>
      <c r="K2119" s="23">
        <f t="shared" ca="1" si="129"/>
        <v>44019</v>
      </c>
      <c r="L2119" s="17">
        <f t="shared" ca="1" si="130"/>
        <v>-44019</v>
      </c>
      <c r="M2119" s="17">
        <v>-2146</v>
      </c>
      <c r="N2119" s="17" t="s">
        <v>9</v>
      </c>
    </row>
    <row r="2120" spans="1:14" ht="20.25">
      <c r="A2120" s="63"/>
      <c r="I2120" s="28" t="str">
        <f t="shared" ca="1" si="131"/>
        <v>-</v>
      </c>
      <c r="J2120" s="67"/>
      <c r="K2120" s="23">
        <f t="shared" ca="1" si="129"/>
        <v>44019</v>
      </c>
      <c r="L2120" s="17">
        <f t="shared" ca="1" si="130"/>
        <v>-44019</v>
      </c>
      <c r="M2120" s="17">
        <v>-2145</v>
      </c>
      <c r="N2120" s="17" t="s">
        <v>9</v>
      </c>
    </row>
    <row r="2121" spans="1:14" ht="20.25">
      <c r="A2121" s="63"/>
      <c r="I2121" s="28" t="str">
        <f t="shared" ca="1" si="131"/>
        <v>-</v>
      </c>
      <c r="J2121" s="67"/>
      <c r="K2121" s="23">
        <f t="shared" ca="1" si="129"/>
        <v>44019</v>
      </c>
      <c r="L2121" s="17">
        <f t="shared" ca="1" si="130"/>
        <v>-44019</v>
      </c>
      <c r="M2121" s="17">
        <v>-2144</v>
      </c>
      <c r="N2121" s="17" t="s">
        <v>9</v>
      </c>
    </row>
    <row r="2122" spans="1:14" ht="20.25">
      <c r="A2122" s="63"/>
      <c r="I2122" s="28" t="str">
        <f t="shared" ca="1" si="131"/>
        <v>-</v>
      </c>
      <c r="J2122" s="67"/>
      <c r="K2122" s="23">
        <f t="shared" ca="1" si="129"/>
        <v>44019</v>
      </c>
      <c r="L2122" s="17">
        <f t="shared" ca="1" si="130"/>
        <v>-44019</v>
      </c>
      <c r="M2122" s="17">
        <v>-2143</v>
      </c>
      <c r="N2122" s="17" t="s">
        <v>9</v>
      </c>
    </row>
    <row r="2123" spans="1:14" ht="20.25">
      <c r="A2123" s="63"/>
      <c r="I2123" s="28" t="str">
        <f t="shared" ca="1" si="131"/>
        <v>-</v>
      </c>
      <c r="J2123" s="67"/>
      <c r="K2123" s="23">
        <f t="shared" ca="1" si="129"/>
        <v>44019</v>
      </c>
      <c r="L2123" s="17">
        <f t="shared" ca="1" si="130"/>
        <v>-44019</v>
      </c>
      <c r="M2123" s="17">
        <v>-2142</v>
      </c>
      <c r="N2123" s="17" t="s">
        <v>9</v>
      </c>
    </row>
    <row r="2124" spans="1:14" ht="20.25">
      <c r="A2124" s="63"/>
      <c r="I2124" s="28" t="str">
        <f t="shared" ca="1" si="131"/>
        <v>-</v>
      </c>
      <c r="J2124" s="67"/>
      <c r="K2124" s="23">
        <f t="shared" ca="1" si="129"/>
        <v>44019</v>
      </c>
      <c r="L2124" s="17">
        <f t="shared" ca="1" si="130"/>
        <v>-44019</v>
      </c>
      <c r="M2124" s="17">
        <v>-2141</v>
      </c>
      <c r="N2124" s="17" t="s">
        <v>9</v>
      </c>
    </row>
    <row r="2125" spans="1:14" ht="20.25">
      <c r="A2125" s="63"/>
      <c r="I2125" s="28" t="str">
        <f t="shared" ca="1" si="131"/>
        <v>-</v>
      </c>
      <c r="J2125" s="67"/>
      <c r="K2125" s="23">
        <f t="shared" ca="1" si="129"/>
        <v>44019</v>
      </c>
      <c r="L2125" s="17">
        <f t="shared" ca="1" si="130"/>
        <v>-44019</v>
      </c>
      <c r="M2125" s="17">
        <v>-2140</v>
      </c>
      <c r="N2125" s="17" t="s">
        <v>9</v>
      </c>
    </row>
    <row r="2126" spans="1:14" ht="20.25">
      <c r="A2126" s="63"/>
      <c r="I2126" s="28" t="str">
        <f t="shared" ca="1" si="131"/>
        <v>-</v>
      </c>
      <c r="J2126" s="67"/>
      <c r="K2126" s="23">
        <f t="shared" ca="1" si="129"/>
        <v>44019</v>
      </c>
      <c r="L2126" s="17">
        <f t="shared" ca="1" si="130"/>
        <v>-44019</v>
      </c>
      <c r="M2126" s="17">
        <v>-2139</v>
      </c>
      <c r="N2126" s="17" t="s">
        <v>9</v>
      </c>
    </row>
    <row r="2127" spans="1:14" ht="20.25">
      <c r="A2127" s="63"/>
      <c r="I2127" s="28" t="str">
        <f t="shared" ca="1" si="131"/>
        <v>-</v>
      </c>
      <c r="J2127" s="67"/>
      <c r="K2127" s="23">
        <f t="shared" ca="1" si="129"/>
        <v>44019</v>
      </c>
      <c r="L2127" s="17">
        <f t="shared" ca="1" si="130"/>
        <v>-44019</v>
      </c>
      <c r="M2127" s="17">
        <v>-2138</v>
      </c>
      <c r="N2127" s="17" t="s">
        <v>9</v>
      </c>
    </row>
    <row r="2128" spans="1:14" ht="20.25">
      <c r="A2128" s="63"/>
      <c r="I2128" s="28" t="str">
        <f t="shared" ca="1" si="131"/>
        <v>-</v>
      </c>
      <c r="J2128" s="67"/>
      <c r="K2128" s="23">
        <f t="shared" ca="1" si="129"/>
        <v>44019</v>
      </c>
      <c r="L2128" s="17">
        <f t="shared" ca="1" si="130"/>
        <v>-44019</v>
      </c>
      <c r="M2128" s="17">
        <v>-2137</v>
      </c>
      <c r="N2128" s="17" t="s">
        <v>9</v>
      </c>
    </row>
    <row r="2129" spans="1:14" ht="20.25">
      <c r="A2129" s="63"/>
      <c r="I2129" s="28" t="str">
        <f t="shared" ca="1" si="131"/>
        <v>-</v>
      </c>
      <c r="J2129" s="67"/>
      <c r="K2129" s="23">
        <f t="shared" ca="1" si="129"/>
        <v>44019</v>
      </c>
      <c r="L2129" s="17">
        <f t="shared" ca="1" si="130"/>
        <v>-44019</v>
      </c>
      <c r="M2129" s="17">
        <v>-2136</v>
      </c>
      <c r="N2129" s="17" t="s">
        <v>9</v>
      </c>
    </row>
    <row r="2130" spans="1:14" ht="20.25">
      <c r="A2130" s="63"/>
      <c r="I2130" s="28" t="str">
        <f t="shared" ca="1" si="131"/>
        <v>-</v>
      </c>
      <c r="J2130" s="67"/>
      <c r="K2130" s="23">
        <f t="shared" ca="1" si="129"/>
        <v>44019</v>
      </c>
      <c r="L2130" s="17">
        <f t="shared" ca="1" si="130"/>
        <v>-44019</v>
      </c>
      <c r="M2130" s="17">
        <v>-2135</v>
      </c>
      <c r="N2130" s="17" t="s">
        <v>9</v>
      </c>
    </row>
    <row r="2131" spans="1:14" ht="20.25">
      <c r="A2131" s="63"/>
      <c r="I2131" s="28" t="str">
        <f t="shared" ca="1" si="131"/>
        <v>-</v>
      </c>
      <c r="J2131" s="67"/>
      <c r="K2131" s="23">
        <f t="shared" ca="1" si="129"/>
        <v>44019</v>
      </c>
      <c r="L2131" s="17">
        <f t="shared" ca="1" si="130"/>
        <v>-44019</v>
      </c>
      <c r="M2131" s="17">
        <v>-2134</v>
      </c>
      <c r="N2131" s="17" t="s">
        <v>9</v>
      </c>
    </row>
    <row r="2132" spans="1:14" ht="20.25">
      <c r="A2132" s="63"/>
      <c r="I2132" s="28" t="str">
        <f t="shared" ca="1" si="131"/>
        <v>-</v>
      </c>
      <c r="J2132" s="67"/>
      <c r="K2132" s="23">
        <f t="shared" ca="1" si="129"/>
        <v>44019</v>
      </c>
      <c r="L2132" s="17">
        <f t="shared" ca="1" si="130"/>
        <v>-44019</v>
      </c>
      <c r="M2132" s="17">
        <v>-2133</v>
      </c>
      <c r="N2132" s="17" t="s">
        <v>9</v>
      </c>
    </row>
    <row r="2133" spans="1:14" ht="20.25">
      <c r="A2133" s="63"/>
      <c r="I2133" s="28" t="str">
        <f t="shared" ca="1" si="131"/>
        <v>-</v>
      </c>
      <c r="J2133" s="67"/>
      <c r="K2133" s="23">
        <f t="shared" ca="1" si="129"/>
        <v>44019</v>
      </c>
      <c r="L2133" s="17">
        <f t="shared" ca="1" si="130"/>
        <v>-44019</v>
      </c>
      <c r="M2133" s="17">
        <v>-2132</v>
      </c>
      <c r="N2133" s="17" t="s">
        <v>9</v>
      </c>
    </row>
    <row r="2134" spans="1:14" ht="20.25">
      <c r="A2134" s="63"/>
      <c r="I2134" s="28" t="str">
        <f t="shared" ca="1" si="131"/>
        <v>-</v>
      </c>
      <c r="J2134" s="67"/>
      <c r="K2134" s="23">
        <f t="shared" ca="1" si="129"/>
        <v>44019</v>
      </c>
      <c r="L2134" s="17">
        <f t="shared" ca="1" si="130"/>
        <v>-44019</v>
      </c>
      <c r="M2134" s="17">
        <v>-2131</v>
      </c>
      <c r="N2134" s="17" t="s">
        <v>9</v>
      </c>
    </row>
    <row r="2135" spans="1:14" ht="20.25">
      <c r="A2135" s="63"/>
      <c r="I2135" s="28" t="str">
        <f t="shared" ca="1" si="131"/>
        <v>-</v>
      </c>
      <c r="J2135" s="67"/>
      <c r="K2135" s="23">
        <f t="shared" ca="1" si="129"/>
        <v>44019</v>
      </c>
      <c r="L2135" s="17">
        <f t="shared" ca="1" si="130"/>
        <v>-44019</v>
      </c>
      <c r="M2135" s="17">
        <v>-2130</v>
      </c>
      <c r="N2135" s="17" t="s">
        <v>9</v>
      </c>
    </row>
    <row r="2136" spans="1:14" ht="20.25">
      <c r="A2136" s="63"/>
      <c r="I2136" s="28" t="str">
        <f t="shared" ca="1" si="131"/>
        <v>-</v>
      </c>
      <c r="J2136" s="67"/>
      <c r="K2136" s="23">
        <f t="shared" ca="1" si="129"/>
        <v>44019</v>
      </c>
      <c r="L2136" s="17">
        <f t="shared" ca="1" si="130"/>
        <v>-44019</v>
      </c>
      <c r="M2136" s="17">
        <v>-2129</v>
      </c>
      <c r="N2136" s="17" t="s">
        <v>9</v>
      </c>
    </row>
    <row r="2137" spans="1:14" ht="20.25">
      <c r="A2137" s="63"/>
      <c r="I2137" s="28" t="str">
        <f t="shared" ca="1" si="131"/>
        <v>-</v>
      </c>
      <c r="J2137" s="67"/>
      <c r="K2137" s="23">
        <f t="shared" ca="1" si="129"/>
        <v>44019</v>
      </c>
      <c r="L2137" s="17">
        <f t="shared" ca="1" si="130"/>
        <v>-44019</v>
      </c>
      <c r="M2137" s="17">
        <v>-2128</v>
      </c>
      <c r="N2137" s="17" t="s">
        <v>9</v>
      </c>
    </row>
    <row r="2138" spans="1:14" ht="20.25">
      <c r="A2138" s="63"/>
      <c r="I2138" s="28" t="str">
        <f t="shared" ca="1" si="131"/>
        <v>-</v>
      </c>
      <c r="J2138" s="67"/>
      <c r="K2138" s="23">
        <f t="shared" ca="1" si="129"/>
        <v>44019</v>
      </c>
      <c r="L2138" s="17">
        <f t="shared" ca="1" si="130"/>
        <v>-44019</v>
      </c>
      <c r="M2138" s="17">
        <v>-2127</v>
      </c>
      <c r="N2138" s="17" t="s">
        <v>9</v>
      </c>
    </row>
    <row r="2139" spans="1:14" ht="20.25">
      <c r="A2139" s="63"/>
      <c r="I2139" s="28" t="str">
        <f t="shared" ca="1" si="131"/>
        <v>-</v>
      </c>
      <c r="J2139" s="67"/>
      <c r="K2139" s="23">
        <f t="shared" ref="K2139:K2202" ca="1" si="132">TODAY()</f>
        <v>44019</v>
      </c>
      <c r="L2139" s="17">
        <f t="shared" ref="L2139:L2202" ca="1" si="133">+H2139-K2139</f>
        <v>-44019</v>
      </c>
      <c r="M2139" s="17">
        <v>-2126</v>
      </c>
      <c r="N2139" s="17" t="s">
        <v>9</v>
      </c>
    </row>
    <row r="2140" spans="1:14" ht="20.25">
      <c r="A2140" s="63"/>
      <c r="I2140" s="28" t="str">
        <f t="shared" ca="1" si="131"/>
        <v>-</v>
      </c>
      <c r="J2140" s="67"/>
      <c r="K2140" s="23">
        <f t="shared" ca="1" si="132"/>
        <v>44019</v>
      </c>
      <c r="L2140" s="17">
        <f t="shared" ca="1" si="133"/>
        <v>-44019</v>
      </c>
      <c r="M2140" s="17">
        <v>-2125</v>
      </c>
      <c r="N2140" s="17" t="s">
        <v>9</v>
      </c>
    </row>
    <row r="2141" spans="1:14" ht="20.25">
      <c r="A2141" s="63"/>
      <c r="I2141" s="28" t="str">
        <f t="shared" ca="1" si="131"/>
        <v>-</v>
      </c>
      <c r="J2141" s="67"/>
      <c r="K2141" s="23">
        <f t="shared" ca="1" si="132"/>
        <v>44019</v>
      </c>
      <c r="L2141" s="17">
        <f t="shared" ca="1" si="133"/>
        <v>-44019</v>
      </c>
      <c r="M2141" s="17">
        <v>-2124</v>
      </c>
      <c r="N2141" s="17" t="s">
        <v>9</v>
      </c>
    </row>
    <row r="2142" spans="1:14" ht="20.25">
      <c r="A2142" s="63"/>
      <c r="I2142" s="28" t="str">
        <f t="shared" ca="1" si="131"/>
        <v>-</v>
      </c>
      <c r="J2142" s="67"/>
      <c r="K2142" s="23">
        <f t="shared" ca="1" si="132"/>
        <v>44019</v>
      </c>
      <c r="L2142" s="17">
        <f t="shared" ca="1" si="133"/>
        <v>-44019</v>
      </c>
      <c r="M2142" s="17">
        <v>-2123</v>
      </c>
      <c r="N2142" s="17" t="s">
        <v>9</v>
      </c>
    </row>
    <row r="2143" spans="1:14" ht="20.25">
      <c r="A2143" s="63"/>
      <c r="I2143" s="28" t="str">
        <f t="shared" ca="1" si="131"/>
        <v>-</v>
      </c>
      <c r="J2143" s="67"/>
      <c r="K2143" s="23">
        <f t="shared" ca="1" si="132"/>
        <v>44019</v>
      </c>
      <c r="L2143" s="17">
        <f t="shared" ca="1" si="133"/>
        <v>-44019</v>
      </c>
      <c r="M2143" s="17">
        <v>-2122</v>
      </c>
      <c r="N2143" s="17" t="s">
        <v>9</v>
      </c>
    </row>
    <row r="2144" spans="1:14" ht="20.25">
      <c r="A2144" s="63"/>
      <c r="I2144" s="28" t="str">
        <f t="shared" ca="1" si="131"/>
        <v>-</v>
      </c>
      <c r="J2144" s="67"/>
      <c r="K2144" s="23">
        <f t="shared" ca="1" si="132"/>
        <v>44019</v>
      </c>
      <c r="L2144" s="17">
        <f t="shared" ca="1" si="133"/>
        <v>-44019</v>
      </c>
      <c r="M2144" s="17">
        <v>-2121</v>
      </c>
      <c r="N2144" s="17" t="s">
        <v>9</v>
      </c>
    </row>
    <row r="2145" spans="1:14" ht="20.25">
      <c r="A2145" s="63"/>
      <c r="I2145" s="28" t="str">
        <f t="shared" ca="1" si="131"/>
        <v>-</v>
      </c>
      <c r="J2145" s="67"/>
      <c r="K2145" s="23">
        <f t="shared" ca="1" si="132"/>
        <v>44019</v>
      </c>
      <c r="L2145" s="17">
        <f t="shared" ca="1" si="133"/>
        <v>-44019</v>
      </c>
      <c r="M2145" s="17">
        <v>-2120</v>
      </c>
      <c r="N2145" s="17" t="s">
        <v>9</v>
      </c>
    </row>
    <row r="2146" spans="1:14" ht="20.25">
      <c r="A2146" s="63"/>
      <c r="I2146" s="28" t="str">
        <f t="shared" ca="1" si="131"/>
        <v>-</v>
      </c>
      <c r="J2146" s="67"/>
      <c r="K2146" s="23">
        <f t="shared" ca="1" si="132"/>
        <v>44019</v>
      </c>
      <c r="L2146" s="17">
        <f t="shared" ca="1" si="133"/>
        <v>-44019</v>
      </c>
      <c r="M2146" s="17">
        <v>-2119</v>
      </c>
      <c r="N2146" s="17" t="s">
        <v>9</v>
      </c>
    </row>
    <row r="2147" spans="1:14" ht="20.25">
      <c r="A2147" s="63"/>
      <c r="I2147" s="28" t="str">
        <f t="shared" ca="1" si="131"/>
        <v>-</v>
      </c>
      <c r="J2147" s="67"/>
      <c r="K2147" s="23">
        <f t="shared" ca="1" si="132"/>
        <v>44019</v>
      </c>
      <c r="L2147" s="17">
        <f t="shared" ca="1" si="133"/>
        <v>-44019</v>
      </c>
      <c r="M2147" s="17">
        <v>-2118</v>
      </c>
      <c r="N2147" s="17" t="s">
        <v>9</v>
      </c>
    </row>
    <row r="2148" spans="1:14" ht="20.25">
      <c r="A2148" s="63"/>
      <c r="I2148" s="28" t="str">
        <f t="shared" ca="1" si="131"/>
        <v>-</v>
      </c>
      <c r="J2148" s="67"/>
      <c r="K2148" s="23">
        <f t="shared" ca="1" si="132"/>
        <v>44019</v>
      </c>
      <c r="L2148" s="17">
        <f t="shared" ca="1" si="133"/>
        <v>-44019</v>
      </c>
      <c r="M2148" s="17">
        <v>-2117</v>
      </c>
      <c r="N2148" s="17" t="s">
        <v>9</v>
      </c>
    </row>
    <row r="2149" spans="1:14" ht="20.25">
      <c r="A2149" s="63"/>
      <c r="I2149" s="28" t="str">
        <f t="shared" ca="1" si="131"/>
        <v>-</v>
      </c>
      <c r="J2149" s="67"/>
      <c r="K2149" s="23">
        <f t="shared" ca="1" si="132"/>
        <v>44019</v>
      </c>
      <c r="L2149" s="17">
        <f t="shared" ca="1" si="133"/>
        <v>-44019</v>
      </c>
      <c r="M2149" s="17">
        <v>-2116</v>
      </c>
      <c r="N2149" s="17" t="s">
        <v>9</v>
      </c>
    </row>
    <row r="2150" spans="1:14" ht="20.25">
      <c r="A2150" s="63"/>
      <c r="I2150" s="28" t="str">
        <f t="shared" ca="1" si="131"/>
        <v>-</v>
      </c>
      <c r="J2150" s="67"/>
      <c r="K2150" s="23">
        <f t="shared" ca="1" si="132"/>
        <v>44019</v>
      </c>
      <c r="L2150" s="17">
        <f t="shared" ca="1" si="133"/>
        <v>-44019</v>
      </c>
      <c r="M2150" s="17">
        <v>-2115</v>
      </c>
      <c r="N2150" s="17" t="s">
        <v>9</v>
      </c>
    </row>
    <row r="2151" spans="1:14" ht="20.25">
      <c r="A2151" s="63"/>
      <c r="I2151" s="28" t="str">
        <f t="shared" ca="1" si="131"/>
        <v>-</v>
      </c>
      <c r="J2151" s="67"/>
      <c r="K2151" s="23">
        <f t="shared" ca="1" si="132"/>
        <v>44019</v>
      </c>
      <c r="L2151" s="17">
        <f t="shared" ca="1" si="133"/>
        <v>-44019</v>
      </c>
      <c r="M2151" s="17">
        <v>-2114</v>
      </c>
      <c r="N2151" s="17" t="s">
        <v>9</v>
      </c>
    </row>
    <row r="2152" spans="1:14" ht="20.25">
      <c r="A2152" s="63"/>
      <c r="I2152" s="28" t="str">
        <f t="shared" ca="1" si="131"/>
        <v>-</v>
      </c>
      <c r="J2152" s="67"/>
      <c r="K2152" s="23">
        <f t="shared" ca="1" si="132"/>
        <v>44019</v>
      </c>
      <c r="L2152" s="17">
        <f t="shared" ca="1" si="133"/>
        <v>-44019</v>
      </c>
      <c r="M2152" s="17">
        <v>-2113</v>
      </c>
      <c r="N2152" s="17" t="s">
        <v>9</v>
      </c>
    </row>
    <row r="2153" spans="1:14" ht="20.25">
      <c r="A2153" s="63"/>
      <c r="I2153" s="28" t="str">
        <f t="shared" ca="1" si="131"/>
        <v>-</v>
      </c>
      <c r="J2153" s="67"/>
      <c r="K2153" s="23">
        <f t="shared" ca="1" si="132"/>
        <v>44019</v>
      </c>
      <c r="L2153" s="17">
        <f t="shared" ca="1" si="133"/>
        <v>-44019</v>
      </c>
      <c r="M2153" s="17">
        <v>-2112</v>
      </c>
      <c r="N2153" s="17" t="s">
        <v>9</v>
      </c>
    </row>
    <row r="2154" spans="1:14" ht="20.25">
      <c r="A2154" s="63"/>
      <c r="I2154" s="28" t="str">
        <f t="shared" ca="1" si="131"/>
        <v>-</v>
      </c>
      <c r="J2154" s="67"/>
      <c r="K2154" s="23">
        <f t="shared" ca="1" si="132"/>
        <v>44019</v>
      </c>
      <c r="L2154" s="17">
        <f t="shared" ca="1" si="133"/>
        <v>-44019</v>
      </c>
      <c r="M2154" s="17">
        <v>-2111</v>
      </c>
      <c r="N2154" s="17" t="s">
        <v>9</v>
      </c>
    </row>
    <row r="2155" spans="1:14" ht="20.25">
      <c r="A2155" s="63"/>
      <c r="I2155" s="28" t="str">
        <f t="shared" ca="1" si="131"/>
        <v>-</v>
      </c>
      <c r="J2155" s="67"/>
      <c r="K2155" s="23">
        <f t="shared" ca="1" si="132"/>
        <v>44019</v>
      </c>
      <c r="L2155" s="17">
        <f t="shared" ca="1" si="133"/>
        <v>-44019</v>
      </c>
      <c r="M2155" s="17">
        <v>-2110</v>
      </c>
      <c r="N2155" s="17" t="s">
        <v>9</v>
      </c>
    </row>
    <row r="2156" spans="1:14" ht="20.25">
      <c r="A2156" s="63"/>
      <c r="I2156" s="28" t="str">
        <f t="shared" ca="1" si="131"/>
        <v>-</v>
      </c>
      <c r="J2156" s="67"/>
      <c r="K2156" s="23">
        <f t="shared" ca="1" si="132"/>
        <v>44019</v>
      </c>
      <c r="L2156" s="17">
        <f t="shared" ca="1" si="133"/>
        <v>-44019</v>
      </c>
      <c r="M2156" s="17">
        <v>-2109</v>
      </c>
      <c r="N2156" s="17" t="s">
        <v>9</v>
      </c>
    </row>
    <row r="2157" spans="1:14" ht="20.25">
      <c r="A2157" s="63"/>
      <c r="I2157" s="28" t="str">
        <f t="shared" ca="1" si="131"/>
        <v>-</v>
      </c>
      <c r="J2157" s="67"/>
      <c r="K2157" s="23">
        <f t="shared" ca="1" si="132"/>
        <v>44019</v>
      </c>
      <c r="L2157" s="17">
        <f t="shared" ca="1" si="133"/>
        <v>-44019</v>
      </c>
      <c r="M2157" s="17">
        <v>-2108</v>
      </c>
      <c r="N2157" s="17" t="s">
        <v>9</v>
      </c>
    </row>
    <row r="2158" spans="1:14" ht="20.25">
      <c r="A2158" s="63"/>
      <c r="I2158" s="28" t="str">
        <f t="shared" ca="1" si="131"/>
        <v>-</v>
      </c>
      <c r="J2158" s="67"/>
      <c r="K2158" s="23">
        <f t="shared" ca="1" si="132"/>
        <v>44019</v>
      </c>
      <c r="L2158" s="17">
        <f t="shared" ca="1" si="133"/>
        <v>-44019</v>
      </c>
      <c r="M2158" s="17">
        <v>-2107</v>
      </c>
      <c r="N2158" s="17" t="s">
        <v>9</v>
      </c>
    </row>
    <row r="2159" spans="1:14" ht="20.25">
      <c r="A2159" s="63"/>
      <c r="I2159" s="28" t="str">
        <f t="shared" ca="1" si="131"/>
        <v>-</v>
      </c>
      <c r="J2159" s="67"/>
      <c r="K2159" s="23">
        <f t="shared" ca="1" si="132"/>
        <v>44019</v>
      </c>
      <c r="L2159" s="17">
        <f t="shared" ca="1" si="133"/>
        <v>-44019</v>
      </c>
      <c r="M2159" s="17">
        <v>-2106</v>
      </c>
      <c r="N2159" s="17" t="s">
        <v>9</v>
      </c>
    </row>
    <row r="2160" spans="1:14" ht="20.25">
      <c r="A2160" s="63"/>
      <c r="I2160" s="28" t="str">
        <f t="shared" ca="1" si="131"/>
        <v>-</v>
      </c>
      <c r="J2160" s="67"/>
      <c r="K2160" s="23">
        <f t="shared" ca="1" si="132"/>
        <v>44019</v>
      </c>
      <c r="L2160" s="17">
        <f t="shared" ca="1" si="133"/>
        <v>-44019</v>
      </c>
      <c r="M2160" s="17">
        <v>-2105</v>
      </c>
      <c r="N2160" s="17" t="s">
        <v>9</v>
      </c>
    </row>
    <row r="2161" spans="1:14" ht="20.25">
      <c r="A2161" s="63"/>
      <c r="I2161" s="28" t="str">
        <f t="shared" ca="1" si="131"/>
        <v>-</v>
      </c>
      <c r="J2161" s="67"/>
      <c r="K2161" s="23">
        <f t="shared" ca="1" si="132"/>
        <v>44019</v>
      </c>
      <c r="L2161" s="17">
        <f t="shared" ca="1" si="133"/>
        <v>-44019</v>
      </c>
      <c r="M2161" s="17">
        <v>-2104</v>
      </c>
      <c r="N2161" s="17" t="s">
        <v>9</v>
      </c>
    </row>
    <row r="2162" spans="1:14" ht="20.25">
      <c r="A2162" s="63"/>
      <c r="I2162" s="28" t="str">
        <f t="shared" ca="1" si="131"/>
        <v>-</v>
      </c>
      <c r="J2162" s="67"/>
      <c r="K2162" s="23">
        <f t="shared" ca="1" si="132"/>
        <v>44019</v>
      </c>
      <c r="L2162" s="17">
        <f t="shared" ca="1" si="133"/>
        <v>-44019</v>
      </c>
      <c r="M2162" s="17">
        <v>-2103</v>
      </c>
      <c r="N2162" s="17" t="s">
        <v>9</v>
      </c>
    </row>
    <row r="2163" spans="1:14" ht="20.25">
      <c r="A2163" s="63"/>
      <c r="I2163" s="28" t="str">
        <f t="shared" ca="1" si="131"/>
        <v>-</v>
      </c>
      <c r="J2163" s="67"/>
      <c r="K2163" s="23">
        <f t="shared" ca="1" si="132"/>
        <v>44019</v>
      </c>
      <c r="L2163" s="17">
        <f t="shared" ca="1" si="133"/>
        <v>-44019</v>
      </c>
      <c r="M2163" s="17">
        <v>-2102</v>
      </c>
      <c r="N2163" s="17" t="s">
        <v>9</v>
      </c>
    </row>
    <row r="2164" spans="1:14" ht="20.25">
      <c r="A2164" s="63"/>
      <c r="I2164" s="28" t="str">
        <f t="shared" ca="1" si="131"/>
        <v>-</v>
      </c>
      <c r="J2164" s="67"/>
      <c r="K2164" s="23">
        <f t="shared" ca="1" si="132"/>
        <v>44019</v>
      </c>
      <c r="L2164" s="17">
        <f t="shared" ca="1" si="133"/>
        <v>-44019</v>
      </c>
      <c r="M2164" s="17">
        <v>-2101</v>
      </c>
      <c r="N2164" s="17" t="s">
        <v>9</v>
      </c>
    </row>
    <row r="2165" spans="1:14" ht="20.25">
      <c r="A2165" s="63"/>
      <c r="I2165" s="28" t="str">
        <f t="shared" ca="1" si="131"/>
        <v>-</v>
      </c>
      <c r="J2165" s="67"/>
      <c r="K2165" s="23">
        <f t="shared" ca="1" si="132"/>
        <v>44019</v>
      </c>
      <c r="L2165" s="17">
        <f t="shared" ca="1" si="133"/>
        <v>-44019</v>
      </c>
      <c r="M2165" s="17">
        <v>-2100</v>
      </c>
      <c r="N2165" s="17" t="s">
        <v>9</v>
      </c>
    </row>
    <row r="2166" spans="1:14" ht="20.25">
      <c r="A2166" s="63"/>
      <c r="I2166" s="28" t="str">
        <f t="shared" ca="1" si="131"/>
        <v>-</v>
      </c>
      <c r="J2166" s="67"/>
      <c r="K2166" s="23">
        <f t="shared" ca="1" si="132"/>
        <v>44019</v>
      </c>
      <c r="L2166" s="17">
        <f t="shared" ca="1" si="133"/>
        <v>-44019</v>
      </c>
      <c r="M2166" s="17">
        <v>-2099</v>
      </c>
      <c r="N2166" s="17" t="s">
        <v>9</v>
      </c>
    </row>
    <row r="2167" spans="1:14" ht="20.25">
      <c r="A2167" s="63"/>
      <c r="I2167" s="28" t="str">
        <f t="shared" ca="1" si="131"/>
        <v>-</v>
      </c>
      <c r="J2167" s="67"/>
      <c r="K2167" s="23">
        <f t="shared" ca="1" si="132"/>
        <v>44019</v>
      </c>
      <c r="L2167" s="17">
        <f t="shared" ca="1" si="133"/>
        <v>-44019</v>
      </c>
      <c r="M2167" s="17">
        <v>-2098</v>
      </c>
      <c r="N2167" s="17" t="s">
        <v>9</v>
      </c>
    </row>
    <row r="2168" spans="1:14" ht="20.25">
      <c r="A2168" s="63"/>
      <c r="I2168" s="28" t="str">
        <f t="shared" ca="1" si="131"/>
        <v>-</v>
      </c>
      <c r="J2168" s="67"/>
      <c r="K2168" s="23">
        <f t="shared" ca="1" si="132"/>
        <v>44019</v>
      </c>
      <c r="L2168" s="17">
        <f t="shared" ca="1" si="133"/>
        <v>-44019</v>
      </c>
      <c r="M2168" s="17">
        <v>-2097</v>
      </c>
      <c r="N2168" s="17" t="s">
        <v>9</v>
      </c>
    </row>
    <row r="2169" spans="1:14" ht="20.25">
      <c r="A2169" s="63"/>
      <c r="I2169" s="28" t="str">
        <f t="shared" ref="I2169:I2232" ca="1" si="134">IF(L2169&lt;-39000,"-",L2169)</f>
        <v>-</v>
      </c>
      <c r="J2169" s="67"/>
      <c r="K2169" s="23">
        <f t="shared" ca="1" si="132"/>
        <v>44019</v>
      </c>
      <c r="L2169" s="17">
        <f t="shared" ca="1" si="133"/>
        <v>-44019</v>
      </c>
      <c r="M2169" s="17">
        <v>-2096</v>
      </c>
      <c r="N2169" s="17" t="s">
        <v>9</v>
      </c>
    </row>
    <row r="2170" spans="1:14" ht="20.25">
      <c r="A2170" s="63"/>
      <c r="I2170" s="28" t="str">
        <f t="shared" ca="1" si="134"/>
        <v>-</v>
      </c>
      <c r="J2170" s="67"/>
      <c r="K2170" s="23">
        <f t="shared" ca="1" si="132"/>
        <v>44019</v>
      </c>
      <c r="L2170" s="17">
        <f t="shared" ca="1" si="133"/>
        <v>-44019</v>
      </c>
      <c r="M2170" s="17">
        <v>-2095</v>
      </c>
      <c r="N2170" s="17" t="s">
        <v>9</v>
      </c>
    </row>
    <row r="2171" spans="1:14" ht="20.25">
      <c r="A2171" s="63"/>
      <c r="I2171" s="28" t="str">
        <f t="shared" ca="1" si="134"/>
        <v>-</v>
      </c>
      <c r="J2171" s="67"/>
      <c r="K2171" s="23">
        <f t="shared" ca="1" si="132"/>
        <v>44019</v>
      </c>
      <c r="L2171" s="17">
        <f t="shared" ca="1" si="133"/>
        <v>-44019</v>
      </c>
      <c r="M2171" s="17">
        <v>-2094</v>
      </c>
      <c r="N2171" s="17" t="s">
        <v>9</v>
      </c>
    </row>
    <row r="2172" spans="1:14" ht="20.25">
      <c r="A2172" s="63"/>
      <c r="I2172" s="28" t="str">
        <f t="shared" ca="1" si="134"/>
        <v>-</v>
      </c>
      <c r="J2172" s="67"/>
      <c r="K2172" s="23">
        <f t="shared" ca="1" si="132"/>
        <v>44019</v>
      </c>
      <c r="L2172" s="17">
        <f t="shared" ca="1" si="133"/>
        <v>-44019</v>
      </c>
      <c r="M2172" s="17">
        <v>-2093</v>
      </c>
      <c r="N2172" s="17" t="s">
        <v>9</v>
      </c>
    </row>
    <row r="2173" spans="1:14" ht="20.25">
      <c r="A2173" s="63"/>
      <c r="I2173" s="28" t="str">
        <f t="shared" ca="1" si="134"/>
        <v>-</v>
      </c>
      <c r="J2173" s="67"/>
      <c r="K2173" s="23">
        <f t="shared" ca="1" si="132"/>
        <v>44019</v>
      </c>
      <c r="L2173" s="17">
        <f t="shared" ca="1" si="133"/>
        <v>-44019</v>
      </c>
      <c r="M2173" s="17">
        <v>-2092</v>
      </c>
      <c r="N2173" s="17" t="s">
        <v>9</v>
      </c>
    </row>
    <row r="2174" spans="1:14" ht="20.25">
      <c r="A2174" s="63"/>
      <c r="I2174" s="28" t="str">
        <f t="shared" ca="1" si="134"/>
        <v>-</v>
      </c>
      <c r="J2174" s="67"/>
      <c r="K2174" s="23">
        <f t="shared" ca="1" si="132"/>
        <v>44019</v>
      </c>
      <c r="L2174" s="17">
        <f t="shared" ca="1" si="133"/>
        <v>-44019</v>
      </c>
      <c r="M2174" s="17">
        <v>-2091</v>
      </c>
      <c r="N2174" s="17" t="s">
        <v>9</v>
      </c>
    </row>
    <row r="2175" spans="1:14" ht="20.25">
      <c r="A2175" s="63"/>
      <c r="I2175" s="28" t="str">
        <f t="shared" ca="1" si="134"/>
        <v>-</v>
      </c>
      <c r="J2175" s="67"/>
      <c r="K2175" s="23">
        <f t="shared" ca="1" si="132"/>
        <v>44019</v>
      </c>
      <c r="L2175" s="17">
        <f t="shared" ca="1" si="133"/>
        <v>-44019</v>
      </c>
      <c r="M2175" s="17">
        <v>-2090</v>
      </c>
      <c r="N2175" s="17" t="s">
        <v>9</v>
      </c>
    </row>
    <row r="2176" spans="1:14" ht="20.25">
      <c r="A2176" s="63"/>
      <c r="I2176" s="28" t="str">
        <f t="shared" ca="1" si="134"/>
        <v>-</v>
      </c>
      <c r="J2176" s="67"/>
      <c r="K2176" s="23">
        <f t="shared" ca="1" si="132"/>
        <v>44019</v>
      </c>
      <c r="L2176" s="17">
        <f t="shared" ca="1" si="133"/>
        <v>-44019</v>
      </c>
      <c r="M2176" s="17">
        <v>-2089</v>
      </c>
      <c r="N2176" s="17" t="s">
        <v>9</v>
      </c>
    </row>
    <row r="2177" spans="1:14" ht="20.25">
      <c r="A2177" s="63"/>
      <c r="I2177" s="28" t="str">
        <f t="shared" ca="1" si="134"/>
        <v>-</v>
      </c>
      <c r="J2177" s="67"/>
      <c r="K2177" s="23">
        <f t="shared" ca="1" si="132"/>
        <v>44019</v>
      </c>
      <c r="L2177" s="17">
        <f t="shared" ca="1" si="133"/>
        <v>-44019</v>
      </c>
      <c r="M2177" s="17">
        <v>-2088</v>
      </c>
      <c r="N2177" s="17" t="s">
        <v>9</v>
      </c>
    </row>
    <row r="2178" spans="1:14" ht="20.25">
      <c r="A2178" s="63"/>
      <c r="I2178" s="28" t="str">
        <f t="shared" ca="1" si="134"/>
        <v>-</v>
      </c>
      <c r="J2178" s="67"/>
      <c r="K2178" s="23">
        <f t="shared" ca="1" si="132"/>
        <v>44019</v>
      </c>
      <c r="L2178" s="17">
        <f t="shared" ca="1" si="133"/>
        <v>-44019</v>
      </c>
      <c r="M2178" s="17">
        <v>-2087</v>
      </c>
      <c r="N2178" s="17" t="s">
        <v>9</v>
      </c>
    </row>
    <row r="2179" spans="1:14" ht="20.25">
      <c r="A2179" s="63"/>
      <c r="I2179" s="28" t="str">
        <f t="shared" ca="1" si="134"/>
        <v>-</v>
      </c>
      <c r="J2179" s="67"/>
      <c r="K2179" s="23">
        <f t="shared" ca="1" si="132"/>
        <v>44019</v>
      </c>
      <c r="L2179" s="17">
        <f t="shared" ca="1" si="133"/>
        <v>-44019</v>
      </c>
      <c r="M2179" s="17">
        <v>-2086</v>
      </c>
      <c r="N2179" s="17" t="s">
        <v>9</v>
      </c>
    </row>
    <row r="2180" spans="1:14" ht="20.25">
      <c r="A2180" s="63"/>
      <c r="I2180" s="28" t="str">
        <f t="shared" ca="1" si="134"/>
        <v>-</v>
      </c>
      <c r="J2180" s="67"/>
      <c r="K2180" s="23">
        <f t="shared" ca="1" si="132"/>
        <v>44019</v>
      </c>
      <c r="L2180" s="17">
        <f t="shared" ca="1" si="133"/>
        <v>-44019</v>
      </c>
      <c r="M2180" s="17">
        <v>-2085</v>
      </c>
      <c r="N2180" s="17" t="s">
        <v>9</v>
      </c>
    </row>
    <row r="2181" spans="1:14" ht="20.25">
      <c r="A2181" s="63"/>
      <c r="I2181" s="28" t="str">
        <f t="shared" ca="1" si="134"/>
        <v>-</v>
      </c>
      <c r="J2181" s="67"/>
      <c r="K2181" s="23">
        <f t="shared" ca="1" si="132"/>
        <v>44019</v>
      </c>
      <c r="L2181" s="17">
        <f t="shared" ca="1" si="133"/>
        <v>-44019</v>
      </c>
      <c r="M2181" s="17">
        <v>-2084</v>
      </c>
      <c r="N2181" s="17" t="s">
        <v>9</v>
      </c>
    </row>
    <row r="2182" spans="1:14" ht="20.25">
      <c r="A2182" s="63"/>
      <c r="I2182" s="28" t="str">
        <f t="shared" ca="1" si="134"/>
        <v>-</v>
      </c>
      <c r="J2182" s="67"/>
      <c r="K2182" s="23">
        <f t="shared" ca="1" si="132"/>
        <v>44019</v>
      </c>
      <c r="L2182" s="17">
        <f t="shared" ca="1" si="133"/>
        <v>-44019</v>
      </c>
      <c r="M2182" s="17">
        <v>-2083</v>
      </c>
      <c r="N2182" s="17" t="s">
        <v>9</v>
      </c>
    </row>
    <row r="2183" spans="1:14" ht="20.25">
      <c r="A2183" s="63"/>
      <c r="I2183" s="28" t="str">
        <f t="shared" ca="1" si="134"/>
        <v>-</v>
      </c>
      <c r="J2183" s="67"/>
      <c r="K2183" s="23">
        <f t="shared" ca="1" si="132"/>
        <v>44019</v>
      </c>
      <c r="L2183" s="17">
        <f t="shared" ca="1" si="133"/>
        <v>-44019</v>
      </c>
      <c r="M2183" s="17">
        <v>-2082</v>
      </c>
      <c r="N2183" s="17" t="s">
        <v>9</v>
      </c>
    </row>
    <row r="2184" spans="1:14" ht="20.25">
      <c r="A2184" s="63"/>
      <c r="I2184" s="28" t="str">
        <f t="shared" ca="1" si="134"/>
        <v>-</v>
      </c>
      <c r="J2184" s="67"/>
      <c r="K2184" s="23">
        <f t="shared" ca="1" si="132"/>
        <v>44019</v>
      </c>
      <c r="L2184" s="17">
        <f t="shared" ca="1" si="133"/>
        <v>-44019</v>
      </c>
      <c r="M2184" s="17">
        <v>-2081</v>
      </c>
      <c r="N2184" s="17" t="s">
        <v>9</v>
      </c>
    </row>
    <row r="2185" spans="1:14" ht="20.25">
      <c r="A2185" s="63"/>
      <c r="I2185" s="28" t="str">
        <f t="shared" ca="1" si="134"/>
        <v>-</v>
      </c>
      <c r="J2185" s="67"/>
      <c r="K2185" s="23">
        <f t="shared" ca="1" si="132"/>
        <v>44019</v>
      </c>
      <c r="L2185" s="17">
        <f t="shared" ca="1" si="133"/>
        <v>-44019</v>
      </c>
      <c r="M2185" s="17">
        <v>-2080</v>
      </c>
      <c r="N2185" s="17" t="s">
        <v>9</v>
      </c>
    </row>
    <row r="2186" spans="1:14" ht="20.25">
      <c r="A2186" s="63"/>
      <c r="I2186" s="28" t="str">
        <f t="shared" ca="1" si="134"/>
        <v>-</v>
      </c>
      <c r="J2186" s="67"/>
      <c r="K2186" s="23">
        <f t="shared" ca="1" si="132"/>
        <v>44019</v>
      </c>
      <c r="L2186" s="17">
        <f t="shared" ca="1" si="133"/>
        <v>-44019</v>
      </c>
      <c r="M2186" s="17">
        <v>-2079</v>
      </c>
      <c r="N2186" s="17" t="s">
        <v>9</v>
      </c>
    </row>
    <row r="2187" spans="1:14" ht="20.25">
      <c r="A2187" s="63"/>
      <c r="I2187" s="28" t="str">
        <f t="shared" ca="1" si="134"/>
        <v>-</v>
      </c>
      <c r="J2187" s="67"/>
      <c r="K2187" s="23">
        <f t="shared" ca="1" si="132"/>
        <v>44019</v>
      </c>
      <c r="L2187" s="17">
        <f t="shared" ca="1" si="133"/>
        <v>-44019</v>
      </c>
      <c r="M2187" s="17">
        <v>-2078</v>
      </c>
      <c r="N2187" s="17" t="s">
        <v>9</v>
      </c>
    </row>
    <row r="2188" spans="1:14" ht="20.25">
      <c r="A2188" s="63"/>
      <c r="I2188" s="28" t="str">
        <f t="shared" ca="1" si="134"/>
        <v>-</v>
      </c>
      <c r="J2188" s="67"/>
      <c r="K2188" s="23">
        <f t="shared" ca="1" si="132"/>
        <v>44019</v>
      </c>
      <c r="L2188" s="17">
        <f t="shared" ca="1" si="133"/>
        <v>-44019</v>
      </c>
      <c r="M2188" s="17">
        <v>-2077</v>
      </c>
      <c r="N2188" s="17" t="s">
        <v>9</v>
      </c>
    </row>
    <row r="2189" spans="1:14" ht="20.25">
      <c r="A2189" s="63"/>
      <c r="I2189" s="28" t="str">
        <f t="shared" ca="1" si="134"/>
        <v>-</v>
      </c>
      <c r="J2189" s="67"/>
      <c r="K2189" s="23">
        <f t="shared" ca="1" si="132"/>
        <v>44019</v>
      </c>
      <c r="L2189" s="17">
        <f t="shared" ca="1" si="133"/>
        <v>-44019</v>
      </c>
      <c r="M2189" s="17">
        <v>-2076</v>
      </c>
      <c r="N2189" s="17" t="s">
        <v>9</v>
      </c>
    </row>
    <row r="2190" spans="1:14" ht="20.25">
      <c r="A2190" s="63"/>
      <c r="I2190" s="28" t="str">
        <f t="shared" ca="1" si="134"/>
        <v>-</v>
      </c>
      <c r="J2190" s="67"/>
      <c r="K2190" s="23">
        <f t="shared" ca="1" si="132"/>
        <v>44019</v>
      </c>
      <c r="L2190" s="17">
        <f t="shared" ca="1" si="133"/>
        <v>-44019</v>
      </c>
      <c r="M2190" s="17">
        <v>-2075</v>
      </c>
      <c r="N2190" s="17" t="s">
        <v>9</v>
      </c>
    </row>
    <row r="2191" spans="1:14" ht="20.25">
      <c r="A2191" s="63"/>
      <c r="I2191" s="28" t="str">
        <f t="shared" ca="1" si="134"/>
        <v>-</v>
      </c>
      <c r="J2191" s="67"/>
      <c r="K2191" s="23">
        <f t="shared" ca="1" si="132"/>
        <v>44019</v>
      </c>
      <c r="L2191" s="17">
        <f t="shared" ca="1" si="133"/>
        <v>-44019</v>
      </c>
      <c r="M2191" s="17">
        <v>-2074</v>
      </c>
      <c r="N2191" s="17" t="s">
        <v>9</v>
      </c>
    </row>
    <row r="2192" spans="1:14" ht="20.25">
      <c r="A2192" s="63"/>
      <c r="I2192" s="28" t="str">
        <f t="shared" ca="1" si="134"/>
        <v>-</v>
      </c>
      <c r="J2192" s="67"/>
      <c r="K2192" s="23">
        <f t="shared" ca="1" si="132"/>
        <v>44019</v>
      </c>
      <c r="L2192" s="17">
        <f t="shared" ca="1" si="133"/>
        <v>-44019</v>
      </c>
      <c r="M2192" s="17">
        <v>-2073</v>
      </c>
      <c r="N2192" s="17" t="s">
        <v>9</v>
      </c>
    </row>
    <row r="2193" spans="1:14" ht="20.25">
      <c r="A2193" s="63"/>
      <c r="I2193" s="28" t="str">
        <f t="shared" ca="1" si="134"/>
        <v>-</v>
      </c>
      <c r="J2193" s="67"/>
      <c r="K2193" s="23">
        <f t="shared" ca="1" si="132"/>
        <v>44019</v>
      </c>
      <c r="L2193" s="17">
        <f t="shared" ca="1" si="133"/>
        <v>-44019</v>
      </c>
      <c r="M2193" s="17">
        <v>-2072</v>
      </c>
      <c r="N2193" s="17" t="s">
        <v>9</v>
      </c>
    </row>
    <row r="2194" spans="1:14" ht="20.25">
      <c r="A2194" s="63"/>
      <c r="I2194" s="28" t="str">
        <f t="shared" ca="1" si="134"/>
        <v>-</v>
      </c>
      <c r="J2194" s="67"/>
      <c r="K2194" s="23">
        <f t="shared" ca="1" si="132"/>
        <v>44019</v>
      </c>
      <c r="L2194" s="17">
        <f t="shared" ca="1" si="133"/>
        <v>-44019</v>
      </c>
      <c r="M2194" s="17">
        <v>-2071</v>
      </c>
      <c r="N2194" s="17" t="s">
        <v>9</v>
      </c>
    </row>
    <row r="2195" spans="1:14" ht="20.25">
      <c r="A2195" s="63"/>
      <c r="I2195" s="28" t="str">
        <f t="shared" ca="1" si="134"/>
        <v>-</v>
      </c>
      <c r="J2195" s="67"/>
      <c r="K2195" s="23">
        <f t="shared" ca="1" si="132"/>
        <v>44019</v>
      </c>
      <c r="L2195" s="17">
        <f t="shared" ca="1" si="133"/>
        <v>-44019</v>
      </c>
      <c r="M2195" s="17">
        <v>-2070</v>
      </c>
      <c r="N2195" s="17" t="s">
        <v>9</v>
      </c>
    </row>
    <row r="2196" spans="1:14" ht="20.25">
      <c r="A2196" s="63"/>
      <c r="I2196" s="28" t="str">
        <f t="shared" ca="1" si="134"/>
        <v>-</v>
      </c>
      <c r="J2196" s="67"/>
      <c r="K2196" s="23">
        <f t="shared" ca="1" si="132"/>
        <v>44019</v>
      </c>
      <c r="L2196" s="17">
        <f t="shared" ca="1" si="133"/>
        <v>-44019</v>
      </c>
      <c r="M2196" s="17">
        <v>-2069</v>
      </c>
      <c r="N2196" s="17" t="s">
        <v>9</v>
      </c>
    </row>
    <row r="2197" spans="1:14" ht="20.25">
      <c r="A2197" s="63"/>
      <c r="I2197" s="28" t="str">
        <f t="shared" ca="1" si="134"/>
        <v>-</v>
      </c>
      <c r="J2197" s="67"/>
      <c r="K2197" s="23">
        <f t="shared" ca="1" si="132"/>
        <v>44019</v>
      </c>
      <c r="L2197" s="17">
        <f t="shared" ca="1" si="133"/>
        <v>-44019</v>
      </c>
      <c r="M2197" s="17">
        <v>-2068</v>
      </c>
      <c r="N2197" s="17" t="s">
        <v>9</v>
      </c>
    </row>
    <row r="2198" spans="1:14" ht="20.25">
      <c r="A2198" s="63"/>
      <c r="I2198" s="28" t="str">
        <f t="shared" ca="1" si="134"/>
        <v>-</v>
      </c>
      <c r="J2198" s="67"/>
      <c r="K2198" s="23">
        <f t="shared" ca="1" si="132"/>
        <v>44019</v>
      </c>
      <c r="L2198" s="17">
        <f t="shared" ca="1" si="133"/>
        <v>-44019</v>
      </c>
      <c r="M2198" s="17">
        <v>-2067</v>
      </c>
      <c r="N2198" s="17" t="s">
        <v>9</v>
      </c>
    </row>
    <row r="2199" spans="1:14" ht="20.25">
      <c r="A2199" s="63"/>
      <c r="I2199" s="28" t="str">
        <f t="shared" ca="1" si="134"/>
        <v>-</v>
      </c>
      <c r="J2199" s="67"/>
      <c r="K2199" s="23">
        <f t="shared" ca="1" si="132"/>
        <v>44019</v>
      </c>
      <c r="L2199" s="17">
        <f t="shared" ca="1" si="133"/>
        <v>-44019</v>
      </c>
      <c r="M2199" s="17">
        <v>-2066</v>
      </c>
      <c r="N2199" s="17" t="s">
        <v>9</v>
      </c>
    </row>
    <row r="2200" spans="1:14" ht="20.25">
      <c r="A2200" s="63"/>
      <c r="I2200" s="28" t="str">
        <f t="shared" ca="1" si="134"/>
        <v>-</v>
      </c>
      <c r="J2200" s="67"/>
      <c r="K2200" s="23">
        <f t="shared" ca="1" si="132"/>
        <v>44019</v>
      </c>
      <c r="L2200" s="17">
        <f t="shared" ca="1" si="133"/>
        <v>-44019</v>
      </c>
      <c r="M2200" s="17">
        <v>-2065</v>
      </c>
      <c r="N2200" s="17" t="s">
        <v>9</v>
      </c>
    </row>
    <row r="2201" spans="1:14" ht="20.25">
      <c r="A2201" s="63"/>
      <c r="I2201" s="28" t="str">
        <f t="shared" ca="1" si="134"/>
        <v>-</v>
      </c>
      <c r="J2201" s="67"/>
      <c r="K2201" s="23">
        <f t="shared" ca="1" si="132"/>
        <v>44019</v>
      </c>
      <c r="L2201" s="17">
        <f t="shared" ca="1" si="133"/>
        <v>-44019</v>
      </c>
      <c r="M2201" s="17">
        <v>-2064</v>
      </c>
      <c r="N2201" s="17" t="s">
        <v>9</v>
      </c>
    </row>
    <row r="2202" spans="1:14" ht="20.25">
      <c r="A2202" s="63"/>
      <c r="I2202" s="28" t="str">
        <f t="shared" ca="1" si="134"/>
        <v>-</v>
      </c>
      <c r="J2202" s="67"/>
      <c r="K2202" s="23">
        <f t="shared" ca="1" si="132"/>
        <v>44019</v>
      </c>
      <c r="L2202" s="17">
        <f t="shared" ca="1" si="133"/>
        <v>-44019</v>
      </c>
      <c r="M2202" s="17">
        <v>-2063</v>
      </c>
      <c r="N2202" s="17" t="s">
        <v>9</v>
      </c>
    </row>
    <row r="2203" spans="1:14" ht="20.25">
      <c r="A2203" s="63"/>
      <c r="I2203" s="28" t="str">
        <f t="shared" ca="1" si="134"/>
        <v>-</v>
      </c>
      <c r="J2203" s="67"/>
      <c r="K2203" s="23">
        <f t="shared" ref="K2203:K2266" ca="1" si="135">TODAY()</f>
        <v>44019</v>
      </c>
      <c r="L2203" s="17">
        <f t="shared" ref="L2203:L2266" ca="1" si="136">+H2203-K2203</f>
        <v>-44019</v>
      </c>
      <c r="M2203" s="17">
        <v>-2062</v>
      </c>
      <c r="N2203" s="17" t="s">
        <v>9</v>
      </c>
    </row>
    <row r="2204" spans="1:14" ht="20.25">
      <c r="A2204" s="63"/>
      <c r="I2204" s="28" t="str">
        <f t="shared" ca="1" si="134"/>
        <v>-</v>
      </c>
      <c r="J2204" s="67"/>
      <c r="K2204" s="23">
        <f t="shared" ca="1" si="135"/>
        <v>44019</v>
      </c>
      <c r="L2204" s="17">
        <f t="shared" ca="1" si="136"/>
        <v>-44019</v>
      </c>
      <c r="M2204" s="17">
        <v>-2061</v>
      </c>
      <c r="N2204" s="17" t="s">
        <v>9</v>
      </c>
    </row>
    <row r="2205" spans="1:14" ht="20.25">
      <c r="A2205" s="63"/>
      <c r="I2205" s="28" t="str">
        <f t="shared" ca="1" si="134"/>
        <v>-</v>
      </c>
      <c r="J2205" s="67"/>
      <c r="K2205" s="23">
        <f t="shared" ca="1" si="135"/>
        <v>44019</v>
      </c>
      <c r="L2205" s="17">
        <f t="shared" ca="1" si="136"/>
        <v>-44019</v>
      </c>
      <c r="M2205" s="17">
        <v>-2060</v>
      </c>
      <c r="N2205" s="17" t="s">
        <v>9</v>
      </c>
    </row>
    <row r="2206" spans="1:14" ht="20.25">
      <c r="A2206" s="63"/>
      <c r="I2206" s="28" t="str">
        <f t="shared" ca="1" si="134"/>
        <v>-</v>
      </c>
      <c r="J2206" s="67"/>
      <c r="K2206" s="23">
        <f t="shared" ca="1" si="135"/>
        <v>44019</v>
      </c>
      <c r="L2206" s="17">
        <f t="shared" ca="1" si="136"/>
        <v>-44019</v>
      </c>
      <c r="M2206" s="17">
        <v>-2059</v>
      </c>
      <c r="N2206" s="17" t="s">
        <v>9</v>
      </c>
    </row>
    <row r="2207" spans="1:14" ht="20.25">
      <c r="A2207" s="63"/>
      <c r="I2207" s="28" t="str">
        <f t="shared" ca="1" si="134"/>
        <v>-</v>
      </c>
      <c r="J2207" s="67"/>
      <c r="K2207" s="23">
        <f t="shared" ca="1" si="135"/>
        <v>44019</v>
      </c>
      <c r="L2207" s="17">
        <f t="shared" ca="1" si="136"/>
        <v>-44019</v>
      </c>
      <c r="M2207" s="17">
        <v>-2058</v>
      </c>
      <c r="N2207" s="17" t="s">
        <v>9</v>
      </c>
    </row>
    <row r="2208" spans="1:14" ht="20.25">
      <c r="A2208" s="63"/>
      <c r="I2208" s="28" t="str">
        <f t="shared" ca="1" si="134"/>
        <v>-</v>
      </c>
      <c r="J2208" s="67"/>
      <c r="K2208" s="23">
        <f t="shared" ca="1" si="135"/>
        <v>44019</v>
      </c>
      <c r="L2208" s="17">
        <f t="shared" ca="1" si="136"/>
        <v>-44019</v>
      </c>
      <c r="M2208" s="17">
        <v>-2057</v>
      </c>
      <c r="N2208" s="17" t="s">
        <v>9</v>
      </c>
    </row>
    <row r="2209" spans="1:14" ht="20.25">
      <c r="A2209" s="63"/>
      <c r="I2209" s="28" t="str">
        <f t="shared" ca="1" si="134"/>
        <v>-</v>
      </c>
      <c r="J2209" s="67"/>
      <c r="K2209" s="23">
        <f t="shared" ca="1" si="135"/>
        <v>44019</v>
      </c>
      <c r="L2209" s="17">
        <f t="shared" ca="1" si="136"/>
        <v>-44019</v>
      </c>
      <c r="M2209" s="17">
        <v>-2056</v>
      </c>
      <c r="N2209" s="17" t="s">
        <v>9</v>
      </c>
    </row>
    <row r="2210" spans="1:14" ht="20.25">
      <c r="A2210" s="63"/>
      <c r="I2210" s="28" t="str">
        <f t="shared" ca="1" si="134"/>
        <v>-</v>
      </c>
      <c r="J2210" s="67"/>
      <c r="K2210" s="23">
        <f t="shared" ca="1" si="135"/>
        <v>44019</v>
      </c>
      <c r="L2210" s="17">
        <f t="shared" ca="1" si="136"/>
        <v>-44019</v>
      </c>
      <c r="M2210" s="17">
        <v>-2055</v>
      </c>
      <c r="N2210" s="17" t="s">
        <v>9</v>
      </c>
    </row>
    <row r="2211" spans="1:14" ht="20.25">
      <c r="A2211" s="63"/>
      <c r="I2211" s="28" t="str">
        <f t="shared" ca="1" si="134"/>
        <v>-</v>
      </c>
      <c r="J2211" s="67"/>
      <c r="K2211" s="23">
        <f t="shared" ca="1" si="135"/>
        <v>44019</v>
      </c>
      <c r="L2211" s="17">
        <f t="shared" ca="1" si="136"/>
        <v>-44019</v>
      </c>
      <c r="M2211" s="17">
        <v>-2054</v>
      </c>
      <c r="N2211" s="17" t="s">
        <v>9</v>
      </c>
    </row>
    <row r="2212" spans="1:14" ht="20.25">
      <c r="A2212" s="63"/>
      <c r="I2212" s="28" t="str">
        <f t="shared" ca="1" si="134"/>
        <v>-</v>
      </c>
      <c r="J2212" s="67"/>
      <c r="K2212" s="23">
        <f t="shared" ca="1" si="135"/>
        <v>44019</v>
      </c>
      <c r="L2212" s="17">
        <f t="shared" ca="1" si="136"/>
        <v>-44019</v>
      </c>
      <c r="M2212" s="17">
        <v>-2053</v>
      </c>
      <c r="N2212" s="17" t="s">
        <v>9</v>
      </c>
    </row>
    <row r="2213" spans="1:14" ht="20.25">
      <c r="A2213" s="63"/>
      <c r="I2213" s="28" t="str">
        <f t="shared" ca="1" si="134"/>
        <v>-</v>
      </c>
      <c r="J2213" s="67"/>
      <c r="K2213" s="23">
        <f t="shared" ca="1" si="135"/>
        <v>44019</v>
      </c>
      <c r="L2213" s="17">
        <f t="shared" ca="1" si="136"/>
        <v>-44019</v>
      </c>
      <c r="M2213" s="17">
        <v>-2052</v>
      </c>
      <c r="N2213" s="17" t="s">
        <v>9</v>
      </c>
    </row>
    <row r="2214" spans="1:14" ht="20.25">
      <c r="A2214" s="63"/>
      <c r="I2214" s="28" t="str">
        <f t="shared" ca="1" si="134"/>
        <v>-</v>
      </c>
      <c r="J2214" s="67"/>
      <c r="K2214" s="23">
        <f t="shared" ca="1" si="135"/>
        <v>44019</v>
      </c>
      <c r="L2214" s="17">
        <f t="shared" ca="1" si="136"/>
        <v>-44019</v>
      </c>
      <c r="M2214" s="17">
        <v>-2051</v>
      </c>
      <c r="N2214" s="17" t="s">
        <v>9</v>
      </c>
    </row>
    <row r="2215" spans="1:14" ht="20.25">
      <c r="A2215" s="63"/>
      <c r="I2215" s="28" t="str">
        <f t="shared" ca="1" si="134"/>
        <v>-</v>
      </c>
      <c r="J2215" s="67"/>
      <c r="K2215" s="23">
        <f t="shared" ca="1" si="135"/>
        <v>44019</v>
      </c>
      <c r="L2215" s="17">
        <f t="shared" ca="1" si="136"/>
        <v>-44019</v>
      </c>
      <c r="M2215" s="17">
        <v>-2050</v>
      </c>
      <c r="N2215" s="17" t="s">
        <v>9</v>
      </c>
    </row>
    <row r="2216" spans="1:14" ht="20.25">
      <c r="A2216" s="63"/>
      <c r="I2216" s="28" t="str">
        <f t="shared" ca="1" si="134"/>
        <v>-</v>
      </c>
      <c r="J2216" s="67"/>
      <c r="K2216" s="23">
        <f t="shared" ca="1" si="135"/>
        <v>44019</v>
      </c>
      <c r="L2216" s="17">
        <f t="shared" ca="1" si="136"/>
        <v>-44019</v>
      </c>
      <c r="M2216" s="17">
        <v>-2049</v>
      </c>
      <c r="N2216" s="17" t="s">
        <v>9</v>
      </c>
    </row>
    <row r="2217" spans="1:14" ht="20.25">
      <c r="A2217" s="63"/>
      <c r="I2217" s="28" t="str">
        <f t="shared" ca="1" si="134"/>
        <v>-</v>
      </c>
      <c r="J2217" s="67"/>
      <c r="K2217" s="23">
        <f t="shared" ca="1" si="135"/>
        <v>44019</v>
      </c>
      <c r="L2217" s="17">
        <f t="shared" ca="1" si="136"/>
        <v>-44019</v>
      </c>
      <c r="M2217" s="17">
        <v>-2048</v>
      </c>
      <c r="N2217" s="17" t="s">
        <v>9</v>
      </c>
    </row>
    <row r="2218" spans="1:14" ht="20.25">
      <c r="A2218" s="63"/>
      <c r="I2218" s="28" t="str">
        <f t="shared" ca="1" si="134"/>
        <v>-</v>
      </c>
      <c r="J2218" s="67"/>
      <c r="K2218" s="23">
        <f t="shared" ca="1" si="135"/>
        <v>44019</v>
      </c>
      <c r="L2218" s="17">
        <f t="shared" ca="1" si="136"/>
        <v>-44019</v>
      </c>
      <c r="M2218" s="17">
        <v>-2047</v>
      </c>
      <c r="N2218" s="17" t="s">
        <v>9</v>
      </c>
    </row>
    <row r="2219" spans="1:14" ht="20.25">
      <c r="A2219" s="63"/>
      <c r="I2219" s="28" t="str">
        <f t="shared" ca="1" si="134"/>
        <v>-</v>
      </c>
      <c r="J2219" s="67"/>
      <c r="K2219" s="23">
        <f t="shared" ca="1" si="135"/>
        <v>44019</v>
      </c>
      <c r="L2219" s="17">
        <f t="shared" ca="1" si="136"/>
        <v>-44019</v>
      </c>
      <c r="M2219" s="17">
        <v>-2046</v>
      </c>
      <c r="N2219" s="17" t="s">
        <v>9</v>
      </c>
    </row>
    <row r="2220" spans="1:14" ht="20.25">
      <c r="A2220" s="63"/>
      <c r="I2220" s="28" t="str">
        <f t="shared" ca="1" si="134"/>
        <v>-</v>
      </c>
      <c r="J2220" s="67"/>
      <c r="K2220" s="23">
        <f t="shared" ca="1" si="135"/>
        <v>44019</v>
      </c>
      <c r="L2220" s="17">
        <f t="shared" ca="1" si="136"/>
        <v>-44019</v>
      </c>
      <c r="M2220" s="17">
        <v>-2045</v>
      </c>
      <c r="N2220" s="17" t="s">
        <v>9</v>
      </c>
    </row>
    <row r="2221" spans="1:14" ht="20.25">
      <c r="A2221" s="63"/>
      <c r="I2221" s="28" t="str">
        <f t="shared" ca="1" si="134"/>
        <v>-</v>
      </c>
      <c r="J2221" s="67"/>
      <c r="K2221" s="23">
        <f t="shared" ca="1" si="135"/>
        <v>44019</v>
      </c>
      <c r="L2221" s="17">
        <f t="shared" ca="1" si="136"/>
        <v>-44019</v>
      </c>
      <c r="M2221" s="17">
        <v>-2044</v>
      </c>
      <c r="N2221" s="17" t="s">
        <v>9</v>
      </c>
    </row>
    <row r="2222" spans="1:14" ht="20.25">
      <c r="A2222" s="63"/>
      <c r="I2222" s="28" t="str">
        <f t="shared" ca="1" si="134"/>
        <v>-</v>
      </c>
      <c r="J2222" s="67"/>
      <c r="K2222" s="23">
        <f t="shared" ca="1" si="135"/>
        <v>44019</v>
      </c>
      <c r="L2222" s="17">
        <f t="shared" ca="1" si="136"/>
        <v>-44019</v>
      </c>
      <c r="M2222" s="17">
        <v>-2043</v>
      </c>
      <c r="N2222" s="17" t="s">
        <v>9</v>
      </c>
    </row>
    <row r="2223" spans="1:14" ht="20.25">
      <c r="A2223" s="63"/>
      <c r="I2223" s="28" t="str">
        <f t="shared" ca="1" si="134"/>
        <v>-</v>
      </c>
      <c r="J2223" s="67"/>
      <c r="K2223" s="23">
        <f t="shared" ca="1" si="135"/>
        <v>44019</v>
      </c>
      <c r="L2223" s="17">
        <f t="shared" ca="1" si="136"/>
        <v>-44019</v>
      </c>
      <c r="M2223" s="17">
        <v>-2042</v>
      </c>
      <c r="N2223" s="17" t="s">
        <v>9</v>
      </c>
    </row>
    <row r="2224" spans="1:14" ht="20.25">
      <c r="A2224" s="63"/>
      <c r="I2224" s="28" t="str">
        <f t="shared" ca="1" si="134"/>
        <v>-</v>
      </c>
      <c r="J2224" s="67"/>
      <c r="K2224" s="23">
        <f t="shared" ca="1" si="135"/>
        <v>44019</v>
      </c>
      <c r="L2224" s="17">
        <f t="shared" ca="1" si="136"/>
        <v>-44019</v>
      </c>
      <c r="M2224" s="17">
        <v>-2041</v>
      </c>
      <c r="N2224" s="17" t="s">
        <v>9</v>
      </c>
    </row>
    <row r="2225" spans="1:14" ht="20.25">
      <c r="A2225" s="63"/>
      <c r="I2225" s="28" t="str">
        <f t="shared" ca="1" si="134"/>
        <v>-</v>
      </c>
      <c r="J2225" s="67"/>
      <c r="K2225" s="23">
        <f t="shared" ca="1" si="135"/>
        <v>44019</v>
      </c>
      <c r="L2225" s="17">
        <f t="shared" ca="1" si="136"/>
        <v>-44019</v>
      </c>
      <c r="M2225" s="17">
        <v>-2040</v>
      </c>
      <c r="N2225" s="17" t="s">
        <v>9</v>
      </c>
    </row>
    <row r="2226" spans="1:14" ht="20.25">
      <c r="A2226" s="63"/>
      <c r="I2226" s="28" t="str">
        <f t="shared" ca="1" si="134"/>
        <v>-</v>
      </c>
      <c r="J2226" s="67"/>
      <c r="K2226" s="23">
        <f t="shared" ca="1" si="135"/>
        <v>44019</v>
      </c>
      <c r="L2226" s="17">
        <f t="shared" ca="1" si="136"/>
        <v>-44019</v>
      </c>
      <c r="M2226" s="17">
        <v>-2039</v>
      </c>
      <c r="N2226" s="17" t="s">
        <v>9</v>
      </c>
    </row>
    <row r="2227" spans="1:14" ht="20.25">
      <c r="A2227" s="63"/>
      <c r="I2227" s="28" t="str">
        <f t="shared" ca="1" si="134"/>
        <v>-</v>
      </c>
      <c r="J2227" s="67"/>
      <c r="K2227" s="23">
        <f t="shared" ca="1" si="135"/>
        <v>44019</v>
      </c>
      <c r="L2227" s="17">
        <f t="shared" ca="1" si="136"/>
        <v>-44019</v>
      </c>
      <c r="M2227" s="17">
        <v>-2038</v>
      </c>
      <c r="N2227" s="17" t="s">
        <v>9</v>
      </c>
    </row>
    <row r="2228" spans="1:14" ht="20.25">
      <c r="A2228" s="63"/>
      <c r="I2228" s="28" t="str">
        <f t="shared" ca="1" si="134"/>
        <v>-</v>
      </c>
      <c r="J2228" s="67"/>
      <c r="K2228" s="23">
        <f t="shared" ca="1" si="135"/>
        <v>44019</v>
      </c>
      <c r="L2228" s="17">
        <f t="shared" ca="1" si="136"/>
        <v>-44019</v>
      </c>
      <c r="M2228" s="17">
        <v>-2037</v>
      </c>
      <c r="N2228" s="17" t="s">
        <v>9</v>
      </c>
    </row>
    <row r="2229" spans="1:14" ht="20.25">
      <c r="A2229" s="63"/>
      <c r="I2229" s="28" t="str">
        <f t="shared" ca="1" si="134"/>
        <v>-</v>
      </c>
      <c r="J2229" s="67"/>
      <c r="K2229" s="23">
        <f t="shared" ca="1" si="135"/>
        <v>44019</v>
      </c>
      <c r="L2229" s="17">
        <f t="shared" ca="1" si="136"/>
        <v>-44019</v>
      </c>
      <c r="M2229" s="17">
        <v>-2036</v>
      </c>
      <c r="N2229" s="17" t="s">
        <v>9</v>
      </c>
    </row>
    <row r="2230" spans="1:14" ht="20.25">
      <c r="A2230" s="63"/>
      <c r="I2230" s="28" t="str">
        <f t="shared" ca="1" si="134"/>
        <v>-</v>
      </c>
      <c r="J2230" s="67"/>
      <c r="K2230" s="23">
        <f t="shared" ca="1" si="135"/>
        <v>44019</v>
      </c>
      <c r="L2230" s="17">
        <f t="shared" ca="1" si="136"/>
        <v>-44019</v>
      </c>
      <c r="M2230" s="17">
        <v>-2035</v>
      </c>
      <c r="N2230" s="17" t="s">
        <v>9</v>
      </c>
    </row>
    <row r="2231" spans="1:14" ht="20.25">
      <c r="A2231" s="63"/>
      <c r="I2231" s="28" t="str">
        <f t="shared" ca="1" si="134"/>
        <v>-</v>
      </c>
      <c r="J2231" s="67"/>
      <c r="K2231" s="23">
        <f t="shared" ca="1" si="135"/>
        <v>44019</v>
      </c>
      <c r="L2231" s="17">
        <f t="shared" ca="1" si="136"/>
        <v>-44019</v>
      </c>
      <c r="M2231" s="17">
        <v>-2034</v>
      </c>
      <c r="N2231" s="17" t="s">
        <v>9</v>
      </c>
    </row>
    <row r="2232" spans="1:14" ht="20.25">
      <c r="A2232" s="63"/>
      <c r="I2232" s="28" t="str">
        <f t="shared" ca="1" si="134"/>
        <v>-</v>
      </c>
      <c r="J2232" s="67"/>
      <c r="K2232" s="23">
        <f t="shared" ca="1" si="135"/>
        <v>44019</v>
      </c>
      <c r="L2232" s="17">
        <f t="shared" ca="1" si="136"/>
        <v>-44019</v>
      </c>
      <c r="M2232" s="17">
        <v>-2033</v>
      </c>
      <c r="N2232" s="17" t="s">
        <v>9</v>
      </c>
    </row>
    <row r="2233" spans="1:14" ht="20.25">
      <c r="A2233" s="63"/>
      <c r="I2233" s="28" t="str">
        <f t="shared" ref="I2233:I2296" ca="1" si="137">IF(L2233&lt;-39000,"-",L2233)</f>
        <v>-</v>
      </c>
      <c r="J2233" s="67"/>
      <c r="K2233" s="23">
        <f t="shared" ca="1" si="135"/>
        <v>44019</v>
      </c>
      <c r="L2233" s="17">
        <f t="shared" ca="1" si="136"/>
        <v>-44019</v>
      </c>
      <c r="M2233" s="17">
        <v>-2032</v>
      </c>
      <c r="N2233" s="17" t="s">
        <v>9</v>
      </c>
    </row>
    <row r="2234" spans="1:14" ht="20.25">
      <c r="A2234" s="63"/>
      <c r="I2234" s="28" t="str">
        <f t="shared" ca="1" si="137"/>
        <v>-</v>
      </c>
      <c r="J2234" s="67"/>
      <c r="K2234" s="23">
        <f t="shared" ca="1" si="135"/>
        <v>44019</v>
      </c>
      <c r="L2234" s="17">
        <f t="shared" ca="1" si="136"/>
        <v>-44019</v>
      </c>
      <c r="M2234" s="17">
        <v>-2031</v>
      </c>
      <c r="N2234" s="17" t="s">
        <v>9</v>
      </c>
    </row>
    <row r="2235" spans="1:14" ht="20.25">
      <c r="A2235" s="63"/>
      <c r="I2235" s="28" t="str">
        <f t="shared" ca="1" si="137"/>
        <v>-</v>
      </c>
      <c r="J2235" s="67"/>
      <c r="K2235" s="23">
        <f t="shared" ca="1" si="135"/>
        <v>44019</v>
      </c>
      <c r="L2235" s="17">
        <f t="shared" ca="1" si="136"/>
        <v>-44019</v>
      </c>
      <c r="M2235" s="17">
        <v>-2030</v>
      </c>
      <c r="N2235" s="17" t="s">
        <v>9</v>
      </c>
    </row>
    <row r="2236" spans="1:14" ht="20.25">
      <c r="A2236" s="63"/>
      <c r="I2236" s="28" t="str">
        <f t="shared" ca="1" si="137"/>
        <v>-</v>
      </c>
      <c r="J2236" s="67"/>
      <c r="K2236" s="23">
        <f t="shared" ca="1" si="135"/>
        <v>44019</v>
      </c>
      <c r="L2236" s="17">
        <f t="shared" ca="1" si="136"/>
        <v>-44019</v>
      </c>
      <c r="M2236" s="17">
        <v>-2029</v>
      </c>
      <c r="N2236" s="17" t="s">
        <v>9</v>
      </c>
    </row>
    <row r="2237" spans="1:14" ht="20.25">
      <c r="I2237" s="28" t="str">
        <f t="shared" ca="1" si="137"/>
        <v>-</v>
      </c>
      <c r="J2237" s="67"/>
      <c r="K2237" s="23">
        <f t="shared" ca="1" si="135"/>
        <v>44019</v>
      </c>
      <c r="L2237" s="17">
        <f t="shared" ca="1" si="136"/>
        <v>-44019</v>
      </c>
      <c r="M2237" s="17">
        <v>-2028</v>
      </c>
      <c r="N2237" s="17" t="s">
        <v>9</v>
      </c>
    </row>
    <row r="2238" spans="1:14" ht="20.25">
      <c r="I2238" s="28" t="str">
        <f t="shared" ca="1" si="137"/>
        <v>-</v>
      </c>
      <c r="J2238" s="67"/>
      <c r="K2238" s="23">
        <f t="shared" ca="1" si="135"/>
        <v>44019</v>
      </c>
      <c r="L2238" s="17">
        <f t="shared" ca="1" si="136"/>
        <v>-44019</v>
      </c>
      <c r="M2238" s="17">
        <v>-2027</v>
      </c>
      <c r="N2238" s="17" t="s">
        <v>9</v>
      </c>
    </row>
    <row r="2239" spans="1:14" ht="20.25">
      <c r="I2239" s="28" t="str">
        <f t="shared" ca="1" si="137"/>
        <v>-</v>
      </c>
      <c r="J2239" s="67"/>
      <c r="K2239" s="23">
        <f t="shared" ca="1" si="135"/>
        <v>44019</v>
      </c>
      <c r="L2239" s="17">
        <f t="shared" ca="1" si="136"/>
        <v>-44019</v>
      </c>
      <c r="M2239" s="17">
        <v>-2026</v>
      </c>
      <c r="N2239" s="17" t="s">
        <v>9</v>
      </c>
    </row>
    <row r="2240" spans="1:14" ht="20.25">
      <c r="I2240" s="28" t="str">
        <f t="shared" ca="1" si="137"/>
        <v>-</v>
      </c>
      <c r="J2240" s="67"/>
      <c r="K2240" s="23">
        <f t="shared" ca="1" si="135"/>
        <v>44019</v>
      </c>
      <c r="L2240" s="17">
        <f t="shared" ca="1" si="136"/>
        <v>-44019</v>
      </c>
      <c r="M2240" s="17">
        <v>-2025</v>
      </c>
      <c r="N2240" s="17" t="s">
        <v>9</v>
      </c>
    </row>
    <row r="2241" spans="9:14" ht="20.25">
      <c r="I2241" s="28" t="str">
        <f t="shared" ca="1" si="137"/>
        <v>-</v>
      </c>
      <c r="J2241" s="67"/>
      <c r="K2241" s="23">
        <f t="shared" ca="1" si="135"/>
        <v>44019</v>
      </c>
      <c r="L2241" s="17">
        <f t="shared" ca="1" si="136"/>
        <v>-44019</v>
      </c>
      <c r="M2241" s="17">
        <v>-2024</v>
      </c>
      <c r="N2241" s="17" t="s">
        <v>9</v>
      </c>
    </row>
    <row r="2242" spans="9:14" ht="20.25">
      <c r="I2242" s="28" t="str">
        <f t="shared" ca="1" si="137"/>
        <v>-</v>
      </c>
      <c r="J2242" s="67"/>
      <c r="K2242" s="23">
        <f t="shared" ca="1" si="135"/>
        <v>44019</v>
      </c>
      <c r="L2242" s="17">
        <f t="shared" ca="1" si="136"/>
        <v>-44019</v>
      </c>
      <c r="M2242" s="17">
        <v>-2023</v>
      </c>
      <c r="N2242" s="17" t="s">
        <v>9</v>
      </c>
    </row>
    <row r="2243" spans="9:14" ht="20.25">
      <c r="I2243" s="28" t="str">
        <f t="shared" ca="1" si="137"/>
        <v>-</v>
      </c>
      <c r="J2243" s="67"/>
      <c r="K2243" s="23">
        <f t="shared" ca="1" si="135"/>
        <v>44019</v>
      </c>
      <c r="L2243" s="17">
        <f t="shared" ca="1" si="136"/>
        <v>-44019</v>
      </c>
      <c r="M2243" s="17">
        <v>-2022</v>
      </c>
      <c r="N2243" s="17" t="s">
        <v>9</v>
      </c>
    </row>
    <row r="2244" spans="9:14" ht="20.25">
      <c r="I2244" s="28" t="str">
        <f t="shared" ca="1" si="137"/>
        <v>-</v>
      </c>
      <c r="J2244" s="67"/>
      <c r="K2244" s="23">
        <f t="shared" ca="1" si="135"/>
        <v>44019</v>
      </c>
      <c r="L2244" s="17">
        <f t="shared" ca="1" si="136"/>
        <v>-44019</v>
      </c>
      <c r="M2244" s="17">
        <v>-2021</v>
      </c>
      <c r="N2244" s="17" t="s">
        <v>9</v>
      </c>
    </row>
    <row r="2245" spans="9:14" ht="20.25">
      <c r="I2245" s="28" t="str">
        <f t="shared" ca="1" si="137"/>
        <v>-</v>
      </c>
      <c r="J2245" s="67"/>
      <c r="K2245" s="23">
        <f t="shared" ca="1" si="135"/>
        <v>44019</v>
      </c>
      <c r="L2245" s="17">
        <f t="shared" ca="1" si="136"/>
        <v>-44019</v>
      </c>
      <c r="M2245" s="17">
        <v>-2020</v>
      </c>
      <c r="N2245" s="17" t="s">
        <v>9</v>
      </c>
    </row>
    <row r="2246" spans="9:14" ht="20.25">
      <c r="I2246" s="28" t="str">
        <f t="shared" ca="1" si="137"/>
        <v>-</v>
      </c>
      <c r="J2246" s="67"/>
      <c r="K2246" s="23">
        <f t="shared" ca="1" si="135"/>
        <v>44019</v>
      </c>
      <c r="L2246" s="17">
        <f t="shared" ca="1" si="136"/>
        <v>-44019</v>
      </c>
      <c r="M2246" s="17">
        <v>-2019</v>
      </c>
      <c r="N2246" s="17" t="s">
        <v>9</v>
      </c>
    </row>
    <row r="2247" spans="9:14" ht="20.25">
      <c r="I2247" s="28" t="str">
        <f t="shared" ca="1" si="137"/>
        <v>-</v>
      </c>
      <c r="J2247" s="67"/>
      <c r="K2247" s="23">
        <f t="shared" ca="1" si="135"/>
        <v>44019</v>
      </c>
      <c r="L2247" s="17">
        <f t="shared" ca="1" si="136"/>
        <v>-44019</v>
      </c>
      <c r="M2247" s="17">
        <v>-2018</v>
      </c>
      <c r="N2247" s="17" t="s">
        <v>9</v>
      </c>
    </row>
    <row r="2248" spans="9:14" ht="20.25">
      <c r="I2248" s="28" t="str">
        <f t="shared" ca="1" si="137"/>
        <v>-</v>
      </c>
      <c r="J2248" s="67"/>
      <c r="K2248" s="23">
        <f t="shared" ca="1" si="135"/>
        <v>44019</v>
      </c>
      <c r="L2248" s="17">
        <f t="shared" ca="1" si="136"/>
        <v>-44019</v>
      </c>
      <c r="M2248" s="17">
        <v>-2017</v>
      </c>
      <c r="N2248" s="17" t="s">
        <v>9</v>
      </c>
    </row>
    <row r="2249" spans="9:14" ht="20.25">
      <c r="I2249" s="28" t="str">
        <f t="shared" ca="1" si="137"/>
        <v>-</v>
      </c>
      <c r="J2249" s="67"/>
      <c r="K2249" s="23">
        <f t="shared" ca="1" si="135"/>
        <v>44019</v>
      </c>
      <c r="L2249" s="17">
        <f t="shared" ca="1" si="136"/>
        <v>-44019</v>
      </c>
      <c r="M2249" s="17">
        <v>-2016</v>
      </c>
      <c r="N2249" s="17" t="s">
        <v>9</v>
      </c>
    </row>
    <row r="2250" spans="9:14" ht="20.25">
      <c r="I2250" s="28" t="str">
        <f t="shared" ca="1" si="137"/>
        <v>-</v>
      </c>
      <c r="J2250" s="67"/>
      <c r="K2250" s="23">
        <f t="shared" ca="1" si="135"/>
        <v>44019</v>
      </c>
      <c r="L2250" s="17">
        <f t="shared" ca="1" si="136"/>
        <v>-44019</v>
      </c>
      <c r="M2250" s="17">
        <v>-2015</v>
      </c>
      <c r="N2250" s="17" t="s">
        <v>9</v>
      </c>
    </row>
    <row r="2251" spans="9:14" ht="20.25">
      <c r="I2251" s="28" t="str">
        <f t="shared" ca="1" si="137"/>
        <v>-</v>
      </c>
      <c r="J2251" s="67"/>
      <c r="K2251" s="23">
        <f t="shared" ca="1" si="135"/>
        <v>44019</v>
      </c>
      <c r="L2251" s="17">
        <f t="shared" ca="1" si="136"/>
        <v>-44019</v>
      </c>
      <c r="M2251" s="17">
        <v>-2014</v>
      </c>
      <c r="N2251" s="17" t="s">
        <v>9</v>
      </c>
    </row>
    <row r="2252" spans="9:14" ht="20.25">
      <c r="I2252" s="28" t="str">
        <f t="shared" ca="1" si="137"/>
        <v>-</v>
      </c>
      <c r="J2252" s="67"/>
      <c r="K2252" s="23">
        <f t="shared" ca="1" si="135"/>
        <v>44019</v>
      </c>
      <c r="L2252" s="17">
        <f t="shared" ca="1" si="136"/>
        <v>-44019</v>
      </c>
      <c r="M2252" s="17">
        <v>-2013</v>
      </c>
      <c r="N2252" s="17" t="s">
        <v>9</v>
      </c>
    </row>
    <row r="2253" spans="9:14" ht="20.25">
      <c r="I2253" s="28" t="str">
        <f t="shared" ca="1" si="137"/>
        <v>-</v>
      </c>
      <c r="J2253" s="67"/>
      <c r="K2253" s="23">
        <f t="shared" ca="1" si="135"/>
        <v>44019</v>
      </c>
      <c r="L2253" s="17">
        <f t="shared" ca="1" si="136"/>
        <v>-44019</v>
      </c>
      <c r="M2253" s="17">
        <v>-2012</v>
      </c>
      <c r="N2253" s="17" t="s">
        <v>9</v>
      </c>
    </row>
    <row r="2254" spans="9:14" ht="20.25">
      <c r="I2254" s="28" t="str">
        <f t="shared" ca="1" si="137"/>
        <v>-</v>
      </c>
      <c r="J2254" s="67"/>
      <c r="K2254" s="23">
        <f t="shared" ca="1" si="135"/>
        <v>44019</v>
      </c>
      <c r="L2254" s="17">
        <f t="shared" ca="1" si="136"/>
        <v>-44019</v>
      </c>
      <c r="M2254" s="17">
        <v>-2011</v>
      </c>
      <c r="N2254" s="17" t="s">
        <v>9</v>
      </c>
    </row>
    <row r="2255" spans="9:14" ht="20.25">
      <c r="I2255" s="28" t="str">
        <f t="shared" ca="1" si="137"/>
        <v>-</v>
      </c>
      <c r="J2255" s="67"/>
      <c r="K2255" s="23">
        <f t="shared" ca="1" si="135"/>
        <v>44019</v>
      </c>
      <c r="L2255" s="17">
        <f t="shared" ca="1" si="136"/>
        <v>-44019</v>
      </c>
      <c r="M2255" s="17">
        <v>-2010</v>
      </c>
      <c r="N2255" s="17" t="s">
        <v>9</v>
      </c>
    </row>
    <row r="2256" spans="9:14" ht="20.25">
      <c r="I2256" s="28" t="str">
        <f t="shared" ca="1" si="137"/>
        <v>-</v>
      </c>
      <c r="J2256" s="67"/>
      <c r="K2256" s="23">
        <f t="shared" ca="1" si="135"/>
        <v>44019</v>
      </c>
      <c r="L2256" s="17">
        <f t="shared" ca="1" si="136"/>
        <v>-44019</v>
      </c>
      <c r="M2256" s="17">
        <v>-2009</v>
      </c>
      <c r="N2256" s="17" t="s">
        <v>9</v>
      </c>
    </row>
    <row r="2257" spans="9:14" ht="20.25">
      <c r="I2257" s="28" t="str">
        <f t="shared" ca="1" si="137"/>
        <v>-</v>
      </c>
      <c r="J2257" s="67"/>
      <c r="K2257" s="23">
        <f t="shared" ca="1" si="135"/>
        <v>44019</v>
      </c>
      <c r="L2257" s="17">
        <f t="shared" ca="1" si="136"/>
        <v>-44019</v>
      </c>
      <c r="M2257" s="17">
        <v>-2008</v>
      </c>
      <c r="N2257" s="17" t="s">
        <v>9</v>
      </c>
    </row>
    <row r="2258" spans="9:14" ht="20.25">
      <c r="I2258" s="28" t="str">
        <f t="shared" ca="1" si="137"/>
        <v>-</v>
      </c>
      <c r="J2258" s="67"/>
      <c r="K2258" s="23">
        <f t="shared" ca="1" si="135"/>
        <v>44019</v>
      </c>
      <c r="L2258" s="17">
        <f t="shared" ca="1" si="136"/>
        <v>-44019</v>
      </c>
      <c r="M2258" s="17">
        <v>-2007</v>
      </c>
      <c r="N2258" s="17" t="s">
        <v>9</v>
      </c>
    </row>
    <row r="2259" spans="9:14" ht="20.25">
      <c r="I2259" s="28" t="str">
        <f t="shared" ca="1" si="137"/>
        <v>-</v>
      </c>
      <c r="J2259" s="67"/>
      <c r="K2259" s="23">
        <f t="shared" ca="1" si="135"/>
        <v>44019</v>
      </c>
      <c r="L2259" s="17">
        <f t="shared" ca="1" si="136"/>
        <v>-44019</v>
      </c>
      <c r="M2259" s="17">
        <v>-2006</v>
      </c>
      <c r="N2259" s="17" t="s">
        <v>9</v>
      </c>
    </row>
    <row r="2260" spans="9:14" ht="20.25">
      <c r="I2260" s="28" t="str">
        <f t="shared" ca="1" si="137"/>
        <v>-</v>
      </c>
      <c r="J2260" s="67"/>
      <c r="K2260" s="23">
        <f t="shared" ca="1" si="135"/>
        <v>44019</v>
      </c>
      <c r="L2260" s="17">
        <f t="shared" ca="1" si="136"/>
        <v>-44019</v>
      </c>
      <c r="M2260" s="17">
        <v>-2005</v>
      </c>
      <c r="N2260" s="17" t="s">
        <v>9</v>
      </c>
    </row>
    <row r="2261" spans="9:14" ht="20.25">
      <c r="I2261" s="28" t="str">
        <f t="shared" ca="1" si="137"/>
        <v>-</v>
      </c>
      <c r="J2261" s="67"/>
      <c r="K2261" s="23">
        <f t="shared" ca="1" si="135"/>
        <v>44019</v>
      </c>
      <c r="L2261" s="17">
        <f t="shared" ca="1" si="136"/>
        <v>-44019</v>
      </c>
      <c r="M2261" s="17">
        <v>-2004</v>
      </c>
      <c r="N2261" s="17" t="s">
        <v>9</v>
      </c>
    </row>
    <row r="2262" spans="9:14" ht="20.25">
      <c r="I2262" s="28" t="str">
        <f t="shared" ca="1" si="137"/>
        <v>-</v>
      </c>
      <c r="J2262" s="67"/>
      <c r="K2262" s="23">
        <f t="shared" ca="1" si="135"/>
        <v>44019</v>
      </c>
      <c r="L2262" s="17">
        <f t="shared" ca="1" si="136"/>
        <v>-44019</v>
      </c>
      <c r="M2262" s="17">
        <v>-2003</v>
      </c>
      <c r="N2262" s="17" t="s">
        <v>9</v>
      </c>
    </row>
    <row r="2263" spans="9:14" ht="20.25">
      <c r="I2263" s="28" t="str">
        <f t="shared" ca="1" si="137"/>
        <v>-</v>
      </c>
      <c r="J2263" s="67"/>
      <c r="K2263" s="23">
        <f t="shared" ca="1" si="135"/>
        <v>44019</v>
      </c>
      <c r="L2263" s="17">
        <f t="shared" ca="1" si="136"/>
        <v>-44019</v>
      </c>
      <c r="M2263" s="17">
        <v>-2002</v>
      </c>
      <c r="N2263" s="17" t="s">
        <v>9</v>
      </c>
    </row>
    <row r="2264" spans="9:14" ht="20.25">
      <c r="I2264" s="28" t="str">
        <f t="shared" ca="1" si="137"/>
        <v>-</v>
      </c>
      <c r="J2264" s="67"/>
      <c r="K2264" s="23">
        <f t="shared" ca="1" si="135"/>
        <v>44019</v>
      </c>
      <c r="L2264" s="17">
        <f t="shared" ca="1" si="136"/>
        <v>-44019</v>
      </c>
      <c r="M2264" s="17">
        <v>-2001</v>
      </c>
      <c r="N2264" s="17" t="s">
        <v>9</v>
      </c>
    </row>
    <row r="2265" spans="9:14" ht="20.25">
      <c r="I2265" s="28" t="str">
        <f t="shared" ca="1" si="137"/>
        <v>-</v>
      </c>
      <c r="J2265" s="67"/>
      <c r="K2265" s="23">
        <f t="shared" ca="1" si="135"/>
        <v>44019</v>
      </c>
      <c r="L2265" s="17">
        <f t="shared" ca="1" si="136"/>
        <v>-44019</v>
      </c>
      <c r="M2265" s="17">
        <v>-2000</v>
      </c>
      <c r="N2265" s="17" t="s">
        <v>9</v>
      </c>
    </row>
    <row r="2266" spans="9:14" ht="20.25">
      <c r="I2266" s="28" t="str">
        <f t="shared" ca="1" si="137"/>
        <v>-</v>
      </c>
      <c r="J2266" s="67"/>
      <c r="K2266" s="23">
        <f t="shared" ca="1" si="135"/>
        <v>44019</v>
      </c>
      <c r="L2266" s="17">
        <f t="shared" ca="1" si="136"/>
        <v>-44019</v>
      </c>
      <c r="M2266" s="17">
        <v>-1999</v>
      </c>
      <c r="N2266" s="17" t="s">
        <v>9</v>
      </c>
    </row>
    <row r="2267" spans="9:14" ht="20.25">
      <c r="I2267" s="28" t="str">
        <f t="shared" ca="1" si="137"/>
        <v>-</v>
      </c>
      <c r="J2267" s="67"/>
      <c r="K2267" s="23">
        <f t="shared" ref="K2267:K2330" ca="1" si="138">TODAY()</f>
        <v>44019</v>
      </c>
      <c r="L2267" s="17">
        <f t="shared" ref="L2267:L2330" ca="1" si="139">+H2267-K2267</f>
        <v>-44019</v>
      </c>
      <c r="M2267" s="17">
        <v>-1998</v>
      </c>
      <c r="N2267" s="17" t="s">
        <v>9</v>
      </c>
    </row>
    <row r="2268" spans="9:14" ht="20.25">
      <c r="I2268" s="28" t="str">
        <f t="shared" ca="1" si="137"/>
        <v>-</v>
      </c>
      <c r="J2268" s="67"/>
      <c r="K2268" s="23">
        <f t="shared" ca="1" si="138"/>
        <v>44019</v>
      </c>
      <c r="L2268" s="17">
        <f t="shared" ca="1" si="139"/>
        <v>-44019</v>
      </c>
      <c r="M2268" s="17">
        <v>-1997</v>
      </c>
      <c r="N2268" s="17" t="s">
        <v>9</v>
      </c>
    </row>
    <row r="2269" spans="9:14" ht="20.25">
      <c r="I2269" s="28" t="str">
        <f t="shared" ca="1" si="137"/>
        <v>-</v>
      </c>
      <c r="J2269" s="67"/>
      <c r="K2269" s="23">
        <f t="shared" ca="1" si="138"/>
        <v>44019</v>
      </c>
      <c r="L2269" s="17">
        <f t="shared" ca="1" si="139"/>
        <v>-44019</v>
      </c>
      <c r="M2269" s="17">
        <v>-1996</v>
      </c>
      <c r="N2269" s="17" t="s">
        <v>9</v>
      </c>
    </row>
    <row r="2270" spans="9:14" ht="20.25">
      <c r="I2270" s="28" t="str">
        <f t="shared" ca="1" si="137"/>
        <v>-</v>
      </c>
      <c r="J2270" s="67"/>
      <c r="K2270" s="23">
        <f t="shared" ca="1" si="138"/>
        <v>44019</v>
      </c>
      <c r="L2270" s="17">
        <f t="shared" ca="1" si="139"/>
        <v>-44019</v>
      </c>
      <c r="M2270" s="17">
        <v>-1995</v>
      </c>
      <c r="N2270" s="17" t="s">
        <v>9</v>
      </c>
    </row>
    <row r="2271" spans="9:14" ht="20.25">
      <c r="I2271" s="28" t="str">
        <f t="shared" ca="1" si="137"/>
        <v>-</v>
      </c>
      <c r="J2271" s="67"/>
      <c r="K2271" s="23">
        <f t="shared" ca="1" si="138"/>
        <v>44019</v>
      </c>
      <c r="L2271" s="17">
        <f t="shared" ca="1" si="139"/>
        <v>-44019</v>
      </c>
      <c r="M2271" s="17">
        <v>-1994</v>
      </c>
      <c r="N2271" s="17" t="s">
        <v>9</v>
      </c>
    </row>
    <row r="2272" spans="9:14" ht="20.25">
      <c r="I2272" s="28" t="str">
        <f t="shared" ca="1" si="137"/>
        <v>-</v>
      </c>
      <c r="J2272" s="67"/>
      <c r="K2272" s="23">
        <f t="shared" ca="1" si="138"/>
        <v>44019</v>
      </c>
      <c r="L2272" s="17">
        <f t="shared" ca="1" si="139"/>
        <v>-44019</v>
      </c>
      <c r="M2272" s="17">
        <v>-1993</v>
      </c>
      <c r="N2272" s="17" t="s">
        <v>9</v>
      </c>
    </row>
    <row r="2273" spans="9:14" ht="20.25">
      <c r="I2273" s="28" t="str">
        <f t="shared" ca="1" si="137"/>
        <v>-</v>
      </c>
      <c r="J2273" s="67"/>
      <c r="K2273" s="23">
        <f t="shared" ca="1" si="138"/>
        <v>44019</v>
      </c>
      <c r="L2273" s="17">
        <f t="shared" ca="1" si="139"/>
        <v>-44019</v>
      </c>
      <c r="M2273" s="17">
        <v>-1992</v>
      </c>
      <c r="N2273" s="17" t="s">
        <v>9</v>
      </c>
    </row>
    <row r="2274" spans="9:14" ht="20.25">
      <c r="I2274" s="28" t="str">
        <f t="shared" ca="1" si="137"/>
        <v>-</v>
      </c>
      <c r="J2274" s="67"/>
      <c r="K2274" s="23">
        <f t="shared" ca="1" si="138"/>
        <v>44019</v>
      </c>
      <c r="L2274" s="17">
        <f t="shared" ca="1" si="139"/>
        <v>-44019</v>
      </c>
      <c r="M2274" s="17">
        <v>-1991</v>
      </c>
      <c r="N2274" s="17" t="s">
        <v>9</v>
      </c>
    </row>
    <row r="2275" spans="9:14" ht="20.25">
      <c r="I2275" s="28" t="str">
        <f t="shared" ca="1" si="137"/>
        <v>-</v>
      </c>
      <c r="J2275" s="67"/>
      <c r="K2275" s="23">
        <f t="shared" ca="1" si="138"/>
        <v>44019</v>
      </c>
      <c r="L2275" s="17">
        <f t="shared" ca="1" si="139"/>
        <v>-44019</v>
      </c>
      <c r="M2275" s="17">
        <v>-1990</v>
      </c>
      <c r="N2275" s="17" t="s">
        <v>9</v>
      </c>
    </row>
    <row r="2276" spans="9:14" ht="20.25">
      <c r="I2276" s="28" t="str">
        <f t="shared" ca="1" si="137"/>
        <v>-</v>
      </c>
      <c r="J2276" s="67"/>
      <c r="K2276" s="23">
        <f t="shared" ca="1" si="138"/>
        <v>44019</v>
      </c>
      <c r="L2276" s="17">
        <f t="shared" ca="1" si="139"/>
        <v>-44019</v>
      </c>
      <c r="M2276" s="17">
        <v>-1989</v>
      </c>
      <c r="N2276" s="17" t="s">
        <v>9</v>
      </c>
    </row>
    <row r="2277" spans="9:14" ht="20.25">
      <c r="I2277" s="28" t="str">
        <f t="shared" ca="1" si="137"/>
        <v>-</v>
      </c>
      <c r="J2277" s="67"/>
      <c r="K2277" s="23">
        <f t="shared" ca="1" si="138"/>
        <v>44019</v>
      </c>
      <c r="L2277" s="17">
        <f t="shared" ca="1" si="139"/>
        <v>-44019</v>
      </c>
      <c r="M2277" s="17">
        <v>-1988</v>
      </c>
      <c r="N2277" s="17" t="s">
        <v>9</v>
      </c>
    </row>
    <row r="2278" spans="9:14" ht="20.25">
      <c r="I2278" s="28" t="str">
        <f t="shared" ca="1" si="137"/>
        <v>-</v>
      </c>
      <c r="J2278" s="67"/>
      <c r="K2278" s="23">
        <f t="shared" ca="1" si="138"/>
        <v>44019</v>
      </c>
      <c r="L2278" s="17">
        <f t="shared" ca="1" si="139"/>
        <v>-44019</v>
      </c>
      <c r="M2278" s="17">
        <v>-1987</v>
      </c>
      <c r="N2278" s="17" t="s">
        <v>9</v>
      </c>
    </row>
    <row r="2279" spans="9:14" ht="20.25">
      <c r="I2279" s="28" t="str">
        <f t="shared" ca="1" si="137"/>
        <v>-</v>
      </c>
      <c r="J2279" s="67"/>
      <c r="K2279" s="23">
        <f t="shared" ca="1" si="138"/>
        <v>44019</v>
      </c>
      <c r="L2279" s="17">
        <f t="shared" ca="1" si="139"/>
        <v>-44019</v>
      </c>
      <c r="M2279" s="17">
        <v>-1986</v>
      </c>
      <c r="N2279" s="17" t="s">
        <v>9</v>
      </c>
    </row>
    <row r="2280" spans="9:14" ht="20.25">
      <c r="I2280" s="28" t="str">
        <f t="shared" ca="1" si="137"/>
        <v>-</v>
      </c>
      <c r="J2280" s="67"/>
      <c r="K2280" s="23">
        <f t="shared" ca="1" si="138"/>
        <v>44019</v>
      </c>
      <c r="L2280" s="17">
        <f t="shared" ca="1" si="139"/>
        <v>-44019</v>
      </c>
      <c r="M2280" s="17">
        <v>-1985</v>
      </c>
      <c r="N2280" s="17" t="s">
        <v>9</v>
      </c>
    </row>
    <row r="2281" spans="9:14" ht="20.25">
      <c r="I2281" s="28" t="str">
        <f t="shared" ca="1" si="137"/>
        <v>-</v>
      </c>
      <c r="J2281" s="67"/>
      <c r="K2281" s="23">
        <f t="shared" ca="1" si="138"/>
        <v>44019</v>
      </c>
      <c r="L2281" s="17">
        <f t="shared" ca="1" si="139"/>
        <v>-44019</v>
      </c>
      <c r="M2281" s="17">
        <v>-1984</v>
      </c>
      <c r="N2281" s="17" t="s">
        <v>9</v>
      </c>
    </row>
    <row r="2282" spans="9:14" ht="20.25">
      <c r="I2282" s="28" t="str">
        <f t="shared" ca="1" si="137"/>
        <v>-</v>
      </c>
      <c r="J2282" s="67"/>
      <c r="K2282" s="23">
        <f t="shared" ca="1" si="138"/>
        <v>44019</v>
      </c>
      <c r="L2282" s="17">
        <f t="shared" ca="1" si="139"/>
        <v>-44019</v>
      </c>
      <c r="M2282" s="17">
        <v>-1983</v>
      </c>
      <c r="N2282" s="17" t="s">
        <v>9</v>
      </c>
    </row>
    <row r="2283" spans="9:14" ht="20.25">
      <c r="I2283" s="28" t="str">
        <f t="shared" ca="1" si="137"/>
        <v>-</v>
      </c>
      <c r="J2283" s="67"/>
      <c r="K2283" s="23">
        <f t="shared" ca="1" si="138"/>
        <v>44019</v>
      </c>
      <c r="L2283" s="17">
        <f t="shared" ca="1" si="139"/>
        <v>-44019</v>
      </c>
      <c r="M2283" s="17">
        <v>-1982</v>
      </c>
      <c r="N2283" s="17" t="s">
        <v>9</v>
      </c>
    </row>
    <row r="2284" spans="9:14" ht="20.25">
      <c r="I2284" s="28" t="str">
        <f t="shared" ca="1" si="137"/>
        <v>-</v>
      </c>
      <c r="J2284" s="67"/>
      <c r="K2284" s="23">
        <f t="shared" ca="1" si="138"/>
        <v>44019</v>
      </c>
      <c r="L2284" s="17">
        <f t="shared" ca="1" si="139"/>
        <v>-44019</v>
      </c>
      <c r="M2284" s="17">
        <v>-1981</v>
      </c>
      <c r="N2284" s="17" t="s">
        <v>9</v>
      </c>
    </row>
    <row r="2285" spans="9:14" ht="20.25">
      <c r="I2285" s="28" t="str">
        <f t="shared" ca="1" si="137"/>
        <v>-</v>
      </c>
      <c r="J2285" s="67"/>
      <c r="K2285" s="23">
        <f t="shared" ca="1" si="138"/>
        <v>44019</v>
      </c>
      <c r="L2285" s="17">
        <f t="shared" ca="1" si="139"/>
        <v>-44019</v>
      </c>
      <c r="M2285" s="17">
        <v>-1980</v>
      </c>
      <c r="N2285" s="17" t="s">
        <v>9</v>
      </c>
    </row>
    <row r="2286" spans="9:14" ht="20.25">
      <c r="I2286" s="28" t="str">
        <f t="shared" ca="1" si="137"/>
        <v>-</v>
      </c>
      <c r="J2286" s="67"/>
      <c r="K2286" s="23">
        <f t="shared" ca="1" si="138"/>
        <v>44019</v>
      </c>
      <c r="L2286" s="17">
        <f t="shared" ca="1" si="139"/>
        <v>-44019</v>
      </c>
      <c r="M2286" s="17">
        <v>-1979</v>
      </c>
      <c r="N2286" s="17" t="s">
        <v>9</v>
      </c>
    </row>
    <row r="2287" spans="9:14" ht="20.25">
      <c r="I2287" s="28" t="str">
        <f t="shared" ca="1" si="137"/>
        <v>-</v>
      </c>
      <c r="J2287" s="67"/>
      <c r="K2287" s="23">
        <f t="shared" ca="1" si="138"/>
        <v>44019</v>
      </c>
      <c r="L2287" s="17">
        <f t="shared" ca="1" si="139"/>
        <v>-44019</v>
      </c>
      <c r="M2287" s="17">
        <v>-1978</v>
      </c>
      <c r="N2287" s="17" t="s">
        <v>9</v>
      </c>
    </row>
    <row r="2288" spans="9:14" ht="20.25">
      <c r="I2288" s="28" t="str">
        <f t="shared" ca="1" si="137"/>
        <v>-</v>
      </c>
      <c r="J2288" s="67"/>
      <c r="K2288" s="23">
        <f t="shared" ca="1" si="138"/>
        <v>44019</v>
      </c>
      <c r="L2288" s="17">
        <f t="shared" ca="1" si="139"/>
        <v>-44019</v>
      </c>
      <c r="M2288" s="17">
        <v>-1977</v>
      </c>
      <c r="N2288" s="17" t="s">
        <v>9</v>
      </c>
    </row>
    <row r="2289" spans="9:14" ht="20.25">
      <c r="I2289" s="28" t="str">
        <f t="shared" ca="1" si="137"/>
        <v>-</v>
      </c>
      <c r="J2289" s="67"/>
      <c r="K2289" s="23">
        <f t="shared" ca="1" si="138"/>
        <v>44019</v>
      </c>
      <c r="L2289" s="17">
        <f t="shared" ca="1" si="139"/>
        <v>-44019</v>
      </c>
      <c r="M2289" s="17">
        <v>-1976</v>
      </c>
      <c r="N2289" s="17" t="s">
        <v>9</v>
      </c>
    </row>
    <row r="2290" spans="9:14" ht="20.25">
      <c r="I2290" s="28" t="str">
        <f t="shared" ca="1" si="137"/>
        <v>-</v>
      </c>
      <c r="J2290" s="67"/>
      <c r="K2290" s="23">
        <f t="shared" ca="1" si="138"/>
        <v>44019</v>
      </c>
      <c r="L2290" s="17">
        <f t="shared" ca="1" si="139"/>
        <v>-44019</v>
      </c>
      <c r="M2290" s="17">
        <v>-1975</v>
      </c>
      <c r="N2290" s="17" t="s">
        <v>9</v>
      </c>
    </row>
    <row r="2291" spans="9:14" ht="20.25">
      <c r="I2291" s="28" t="str">
        <f t="shared" ca="1" si="137"/>
        <v>-</v>
      </c>
      <c r="J2291" s="67"/>
      <c r="K2291" s="23">
        <f t="shared" ca="1" si="138"/>
        <v>44019</v>
      </c>
      <c r="L2291" s="17">
        <f t="shared" ca="1" si="139"/>
        <v>-44019</v>
      </c>
      <c r="M2291" s="17">
        <v>-1974</v>
      </c>
      <c r="N2291" s="17" t="s">
        <v>9</v>
      </c>
    </row>
    <row r="2292" spans="9:14" ht="20.25">
      <c r="I2292" s="28" t="str">
        <f t="shared" ca="1" si="137"/>
        <v>-</v>
      </c>
      <c r="J2292" s="67"/>
      <c r="K2292" s="23">
        <f t="shared" ca="1" si="138"/>
        <v>44019</v>
      </c>
      <c r="L2292" s="17">
        <f t="shared" ca="1" si="139"/>
        <v>-44019</v>
      </c>
      <c r="M2292" s="17">
        <v>-1973</v>
      </c>
      <c r="N2292" s="17" t="s">
        <v>9</v>
      </c>
    </row>
    <row r="2293" spans="9:14" ht="20.25">
      <c r="I2293" s="28" t="str">
        <f t="shared" ca="1" si="137"/>
        <v>-</v>
      </c>
      <c r="J2293" s="67"/>
      <c r="K2293" s="23">
        <f t="shared" ca="1" si="138"/>
        <v>44019</v>
      </c>
      <c r="L2293" s="17">
        <f t="shared" ca="1" si="139"/>
        <v>-44019</v>
      </c>
      <c r="M2293" s="17">
        <v>-1972</v>
      </c>
      <c r="N2293" s="17" t="s">
        <v>9</v>
      </c>
    </row>
    <row r="2294" spans="9:14" ht="20.25">
      <c r="I2294" s="28" t="str">
        <f t="shared" ca="1" si="137"/>
        <v>-</v>
      </c>
      <c r="J2294" s="67"/>
      <c r="K2294" s="23">
        <f t="shared" ca="1" si="138"/>
        <v>44019</v>
      </c>
      <c r="L2294" s="17">
        <f t="shared" ca="1" si="139"/>
        <v>-44019</v>
      </c>
      <c r="M2294" s="17">
        <v>-1971</v>
      </c>
      <c r="N2294" s="17" t="s">
        <v>9</v>
      </c>
    </row>
    <row r="2295" spans="9:14" ht="20.25">
      <c r="I2295" s="28" t="str">
        <f t="shared" ca="1" si="137"/>
        <v>-</v>
      </c>
      <c r="J2295" s="67"/>
      <c r="K2295" s="23">
        <f t="shared" ca="1" si="138"/>
        <v>44019</v>
      </c>
      <c r="L2295" s="17">
        <f t="shared" ca="1" si="139"/>
        <v>-44019</v>
      </c>
      <c r="M2295" s="17">
        <v>-1970</v>
      </c>
      <c r="N2295" s="17" t="s">
        <v>9</v>
      </c>
    </row>
    <row r="2296" spans="9:14" ht="20.25">
      <c r="I2296" s="28" t="str">
        <f t="shared" ca="1" si="137"/>
        <v>-</v>
      </c>
      <c r="J2296" s="67"/>
      <c r="K2296" s="23">
        <f t="shared" ca="1" si="138"/>
        <v>44019</v>
      </c>
      <c r="L2296" s="17">
        <f t="shared" ca="1" si="139"/>
        <v>-44019</v>
      </c>
      <c r="M2296" s="17">
        <v>-1969</v>
      </c>
      <c r="N2296" s="17" t="s">
        <v>9</v>
      </c>
    </row>
    <row r="2297" spans="9:14" ht="20.25">
      <c r="I2297" s="28" t="str">
        <f t="shared" ref="I2297:I2360" ca="1" si="140">IF(L2297&lt;-39000,"-",L2297)</f>
        <v>-</v>
      </c>
      <c r="J2297" s="67"/>
      <c r="K2297" s="23">
        <f t="shared" ca="1" si="138"/>
        <v>44019</v>
      </c>
      <c r="L2297" s="17">
        <f t="shared" ca="1" si="139"/>
        <v>-44019</v>
      </c>
      <c r="M2297" s="17">
        <v>-1968</v>
      </c>
      <c r="N2297" s="17" t="s">
        <v>9</v>
      </c>
    </row>
    <row r="2298" spans="9:14" ht="20.25">
      <c r="I2298" s="28" t="str">
        <f t="shared" ca="1" si="140"/>
        <v>-</v>
      </c>
      <c r="J2298" s="67"/>
      <c r="K2298" s="23">
        <f t="shared" ca="1" si="138"/>
        <v>44019</v>
      </c>
      <c r="L2298" s="17">
        <f t="shared" ca="1" si="139"/>
        <v>-44019</v>
      </c>
      <c r="M2298" s="17">
        <v>-1967</v>
      </c>
      <c r="N2298" s="17" t="s">
        <v>9</v>
      </c>
    </row>
    <row r="2299" spans="9:14" ht="20.25">
      <c r="I2299" s="28" t="str">
        <f t="shared" ca="1" si="140"/>
        <v>-</v>
      </c>
      <c r="J2299" s="67"/>
      <c r="K2299" s="23">
        <f t="shared" ca="1" si="138"/>
        <v>44019</v>
      </c>
      <c r="L2299" s="17">
        <f t="shared" ca="1" si="139"/>
        <v>-44019</v>
      </c>
      <c r="M2299" s="17">
        <v>-1966</v>
      </c>
      <c r="N2299" s="17" t="s">
        <v>9</v>
      </c>
    </row>
    <row r="2300" spans="9:14" ht="20.25">
      <c r="I2300" s="28" t="str">
        <f t="shared" ca="1" si="140"/>
        <v>-</v>
      </c>
      <c r="J2300" s="67"/>
      <c r="K2300" s="23">
        <f t="shared" ca="1" si="138"/>
        <v>44019</v>
      </c>
      <c r="L2300" s="17">
        <f t="shared" ca="1" si="139"/>
        <v>-44019</v>
      </c>
      <c r="M2300" s="17">
        <v>-1965</v>
      </c>
      <c r="N2300" s="17" t="s">
        <v>9</v>
      </c>
    </row>
    <row r="2301" spans="9:14" ht="20.25">
      <c r="I2301" s="28" t="str">
        <f t="shared" ca="1" si="140"/>
        <v>-</v>
      </c>
      <c r="J2301" s="67"/>
      <c r="K2301" s="23">
        <f t="shared" ca="1" si="138"/>
        <v>44019</v>
      </c>
      <c r="L2301" s="17">
        <f t="shared" ca="1" si="139"/>
        <v>-44019</v>
      </c>
      <c r="M2301" s="17">
        <v>-1964</v>
      </c>
      <c r="N2301" s="17" t="s">
        <v>9</v>
      </c>
    </row>
    <row r="2302" spans="9:14" ht="20.25">
      <c r="I2302" s="28" t="str">
        <f t="shared" ca="1" si="140"/>
        <v>-</v>
      </c>
      <c r="J2302" s="67"/>
      <c r="K2302" s="23">
        <f t="shared" ca="1" si="138"/>
        <v>44019</v>
      </c>
      <c r="L2302" s="17">
        <f t="shared" ca="1" si="139"/>
        <v>-44019</v>
      </c>
      <c r="M2302" s="17">
        <v>-1963</v>
      </c>
      <c r="N2302" s="17" t="s">
        <v>9</v>
      </c>
    </row>
    <row r="2303" spans="9:14" ht="20.25">
      <c r="I2303" s="28" t="str">
        <f t="shared" ca="1" si="140"/>
        <v>-</v>
      </c>
      <c r="J2303" s="67"/>
      <c r="K2303" s="23">
        <f t="shared" ca="1" si="138"/>
        <v>44019</v>
      </c>
      <c r="L2303" s="17">
        <f t="shared" ca="1" si="139"/>
        <v>-44019</v>
      </c>
      <c r="M2303" s="17">
        <v>-1962</v>
      </c>
      <c r="N2303" s="17" t="s">
        <v>9</v>
      </c>
    </row>
    <row r="2304" spans="9:14" ht="20.25">
      <c r="I2304" s="28" t="str">
        <f t="shared" ca="1" si="140"/>
        <v>-</v>
      </c>
      <c r="J2304" s="67"/>
      <c r="K2304" s="23">
        <f t="shared" ca="1" si="138"/>
        <v>44019</v>
      </c>
      <c r="L2304" s="17">
        <f t="shared" ca="1" si="139"/>
        <v>-44019</v>
      </c>
      <c r="M2304" s="17">
        <v>-1961</v>
      </c>
      <c r="N2304" s="17" t="s">
        <v>9</v>
      </c>
    </row>
    <row r="2305" spans="9:14" ht="20.25">
      <c r="I2305" s="28" t="str">
        <f t="shared" ca="1" si="140"/>
        <v>-</v>
      </c>
      <c r="J2305" s="67"/>
      <c r="K2305" s="23">
        <f t="shared" ca="1" si="138"/>
        <v>44019</v>
      </c>
      <c r="L2305" s="17">
        <f t="shared" ca="1" si="139"/>
        <v>-44019</v>
      </c>
      <c r="M2305" s="17">
        <v>-1960</v>
      </c>
      <c r="N2305" s="17" t="s">
        <v>9</v>
      </c>
    </row>
    <row r="2306" spans="9:14" ht="20.25">
      <c r="I2306" s="28" t="str">
        <f t="shared" ca="1" si="140"/>
        <v>-</v>
      </c>
      <c r="J2306" s="67"/>
      <c r="K2306" s="23">
        <f t="shared" ca="1" si="138"/>
        <v>44019</v>
      </c>
      <c r="L2306" s="17">
        <f t="shared" ca="1" si="139"/>
        <v>-44019</v>
      </c>
      <c r="M2306" s="17">
        <v>-1959</v>
      </c>
      <c r="N2306" s="17" t="s">
        <v>9</v>
      </c>
    </row>
    <row r="2307" spans="9:14" ht="20.25">
      <c r="I2307" s="28" t="str">
        <f t="shared" ca="1" si="140"/>
        <v>-</v>
      </c>
      <c r="J2307" s="67"/>
      <c r="K2307" s="23">
        <f t="shared" ca="1" si="138"/>
        <v>44019</v>
      </c>
      <c r="L2307" s="17">
        <f t="shared" ca="1" si="139"/>
        <v>-44019</v>
      </c>
      <c r="M2307" s="17">
        <v>-1958</v>
      </c>
      <c r="N2307" s="17" t="s">
        <v>9</v>
      </c>
    </row>
    <row r="2308" spans="9:14" ht="20.25">
      <c r="I2308" s="28" t="str">
        <f t="shared" ca="1" si="140"/>
        <v>-</v>
      </c>
      <c r="J2308" s="67"/>
      <c r="K2308" s="23">
        <f t="shared" ca="1" si="138"/>
        <v>44019</v>
      </c>
      <c r="L2308" s="17">
        <f t="shared" ca="1" si="139"/>
        <v>-44019</v>
      </c>
      <c r="M2308" s="17">
        <v>-1957</v>
      </c>
      <c r="N2308" s="17" t="s">
        <v>9</v>
      </c>
    </row>
    <row r="2309" spans="9:14" ht="20.25">
      <c r="I2309" s="28" t="str">
        <f t="shared" ca="1" si="140"/>
        <v>-</v>
      </c>
      <c r="J2309" s="67"/>
      <c r="K2309" s="23">
        <f t="shared" ca="1" si="138"/>
        <v>44019</v>
      </c>
      <c r="L2309" s="17">
        <f t="shared" ca="1" si="139"/>
        <v>-44019</v>
      </c>
      <c r="M2309" s="17">
        <v>-1956</v>
      </c>
      <c r="N2309" s="17" t="s">
        <v>9</v>
      </c>
    </row>
    <row r="2310" spans="9:14" ht="20.25">
      <c r="I2310" s="28" t="str">
        <f t="shared" ca="1" si="140"/>
        <v>-</v>
      </c>
      <c r="J2310" s="67"/>
      <c r="K2310" s="23">
        <f t="shared" ca="1" si="138"/>
        <v>44019</v>
      </c>
      <c r="L2310" s="17">
        <f t="shared" ca="1" si="139"/>
        <v>-44019</v>
      </c>
      <c r="M2310" s="17">
        <v>-1955</v>
      </c>
      <c r="N2310" s="17" t="s">
        <v>9</v>
      </c>
    </row>
    <row r="2311" spans="9:14" ht="20.25">
      <c r="I2311" s="28" t="str">
        <f t="shared" ca="1" si="140"/>
        <v>-</v>
      </c>
      <c r="J2311" s="67"/>
      <c r="K2311" s="23">
        <f t="shared" ca="1" si="138"/>
        <v>44019</v>
      </c>
      <c r="L2311" s="17">
        <f t="shared" ca="1" si="139"/>
        <v>-44019</v>
      </c>
      <c r="M2311" s="17">
        <v>-1954</v>
      </c>
      <c r="N2311" s="17" t="s">
        <v>9</v>
      </c>
    </row>
    <row r="2312" spans="9:14" ht="20.25">
      <c r="I2312" s="28" t="str">
        <f t="shared" ca="1" si="140"/>
        <v>-</v>
      </c>
      <c r="J2312" s="67"/>
      <c r="K2312" s="23">
        <f t="shared" ca="1" si="138"/>
        <v>44019</v>
      </c>
      <c r="L2312" s="17">
        <f t="shared" ca="1" si="139"/>
        <v>-44019</v>
      </c>
      <c r="M2312" s="17">
        <v>-1953</v>
      </c>
      <c r="N2312" s="17" t="s">
        <v>9</v>
      </c>
    </row>
    <row r="2313" spans="9:14" ht="20.25">
      <c r="I2313" s="28" t="str">
        <f t="shared" ca="1" si="140"/>
        <v>-</v>
      </c>
      <c r="J2313" s="67"/>
      <c r="K2313" s="23">
        <f t="shared" ca="1" si="138"/>
        <v>44019</v>
      </c>
      <c r="L2313" s="17">
        <f t="shared" ca="1" si="139"/>
        <v>-44019</v>
      </c>
      <c r="M2313" s="17">
        <v>-1952</v>
      </c>
      <c r="N2313" s="17" t="s">
        <v>9</v>
      </c>
    </row>
    <row r="2314" spans="9:14" ht="20.25">
      <c r="I2314" s="28" t="str">
        <f t="shared" ca="1" si="140"/>
        <v>-</v>
      </c>
      <c r="J2314" s="67"/>
      <c r="K2314" s="23">
        <f t="shared" ca="1" si="138"/>
        <v>44019</v>
      </c>
      <c r="L2314" s="17">
        <f t="shared" ca="1" si="139"/>
        <v>-44019</v>
      </c>
      <c r="M2314" s="17">
        <v>-1951</v>
      </c>
      <c r="N2314" s="17" t="s">
        <v>9</v>
      </c>
    </row>
    <row r="2315" spans="9:14" ht="20.25">
      <c r="I2315" s="28" t="str">
        <f t="shared" ca="1" si="140"/>
        <v>-</v>
      </c>
      <c r="J2315" s="67"/>
      <c r="K2315" s="23">
        <f t="shared" ca="1" si="138"/>
        <v>44019</v>
      </c>
      <c r="L2315" s="17">
        <f t="shared" ca="1" si="139"/>
        <v>-44019</v>
      </c>
      <c r="M2315" s="17">
        <v>-1950</v>
      </c>
      <c r="N2315" s="17" t="s">
        <v>9</v>
      </c>
    </row>
    <row r="2316" spans="9:14" ht="20.25">
      <c r="I2316" s="28" t="str">
        <f t="shared" ca="1" si="140"/>
        <v>-</v>
      </c>
      <c r="J2316" s="67"/>
      <c r="K2316" s="23">
        <f t="shared" ca="1" si="138"/>
        <v>44019</v>
      </c>
      <c r="L2316" s="17">
        <f t="shared" ca="1" si="139"/>
        <v>-44019</v>
      </c>
      <c r="M2316" s="17">
        <v>-1949</v>
      </c>
      <c r="N2316" s="17" t="s">
        <v>9</v>
      </c>
    </row>
    <row r="2317" spans="9:14" ht="20.25">
      <c r="I2317" s="28" t="str">
        <f t="shared" ca="1" si="140"/>
        <v>-</v>
      </c>
      <c r="J2317" s="67"/>
      <c r="K2317" s="23">
        <f t="shared" ca="1" si="138"/>
        <v>44019</v>
      </c>
      <c r="L2317" s="17">
        <f t="shared" ca="1" si="139"/>
        <v>-44019</v>
      </c>
      <c r="M2317" s="17">
        <v>-1948</v>
      </c>
      <c r="N2317" s="17" t="s">
        <v>9</v>
      </c>
    </row>
    <row r="2318" spans="9:14" ht="20.25">
      <c r="I2318" s="28" t="str">
        <f t="shared" ca="1" si="140"/>
        <v>-</v>
      </c>
      <c r="J2318" s="67"/>
      <c r="K2318" s="23">
        <f t="shared" ca="1" si="138"/>
        <v>44019</v>
      </c>
      <c r="L2318" s="17">
        <f t="shared" ca="1" si="139"/>
        <v>-44019</v>
      </c>
      <c r="M2318" s="17">
        <v>-1947</v>
      </c>
      <c r="N2318" s="17" t="s">
        <v>9</v>
      </c>
    </row>
    <row r="2319" spans="9:14" ht="20.25">
      <c r="I2319" s="28" t="str">
        <f t="shared" ca="1" si="140"/>
        <v>-</v>
      </c>
      <c r="J2319" s="67"/>
      <c r="K2319" s="23">
        <f t="shared" ca="1" si="138"/>
        <v>44019</v>
      </c>
      <c r="L2319" s="17">
        <f t="shared" ca="1" si="139"/>
        <v>-44019</v>
      </c>
      <c r="M2319" s="17">
        <v>-1946</v>
      </c>
      <c r="N2319" s="17" t="s">
        <v>9</v>
      </c>
    </row>
    <row r="2320" spans="9:14" ht="20.25">
      <c r="I2320" s="28" t="str">
        <f t="shared" ca="1" si="140"/>
        <v>-</v>
      </c>
      <c r="J2320" s="67"/>
      <c r="K2320" s="23">
        <f t="shared" ca="1" si="138"/>
        <v>44019</v>
      </c>
      <c r="L2320" s="17">
        <f t="shared" ca="1" si="139"/>
        <v>-44019</v>
      </c>
      <c r="M2320" s="17">
        <v>-1945</v>
      </c>
      <c r="N2320" s="17" t="s">
        <v>9</v>
      </c>
    </row>
    <row r="2321" spans="9:14" ht="20.25">
      <c r="I2321" s="28" t="str">
        <f t="shared" ca="1" si="140"/>
        <v>-</v>
      </c>
      <c r="J2321" s="67"/>
      <c r="K2321" s="23">
        <f t="shared" ca="1" si="138"/>
        <v>44019</v>
      </c>
      <c r="L2321" s="17">
        <f t="shared" ca="1" si="139"/>
        <v>-44019</v>
      </c>
      <c r="M2321" s="17">
        <v>-1944</v>
      </c>
      <c r="N2321" s="17" t="s">
        <v>9</v>
      </c>
    </row>
    <row r="2322" spans="9:14" ht="20.25">
      <c r="I2322" s="28" t="str">
        <f t="shared" ca="1" si="140"/>
        <v>-</v>
      </c>
      <c r="J2322" s="67"/>
      <c r="K2322" s="23">
        <f t="shared" ca="1" si="138"/>
        <v>44019</v>
      </c>
      <c r="L2322" s="17">
        <f t="shared" ca="1" si="139"/>
        <v>-44019</v>
      </c>
      <c r="M2322" s="17">
        <v>-1943</v>
      </c>
      <c r="N2322" s="17" t="s">
        <v>9</v>
      </c>
    </row>
    <row r="2323" spans="9:14" ht="20.25">
      <c r="I2323" s="28" t="str">
        <f t="shared" ca="1" si="140"/>
        <v>-</v>
      </c>
      <c r="J2323" s="67"/>
      <c r="K2323" s="23">
        <f t="shared" ca="1" si="138"/>
        <v>44019</v>
      </c>
      <c r="L2323" s="17">
        <f t="shared" ca="1" si="139"/>
        <v>-44019</v>
      </c>
      <c r="M2323" s="17">
        <v>-1942</v>
      </c>
      <c r="N2323" s="17" t="s">
        <v>9</v>
      </c>
    </row>
    <row r="2324" spans="9:14" ht="20.25">
      <c r="I2324" s="28" t="str">
        <f t="shared" ca="1" si="140"/>
        <v>-</v>
      </c>
      <c r="J2324" s="67"/>
      <c r="K2324" s="23">
        <f t="shared" ca="1" si="138"/>
        <v>44019</v>
      </c>
      <c r="L2324" s="17">
        <f t="shared" ca="1" si="139"/>
        <v>-44019</v>
      </c>
      <c r="M2324" s="17">
        <v>-1941</v>
      </c>
      <c r="N2324" s="17" t="s">
        <v>9</v>
      </c>
    </row>
    <row r="2325" spans="9:14" ht="20.25">
      <c r="I2325" s="28" t="str">
        <f t="shared" ca="1" si="140"/>
        <v>-</v>
      </c>
      <c r="J2325" s="67"/>
      <c r="K2325" s="23">
        <f t="shared" ca="1" si="138"/>
        <v>44019</v>
      </c>
      <c r="L2325" s="17">
        <f t="shared" ca="1" si="139"/>
        <v>-44019</v>
      </c>
      <c r="M2325" s="17">
        <v>-1940</v>
      </c>
      <c r="N2325" s="17" t="s">
        <v>9</v>
      </c>
    </row>
    <row r="2326" spans="9:14" ht="20.25">
      <c r="I2326" s="28" t="str">
        <f t="shared" ca="1" si="140"/>
        <v>-</v>
      </c>
      <c r="J2326" s="67"/>
      <c r="K2326" s="23">
        <f t="shared" ca="1" si="138"/>
        <v>44019</v>
      </c>
      <c r="L2326" s="17">
        <f t="shared" ca="1" si="139"/>
        <v>-44019</v>
      </c>
      <c r="M2326" s="17">
        <v>-1939</v>
      </c>
      <c r="N2326" s="17" t="s">
        <v>9</v>
      </c>
    </row>
    <row r="2327" spans="9:14" ht="20.25">
      <c r="I2327" s="28" t="str">
        <f t="shared" ca="1" si="140"/>
        <v>-</v>
      </c>
      <c r="J2327" s="67"/>
      <c r="K2327" s="23">
        <f t="shared" ca="1" si="138"/>
        <v>44019</v>
      </c>
      <c r="L2327" s="17">
        <f t="shared" ca="1" si="139"/>
        <v>-44019</v>
      </c>
      <c r="M2327" s="17">
        <v>-1938</v>
      </c>
      <c r="N2327" s="17" t="s">
        <v>9</v>
      </c>
    </row>
    <row r="2328" spans="9:14" ht="20.25">
      <c r="I2328" s="28" t="str">
        <f t="shared" ca="1" si="140"/>
        <v>-</v>
      </c>
      <c r="J2328" s="67"/>
      <c r="K2328" s="23">
        <f t="shared" ca="1" si="138"/>
        <v>44019</v>
      </c>
      <c r="L2328" s="17">
        <f t="shared" ca="1" si="139"/>
        <v>-44019</v>
      </c>
      <c r="M2328" s="17">
        <v>-1937</v>
      </c>
      <c r="N2328" s="17" t="s">
        <v>9</v>
      </c>
    </row>
    <row r="2329" spans="9:14" ht="20.25">
      <c r="I2329" s="28" t="str">
        <f t="shared" ca="1" si="140"/>
        <v>-</v>
      </c>
      <c r="J2329" s="67"/>
      <c r="K2329" s="23">
        <f t="shared" ca="1" si="138"/>
        <v>44019</v>
      </c>
      <c r="L2329" s="17">
        <f t="shared" ca="1" si="139"/>
        <v>-44019</v>
      </c>
      <c r="M2329" s="17">
        <v>-1936</v>
      </c>
      <c r="N2329" s="17" t="s">
        <v>9</v>
      </c>
    </row>
    <row r="2330" spans="9:14" ht="20.25">
      <c r="I2330" s="28" t="str">
        <f t="shared" ca="1" si="140"/>
        <v>-</v>
      </c>
      <c r="J2330" s="67"/>
      <c r="K2330" s="23">
        <f t="shared" ca="1" si="138"/>
        <v>44019</v>
      </c>
      <c r="L2330" s="17">
        <f t="shared" ca="1" si="139"/>
        <v>-44019</v>
      </c>
      <c r="M2330" s="17">
        <v>-1935</v>
      </c>
      <c r="N2330" s="17" t="s">
        <v>9</v>
      </c>
    </row>
    <row r="2331" spans="9:14" ht="20.25">
      <c r="I2331" s="28" t="str">
        <f t="shared" ca="1" si="140"/>
        <v>-</v>
      </c>
      <c r="J2331" s="67"/>
      <c r="K2331" s="23">
        <f t="shared" ref="K2331:K2394" ca="1" si="141">TODAY()</f>
        <v>44019</v>
      </c>
      <c r="L2331" s="17">
        <f t="shared" ref="L2331:L2394" ca="1" si="142">+H2331-K2331</f>
        <v>-44019</v>
      </c>
      <c r="M2331" s="17">
        <v>-1934</v>
      </c>
      <c r="N2331" s="17" t="s">
        <v>9</v>
      </c>
    </row>
    <row r="2332" spans="9:14" ht="20.25">
      <c r="I2332" s="28" t="str">
        <f t="shared" ca="1" si="140"/>
        <v>-</v>
      </c>
      <c r="J2332" s="67"/>
      <c r="K2332" s="23">
        <f t="shared" ca="1" si="141"/>
        <v>44019</v>
      </c>
      <c r="L2332" s="17">
        <f t="shared" ca="1" si="142"/>
        <v>-44019</v>
      </c>
      <c r="M2332" s="17">
        <v>-1933</v>
      </c>
      <c r="N2332" s="17" t="s">
        <v>9</v>
      </c>
    </row>
    <row r="2333" spans="9:14" ht="20.25">
      <c r="I2333" s="28" t="str">
        <f t="shared" ca="1" si="140"/>
        <v>-</v>
      </c>
      <c r="J2333" s="67"/>
      <c r="K2333" s="23">
        <f t="shared" ca="1" si="141"/>
        <v>44019</v>
      </c>
      <c r="L2333" s="17">
        <f t="shared" ca="1" si="142"/>
        <v>-44019</v>
      </c>
      <c r="M2333" s="17">
        <v>-1932</v>
      </c>
      <c r="N2333" s="17" t="s">
        <v>9</v>
      </c>
    </row>
    <row r="2334" spans="9:14" ht="20.25">
      <c r="I2334" s="28" t="str">
        <f t="shared" ca="1" si="140"/>
        <v>-</v>
      </c>
      <c r="J2334" s="67"/>
      <c r="K2334" s="23">
        <f t="shared" ca="1" si="141"/>
        <v>44019</v>
      </c>
      <c r="L2334" s="17">
        <f t="shared" ca="1" si="142"/>
        <v>-44019</v>
      </c>
      <c r="M2334" s="17">
        <v>-1931</v>
      </c>
      <c r="N2334" s="17" t="s">
        <v>9</v>
      </c>
    </row>
    <row r="2335" spans="9:14" ht="20.25">
      <c r="I2335" s="28" t="str">
        <f t="shared" ca="1" si="140"/>
        <v>-</v>
      </c>
      <c r="J2335" s="67"/>
      <c r="K2335" s="23">
        <f t="shared" ca="1" si="141"/>
        <v>44019</v>
      </c>
      <c r="L2335" s="17">
        <f t="shared" ca="1" si="142"/>
        <v>-44019</v>
      </c>
      <c r="M2335" s="17">
        <v>-1930</v>
      </c>
      <c r="N2335" s="17" t="s">
        <v>9</v>
      </c>
    </row>
    <row r="2336" spans="9:14" ht="20.25">
      <c r="I2336" s="28" t="str">
        <f t="shared" ca="1" si="140"/>
        <v>-</v>
      </c>
      <c r="J2336" s="67"/>
      <c r="K2336" s="23">
        <f t="shared" ca="1" si="141"/>
        <v>44019</v>
      </c>
      <c r="L2336" s="17">
        <f t="shared" ca="1" si="142"/>
        <v>-44019</v>
      </c>
      <c r="M2336" s="17">
        <v>-1929</v>
      </c>
      <c r="N2336" s="17" t="s">
        <v>9</v>
      </c>
    </row>
    <row r="2337" spans="9:14" ht="20.25">
      <c r="I2337" s="28" t="str">
        <f t="shared" ca="1" si="140"/>
        <v>-</v>
      </c>
      <c r="J2337" s="67"/>
      <c r="K2337" s="23">
        <f t="shared" ca="1" si="141"/>
        <v>44019</v>
      </c>
      <c r="L2337" s="17">
        <f t="shared" ca="1" si="142"/>
        <v>-44019</v>
      </c>
      <c r="M2337" s="17">
        <v>-1928</v>
      </c>
      <c r="N2337" s="17" t="s">
        <v>9</v>
      </c>
    </row>
    <row r="2338" spans="9:14" ht="20.25">
      <c r="I2338" s="28" t="str">
        <f t="shared" ca="1" si="140"/>
        <v>-</v>
      </c>
      <c r="J2338" s="67"/>
      <c r="K2338" s="23">
        <f t="shared" ca="1" si="141"/>
        <v>44019</v>
      </c>
      <c r="L2338" s="17">
        <f t="shared" ca="1" si="142"/>
        <v>-44019</v>
      </c>
      <c r="M2338" s="17">
        <v>-1927</v>
      </c>
      <c r="N2338" s="17" t="s">
        <v>9</v>
      </c>
    </row>
    <row r="2339" spans="9:14" ht="20.25">
      <c r="I2339" s="28" t="str">
        <f t="shared" ca="1" si="140"/>
        <v>-</v>
      </c>
      <c r="J2339" s="67"/>
      <c r="K2339" s="23">
        <f t="shared" ca="1" si="141"/>
        <v>44019</v>
      </c>
      <c r="L2339" s="17">
        <f t="shared" ca="1" si="142"/>
        <v>-44019</v>
      </c>
      <c r="M2339" s="17">
        <v>-1926</v>
      </c>
      <c r="N2339" s="17" t="s">
        <v>9</v>
      </c>
    </row>
    <row r="2340" spans="9:14" ht="20.25">
      <c r="I2340" s="28" t="str">
        <f t="shared" ca="1" si="140"/>
        <v>-</v>
      </c>
      <c r="J2340" s="67"/>
      <c r="K2340" s="23">
        <f t="shared" ca="1" si="141"/>
        <v>44019</v>
      </c>
      <c r="L2340" s="17">
        <f t="shared" ca="1" si="142"/>
        <v>-44019</v>
      </c>
      <c r="M2340" s="17">
        <v>-1925</v>
      </c>
      <c r="N2340" s="17" t="s">
        <v>9</v>
      </c>
    </row>
    <row r="2341" spans="9:14" ht="20.25">
      <c r="I2341" s="28" t="str">
        <f t="shared" ca="1" si="140"/>
        <v>-</v>
      </c>
      <c r="J2341" s="67"/>
      <c r="K2341" s="23">
        <f t="shared" ca="1" si="141"/>
        <v>44019</v>
      </c>
      <c r="L2341" s="17">
        <f t="shared" ca="1" si="142"/>
        <v>-44019</v>
      </c>
      <c r="M2341" s="17">
        <v>-1924</v>
      </c>
      <c r="N2341" s="17" t="s">
        <v>9</v>
      </c>
    </row>
    <row r="2342" spans="9:14" ht="20.25">
      <c r="I2342" s="28" t="str">
        <f t="shared" ca="1" si="140"/>
        <v>-</v>
      </c>
      <c r="J2342" s="67"/>
      <c r="K2342" s="23">
        <f t="shared" ca="1" si="141"/>
        <v>44019</v>
      </c>
      <c r="L2342" s="17">
        <f t="shared" ca="1" si="142"/>
        <v>-44019</v>
      </c>
      <c r="M2342" s="17">
        <v>-1923</v>
      </c>
      <c r="N2342" s="17" t="s">
        <v>9</v>
      </c>
    </row>
    <row r="2343" spans="9:14" ht="20.25">
      <c r="I2343" s="28" t="str">
        <f t="shared" ca="1" si="140"/>
        <v>-</v>
      </c>
      <c r="J2343" s="67"/>
      <c r="K2343" s="23">
        <f t="shared" ca="1" si="141"/>
        <v>44019</v>
      </c>
      <c r="L2343" s="17">
        <f t="shared" ca="1" si="142"/>
        <v>-44019</v>
      </c>
      <c r="M2343" s="17">
        <v>-1922</v>
      </c>
      <c r="N2343" s="17" t="s">
        <v>9</v>
      </c>
    </row>
    <row r="2344" spans="9:14" ht="20.25">
      <c r="I2344" s="28" t="str">
        <f t="shared" ca="1" si="140"/>
        <v>-</v>
      </c>
      <c r="J2344" s="67"/>
      <c r="K2344" s="23">
        <f t="shared" ca="1" si="141"/>
        <v>44019</v>
      </c>
      <c r="L2344" s="17">
        <f t="shared" ca="1" si="142"/>
        <v>-44019</v>
      </c>
      <c r="M2344" s="17">
        <v>-1921</v>
      </c>
      <c r="N2344" s="17" t="s">
        <v>9</v>
      </c>
    </row>
    <row r="2345" spans="9:14" ht="20.25">
      <c r="I2345" s="28" t="str">
        <f t="shared" ca="1" si="140"/>
        <v>-</v>
      </c>
      <c r="J2345" s="67"/>
      <c r="K2345" s="23">
        <f t="shared" ca="1" si="141"/>
        <v>44019</v>
      </c>
      <c r="L2345" s="17">
        <f t="shared" ca="1" si="142"/>
        <v>-44019</v>
      </c>
      <c r="M2345" s="17">
        <v>-1920</v>
      </c>
      <c r="N2345" s="17" t="s">
        <v>9</v>
      </c>
    </row>
    <row r="2346" spans="9:14" ht="20.25">
      <c r="I2346" s="28" t="str">
        <f t="shared" ca="1" si="140"/>
        <v>-</v>
      </c>
      <c r="J2346" s="67"/>
      <c r="K2346" s="23">
        <f t="shared" ca="1" si="141"/>
        <v>44019</v>
      </c>
      <c r="L2346" s="17">
        <f t="shared" ca="1" si="142"/>
        <v>-44019</v>
      </c>
      <c r="M2346" s="17">
        <v>-1919</v>
      </c>
      <c r="N2346" s="17" t="s">
        <v>9</v>
      </c>
    </row>
    <row r="2347" spans="9:14" ht="20.25">
      <c r="I2347" s="28" t="str">
        <f t="shared" ca="1" si="140"/>
        <v>-</v>
      </c>
      <c r="J2347" s="67"/>
      <c r="K2347" s="23">
        <f t="shared" ca="1" si="141"/>
        <v>44019</v>
      </c>
      <c r="L2347" s="17">
        <f t="shared" ca="1" si="142"/>
        <v>-44019</v>
      </c>
      <c r="M2347" s="17">
        <v>-1918</v>
      </c>
      <c r="N2347" s="17" t="s">
        <v>9</v>
      </c>
    </row>
    <row r="2348" spans="9:14" ht="20.25">
      <c r="I2348" s="28" t="str">
        <f t="shared" ca="1" si="140"/>
        <v>-</v>
      </c>
      <c r="J2348" s="67"/>
      <c r="K2348" s="23">
        <f t="shared" ca="1" si="141"/>
        <v>44019</v>
      </c>
      <c r="L2348" s="17">
        <f t="shared" ca="1" si="142"/>
        <v>-44019</v>
      </c>
      <c r="M2348" s="17">
        <v>-1917</v>
      </c>
      <c r="N2348" s="17" t="s">
        <v>9</v>
      </c>
    </row>
    <row r="2349" spans="9:14" ht="20.25">
      <c r="I2349" s="28" t="str">
        <f t="shared" ca="1" si="140"/>
        <v>-</v>
      </c>
      <c r="J2349" s="67"/>
      <c r="K2349" s="23">
        <f t="shared" ca="1" si="141"/>
        <v>44019</v>
      </c>
      <c r="L2349" s="17">
        <f t="shared" ca="1" si="142"/>
        <v>-44019</v>
      </c>
      <c r="M2349" s="17">
        <v>-1916</v>
      </c>
      <c r="N2349" s="17" t="s">
        <v>9</v>
      </c>
    </row>
    <row r="2350" spans="9:14" ht="20.25">
      <c r="I2350" s="28" t="str">
        <f t="shared" ca="1" si="140"/>
        <v>-</v>
      </c>
      <c r="J2350" s="67"/>
      <c r="K2350" s="23">
        <f t="shared" ca="1" si="141"/>
        <v>44019</v>
      </c>
      <c r="L2350" s="17">
        <f t="shared" ca="1" si="142"/>
        <v>-44019</v>
      </c>
      <c r="M2350" s="17">
        <v>-1915</v>
      </c>
      <c r="N2350" s="17" t="s">
        <v>9</v>
      </c>
    </row>
    <row r="2351" spans="9:14" ht="20.25">
      <c r="I2351" s="28" t="str">
        <f t="shared" ca="1" si="140"/>
        <v>-</v>
      </c>
      <c r="J2351" s="67"/>
      <c r="K2351" s="23">
        <f t="shared" ca="1" si="141"/>
        <v>44019</v>
      </c>
      <c r="L2351" s="17">
        <f t="shared" ca="1" si="142"/>
        <v>-44019</v>
      </c>
      <c r="M2351" s="17">
        <v>-1914</v>
      </c>
      <c r="N2351" s="17" t="s">
        <v>9</v>
      </c>
    </row>
    <row r="2352" spans="9:14" ht="20.25">
      <c r="I2352" s="28" t="str">
        <f t="shared" ca="1" si="140"/>
        <v>-</v>
      </c>
      <c r="J2352" s="67"/>
      <c r="K2352" s="23">
        <f t="shared" ca="1" si="141"/>
        <v>44019</v>
      </c>
      <c r="L2352" s="17">
        <f t="shared" ca="1" si="142"/>
        <v>-44019</v>
      </c>
      <c r="M2352" s="17">
        <v>-1913</v>
      </c>
      <c r="N2352" s="17" t="s">
        <v>9</v>
      </c>
    </row>
    <row r="2353" spans="9:14" ht="20.25">
      <c r="I2353" s="28" t="str">
        <f t="shared" ca="1" si="140"/>
        <v>-</v>
      </c>
      <c r="J2353" s="67"/>
      <c r="K2353" s="23">
        <f t="shared" ca="1" si="141"/>
        <v>44019</v>
      </c>
      <c r="L2353" s="17">
        <f t="shared" ca="1" si="142"/>
        <v>-44019</v>
      </c>
      <c r="M2353" s="17">
        <v>-1912</v>
      </c>
      <c r="N2353" s="17" t="s">
        <v>9</v>
      </c>
    </row>
    <row r="2354" spans="9:14" ht="20.25">
      <c r="I2354" s="28" t="str">
        <f t="shared" ca="1" si="140"/>
        <v>-</v>
      </c>
      <c r="J2354" s="67"/>
      <c r="K2354" s="23">
        <f t="shared" ca="1" si="141"/>
        <v>44019</v>
      </c>
      <c r="L2354" s="17">
        <f t="shared" ca="1" si="142"/>
        <v>-44019</v>
      </c>
      <c r="M2354" s="17">
        <v>-1911</v>
      </c>
      <c r="N2354" s="17" t="s">
        <v>9</v>
      </c>
    </row>
    <row r="2355" spans="9:14" ht="20.25">
      <c r="I2355" s="28" t="str">
        <f t="shared" ca="1" si="140"/>
        <v>-</v>
      </c>
      <c r="J2355" s="67"/>
      <c r="K2355" s="23">
        <f t="shared" ca="1" si="141"/>
        <v>44019</v>
      </c>
      <c r="L2355" s="17">
        <f t="shared" ca="1" si="142"/>
        <v>-44019</v>
      </c>
      <c r="M2355" s="17">
        <v>-1910</v>
      </c>
      <c r="N2355" s="17" t="s">
        <v>9</v>
      </c>
    </row>
    <row r="2356" spans="9:14" ht="20.25">
      <c r="I2356" s="28" t="str">
        <f t="shared" ca="1" si="140"/>
        <v>-</v>
      </c>
      <c r="J2356" s="67"/>
      <c r="K2356" s="23">
        <f t="shared" ca="1" si="141"/>
        <v>44019</v>
      </c>
      <c r="L2356" s="17">
        <f t="shared" ca="1" si="142"/>
        <v>-44019</v>
      </c>
      <c r="M2356" s="17">
        <v>-1909</v>
      </c>
      <c r="N2356" s="17" t="s">
        <v>9</v>
      </c>
    </row>
    <row r="2357" spans="9:14" ht="20.25">
      <c r="I2357" s="28" t="str">
        <f t="shared" ca="1" si="140"/>
        <v>-</v>
      </c>
      <c r="J2357" s="67"/>
      <c r="K2357" s="23">
        <f t="shared" ca="1" si="141"/>
        <v>44019</v>
      </c>
      <c r="L2357" s="17">
        <f t="shared" ca="1" si="142"/>
        <v>-44019</v>
      </c>
      <c r="M2357" s="17">
        <v>-1908</v>
      </c>
      <c r="N2357" s="17" t="s">
        <v>9</v>
      </c>
    </row>
    <row r="2358" spans="9:14" ht="20.25">
      <c r="I2358" s="28" t="str">
        <f t="shared" ca="1" si="140"/>
        <v>-</v>
      </c>
      <c r="J2358" s="67"/>
      <c r="K2358" s="23">
        <f t="shared" ca="1" si="141"/>
        <v>44019</v>
      </c>
      <c r="L2358" s="17">
        <f t="shared" ca="1" si="142"/>
        <v>-44019</v>
      </c>
      <c r="M2358" s="17">
        <v>-1907</v>
      </c>
      <c r="N2358" s="17" t="s">
        <v>9</v>
      </c>
    </row>
    <row r="2359" spans="9:14" ht="20.25">
      <c r="I2359" s="28" t="str">
        <f t="shared" ca="1" si="140"/>
        <v>-</v>
      </c>
      <c r="J2359" s="67"/>
      <c r="K2359" s="23">
        <f t="shared" ca="1" si="141"/>
        <v>44019</v>
      </c>
      <c r="L2359" s="17">
        <f t="shared" ca="1" si="142"/>
        <v>-44019</v>
      </c>
      <c r="M2359" s="17">
        <v>-1906</v>
      </c>
      <c r="N2359" s="17" t="s">
        <v>9</v>
      </c>
    </row>
    <row r="2360" spans="9:14" ht="20.25">
      <c r="I2360" s="28" t="str">
        <f t="shared" ca="1" si="140"/>
        <v>-</v>
      </c>
      <c r="J2360" s="67"/>
      <c r="K2360" s="23">
        <f t="shared" ca="1" si="141"/>
        <v>44019</v>
      </c>
      <c r="L2360" s="17">
        <f t="shared" ca="1" si="142"/>
        <v>-44019</v>
      </c>
      <c r="M2360" s="17">
        <v>-1905</v>
      </c>
      <c r="N2360" s="17" t="s">
        <v>9</v>
      </c>
    </row>
    <row r="2361" spans="9:14" ht="20.25">
      <c r="I2361" s="28" t="str">
        <f t="shared" ref="I2361:I2424" ca="1" si="143">IF(L2361&lt;-39000,"-",L2361)</f>
        <v>-</v>
      </c>
      <c r="J2361" s="67"/>
      <c r="K2361" s="23">
        <f t="shared" ca="1" si="141"/>
        <v>44019</v>
      </c>
      <c r="L2361" s="17">
        <f t="shared" ca="1" si="142"/>
        <v>-44019</v>
      </c>
      <c r="M2361" s="17">
        <v>-1904</v>
      </c>
      <c r="N2361" s="17" t="s">
        <v>9</v>
      </c>
    </row>
    <row r="2362" spans="9:14" ht="20.25">
      <c r="I2362" s="28" t="str">
        <f t="shared" ca="1" si="143"/>
        <v>-</v>
      </c>
      <c r="J2362" s="67"/>
      <c r="K2362" s="23">
        <f t="shared" ca="1" si="141"/>
        <v>44019</v>
      </c>
      <c r="L2362" s="17">
        <f t="shared" ca="1" si="142"/>
        <v>-44019</v>
      </c>
      <c r="M2362" s="17">
        <v>-1903</v>
      </c>
      <c r="N2362" s="17" t="s">
        <v>9</v>
      </c>
    </row>
    <row r="2363" spans="9:14" ht="20.25">
      <c r="I2363" s="28" t="str">
        <f t="shared" ca="1" si="143"/>
        <v>-</v>
      </c>
      <c r="J2363" s="67"/>
      <c r="K2363" s="23">
        <f t="shared" ca="1" si="141"/>
        <v>44019</v>
      </c>
      <c r="L2363" s="17">
        <f t="shared" ca="1" si="142"/>
        <v>-44019</v>
      </c>
      <c r="M2363" s="17">
        <v>-1902</v>
      </c>
      <c r="N2363" s="17" t="s">
        <v>9</v>
      </c>
    </row>
    <row r="2364" spans="9:14" ht="20.25">
      <c r="I2364" s="28" t="str">
        <f t="shared" ca="1" si="143"/>
        <v>-</v>
      </c>
      <c r="J2364" s="67"/>
      <c r="K2364" s="23">
        <f t="shared" ca="1" si="141"/>
        <v>44019</v>
      </c>
      <c r="L2364" s="17">
        <f t="shared" ca="1" si="142"/>
        <v>-44019</v>
      </c>
      <c r="M2364" s="17">
        <v>-1901</v>
      </c>
      <c r="N2364" s="17" t="s">
        <v>9</v>
      </c>
    </row>
    <row r="2365" spans="9:14" ht="20.25">
      <c r="I2365" s="28" t="str">
        <f t="shared" ca="1" si="143"/>
        <v>-</v>
      </c>
      <c r="J2365" s="67"/>
      <c r="K2365" s="23">
        <f t="shared" ca="1" si="141"/>
        <v>44019</v>
      </c>
      <c r="L2365" s="17">
        <f t="shared" ca="1" si="142"/>
        <v>-44019</v>
      </c>
      <c r="M2365" s="17">
        <v>-1900</v>
      </c>
      <c r="N2365" s="17" t="s">
        <v>9</v>
      </c>
    </row>
    <row r="2366" spans="9:14" ht="20.25">
      <c r="I2366" s="28" t="str">
        <f t="shared" ca="1" si="143"/>
        <v>-</v>
      </c>
      <c r="J2366" s="67"/>
      <c r="K2366" s="23">
        <f t="shared" ca="1" si="141"/>
        <v>44019</v>
      </c>
      <c r="L2366" s="17">
        <f t="shared" ca="1" si="142"/>
        <v>-44019</v>
      </c>
      <c r="M2366" s="17">
        <v>-1899</v>
      </c>
      <c r="N2366" s="17" t="s">
        <v>9</v>
      </c>
    </row>
    <row r="2367" spans="9:14" ht="20.25">
      <c r="I2367" s="28" t="str">
        <f t="shared" ca="1" si="143"/>
        <v>-</v>
      </c>
      <c r="J2367" s="67"/>
      <c r="K2367" s="23">
        <f t="shared" ca="1" si="141"/>
        <v>44019</v>
      </c>
      <c r="L2367" s="17">
        <f t="shared" ca="1" si="142"/>
        <v>-44019</v>
      </c>
      <c r="M2367" s="17">
        <v>-1898</v>
      </c>
      <c r="N2367" s="17" t="s">
        <v>9</v>
      </c>
    </row>
    <row r="2368" spans="9:14" ht="20.25">
      <c r="I2368" s="28" t="str">
        <f t="shared" ca="1" si="143"/>
        <v>-</v>
      </c>
      <c r="J2368" s="67"/>
      <c r="K2368" s="23">
        <f t="shared" ca="1" si="141"/>
        <v>44019</v>
      </c>
      <c r="L2368" s="17">
        <f t="shared" ca="1" si="142"/>
        <v>-44019</v>
      </c>
      <c r="M2368" s="17">
        <v>-1897</v>
      </c>
      <c r="N2368" s="17" t="s">
        <v>9</v>
      </c>
    </row>
    <row r="2369" spans="9:14" ht="20.25">
      <c r="I2369" s="28" t="str">
        <f t="shared" ca="1" si="143"/>
        <v>-</v>
      </c>
      <c r="J2369" s="67"/>
      <c r="K2369" s="23">
        <f t="shared" ca="1" si="141"/>
        <v>44019</v>
      </c>
      <c r="L2369" s="17">
        <f t="shared" ca="1" si="142"/>
        <v>-44019</v>
      </c>
      <c r="M2369" s="17">
        <v>-1896</v>
      </c>
      <c r="N2369" s="17" t="s">
        <v>9</v>
      </c>
    </row>
    <row r="2370" spans="9:14" ht="20.25">
      <c r="I2370" s="28" t="str">
        <f t="shared" ca="1" si="143"/>
        <v>-</v>
      </c>
      <c r="J2370" s="67"/>
      <c r="K2370" s="23">
        <f t="shared" ca="1" si="141"/>
        <v>44019</v>
      </c>
      <c r="L2370" s="17">
        <f t="shared" ca="1" si="142"/>
        <v>-44019</v>
      </c>
      <c r="M2370" s="17">
        <v>-1895</v>
      </c>
      <c r="N2370" s="17" t="s">
        <v>9</v>
      </c>
    </row>
    <row r="2371" spans="9:14" ht="20.25">
      <c r="I2371" s="28" t="str">
        <f t="shared" ca="1" si="143"/>
        <v>-</v>
      </c>
      <c r="J2371" s="67"/>
      <c r="K2371" s="23">
        <f t="shared" ca="1" si="141"/>
        <v>44019</v>
      </c>
      <c r="L2371" s="17">
        <f t="shared" ca="1" si="142"/>
        <v>-44019</v>
      </c>
      <c r="M2371" s="17">
        <v>-1894</v>
      </c>
      <c r="N2371" s="17" t="s">
        <v>9</v>
      </c>
    </row>
    <row r="2372" spans="9:14" ht="20.25">
      <c r="I2372" s="28" t="str">
        <f t="shared" ca="1" si="143"/>
        <v>-</v>
      </c>
      <c r="J2372" s="67"/>
      <c r="K2372" s="23">
        <f t="shared" ca="1" si="141"/>
        <v>44019</v>
      </c>
      <c r="L2372" s="17">
        <f t="shared" ca="1" si="142"/>
        <v>-44019</v>
      </c>
      <c r="M2372" s="17">
        <v>-1893</v>
      </c>
      <c r="N2372" s="17" t="s">
        <v>9</v>
      </c>
    </row>
    <row r="2373" spans="9:14" ht="20.25">
      <c r="I2373" s="28" t="str">
        <f t="shared" ca="1" si="143"/>
        <v>-</v>
      </c>
      <c r="J2373" s="67"/>
      <c r="K2373" s="23">
        <f t="shared" ca="1" si="141"/>
        <v>44019</v>
      </c>
      <c r="L2373" s="17">
        <f t="shared" ca="1" si="142"/>
        <v>-44019</v>
      </c>
      <c r="M2373" s="17">
        <v>-1892</v>
      </c>
      <c r="N2373" s="17" t="s">
        <v>9</v>
      </c>
    </row>
    <row r="2374" spans="9:14" ht="20.25">
      <c r="I2374" s="28" t="str">
        <f t="shared" ca="1" si="143"/>
        <v>-</v>
      </c>
      <c r="J2374" s="67"/>
      <c r="K2374" s="23">
        <f t="shared" ca="1" si="141"/>
        <v>44019</v>
      </c>
      <c r="L2374" s="17">
        <f t="shared" ca="1" si="142"/>
        <v>-44019</v>
      </c>
      <c r="M2374" s="17">
        <v>-1891</v>
      </c>
      <c r="N2374" s="17" t="s">
        <v>9</v>
      </c>
    </row>
    <row r="2375" spans="9:14" ht="20.25">
      <c r="I2375" s="28" t="str">
        <f t="shared" ca="1" si="143"/>
        <v>-</v>
      </c>
      <c r="J2375" s="67"/>
      <c r="K2375" s="23">
        <f t="shared" ca="1" si="141"/>
        <v>44019</v>
      </c>
      <c r="L2375" s="17">
        <f t="shared" ca="1" si="142"/>
        <v>-44019</v>
      </c>
      <c r="M2375" s="17">
        <v>-1890</v>
      </c>
      <c r="N2375" s="17" t="s">
        <v>9</v>
      </c>
    </row>
    <row r="2376" spans="9:14" ht="20.25">
      <c r="I2376" s="28" t="str">
        <f t="shared" ca="1" si="143"/>
        <v>-</v>
      </c>
      <c r="J2376" s="67"/>
      <c r="K2376" s="23">
        <f t="shared" ca="1" si="141"/>
        <v>44019</v>
      </c>
      <c r="L2376" s="17">
        <f t="shared" ca="1" si="142"/>
        <v>-44019</v>
      </c>
      <c r="M2376" s="17">
        <v>-1889</v>
      </c>
      <c r="N2376" s="17" t="s">
        <v>9</v>
      </c>
    </row>
    <row r="2377" spans="9:14" ht="20.25">
      <c r="I2377" s="28" t="str">
        <f t="shared" ca="1" si="143"/>
        <v>-</v>
      </c>
      <c r="J2377" s="67"/>
      <c r="K2377" s="23">
        <f t="shared" ca="1" si="141"/>
        <v>44019</v>
      </c>
      <c r="L2377" s="17">
        <f t="shared" ca="1" si="142"/>
        <v>-44019</v>
      </c>
      <c r="M2377" s="17">
        <v>-1888</v>
      </c>
      <c r="N2377" s="17" t="s">
        <v>9</v>
      </c>
    </row>
    <row r="2378" spans="9:14" ht="20.25">
      <c r="I2378" s="28" t="str">
        <f t="shared" ca="1" si="143"/>
        <v>-</v>
      </c>
      <c r="J2378" s="67"/>
      <c r="K2378" s="23">
        <f t="shared" ca="1" si="141"/>
        <v>44019</v>
      </c>
      <c r="L2378" s="17">
        <f t="shared" ca="1" si="142"/>
        <v>-44019</v>
      </c>
      <c r="M2378" s="17">
        <v>-1887</v>
      </c>
      <c r="N2378" s="17" t="s">
        <v>9</v>
      </c>
    </row>
    <row r="2379" spans="9:14" ht="20.25">
      <c r="I2379" s="28" t="str">
        <f t="shared" ca="1" si="143"/>
        <v>-</v>
      </c>
      <c r="J2379" s="67"/>
      <c r="K2379" s="23">
        <f t="shared" ca="1" si="141"/>
        <v>44019</v>
      </c>
      <c r="L2379" s="17">
        <f t="shared" ca="1" si="142"/>
        <v>-44019</v>
      </c>
      <c r="M2379" s="17">
        <v>-1886</v>
      </c>
      <c r="N2379" s="17" t="s">
        <v>9</v>
      </c>
    </row>
    <row r="2380" spans="9:14" ht="20.25">
      <c r="I2380" s="28" t="str">
        <f t="shared" ca="1" si="143"/>
        <v>-</v>
      </c>
      <c r="J2380" s="67"/>
      <c r="K2380" s="23">
        <f t="shared" ca="1" si="141"/>
        <v>44019</v>
      </c>
      <c r="L2380" s="17">
        <f t="shared" ca="1" si="142"/>
        <v>-44019</v>
      </c>
      <c r="M2380" s="17">
        <v>-1885</v>
      </c>
      <c r="N2380" s="17" t="s">
        <v>9</v>
      </c>
    </row>
    <row r="2381" spans="9:14" ht="20.25">
      <c r="I2381" s="28" t="str">
        <f t="shared" ca="1" si="143"/>
        <v>-</v>
      </c>
      <c r="J2381" s="67"/>
      <c r="K2381" s="23">
        <f t="shared" ca="1" si="141"/>
        <v>44019</v>
      </c>
      <c r="L2381" s="17">
        <f t="shared" ca="1" si="142"/>
        <v>-44019</v>
      </c>
      <c r="M2381" s="17">
        <v>-1884</v>
      </c>
      <c r="N2381" s="17" t="s">
        <v>9</v>
      </c>
    </row>
    <row r="2382" spans="9:14" ht="20.25">
      <c r="I2382" s="28" t="str">
        <f t="shared" ca="1" si="143"/>
        <v>-</v>
      </c>
      <c r="J2382" s="67"/>
      <c r="K2382" s="23">
        <f t="shared" ca="1" si="141"/>
        <v>44019</v>
      </c>
      <c r="L2382" s="17">
        <f t="shared" ca="1" si="142"/>
        <v>-44019</v>
      </c>
      <c r="M2382" s="17">
        <v>-1883</v>
      </c>
      <c r="N2382" s="17" t="s">
        <v>9</v>
      </c>
    </row>
    <row r="2383" spans="9:14" ht="20.25">
      <c r="I2383" s="28" t="str">
        <f t="shared" ca="1" si="143"/>
        <v>-</v>
      </c>
      <c r="J2383" s="67"/>
      <c r="K2383" s="23">
        <f t="shared" ca="1" si="141"/>
        <v>44019</v>
      </c>
      <c r="L2383" s="17">
        <f t="shared" ca="1" si="142"/>
        <v>-44019</v>
      </c>
      <c r="M2383" s="17">
        <v>-1882</v>
      </c>
      <c r="N2383" s="17" t="s">
        <v>9</v>
      </c>
    </row>
    <row r="2384" spans="9:14" ht="20.25">
      <c r="I2384" s="28" t="str">
        <f t="shared" ca="1" si="143"/>
        <v>-</v>
      </c>
      <c r="J2384" s="67"/>
      <c r="K2384" s="23">
        <f t="shared" ca="1" si="141"/>
        <v>44019</v>
      </c>
      <c r="L2384" s="17">
        <f t="shared" ca="1" si="142"/>
        <v>-44019</v>
      </c>
      <c r="M2384" s="17">
        <v>-1881</v>
      </c>
      <c r="N2384" s="17" t="s">
        <v>9</v>
      </c>
    </row>
    <row r="2385" spans="9:14" ht="20.25">
      <c r="I2385" s="28" t="str">
        <f t="shared" ca="1" si="143"/>
        <v>-</v>
      </c>
      <c r="J2385" s="67"/>
      <c r="K2385" s="23">
        <f t="shared" ca="1" si="141"/>
        <v>44019</v>
      </c>
      <c r="L2385" s="17">
        <f t="shared" ca="1" si="142"/>
        <v>-44019</v>
      </c>
      <c r="M2385" s="17">
        <v>-1880</v>
      </c>
      <c r="N2385" s="17" t="s">
        <v>9</v>
      </c>
    </row>
    <row r="2386" spans="9:14" ht="20.25">
      <c r="I2386" s="28" t="str">
        <f t="shared" ca="1" si="143"/>
        <v>-</v>
      </c>
      <c r="J2386" s="67"/>
      <c r="K2386" s="23">
        <f t="shared" ca="1" si="141"/>
        <v>44019</v>
      </c>
      <c r="L2386" s="17">
        <f t="shared" ca="1" si="142"/>
        <v>-44019</v>
      </c>
      <c r="M2386" s="17">
        <v>-1879</v>
      </c>
      <c r="N2386" s="17" t="s">
        <v>9</v>
      </c>
    </row>
    <row r="2387" spans="9:14" ht="20.25">
      <c r="I2387" s="28" t="str">
        <f t="shared" ca="1" si="143"/>
        <v>-</v>
      </c>
      <c r="J2387" s="67"/>
      <c r="K2387" s="23">
        <f t="shared" ca="1" si="141"/>
        <v>44019</v>
      </c>
      <c r="L2387" s="17">
        <f t="shared" ca="1" si="142"/>
        <v>-44019</v>
      </c>
      <c r="M2387" s="17">
        <v>-1878</v>
      </c>
      <c r="N2387" s="17" t="s">
        <v>9</v>
      </c>
    </row>
    <row r="2388" spans="9:14" ht="20.25">
      <c r="I2388" s="28" t="str">
        <f t="shared" ca="1" si="143"/>
        <v>-</v>
      </c>
      <c r="J2388" s="67"/>
      <c r="K2388" s="23">
        <f t="shared" ca="1" si="141"/>
        <v>44019</v>
      </c>
      <c r="L2388" s="17">
        <f t="shared" ca="1" si="142"/>
        <v>-44019</v>
      </c>
      <c r="M2388" s="17">
        <v>-1877</v>
      </c>
      <c r="N2388" s="17" t="s">
        <v>9</v>
      </c>
    </row>
    <row r="2389" spans="9:14" ht="20.25">
      <c r="I2389" s="28" t="str">
        <f t="shared" ca="1" si="143"/>
        <v>-</v>
      </c>
      <c r="J2389" s="67"/>
      <c r="K2389" s="23">
        <f t="shared" ca="1" si="141"/>
        <v>44019</v>
      </c>
      <c r="L2389" s="17">
        <f t="shared" ca="1" si="142"/>
        <v>-44019</v>
      </c>
      <c r="M2389" s="17">
        <v>-1876</v>
      </c>
      <c r="N2389" s="17" t="s">
        <v>9</v>
      </c>
    </row>
    <row r="2390" spans="9:14" ht="20.25">
      <c r="I2390" s="28" t="str">
        <f t="shared" ca="1" si="143"/>
        <v>-</v>
      </c>
      <c r="J2390" s="67"/>
      <c r="K2390" s="23">
        <f t="shared" ca="1" si="141"/>
        <v>44019</v>
      </c>
      <c r="L2390" s="17">
        <f t="shared" ca="1" si="142"/>
        <v>-44019</v>
      </c>
      <c r="M2390" s="17">
        <v>-1875</v>
      </c>
      <c r="N2390" s="17" t="s">
        <v>9</v>
      </c>
    </row>
    <row r="2391" spans="9:14" ht="20.25">
      <c r="I2391" s="28" t="str">
        <f t="shared" ca="1" si="143"/>
        <v>-</v>
      </c>
      <c r="J2391" s="67"/>
      <c r="K2391" s="23">
        <f t="shared" ca="1" si="141"/>
        <v>44019</v>
      </c>
      <c r="L2391" s="17">
        <f t="shared" ca="1" si="142"/>
        <v>-44019</v>
      </c>
      <c r="M2391" s="17">
        <v>-1874</v>
      </c>
      <c r="N2391" s="17" t="s">
        <v>9</v>
      </c>
    </row>
    <row r="2392" spans="9:14" ht="20.25">
      <c r="I2392" s="28" t="str">
        <f t="shared" ca="1" si="143"/>
        <v>-</v>
      </c>
      <c r="J2392" s="67"/>
      <c r="K2392" s="23">
        <f t="shared" ca="1" si="141"/>
        <v>44019</v>
      </c>
      <c r="L2392" s="17">
        <f t="shared" ca="1" si="142"/>
        <v>-44019</v>
      </c>
      <c r="M2392" s="17">
        <v>-1873</v>
      </c>
      <c r="N2392" s="17" t="s">
        <v>9</v>
      </c>
    </row>
    <row r="2393" spans="9:14" ht="20.25">
      <c r="I2393" s="28" t="str">
        <f t="shared" ca="1" si="143"/>
        <v>-</v>
      </c>
      <c r="J2393" s="67"/>
      <c r="K2393" s="23">
        <f t="shared" ca="1" si="141"/>
        <v>44019</v>
      </c>
      <c r="L2393" s="17">
        <f t="shared" ca="1" si="142"/>
        <v>-44019</v>
      </c>
      <c r="M2393" s="17">
        <v>-1872</v>
      </c>
      <c r="N2393" s="17" t="s">
        <v>9</v>
      </c>
    </row>
    <row r="2394" spans="9:14" ht="20.25">
      <c r="I2394" s="28" t="str">
        <f t="shared" ca="1" si="143"/>
        <v>-</v>
      </c>
      <c r="J2394" s="67"/>
      <c r="K2394" s="23">
        <f t="shared" ca="1" si="141"/>
        <v>44019</v>
      </c>
      <c r="L2394" s="17">
        <f t="shared" ca="1" si="142"/>
        <v>-44019</v>
      </c>
      <c r="M2394" s="17">
        <v>-1871</v>
      </c>
      <c r="N2394" s="17" t="s">
        <v>9</v>
      </c>
    </row>
    <row r="2395" spans="9:14" ht="20.25">
      <c r="I2395" s="28" t="str">
        <f t="shared" ca="1" si="143"/>
        <v>-</v>
      </c>
      <c r="J2395" s="67"/>
      <c r="K2395" s="23">
        <f t="shared" ref="K2395:K2458" ca="1" si="144">TODAY()</f>
        <v>44019</v>
      </c>
      <c r="L2395" s="17">
        <f t="shared" ref="L2395:L2458" ca="1" si="145">+H2395-K2395</f>
        <v>-44019</v>
      </c>
      <c r="M2395" s="17">
        <v>-1870</v>
      </c>
      <c r="N2395" s="17" t="s">
        <v>9</v>
      </c>
    </row>
    <row r="2396" spans="9:14" ht="20.25">
      <c r="I2396" s="28" t="str">
        <f t="shared" ca="1" si="143"/>
        <v>-</v>
      </c>
      <c r="J2396" s="67"/>
      <c r="K2396" s="23">
        <f t="shared" ca="1" si="144"/>
        <v>44019</v>
      </c>
      <c r="L2396" s="17">
        <f t="shared" ca="1" si="145"/>
        <v>-44019</v>
      </c>
      <c r="M2396" s="17">
        <v>-1869</v>
      </c>
      <c r="N2396" s="17" t="s">
        <v>9</v>
      </c>
    </row>
    <row r="2397" spans="9:14" ht="20.25">
      <c r="I2397" s="28" t="str">
        <f t="shared" ca="1" si="143"/>
        <v>-</v>
      </c>
      <c r="J2397" s="67"/>
      <c r="K2397" s="23">
        <f t="shared" ca="1" si="144"/>
        <v>44019</v>
      </c>
      <c r="L2397" s="17">
        <f t="shared" ca="1" si="145"/>
        <v>-44019</v>
      </c>
      <c r="M2397" s="17">
        <v>-1868</v>
      </c>
      <c r="N2397" s="17" t="s">
        <v>9</v>
      </c>
    </row>
    <row r="2398" spans="9:14" ht="20.25">
      <c r="I2398" s="28" t="str">
        <f t="shared" ca="1" si="143"/>
        <v>-</v>
      </c>
      <c r="J2398" s="67"/>
      <c r="K2398" s="23">
        <f t="shared" ca="1" si="144"/>
        <v>44019</v>
      </c>
      <c r="L2398" s="17">
        <f t="shared" ca="1" si="145"/>
        <v>-44019</v>
      </c>
      <c r="M2398" s="17">
        <v>-1867</v>
      </c>
      <c r="N2398" s="17" t="s">
        <v>9</v>
      </c>
    </row>
    <row r="2399" spans="9:14" ht="20.25">
      <c r="I2399" s="28" t="str">
        <f t="shared" ca="1" si="143"/>
        <v>-</v>
      </c>
      <c r="J2399" s="67"/>
      <c r="K2399" s="23">
        <f t="shared" ca="1" si="144"/>
        <v>44019</v>
      </c>
      <c r="L2399" s="17">
        <f t="shared" ca="1" si="145"/>
        <v>-44019</v>
      </c>
      <c r="M2399" s="17">
        <v>-1866</v>
      </c>
      <c r="N2399" s="17" t="s">
        <v>9</v>
      </c>
    </row>
    <row r="2400" spans="9:14" ht="20.25">
      <c r="I2400" s="28" t="str">
        <f t="shared" ca="1" si="143"/>
        <v>-</v>
      </c>
      <c r="J2400" s="67"/>
      <c r="K2400" s="23">
        <f t="shared" ca="1" si="144"/>
        <v>44019</v>
      </c>
      <c r="L2400" s="17">
        <f t="shared" ca="1" si="145"/>
        <v>-44019</v>
      </c>
      <c r="M2400" s="17">
        <v>-1865</v>
      </c>
      <c r="N2400" s="17" t="s">
        <v>9</v>
      </c>
    </row>
    <row r="2401" spans="9:14" ht="20.25">
      <c r="I2401" s="28" t="str">
        <f t="shared" ca="1" si="143"/>
        <v>-</v>
      </c>
      <c r="J2401" s="67"/>
      <c r="K2401" s="23">
        <f t="shared" ca="1" si="144"/>
        <v>44019</v>
      </c>
      <c r="L2401" s="17">
        <f t="shared" ca="1" si="145"/>
        <v>-44019</v>
      </c>
      <c r="M2401" s="17">
        <v>-1864</v>
      </c>
      <c r="N2401" s="17" t="s">
        <v>9</v>
      </c>
    </row>
    <row r="2402" spans="9:14" ht="20.25">
      <c r="I2402" s="28" t="str">
        <f t="shared" ca="1" si="143"/>
        <v>-</v>
      </c>
      <c r="J2402" s="67"/>
      <c r="K2402" s="23">
        <f t="shared" ca="1" si="144"/>
        <v>44019</v>
      </c>
      <c r="L2402" s="17">
        <f t="shared" ca="1" si="145"/>
        <v>-44019</v>
      </c>
      <c r="M2402" s="17">
        <v>-1863</v>
      </c>
      <c r="N2402" s="17" t="s">
        <v>9</v>
      </c>
    </row>
    <row r="2403" spans="9:14" ht="20.25">
      <c r="I2403" s="28" t="str">
        <f t="shared" ca="1" si="143"/>
        <v>-</v>
      </c>
      <c r="J2403" s="67"/>
      <c r="K2403" s="23">
        <f t="shared" ca="1" si="144"/>
        <v>44019</v>
      </c>
      <c r="L2403" s="17">
        <f t="shared" ca="1" si="145"/>
        <v>-44019</v>
      </c>
      <c r="M2403" s="17">
        <v>-1862</v>
      </c>
      <c r="N2403" s="17" t="s">
        <v>9</v>
      </c>
    </row>
    <row r="2404" spans="9:14" ht="20.25">
      <c r="I2404" s="28" t="str">
        <f t="shared" ca="1" si="143"/>
        <v>-</v>
      </c>
      <c r="J2404" s="67"/>
      <c r="K2404" s="23">
        <f t="shared" ca="1" si="144"/>
        <v>44019</v>
      </c>
      <c r="L2404" s="17">
        <f t="shared" ca="1" si="145"/>
        <v>-44019</v>
      </c>
      <c r="M2404" s="17">
        <v>-1861</v>
      </c>
      <c r="N2404" s="17" t="s">
        <v>9</v>
      </c>
    </row>
    <row r="2405" spans="9:14" ht="20.25">
      <c r="I2405" s="28" t="str">
        <f t="shared" ca="1" si="143"/>
        <v>-</v>
      </c>
      <c r="J2405" s="67"/>
      <c r="K2405" s="23">
        <f t="shared" ca="1" si="144"/>
        <v>44019</v>
      </c>
      <c r="L2405" s="17">
        <f t="shared" ca="1" si="145"/>
        <v>-44019</v>
      </c>
      <c r="M2405" s="17">
        <v>-1860</v>
      </c>
      <c r="N2405" s="17" t="s">
        <v>9</v>
      </c>
    </row>
    <row r="2406" spans="9:14" ht="20.25">
      <c r="I2406" s="28" t="str">
        <f t="shared" ca="1" si="143"/>
        <v>-</v>
      </c>
      <c r="J2406" s="67"/>
      <c r="K2406" s="23">
        <f t="shared" ca="1" si="144"/>
        <v>44019</v>
      </c>
      <c r="L2406" s="17">
        <f t="shared" ca="1" si="145"/>
        <v>-44019</v>
      </c>
      <c r="M2406" s="17">
        <v>-1859</v>
      </c>
      <c r="N2406" s="17" t="s">
        <v>9</v>
      </c>
    </row>
    <row r="2407" spans="9:14" ht="20.25">
      <c r="I2407" s="28" t="str">
        <f t="shared" ca="1" si="143"/>
        <v>-</v>
      </c>
      <c r="J2407" s="67"/>
      <c r="K2407" s="23">
        <f t="shared" ca="1" si="144"/>
        <v>44019</v>
      </c>
      <c r="L2407" s="17">
        <f t="shared" ca="1" si="145"/>
        <v>-44019</v>
      </c>
      <c r="M2407" s="17">
        <v>-1858</v>
      </c>
      <c r="N2407" s="17" t="s">
        <v>9</v>
      </c>
    </row>
    <row r="2408" spans="9:14" ht="20.25">
      <c r="I2408" s="28" t="str">
        <f t="shared" ca="1" si="143"/>
        <v>-</v>
      </c>
      <c r="J2408" s="67"/>
      <c r="K2408" s="23">
        <f t="shared" ca="1" si="144"/>
        <v>44019</v>
      </c>
      <c r="L2408" s="17">
        <f t="shared" ca="1" si="145"/>
        <v>-44019</v>
      </c>
      <c r="M2408" s="17">
        <v>-1857</v>
      </c>
      <c r="N2408" s="17" t="s">
        <v>9</v>
      </c>
    </row>
    <row r="2409" spans="9:14" ht="20.25">
      <c r="I2409" s="28" t="str">
        <f t="shared" ca="1" si="143"/>
        <v>-</v>
      </c>
      <c r="J2409" s="67"/>
      <c r="K2409" s="23">
        <f t="shared" ca="1" si="144"/>
        <v>44019</v>
      </c>
      <c r="L2409" s="17">
        <f t="shared" ca="1" si="145"/>
        <v>-44019</v>
      </c>
      <c r="M2409" s="17">
        <v>-1856</v>
      </c>
      <c r="N2409" s="17" t="s">
        <v>9</v>
      </c>
    </row>
    <row r="2410" spans="9:14" ht="20.25">
      <c r="I2410" s="28" t="str">
        <f t="shared" ca="1" si="143"/>
        <v>-</v>
      </c>
      <c r="J2410" s="67"/>
      <c r="K2410" s="23">
        <f t="shared" ca="1" si="144"/>
        <v>44019</v>
      </c>
      <c r="L2410" s="17">
        <f t="shared" ca="1" si="145"/>
        <v>-44019</v>
      </c>
      <c r="M2410" s="17">
        <v>-1855</v>
      </c>
      <c r="N2410" s="17" t="s">
        <v>9</v>
      </c>
    </row>
    <row r="2411" spans="9:14" ht="20.25">
      <c r="I2411" s="28" t="str">
        <f t="shared" ca="1" si="143"/>
        <v>-</v>
      </c>
      <c r="J2411" s="67"/>
      <c r="K2411" s="23">
        <f t="shared" ca="1" si="144"/>
        <v>44019</v>
      </c>
      <c r="L2411" s="17">
        <f t="shared" ca="1" si="145"/>
        <v>-44019</v>
      </c>
      <c r="M2411" s="17">
        <v>-1854</v>
      </c>
      <c r="N2411" s="17" t="s">
        <v>9</v>
      </c>
    </row>
    <row r="2412" spans="9:14" ht="20.25">
      <c r="I2412" s="28" t="str">
        <f t="shared" ca="1" si="143"/>
        <v>-</v>
      </c>
      <c r="J2412" s="67"/>
      <c r="K2412" s="23">
        <f t="shared" ca="1" si="144"/>
        <v>44019</v>
      </c>
      <c r="L2412" s="17">
        <f t="shared" ca="1" si="145"/>
        <v>-44019</v>
      </c>
      <c r="M2412" s="17">
        <v>-1853</v>
      </c>
      <c r="N2412" s="17" t="s">
        <v>9</v>
      </c>
    </row>
    <row r="2413" spans="9:14" ht="20.25">
      <c r="I2413" s="28" t="str">
        <f t="shared" ca="1" si="143"/>
        <v>-</v>
      </c>
      <c r="J2413" s="67"/>
      <c r="K2413" s="23">
        <f t="shared" ca="1" si="144"/>
        <v>44019</v>
      </c>
      <c r="L2413" s="17">
        <f t="shared" ca="1" si="145"/>
        <v>-44019</v>
      </c>
      <c r="M2413" s="17">
        <v>-1852</v>
      </c>
      <c r="N2413" s="17" t="s">
        <v>9</v>
      </c>
    </row>
    <row r="2414" spans="9:14" ht="20.25">
      <c r="I2414" s="28" t="str">
        <f t="shared" ca="1" si="143"/>
        <v>-</v>
      </c>
      <c r="J2414" s="67"/>
      <c r="K2414" s="23">
        <f t="shared" ca="1" si="144"/>
        <v>44019</v>
      </c>
      <c r="L2414" s="17">
        <f t="shared" ca="1" si="145"/>
        <v>-44019</v>
      </c>
      <c r="M2414" s="17">
        <v>-1851</v>
      </c>
      <c r="N2414" s="17" t="s">
        <v>9</v>
      </c>
    </row>
    <row r="2415" spans="9:14" ht="20.25">
      <c r="I2415" s="28" t="str">
        <f t="shared" ca="1" si="143"/>
        <v>-</v>
      </c>
      <c r="J2415" s="67"/>
      <c r="K2415" s="23">
        <f t="shared" ca="1" si="144"/>
        <v>44019</v>
      </c>
      <c r="L2415" s="17">
        <f t="shared" ca="1" si="145"/>
        <v>-44019</v>
      </c>
      <c r="M2415" s="17">
        <v>-1850</v>
      </c>
      <c r="N2415" s="17" t="s">
        <v>9</v>
      </c>
    </row>
    <row r="2416" spans="9:14" ht="20.25">
      <c r="I2416" s="28" t="str">
        <f t="shared" ca="1" si="143"/>
        <v>-</v>
      </c>
      <c r="J2416" s="67"/>
      <c r="K2416" s="23">
        <f t="shared" ca="1" si="144"/>
        <v>44019</v>
      </c>
      <c r="L2416" s="17">
        <f t="shared" ca="1" si="145"/>
        <v>-44019</v>
      </c>
      <c r="M2416" s="17">
        <v>-1849</v>
      </c>
      <c r="N2416" s="17" t="s">
        <v>9</v>
      </c>
    </row>
    <row r="2417" spans="9:14" ht="20.25">
      <c r="I2417" s="28" t="str">
        <f t="shared" ca="1" si="143"/>
        <v>-</v>
      </c>
      <c r="J2417" s="67"/>
      <c r="K2417" s="23">
        <f t="shared" ca="1" si="144"/>
        <v>44019</v>
      </c>
      <c r="L2417" s="17">
        <f t="shared" ca="1" si="145"/>
        <v>-44019</v>
      </c>
      <c r="M2417" s="17">
        <v>-1848</v>
      </c>
      <c r="N2417" s="17" t="s">
        <v>9</v>
      </c>
    </row>
    <row r="2418" spans="9:14" ht="20.25">
      <c r="I2418" s="28" t="str">
        <f t="shared" ca="1" si="143"/>
        <v>-</v>
      </c>
      <c r="J2418" s="67"/>
      <c r="K2418" s="23">
        <f t="shared" ca="1" si="144"/>
        <v>44019</v>
      </c>
      <c r="L2418" s="17">
        <f t="shared" ca="1" si="145"/>
        <v>-44019</v>
      </c>
      <c r="M2418" s="17">
        <v>-1847</v>
      </c>
      <c r="N2418" s="17" t="s">
        <v>9</v>
      </c>
    </row>
    <row r="2419" spans="9:14" ht="20.25">
      <c r="I2419" s="28" t="str">
        <f t="shared" ca="1" si="143"/>
        <v>-</v>
      </c>
      <c r="J2419" s="67"/>
      <c r="K2419" s="23">
        <f t="shared" ca="1" si="144"/>
        <v>44019</v>
      </c>
      <c r="L2419" s="17">
        <f t="shared" ca="1" si="145"/>
        <v>-44019</v>
      </c>
      <c r="M2419" s="17">
        <v>-1846</v>
      </c>
      <c r="N2419" s="17" t="s">
        <v>9</v>
      </c>
    </row>
    <row r="2420" spans="9:14" ht="20.25">
      <c r="I2420" s="28" t="str">
        <f t="shared" ca="1" si="143"/>
        <v>-</v>
      </c>
      <c r="J2420" s="67"/>
      <c r="K2420" s="23">
        <f t="shared" ca="1" si="144"/>
        <v>44019</v>
      </c>
      <c r="L2420" s="17">
        <f t="shared" ca="1" si="145"/>
        <v>-44019</v>
      </c>
      <c r="M2420" s="17">
        <v>-1845</v>
      </c>
      <c r="N2420" s="17" t="s">
        <v>9</v>
      </c>
    </row>
    <row r="2421" spans="9:14" ht="20.25">
      <c r="I2421" s="28" t="str">
        <f t="shared" ca="1" si="143"/>
        <v>-</v>
      </c>
      <c r="J2421" s="67"/>
      <c r="K2421" s="23">
        <f t="shared" ca="1" si="144"/>
        <v>44019</v>
      </c>
      <c r="L2421" s="17">
        <f t="shared" ca="1" si="145"/>
        <v>-44019</v>
      </c>
      <c r="M2421" s="17">
        <v>-1844</v>
      </c>
      <c r="N2421" s="17" t="s">
        <v>9</v>
      </c>
    </row>
    <row r="2422" spans="9:14" ht="20.25">
      <c r="I2422" s="28" t="str">
        <f t="shared" ca="1" si="143"/>
        <v>-</v>
      </c>
      <c r="J2422" s="67"/>
      <c r="K2422" s="23">
        <f t="shared" ca="1" si="144"/>
        <v>44019</v>
      </c>
      <c r="L2422" s="17">
        <f t="shared" ca="1" si="145"/>
        <v>-44019</v>
      </c>
      <c r="M2422" s="17">
        <v>-1843</v>
      </c>
      <c r="N2422" s="17" t="s">
        <v>9</v>
      </c>
    </row>
    <row r="2423" spans="9:14" ht="20.25">
      <c r="I2423" s="28" t="str">
        <f t="shared" ca="1" si="143"/>
        <v>-</v>
      </c>
      <c r="J2423" s="67"/>
      <c r="K2423" s="23">
        <f t="shared" ca="1" si="144"/>
        <v>44019</v>
      </c>
      <c r="L2423" s="17">
        <f t="shared" ca="1" si="145"/>
        <v>-44019</v>
      </c>
      <c r="M2423" s="17">
        <v>-1842</v>
      </c>
      <c r="N2423" s="17" t="s">
        <v>9</v>
      </c>
    </row>
    <row r="2424" spans="9:14" ht="20.25">
      <c r="I2424" s="28" t="str">
        <f t="shared" ca="1" si="143"/>
        <v>-</v>
      </c>
      <c r="J2424" s="67"/>
      <c r="K2424" s="23">
        <f t="shared" ca="1" si="144"/>
        <v>44019</v>
      </c>
      <c r="L2424" s="17">
        <f t="shared" ca="1" si="145"/>
        <v>-44019</v>
      </c>
      <c r="M2424" s="17">
        <v>-1841</v>
      </c>
      <c r="N2424" s="17" t="s">
        <v>9</v>
      </c>
    </row>
    <row r="2425" spans="9:14" ht="20.25">
      <c r="I2425" s="28" t="str">
        <f t="shared" ref="I2425:I2488" ca="1" si="146">IF(L2425&lt;-39000,"-",L2425)</f>
        <v>-</v>
      </c>
      <c r="J2425" s="67"/>
      <c r="K2425" s="23">
        <f t="shared" ca="1" si="144"/>
        <v>44019</v>
      </c>
      <c r="L2425" s="17">
        <f t="shared" ca="1" si="145"/>
        <v>-44019</v>
      </c>
      <c r="M2425" s="17">
        <v>-1840</v>
      </c>
      <c r="N2425" s="17" t="s">
        <v>9</v>
      </c>
    </row>
    <row r="2426" spans="9:14" ht="20.25">
      <c r="I2426" s="28" t="str">
        <f t="shared" ca="1" si="146"/>
        <v>-</v>
      </c>
      <c r="J2426" s="67"/>
      <c r="K2426" s="23">
        <f t="shared" ca="1" si="144"/>
        <v>44019</v>
      </c>
      <c r="L2426" s="17">
        <f t="shared" ca="1" si="145"/>
        <v>-44019</v>
      </c>
      <c r="M2426" s="17">
        <v>-1839</v>
      </c>
      <c r="N2426" s="17" t="s">
        <v>9</v>
      </c>
    </row>
    <row r="2427" spans="9:14" ht="20.25">
      <c r="I2427" s="28" t="str">
        <f t="shared" ca="1" si="146"/>
        <v>-</v>
      </c>
      <c r="J2427" s="67"/>
      <c r="K2427" s="23">
        <f t="shared" ca="1" si="144"/>
        <v>44019</v>
      </c>
      <c r="L2427" s="17">
        <f t="shared" ca="1" si="145"/>
        <v>-44019</v>
      </c>
      <c r="M2427" s="17">
        <v>-1838</v>
      </c>
      <c r="N2427" s="17" t="s">
        <v>9</v>
      </c>
    </row>
    <row r="2428" spans="9:14" ht="20.25">
      <c r="I2428" s="28" t="str">
        <f t="shared" ca="1" si="146"/>
        <v>-</v>
      </c>
      <c r="J2428" s="67"/>
      <c r="K2428" s="23">
        <f t="shared" ca="1" si="144"/>
        <v>44019</v>
      </c>
      <c r="L2428" s="17">
        <f t="shared" ca="1" si="145"/>
        <v>-44019</v>
      </c>
      <c r="M2428" s="17">
        <v>-1837</v>
      </c>
      <c r="N2428" s="17" t="s">
        <v>9</v>
      </c>
    </row>
    <row r="2429" spans="9:14" ht="20.25">
      <c r="I2429" s="28" t="str">
        <f t="shared" ca="1" si="146"/>
        <v>-</v>
      </c>
      <c r="J2429" s="67"/>
      <c r="K2429" s="23">
        <f t="shared" ca="1" si="144"/>
        <v>44019</v>
      </c>
      <c r="L2429" s="17">
        <f t="shared" ca="1" si="145"/>
        <v>-44019</v>
      </c>
      <c r="M2429" s="17">
        <v>-1836</v>
      </c>
      <c r="N2429" s="17" t="s">
        <v>9</v>
      </c>
    </row>
    <row r="2430" spans="9:14" ht="20.25">
      <c r="I2430" s="28" t="str">
        <f t="shared" ca="1" si="146"/>
        <v>-</v>
      </c>
      <c r="J2430" s="67"/>
      <c r="K2430" s="23">
        <f t="shared" ca="1" si="144"/>
        <v>44019</v>
      </c>
      <c r="L2430" s="17">
        <f t="shared" ca="1" si="145"/>
        <v>-44019</v>
      </c>
      <c r="M2430" s="17">
        <v>-1835</v>
      </c>
      <c r="N2430" s="17" t="s">
        <v>9</v>
      </c>
    </row>
    <row r="2431" spans="9:14" ht="20.25">
      <c r="I2431" s="28" t="str">
        <f t="shared" ca="1" si="146"/>
        <v>-</v>
      </c>
      <c r="J2431" s="67"/>
      <c r="K2431" s="23">
        <f t="shared" ca="1" si="144"/>
        <v>44019</v>
      </c>
      <c r="L2431" s="17">
        <f t="shared" ca="1" si="145"/>
        <v>-44019</v>
      </c>
      <c r="M2431" s="17">
        <v>-1834</v>
      </c>
      <c r="N2431" s="17" t="s">
        <v>9</v>
      </c>
    </row>
    <row r="2432" spans="9:14" ht="20.25">
      <c r="I2432" s="28" t="str">
        <f t="shared" ca="1" si="146"/>
        <v>-</v>
      </c>
      <c r="J2432" s="67"/>
      <c r="K2432" s="23">
        <f t="shared" ca="1" si="144"/>
        <v>44019</v>
      </c>
      <c r="L2432" s="17">
        <f t="shared" ca="1" si="145"/>
        <v>-44019</v>
      </c>
      <c r="M2432" s="17">
        <v>-1833</v>
      </c>
      <c r="N2432" s="17" t="s">
        <v>9</v>
      </c>
    </row>
    <row r="2433" spans="9:14" ht="20.25">
      <c r="I2433" s="28" t="str">
        <f t="shared" ca="1" si="146"/>
        <v>-</v>
      </c>
      <c r="J2433" s="67"/>
      <c r="K2433" s="23">
        <f t="shared" ca="1" si="144"/>
        <v>44019</v>
      </c>
      <c r="L2433" s="17">
        <f t="shared" ca="1" si="145"/>
        <v>-44019</v>
      </c>
      <c r="M2433" s="17">
        <v>-1832</v>
      </c>
      <c r="N2433" s="17" t="s">
        <v>9</v>
      </c>
    </row>
    <row r="2434" spans="9:14" ht="20.25">
      <c r="I2434" s="28" t="str">
        <f t="shared" ca="1" si="146"/>
        <v>-</v>
      </c>
      <c r="J2434" s="67"/>
      <c r="K2434" s="23">
        <f t="shared" ca="1" si="144"/>
        <v>44019</v>
      </c>
      <c r="L2434" s="17">
        <f t="shared" ca="1" si="145"/>
        <v>-44019</v>
      </c>
      <c r="M2434" s="17">
        <v>-1831</v>
      </c>
      <c r="N2434" s="17" t="s">
        <v>9</v>
      </c>
    </row>
    <row r="2435" spans="9:14" ht="20.25">
      <c r="I2435" s="28" t="str">
        <f t="shared" ca="1" si="146"/>
        <v>-</v>
      </c>
      <c r="J2435" s="67"/>
      <c r="K2435" s="23">
        <f t="shared" ca="1" si="144"/>
        <v>44019</v>
      </c>
      <c r="L2435" s="17">
        <f t="shared" ca="1" si="145"/>
        <v>-44019</v>
      </c>
      <c r="M2435" s="17">
        <v>-1830</v>
      </c>
      <c r="N2435" s="17" t="s">
        <v>9</v>
      </c>
    </row>
    <row r="2436" spans="9:14" ht="20.25">
      <c r="I2436" s="28" t="str">
        <f t="shared" ca="1" si="146"/>
        <v>-</v>
      </c>
      <c r="J2436" s="67"/>
      <c r="K2436" s="23">
        <f t="shared" ca="1" si="144"/>
        <v>44019</v>
      </c>
      <c r="L2436" s="17">
        <f t="shared" ca="1" si="145"/>
        <v>-44019</v>
      </c>
      <c r="M2436" s="17">
        <v>-1829</v>
      </c>
      <c r="N2436" s="17" t="s">
        <v>9</v>
      </c>
    </row>
    <row r="2437" spans="9:14" ht="20.25">
      <c r="I2437" s="28" t="str">
        <f t="shared" ca="1" si="146"/>
        <v>-</v>
      </c>
      <c r="J2437" s="67"/>
      <c r="K2437" s="23">
        <f t="shared" ca="1" si="144"/>
        <v>44019</v>
      </c>
      <c r="L2437" s="17">
        <f t="shared" ca="1" si="145"/>
        <v>-44019</v>
      </c>
      <c r="M2437" s="17">
        <v>-1828</v>
      </c>
      <c r="N2437" s="17" t="s">
        <v>9</v>
      </c>
    </row>
    <row r="2438" spans="9:14" ht="20.25">
      <c r="I2438" s="28" t="str">
        <f t="shared" ca="1" si="146"/>
        <v>-</v>
      </c>
      <c r="J2438" s="67"/>
      <c r="K2438" s="23">
        <f t="shared" ca="1" si="144"/>
        <v>44019</v>
      </c>
      <c r="L2438" s="17">
        <f t="shared" ca="1" si="145"/>
        <v>-44019</v>
      </c>
      <c r="M2438" s="17">
        <v>-1827</v>
      </c>
      <c r="N2438" s="17" t="s">
        <v>9</v>
      </c>
    </row>
    <row r="2439" spans="9:14" ht="20.25">
      <c r="I2439" s="28" t="str">
        <f t="shared" ca="1" si="146"/>
        <v>-</v>
      </c>
      <c r="J2439" s="67"/>
      <c r="K2439" s="23">
        <f t="shared" ca="1" si="144"/>
        <v>44019</v>
      </c>
      <c r="L2439" s="17">
        <f t="shared" ca="1" si="145"/>
        <v>-44019</v>
      </c>
      <c r="M2439" s="17">
        <v>-1826</v>
      </c>
      <c r="N2439" s="17" t="s">
        <v>9</v>
      </c>
    </row>
    <row r="2440" spans="9:14" ht="20.25">
      <c r="I2440" s="28" t="str">
        <f t="shared" ca="1" si="146"/>
        <v>-</v>
      </c>
      <c r="J2440" s="67"/>
      <c r="K2440" s="23">
        <f t="shared" ca="1" si="144"/>
        <v>44019</v>
      </c>
      <c r="L2440" s="17">
        <f t="shared" ca="1" si="145"/>
        <v>-44019</v>
      </c>
      <c r="M2440" s="17">
        <v>-1825</v>
      </c>
      <c r="N2440" s="17" t="s">
        <v>9</v>
      </c>
    </row>
    <row r="2441" spans="9:14" ht="20.25">
      <c r="I2441" s="28" t="str">
        <f t="shared" ca="1" si="146"/>
        <v>-</v>
      </c>
      <c r="J2441" s="67"/>
      <c r="K2441" s="23">
        <f t="shared" ca="1" si="144"/>
        <v>44019</v>
      </c>
      <c r="L2441" s="17">
        <f t="shared" ca="1" si="145"/>
        <v>-44019</v>
      </c>
      <c r="M2441" s="17">
        <v>-1824</v>
      </c>
      <c r="N2441" s="17" t="s">
        <v>9</v>
      </c>
    </row>
    <row r="2442" spans="9:14" ht="20.25">
      <c r="I2442" s="28" t="str">
        <f t="shared" ca="1" si="146"/>
        <v>-</v>
      </c>
      <c r="J2442" s="67"/>
      <c r="K2442" s="23">
        <f t="shared" ca="1" si="144"/>
        <v>44019</v>
      </c>
      <c r="L2442" s="17">
        <f t="shared" ca="1" si="145"/>
        <v>-44019</v>
      </c>
      <c r="M2442" s="17">
        <v>-1823</v>
      </c>
      <c r="N2442" s="17" t="s">
        <v>9</v>
      </c>
    </row>
    <row r="2443" spans="9:14" ht="20.25">
      <c r="I2443" s="28" t="str">
        <f t="shared" ca="1" si="146"/>
        <v>-</v>
      </c>
      <c r="J2443" s="67"/>
      <c r="K2443" s="23">
        <f t="shared" ca="1" si="144"/>
        <v>44019</v>
      </c>
      <c r="L2443" s="17">
        <f t="shared" ca="1" si="145"/>
        <v>-44019</v>
      </c>
      <c r="M2443" s="17">
        <v>-1822</v>
      </c>
      <c r="N2443" s="17" t="s">
        <v>9</v>
      </c>
    </row>
    <row r="2444" spans="9:14" ht="20.25">
      <c r="I2444" s="28" t="str">
        <f t="shared" ca="1" si="146"/>
        <v>-</v>
      </c>
      <c r="J2444" s="67"/>
      <c r="K2444" s="23">
        <f t="shared" ca="1" si="144"/>
        <v>44019</v>
      </c>
      <c r="L2444" s="17">
        <f t="shared" ca="1" si="145"/>
        <v>-44019</v>
      </c>
      <c r="M2444" s="17">
        <v>-1821</v>
      </c>
      <c r="N2444" s="17" t="s">
        <v>9</v>
      </c>
    </row>
    <row r="2445" spans="9:14" ht="20.25">
      <c r="I2445" s="28" t="str">
        <f t="shared" ca="1" si="146"/>
        <v>-</v>
      </c>
      <c r="J2445" s="67"/>
      <c r="K2445" s="23">
        <f t="shared" ca="1" si="144"/>
        <v>44019</v>
      </c>
      <c r="L2445" s="17">
        <f t="shared" ca="1" si="145"/>
        <v>-44019</v>
      </c>
      <c r="M2445" s="17">
        <v>-1820</v>
      </c>
      <c r="N2445" s="17" t="s">
        <v>9</v>
      </c>
    </row>
    <row r="2446" spans="9:14" ht="20.25">
      <c r="I2446" s="28" t="str">
        <f t="shared" ca="1" si="146"/>
        <v>-</v>
      </c>
      <c r="J2446" s="67"/>
      <c r="K2446" s="23">
        <f t="shared" ca="1" si="144"/>
        <v>44019</v>
      </c>
      <c r="L2446" s="17">
        <f t="shared" ca="1" si="145"/>
        <v>-44019</v>
      </c>
      <c r="M2446" s="17">
        <v>-1819</v>
      </c>
      <c r="N2446" s="17" t="s">
        <v>9</v>
      </c>
    </row>
    <row r="2447" spans="9:14" ht="20.25">
      <c r="I2447" s="28" t="str">
        <f t="shared" ca="1" si="146"/>
        <v>-</v>
      </c>
      <c r="J2447" s="67"/>
      <c r="K2447" s="23">
        <f t="shared" ca="1" si="144"/>
        <v>44019</v>
      </c>
      <c r="L2447" s="17">
        <f t="shared" ca="1" si="145"/>
        <v>-44019</v>
      </c>
      <c r="M2447" s="17">
        <v>-1818</v>
      </c>
      <c r="N2447" s="17" t="s">
        <v>9</v>
      </c>
    </row>
    <row r="2448" spans="9:14" ht="20.25">
      <c r="I2448" s="28" t="str">
        <f t="shared" ca="1" si="146"/>
        <v>-</v>
      </c>
      <c r="J2448" s="67"/>
      <c r="K2448" s="23">
        <f t="shared" ca="1" si="144"/>
        <v>44019</v>
      </c>
      <c r="L2448" s="17">
        <f t="shared" ca="1" si="145"/>
        <v>-44019</v>
      </c>
      <c r="M2448" s="17">
        <v>-1817</v>
      </c>
      <c r="N2448" s="17" t="s">
        <v>9</v>
      </c>
    </row>
    <row r="2449" spans="9:14" ht="20.25">
      <c r="I2449" s="28" t="str">
        <f t="shared" ca="1" si="146"/>
        <v>-</v>
      </c>
      <c r="J2449" s="67"/>
      <c r="K2449" s="23">
        <f t="shared" ca="1" si="144"/>
        <v>44019</v>
      </c>
      <c r="L2449" s="17">
        <f t="shared" ca="1" si="145"/>
        <v>-44019</v>
      </c>
      <c r="M2449" s="17">
        <v>-1816</v>
      </c>
      <c r="N2449" s="17" t="s">
        <v>9</v>
      </c>
    </row>
    <row r="2450" spans="9:14" ht="20.25">
      <c r="I2450" s="28" t="str">
        <f t="shared" ca="1" si="146"/>
        <v>-</v>
      </c>
      <c r="J2450" s="67"/>
      <c r="K2450" s="23">
        <f t="shared" ca="1" si="144"/>
        <v>44019</v>
      </c>
      <c r="L2450" s="17">
        <f t="shared" ca="1" si="145"/>
        <v>-44019</v>
      </c>
      <c r="M2450" s="17">
        <v>-1815</v>
      </c>
      <c r="N2450" s="17" t="s">
        <v>9</v>
      </c>
    </row>
    <row r="2451" spans="9:14" ht="20.25">
      <c r="I2451" s="28" t="str">
        <f t="shared" ca="1" si="146"/>
        <v>-</v>
      </c>
      <c r="J2451" s="67"/>
      <c r="K2451" s="23">
        <f t="shared" ca="1" si="144"/>
        <v>44019</v>
      </c>
      <c r="L2451" s="17">
        <f t="shared" ca="1" si="145"/>
        <v>-44019</v>
      </c>
      <c r="M2451" s="17">
        <v>-1814</v>
      </c>
      <c r="N2451" s="17" t="s">
        <v>9</v>
      </c>
    </row>
    <row r="2452" spans="9:14" ht="20.25">
      <c r="I2452" s="28" t="str">
        <f t="shared" ca="1" si="146"/>
        <v>-</v>
      </c>
      <c r="J2452" s="67"/>
      <c r="K2452" s="23">
        <f t="shared" ca="1" si="144"/>
        <v>44019</v>
      </c>
      <c r="L2452" s="17">
        <f t="shared" ca="1" si="145"/>
        <v>-44019</v>
      </c>
      <c r="M2452" s="17">
        <v>-1813</v>
      </c>
      <c r="N2452" s="17" t="s">
        <v>9</v>
      </c>
    </row>
    <row r="2453" spans="9:14" ht="20.25">
      <c r="I2453" s="28" t="str">
        <f t="shared" ca="1" si="146"/>
        <v>-</v>
      </c>
      <c r="J2453" s="67"/>
      <c r="K2453" s="23">
        <f t="shared" ca="1" si="144"/>
        <v>44019</v>
      </c>
      <c r="L2453" s="17">
        <f t="shared" ca="1" si="145"/>
        <v>-44019</v>
      </c>
      <c r="M2453" s="17">
        <v>-1812</v>
      </c>
      <c r="N2453" s="17" t="s">
        <v>9</v>
      </c>
    </row>
    <row r="2454" spans="9:14" ht="20.25">
      <c r="I2454" s="28" t="str">
        <f t="shared" ca="1" si="146"/>
        <v>-</v>
      </c>
      <c r="J2454" s="67"/>
      <c r="K2454" s="23">
        <f t="shared" ca="1" si="144"/>
        <v>44019</v>
      </c>
      <c r="L2454" s="17">
        <f t="shared" ca="1" si="145"/>
        <v>-44019</v>
      </c>
      <c r="M2454" s="17">
        <v>-1811</v>
      </c>
      <c r="N2454" s="17" t="s">
        <v>9</v>
      </c>
    </row>
    <row r="2455" spans="9:14" ht="20.25">
      <c r="I2455" s="28" t="str">
        <f t="shared" ca="1" si="146"/>
        <v>-</v>
      </c>
      <c r="J2455" s="67"/>
      <c r="K2455" s="23">
        <f t="shared" ca="1" si="144"/>
        <v>44019</v>
      </c>
      <c r="L2455" s="17">
        <f t="shared" ca="1" si="145"/>
        <v>-44019</v>
      </c>
      <c r="M2455" s="17">
        <v>-1810</v>
      </c>
      <c r="N2455" s="17" t="s">
        <v>9</v>
      </c>
    </row>
    <row r="2456" spans="9:14" ht="20.25">
      <c r="I2456" s="28" t="str">
        <f t="shared" ca="1" si="146"/>
        <v>-</v>
      </c>
      <c r="J2456" s="67"/>
      <c r="K2456" s="23">
        <f t="shared" ca="1" si="144"/>
        <v>44019</v>
      </c>
      <c r="L2456" s="17">
        <f t="shared" ca="1" si="145"/>
        <v>-44019</v>
      </c>
      <c r="M2456" s="17">
        <v>-1809</v>
      </c>
      <c r="N2456" s="17" t="s">
        <v>9</v>
      </c>
    </row>
    <row r="2457" spans="9:14" ht="20.25">
      <c r="I2457" s="28" t="str">
        <f t="shared" ca="1" si="146"/>
        <v>-</v>
      </c>
      <c r="J2457" s="67"/>
      <c r="K2457" s="23">
        <f t="shared" ca="1" si="144"/>
        <v>44019</v>
      </c>
      <c r="L2457" s="17">
        <f t="shared" ca="1" si="145"/>
        <v>-44019</v>
      </c>
      <c r="M2457" s="17">
        <v>-1808</v>
      </c>
      <c r="N2457" s="17" t="s">
        <v>9</v>
      </c>
    </row>
    <row r="2458" spans="9:14" ht="20.25">
      <c r="I2458" s="28" t="str">
        <f t="shared" ca="1" si="146"/>
        <v>-</v>
      </c>
      <c r="J2458" s="67"/>
      <c r="K2458" s="23">
        <f t="shared" ca="1" si="144"/>
        <v>44019</v>
      </c>
      <c r="L2458" s="17">
        <f t="shared" ca="1" si="145"/>
        <v>-44019</v>
      </c>
      <c r="M2458" s="17">
        <v>-1807</v>
      </c>
      <c r="N2458" s="17" t="s">
        <v>9</v>
      </c>
    </row>
    <row r="2459" spans="9:14" ht="20.25">
      <c r="I2459" s="28" t="str">
        <f t="shared" ca="1" si="146"/>
        <v>-</v>
      </c>
      <c r="J2459" s="67"/>
      <c r="K2459" s="23">
        <f t="shared" ref="K2459:K2522" ca="1" si="147">TODAY()</f>
        <v>44019</v>
      </c>
      <c r="L2459" s="17">
        <f t="shared" ref="L2459:L2522" ca="1" si="148">+H2459-K2459</f>
        <v>-44019</v>
      </c>
      <c r="M2459" s="17">
        <v>-1806</v>
      </c>
      <c r="N2459" s="17" t="s">
        <v>9</v>
      </c>
    </row>
    <row r="2460" spans="9:14" ht="20.25">
      <c r="I2460" s="28" t="str">
        <f t="shared" ca="1" si="146"/>
        <v>-</v>
      </c>
      <c r="J2460" s="67"/>
      <c r="K2460" s="23">
        <f t="shared" ca="1" si="147"/>
        <v>44019</v>
      </c>
      <c r="L2460" s="17">
        <f t="shared" ca="1" si="148"/>
        <v>-44019</v>
      </c>
      <c r="M2460" s="17">
        <v>-1805</v>
      </c>
      <c r="N2460" s="17" t="s">
        <v>9</v>
      </c>
    </row>
    <row r="2461" spans="9:14" ht="20.25">
      <c r="I2461" s="28" t="str">
        <f t="shared" ca="1" si="146"/>
        <v>-</v>
      </c>
      <c r="J2461" s="67"/>
      <c r="K2461" s="23">
        <f t="shared" ca="1" si="147"/>
        <v>44019</v>
      </c>
      <c r="L2461" s="17">
        <f t="shared" ca="1" si="148"/>
        <v>-44019</v>
      </c>
      <c r="M2461" s="17">
        <v>-1804</v>
      </c>
      <c r="N2461" s="17" t="s">
        <v>9</v>
      </c>
    </row>
    <row r="2462" spans="9:14" ht="20.25">
      <c r="I2462" s="28" t="str">
        <f t="shared" ca="1" si="146"/>
        <v>-</v>
      </c>
      <c r="J2462" s="67"/>
      <c r="K2462" s="23">
        <f t="shared" ca="1" si="147"/>
        <v>44019</v>
      </c>
      <c r="L2462" s="17">
        <f t="shared" ca="1" si="148"/>
        <v>-44019</v>
      </c>
      <c r="M2462" s="17">
        <v>-1803</v>
      </c>
      <c r="N2462" s="17" t="s">
        <v>9</v>
      </c>
    </row>
    <row r="2463" spans="9:14" ht="20.25">
      <c r="I2463" s="28" t="str">
        <f t="shared" ca="1" si="146"/>
        <v>-</v>
      </c>
      <c r="J2463" s="67"/>
      <c r="K2463" s="23">
        <f t="shared" ca="1" si="147"/>
        <v>44019</v>
      </c>
      <c r="L2463" s="17">
        <f t="shared" ca="1" si="148"/>
        <v>-44019</v>
      </c>
      <c r="M2463" s="17">
        <v>-1802</v>
      </c>
      <c r="N2463" s="17" t="s">
        <v>9</v>
      </c>
    </row>
    <row r="2464" spans="9:14" ht="20.25">
      <c r="I2464" s="28" t="str">
        <f t="shared" ca="1" si="146"/>
        <v>-</v>
      </c>
      <c r="J2464" s="67"/>
      <c r="K2464" s="23">
        <f t="shared" ca="1" si="147"/>
        <v>44019</v>
      </c>
      <c r="L2464" s="17">
        <f t="shared" ca="1" si="148"/>
        <v>-44019</v>
      </c>
      <c r="M2464" s="17">
        <v>-1801</v>
      </c>
      <c r="N2464" s="17" t="s">
        <v>9</v>
      </c>
    </row>
    <row r="2465" spans="9:14" ht="20.25">
      <c r="I2465" s="28" t="str">
        <f t="shared" ca="1" si="146"/>
        <v>-</v>
      </c>
      <c r="J2465" s="67"/>
      <c r="K2465" s="23">
        <f t="shared" ca="1" si="147"/>
        <v>44019</v>
      </c>
      <c r="L2465" s="17">
        <f t="shared" ca="1" si="148"/>
        <v>-44019</v>
      </c>
      <c r="M2465" s="17">
        <v>-1800</v>
      </c>
      <c r="N2465" s="17" t="s">
        <v>9</v>
      </c>
    </row>
    <row r="2466" spans="9:14" ht="20.25">
      <c r="I2466" s="28" t="str">
        <f t="shared" ca="1" si="146"/>
        <v>-</v>
      </c>
      <c r="J2466" s="67"/>
      <c r="K2466" s="23">
        <f t="shared" ca="1" si="147"/>
        <v>44019</v>
      </c>
      <c r="L2466" s="17">
        <f t="shared" ca="1" si="148"/>
        <v>-44019</v>
      </c>
      <c r="M2466" s="17">
        <v>-1799</v>
      </c>
      <c r="N2466" s="17" t="s">
        <v>9</v>
      </c>
    </row>
    <row r="2467" spans="9:14" ht="20.25">
      <c r="I2467" s="28" t="str">
        <f t="shared" ca="1" si="146"/>
        <v>-</v>
      </c>
      <c r="J2467" s="67"/>
      <c r="K2467" s="23">
        <f t="shared" ca="1" si="147"/>
        <v>44019</v>
      </c>
      <c r="L2467" s="17">
        <f t="shared" ca="1" si="148"/>
        <v>-44019</v>
      </c>
      <c r="M2467" s="17">
        <v>-1798</v>
      </c>
      <c r="N2467" s="17" t="s">
        <v>9</v>
      </c>
    </row>
    <row r="2468" spans="9:14" ht="20.25">
      <c r="I2468" s="28" t="str">
        <f t="shared" ca="1" si="146"/>
        <v>-</v>
      </c>
      <c r="J2468" s="67"/>
      <c r="K2468" s="23">
        <f t="shared" ca="1" si="147"/>
        <v>44019</v>
      </c>
      <c r="L2468" s="17">
        <f t="shared" ca="1" si="148"/>
        <v>-44019</v>
      </c>
      <c r="M2468" s="17">
        <v>-1797</v>
      </c>
      <c r="N2468" s="17" t="s">
        <v>9</v>
      </c>
    </row>
    <row r="2469" spans="9:14" ht="20.25">
      <c r="I2469" s="28" t="str">
        <f t="shared" ca="1" si="146"/>
        <v>-</v>
      </c>
      <c r="J2469" s="67"/>
      <c r="K2469" s="23">
        <f t="shared" ca="1" si="147"/>
        <v>44019</v>
      </c>
      <c r="L2469" s="17">
        <f t="shared" ca="1" si="148"/>
        <v>-44019</v>
      </c>
      <c r="M2469" s="17">
        <v>-1796</v>
      </c>
      <c r="N2469" s="17" t="s">
        <v>9</v>
      </c>
    </row>
    <row r="2470" spans="9:14" ht="20.25">
      <c r="I2470" s="28" t="str">
        <f t="shared" ca="1" si="146"/>
        <v>-</v>
      </c>
      <c r="J2470" s="67"/>
      <c r="K2470" s="23">
        <f t="shared" ca="1" si="147"/>
        <v>44019</v>
      </c>
      <c r="L2470" s="17">
        <f t="shared" ca="1" si="148"/>
        <v>-44019</v>
      </c>
      <c r="M2470" s="17">
        <v>-1795</v>
      </c>
      <c r="N2470" s="17" t="s">
        <v>9</v>
      </c>
    </row>
    <row r="2471" spans="9:14" ht="20.25">
      <c r="I2471" s="28" t="str">
        <f t="shared" ca="1" si="146"/>
        <v>-</v>
      </c>
      <c r="J2471" s="67"/>
      <c r="K2471" s="23">
        <f t="shared" ca="1" si="147"/>
        <v>44019</v>
      </c>
      <c r="L2471" s="17">
        <f t="shared" ca="1" si="148"/>
        <v>-44019</v>
      </c>
      <c r="M2471" s="17">
        <v>-1794</v>
      </c>
      <c r="N2471" s="17" t="s">
        <v>9</v>
      </c>
    </row>
    <row r="2472" spans="9:14" ht="20.25">
      <c r="I2472" s="28" t="str">
        <f t="shared" ca="1" si="146"/>
        <v>-</v>
      </c>
      <c r="J2472" s="67"/>
      <c r="K2472" s="23">
        <f t="shared" ca="1" si="147"/>
        <v>44019</v>
      </c>
      <c r="L2472" s="17">
        <f t="shared" ca="1" si="148"/>
        <v>-44019</v>
      </c>
      <c r="M2472" s="17">
        <v>-1793</v>
      </c>
      <c r="N2472" s="17" t="s">
        <v>9</v>
      </c>
    </row>
    <row r="2473" spans="9:14" ht="20.25">
      <c r="I2473" s="28" t="str">
        <f t="shared" ca="1" si="146"/>
        <v>-</v>
      </c>
      <c r="J2473" s="67"/>
      <c r="K2473" s="23">
        <f t="shared" ca="1" si="147"/>
        <v>44019</v>
      </c>
      <c r="L2473" s="17">
        <f t="shared" ca="1" si="148"/>
        <v>-44019</v>
      </c>
      <c r="M2473" s="17">
        <v>-1792</v>
      </c>
      <c r="N2473" s="17" t="s">
        <v>9</v>
      </c>
    </row>
    <row r="2474" spans="9:14" ht="20.25">
      <c r="I2474" s="28" t="str">
        <f t="shared" ca="1" si="146"/>
        <v>-</v>
      </c>
      <c r="J2474" s="67"/>
      <c r="K2474" s="23">
        <f t="shared" ca="1" si="147"/>
        <v>44019</v>
      </c>
      <c r="L2474" s="17">
        <f t="shared" ca="1" si="148"/>
        <v>-44019</v>
      </c>
      <c r="M2474" s="17">
        <v>-1791</v>
      </c>
      <c r="N2474" s="17" t="s">
        <v>9</v>
      </c>
    </row>
    <row r="2475" spans="9:14" ht="20.25">
      <c r="I2475" s="28" t="str">
        <f t="shared" ca="1" si="146"/>
        <v>-</v>
      </c>
      <c r="J2475" s="67"/>
      <c r="K2475" s="23">
        <f t="shared" ca="1" si="147"/>
        <v>44019</v>
      </c>
      <c r="L2475" s="17">
        <f t="shared" ca="1" si="148"/>
        <v>-44019</v>
      </c>
      <c r="M2475" s="17">
        <v>-1790</v>
      </c>
      <c r="N2475" s="17" t="s">
        <v>9</v>
      </c>
    </row>
    <row r="2476" spans="9:14" ht="20.25">
      <c r="I2476" s="28" t="str">
        <f t="shared" ca="1" si="146"/>
        <v>-</v>
      </c>
      <c r="J2476" s="67"/>
      <c r="K2476" s="23">
        <f t="shared" ca="1" si="147"/>
        <v>44019</v>
      </c>
      <c r="L2476" s="17">
        <f t="shared" ca="1" si="148"/>
        <v>-44019</v>
      </c>
      <c r="M2476" s="17">
        <v>-1789</v>
      </c>
      <c r="N2476" s="17" t="s">
        <v>9</v>
      </c>
    </row>
    <row r="2477" spans="9:14" ht="20.25">
      <c r="I2477" s="28" t="str">
        <f t="shared" ca="1" si="146"/>
        <v>-</v>
      </c>
      <c r="J2477" s="67"/>
      <c r="K2477" s="23">
        <f t="shared" ca="1" si="147"/>
        <v>44019</v>
      </c>
      <c r="L2477" s="17">
        <f t="shared" ca="1" si="148"/>
        <v>-44019</v>
      </c>
      <c r="M2477" s="17">
        <v>-1788</v>
      </c>
      <c r="N2477" s="17" t="s">
        <v>9</v>
      </c>
    </row>
    <row r="2478" spans="9:14" ht="20.25">
      <c r="I2478" s="28" t="str">
        <f t="shared" ca="1" si="146"/>
        <v>-</v>
      </c>
      <c r="J2478" s="67"/>
      <c r="K2478" s="23">
        <f t="shared" ca="1" si="147"/>
        <v>44019</v>
      </c>
      <c r="L2478" s="17">
        <f t="shared" ca="1" si="148"/>
        <v>-44019</v>
      </c>
      <c r="M2478" s="17">
        <v>-1787</v>
      </c>
      <c r="N2478" s="17" t="s">
        <v>9</v>
      </c>
    </row>
    <row r="2479" spans="9:14" ht="20.25">
      <c r="I2479" s="28" t="str">
        <f t="shared" ca="1" si="146"/>
        <v>-</v>
      </c>
      <c r="J2479" s="67"/>
      <c r="K2479" s="23">
        <f t="shared" ca="1" si="147"/>
        <v>44019</v>
      </c>
      <c r="L2479" s="17">
        <f t="shared" ca="1" si="148"/>
        <v>-44019</v>
      </c>
      <c r="M2479" s="17">
        <v>-1786</v>
      </c>
      <c r="N2479" s="17" t="s">
        <v>9</v>
      </c>
    </row>
    <row r="2480" spans="9:14" ht="20.25">
      <c r="I2480" s="28" t="str">
        <f t="shared" ca="1" si="146"/>
        <v>-</v>
      </c>
      <c r="J2480" s="67"/>
      <c r="K2480" s="23">
        <f t="shared" ca="1" si="147"/>
        <v>44019</v>
      </c>
      <c r="L2480" s="17">
        <f t="shared" ca="1" si="148"/>
        <v>-44019</v>
      </c>
      <c r="M2480" s="17">
        <v>-1785</v>
      </c>
      <c r="N2480" s="17" t="s">
        <v>9</v>
      </c>
    </row>
    <row r="2481" spans="9:14" ht="20.25">
      <c r="I2481" s="28" t="str">
        <f t="shared" ca="1" si="146"/>
        <v>-</v>
      </c>
      <c r="J2481" s="67"/>
      <c r="K2481" s="23">
        <f t="shared" ca="1" si="147"/>
        <v>44019</v>
      </c>
      <c r="L2481" s="17">
        <f t="shared" ca="1" si="148"/>
        <v>-44019</v>
      </c>
      <c r="M2481" s="17">
        <v>-1784</v>
      </c>
      <c r="N2481" s="17" t="s">
        <v>9</v>
      </c>
    </row>
    <row r="2482" spans="9:14" ht="20.25">
      <c r="I2482" s="28" t="str">
        <f t="shared" ca="1" si="146"/>
        <v>-</v>
      </c>
      <c r="J2482" s="67"/>
      <c r="K2482" s="23">
        <f t="shared" ca="1" si="147"/>
        <v>44019</v>
      </c>
      <c r="L2482" s="17">
        <f t="shared" ca="1" si="148"/>
        <v>-44019</v>
      </c>
      <c r="M2482" s="17">
        <v>-1783</v>
      </c>
      <c r="N2482" s="17" t="s">
        <v>9</v>
      </c>
    </row>
    <row r="2483" spans="9:14" ht="20.25">
      <c r="I2483" s="28" t="str">
        <f t="shared" ca="1" si="146"/>
        <v>-</v>
      </c>
      <c r="J2483" s="67"/>
      <c r="K2483" s="23">
        <f t="shared" ca="1" si="147"/>
        <v>44019</v>
      </c>
      <c r="L2483" s="17">
        <f t="shared" ca="1" si="148"/>
        <v>-44019</v>
      </c>
      <c r="M2483" s="17">
        <v>-1782</v>
      </c>
      <c r="N2483" s="17" t="s">
        <v>9</v>
      </c>
    </row>
    <row r="2484" spans="9:14" ht="20.25">
      <c r="I2484" s="28" t="str">
        <f t="shared" ca="1" si="146"/>
        <v>-</v>
      </c>
      <c r="J2484" s="67"/>
      <c r="K2484" s="23">
        <f t="shared" ca="1" si="147"/>
        <v>44019</v>
      </c>
      <c r="L2484" s="17">
        <f t="shared" ca="1" si="148"/>
        <v>-44019</v>
      </c>
      <c r="M2484" s="17">
        <v>-1781</v>
      </c>
      <c r="N2484" s="17" t="s">
        <v>9</v>
      </c>
    </row>
    <row r="2485" spans="9:14" ht="20.25">
      <c r="I2485" s="28" t="str">
        <f t="shared" ca="1" si="146"/>
        <v>-</v>
      </c>
      <c r="J2485" s="67"/>
      <c r="K2485" s="23">
        <f t="shared" ca="1" si="147"/>
        <v>44019</v>
      </c>
      <c r="L2485" s="17">
        <f t="shared" ca="1" si="148"/>
        <v>-44019</v>
      </c>
      <c r="M2485" s="17">
        <v>-1780</v>
      </c>
      <c r="N2485" s="17" t="s">
        <v>9</v>
      </c>
    </row>
    <row r="2486" spans="9:14" ht="20.25">
      <c r="I2486" s="28" t="str">
        <f t="shared" ca="1" si="146"/>
        <v>-</v>
      </c>
      <c r="J2486" s="67"/>
      <c r="K2486" s="23">
        <f t="shared" ca="1" si="147"/>
        <v>44019</v>
      </c>
      <c r="L2486" s="17">
        <f t="shared" ca="1" si="148"/>
        <v>-44019</v>
      </c>
      <c r="M2486" s="17">
        <v>-1779</v>
      </c>
      <c r="N2486" s="17" t="s">
        <v>9</v>
      </c>
    </row>
    <row r="2487" spans="9:14" ht="20.25">
      <c r="I2487" s="28" t="str">
        <f t="shared" ca="1" si="146"/>
        <v>-</v>
      </c>
      <c r="J2487" s="67"/>
      <c r="K2487" s="23">
        <f t="shared" ca="1" si="147"/>
        <v>44019</v>
      </c>
      <c r="L2487" s="17">
        <f t="shared" ca="1" si="148"/>
        <v>-44019</v>
      </c>
      <c r="M2487" s="17">
        <v>-1778</v>
      </c>
      <c r="N2487" s="17" t="s">
        <v>9</v>
      </c>
    </row>
    <row r="2488" spans="9:14" ht="20.25">
      <c r="I2488" s="28" t="str">
        <f t="shared" ca="1" si="146"/>
        <v>-</v>
      </c>
      <c r="J2488" s="67"/>
      <c r="K2488" s="23">
        <f t="shared" ca="1" si="147"/>
        <v>44019</v>
      </c>
      <c r="L2488" s="17">
        <f t="shared" ca="1" si="148"/>
        <v>-44019</v>
      </c>
      <c r="M2488" s="17">
        <v>-1777</v>
      </c>
      <c r="N2488" s="17" t="s">
        <v>9</v>
      </c>
    </row>
    <row r="2489" spans="9:14" ht="20.25">
      <c r="I2489" s="28" t="str">
        <f t="shared" ref="I2489:I2552" ca="1" si="149">IF(L2489&lt;-39000,"-",L2489)</f>
        <v>-</v>
      </c>
      <c r="J2489" s="67"/>
      <c r="K2489" s="23">
        <f t="shared" ca="1" si="147"/>
        <v>44019</v>
      </c>
      <c r="L2489" s="17">
        <f t="shared" ca="1" si="148"/>
        <v>-44019</v>
      </c>
      <c r="M2489" s="17">
        <v>-1776</v>
      </c>
      <c r="N2489" s="17" t="s">
        <v>9</v>
      </c>
    </row>
    <row r="2490" spans="9:14" ht="20.25">
      <c r="I2490" s="28" t="str">
        <f t="shared" ca="1" si="149"/>
        <v>-</v>
      </c>
      <c r="J2490" s="67"/>
      <c r="K2490" s="23">
        <f t="shared" ca="1" si="147"/>
        <v>44019</v>
      </c>
      <c r="L2490" s="17">
        <f t="shared" ca="1" si="148"/>
        <v>-44019</v>
      </c>
      <c r="M2490" s="17">
        <v>-1775</v>
      </c>
      <c r="N2490" s="17" t="s">
        <v>9</v>
      </c>
    </row>
    <row r="2491" spans="9:14" ht="20.25">
      <c r="I2491" s="28" t="str">
        <f t="shared" ca="1" si="149"/>
        <v>-</v>
      </c>
      <c r="J2491" s="67"/>
      <c r="K2491" s="23">
        <f t="shared" ca="1" si="147"/>
        <v>44019</v>
      </c>
      <c r="L2491" s="17">
        <f t="shared" ca="1" si="148"/>
        <v>-44019</v>
      </c>
      <c r="M2491" s="17">
        <v>-1774</v>
      </c>
      <c r="N2491" s="17" t="s">
        <v>9</v>
      </c>
    </row>
    <row r="2492" spans="9:14" ht="20.25">
      <c r="I2492" s="28" t="str">
        <f t="shared" ca="1" si="149"/>
        <v>-</v>
      </c>
      <c r="J2492" s="67"/>
      <c r="K2492" s="23">
        <f t="shared" ca="1" si="147"/>
        <v>44019</v>
      </c>
      <c r="L2492" s="17">
        <f t="shared" ca="1" si="148"/>
        <v>-44019</v>
      </c>
      <c r="M2492" s="17">
        <v>-1773</v>
      </c>
      <c r="N2492" s="17" t="s">
        <v>9</v>
      </c>
    </row>
    <row r="2493" spans="9:14" ht="20.25">
      <c r="I2493" s="28" t="str">
        <f t="shared" ca="1" si="149"/>
        <v>-</v>
      </c>
      <c r="J2493" s="67"/>
      <c r="K2493" s="23">
        <f t="shared" ca="1" si="147"/>
        <v>44019</v>
      </c>
      <c r="L2493" s="17">
        <f t="shared" ca="1" si="148"/>
        <v>-44019</v>
      </c>
      <c r="M2493" s="17">
        <v>-1772</v>
      </c>
      <c r="N2493" s="17" t="s">
        <v>9</v>
      </c>
    </row>
    <row r="2494" spans="9:14" ht="20.25">
      <c r="I2494" s="28" t="str">
        <f t="shared" ca="1" si="149"/>
        <v>-</v>
      </c>
      <c r="J2494" s="67"/>
      <c r="K2494" s="23">
        <f t="shared" ca="1" si="147"/>
        <v>44019</v>
      </c>
      <c r="L2494" s="17">
        <f t="shared" ca="1" si="148"/>
        <v>-44019</v>
      </c>
      <c r="M2494" s="17">
        <v>-1771</v>
      </c>
      <c r="N2494" s="17" t="s">
        <v>9</v>
      </c>
    </row>
    <row r="2495" spans="9:14" ht="20.25">
      <c r="I2495" s="28" t="str">
        <f t="shared" ca="1" si="149"/>
        <v>-</v>
      </c>
      <c r="J2495" s="67"/>
      <c r="K2495" s="23">
        <f t="shared" ca="1" si="147"/>
        <v>44019</v>
      </c>
      <c r="L2495" s="17">
        <f t="shared" ca="1" si="148"/>
        <v>-44019</v>
      </c>
      <c r="M2495" s="17">
        <v>-1770</v>
      </c>
      <c r="N2495" s="17" t="s">
        <v>9</v>
      </c>
    </row>
    <row r="2496" spans="9:14" ht="20.25">
      <c r="I2496" s="28" t="str">
        <f t="shared" ca="1" si="149"/>
        <v>-</v>
      </c>
      <c r="J2496" s="67"/>
      <c r="K2496" s="23">
        <f t="shared" ca="1" si="147"/>
        <v>44019</v>
      </c>
      <c r="L2496" s="17">
        <f t="shared" ca="1" si="148"/>
        <v>-44019</v>
      </c>
      <c r="M2496" s="17">
        <v>-1769</v>
      </c>
      <c r="N2496" s="17" t="s">
        <v>9</v>
      </c>
    </row>
    <row r="2497" spans="9:14" ht="20.25">
      <c r="I2497" s="28" t="str">
        <f t="shared" ca="1" si="149"/>
        <v>-</v>
      </c>
      <c r="J2497" s="67"/>
      <c r="K2497" s="23">
        <f t="shared" ca="1" si="147"/>
        <v>44019</v>
      </c>
      <c r="L2497" s="17">
        <f t="shared" ca="1" si="148"/>
        <v>-44019</v>
      </c>
      <c r="M2497" s="17">
        <v>-1768</v>
      </c>
      <c r="N2497" s="17" t="s">
        <v>9</v>
      </c>
    </row>
    <row r="2498" spans="9:14" ht="20.25">
      <c r="I2498" s="28" t="str">
        <f t="shared" ca="1" si="149"/>
        <v>-</v>
      </c>
      <c r="J2498" s="67"/>
      <c r="K2498" s="23">
        <f t="shared" ca="1" si="147"/>
        <v>44019</v>
      </c>
      <c r="L2498" s="17">
        <f t="shared" ca="1" si="148"/>
        <v>-44019</v>
      </c>
      <c r="M2498" s="17">
        <v>-1767</v>
      </c>
      <c r="N2498" s="17" t="s">
        <v>9</v>
      </c>
    </row>
    <row r="2499" spans="9:14" ht="20.25">
      <c r="I2499" s="28" t="str">
        <f t="shared" ca="1" si="149"/>
        <v>-</v>
      </c>
      <c r="J2499" s="67"/>
      <c r="K2499" s="23">
        <f t="shared" ca="1" si="147"/>
        <v>44019</v>
      </c>
      <c r="L2499" s="17">
        <f t="shared" ca="1" si="148"/>
        <v>-44019</v>
      </c>
      <c r="M2499" s="17">
        <v>-1766</v>
      </c>
      <c r="N2499" s="17" t="s">
        <v>9</v>
      </c>
    </row>
    <row r="2500" spans="9:14" ht="20.25">
      <c r="I2500" s="28" t="str">
        <f t="shared" ca="1" si="149"/>
        <v>-</v>
      </c>
      <c r="J2500" s="67"/>
      <c r="K2500" s="23">
        <f t="shared" ca="1" si="147"/>
        <v>44019</v>
      </c>
      <c r="L2500" s="17">
        <f t="shared" ca="1" si="148"/>
        <v>-44019</v>
      </c>
      <c r="M2500" s="17">
        <v>-1765</v>
      </c>
      <c r="N2500" s="17" t="s">
        <v>9</v>
      </c>
    </row>
    <row r="2501" spans="9:14" ht="20.25">
      <c r="I2501" s="28" t="str">
        <f t="shared" ca="1" si="149"/>
        <v>-</v>
      </c>
      <c r="J2501" s="67"/>
      <c r="K2501" s="23">
        <f t="shared" ca="1" si="147"/>
        <v>44019</v>
      </c>
      <c r="L2501" s="17">
        <f t="shared" ca="1" si="148"/>
        <v>-44019</v>
      </c>
      <c r="M2501" s="17">
        <v>-1764</v>
      </c>
      <c r="N2501" s="17" t="s">
        <v>9</v>
      </c>
    </row>
    <row r="2502" spans="9:14" ht="20.25">
      <c r="I2502" s="28" t="str">
        <f t="shared" ca="1" si="149"/>
        <v>-</v>
      </c>
      <c r="J2502" s="67"/>
      <c r="K2502" s="23">
        <f t="shared" ca="1" si="147"/>
        <v>44019</v>
      </c>
      <c r="L2502" s="17">
        <f t="shared" ca="1" si="148"/>
        <v>-44019</v>
      </c>
      <c r="M2502" s="17">
        <v>-1763</v>
      </c>
      <c r="N2502" s="17" t="s">
        <v>9</v>
      </c>
    </row>
    <row r="2503" spans="9:14" ht="20.25">
      <c r="I2503" s="28" t="str">
        <f t="shared" ca="1" si="149"/>
        <v>-</v>
      </c>
      <c r="J2503" s="67"/>
      <c r="K2503" s="23">
        <f t="shared" ca="1" si="147"/>
        <v>44019</v>
      </c>
      <c r="L2503" s="17">
        <f t="shared" ca="1" si="148"/>
        <v>-44019</v>
      </c>
      <c r="M2503" s="17">
        <v>-1762</v>
      </c>
      <c r="N2503" s="17" t="s">
        <v>9</v>
      </c>
    </row>
    <row r="2504" spans="9:14" ht="20.25">
      <c r="I2504" s="28" t="str">
        <f t="shared" ca="1" si="149"/>
        <v>-</v>
      </c>
      <c r="J2504" s="67"/>
      <c r="K2504" s="23">
        <f t="shared" ca="1" si="147"/>
        <v>44019</v>
      </c>
      <c r="L2504" s="17">
        <f t="shared" ca="1" si="148"/>
        <v>-44019</v>
      </c>
      <c r="M2504" s="17">
        <v>-1761</v>
      </c>
      <c r="N2504" s="17" t="s">
        <v>9</v>
      </c>
    </row>
    <row r="2505" spans="9:14" ht="20.25">
      <c r="I2505" s="28" t="str">
        <f t="shared" ca="1" si="149"/>
        <v>-</v>
      </c>
      <c r="J2505" s="67"/>
      <c r="K2505" s="23">
        <f t="shared" ca="1" si="147"/>
        <v>44019</v>
      </c>
      <c r="L2505" s="17">
        <f t="shared" ca="1" si="148"/>
        <v>-44019</v>
      </c>
      <c r="M2505" s="17">
        <v>-1760</v>
      </c>
      <c r="N2505" s="17" t="s">
        <v>9</v>
      </c>
    </row>
    <row r="2506" spans="9:14" ht="20.25">
      <c r="I2506" s="28" t="str">
        <f t="shared" ca="1" si="149"/>
        <v>-</v>
      </c>
      <c r="J2506" s="67"/>
      <c r="K2506" s="23">
        <f t="shared" ca="1" si="147"/>
        <v>44019</v>
      </c>
      <c r="L2506" s="17">
        <f t="shared" ca="1" si="148"/>
        <v>-44019</v>
      </c>
      <c r="M2506" s="17">
        <v>-1759</v>
      </c>
      <c r="N2506" s="17" t="s">
        <v>9</v>
      </c>
    </row>
    <row r="2507" spans="9:14" ht="20.25">
      <c r="I2507" s="28" t="str">
        <f t="shared" ca="1" si="149"/>
        <v>-</v>
      </c>
      <c r="J2507" s="67"/>
      <c r="K2507" s="23">
        <f t="shared" ca="1" si="147"/>
        <v>44019</v>
      </c>
      <c r="L2507" s="17">
        <f t="shared" ca="1" si="148"/>
        <v>-44019</v>
      </c>
      <c r="M2507" s="17">
        <v>-1758</v>
      </c>
      <c r="N2507" s="17" t="s">
        <v>9</v>
      </c>
    </row>
    <row r="2508" spans="9:14" ht="20.25">
      <c r="I2508" s="28" t="str">
        <f t="shared" ca="1" si="149"/>
        <v>-</v>
      </c>
      <c r="J2508" s="67"/>
      <c r="K2508" s="23">
        <f t="shared" ca="1" si="147"/>
        <v>44019</v>
      </c>
      <c r="L2508" s="17">
        <f t="shared" ca="1" si="148"/>
        <v>-44019</v>
      </c>
      <c r="M2508" s="17">
        <v>-1757</v>
      </c>
      <c r="N2508" s="17" t="s">
        <v>9</v>
      </c>
    </row>
    <row r="2509" spans="9:14" ht="20.25">
      <c r="I2509" s="28" t="str">
        <f t="shared" ca="1" si="149"/>
        <v>-</v>
      </c>
      <c r="J2509" s="67"/>
      <c r="K2509" s="23">
        <f t="shared" ca="1" si="147"/>
        <v>44019</v>
      </c>
      <c r="L2509" s="17">
        <f t="shared" ca="1" si="148"/>
        <v>-44019</v>
      </c>
      <c r="M2509" s="17">
        <v>-1756</v>
      </c>
      <c r="N2509" s="17" t="s">
        <v>9</v>
      </c>
    </row>
    <row r="2510" spans="9:14" ht="20.25">
      <c r="I2510" s="28" t="str">
        <f t="shared" ca="1" si="149"/>
        <v>-</v>
      </c>
      <c r="J2510" s="67"/>
      <c r="K2510" s="23">
        <f t="shared" ca="1" si="147"/>
        <v>44019</v>
      </c>
      <c r="L2510" s="17">
        <f t="shared" ca="1" si="148"/>
        <v>-44019</v>
      </c>
      <c r="M2510" s="17">
        <v>-1755</v>
      </c>
      <c r="N2510" s="17" t="s">
        <v>9</v>
      </c>
    </row>
    <row r="2511" spans="9:14" ht="20.25">
      <c r="I2511" s="28" t="str">
        <f t="shared" ca="1" si="149"/>
        <v>-</v>
      </c>
      <c r="J2511" s="67"/>
      <c r="K2511" s="23">
        <f t="shared" ca="1" si="147"/>
        <v>44019</v>
      </c>
      <c r="L2511" s="17">
        <f t="shared" ca="1" si="148"/>
        <v>-44019</v>
      </c>
      <c r="M2511" s="17">
        <v>-1754</v>
      </c>
      <c r="N2511" s="17" t="s">
        <v>9</v>
      </c>
    </row>
    <row r="2512" spans="9:14" ht="20.25">
      <c r="I2512" s="28" t="str">
        <f t="shared" ca="1" si="149"/>
        <v>-</v>
      </c>
      <c r="J2512" s="67"/>
      <c r="K2512" s="23">
        <f t="shared" ca="1" si="147"/>
        <v>44019</v>
      </c>
      <c r="L2512" s="17">
        <f t="shared" ca="1" si="148"/>
        <v>-44019</v>
      </c>
      <c r="M2512" s="17">
        <v>-1753</v>
      </c>
      <c r="N2512" s="17" t="s">
        <v>9</v>
      </c>
    </row>
    <row r="2513" spans="9:14" ht="20.25">
      <c r="I2513" s="28" t="str">
        <f t="shared" ca="1" si="149"/>
        <v>-</v>
      </c>
      <c r="J2513" s="67"/>
      <c r="K2513" s="23">
        <f t="shared" ca="1" si="147"/>
        <v>44019</v>
      </c>
      <c r="L2513" s="17">
        <f t="shared" ca="1" si="148"/>
        <v>-44019</v>
      </c>
      <c r="M2513" s="17">
        <v>-1752</v>
      </c>
      <c r="N2513" s="17" t="s">
        <v>9</v>
      </c>
    </row>
    <row r="2514" spans="9:14" ht="20.25">
      <c r="I2514" s="28" t="str">
        <f t="shared" ca="1" si="149"/>
        <v>-</v>
      </c>
      <c r="J2514" s="67"/>
      <c r="K2514" s="23">
        <f t="shared" ca="1" si="147"/>
        <v>44019</v>
      </c>
      <c r="L2514" s="17">
        <f t="shared" ca="1" si="148"/>
        <v>-44019</v>
      </c>
      <c r="M2514" s="17">
        <v>-1751</v>
      </c>
      <c r="N2514" s="17" t="s">
        <v>9</v>
      </c>
    </row>
    <row r="2515" spans="9:14" ht="20.25">
      <c r="I2515" s="28" t="str">
        <f t="shared" ca="1" si="149"/>
        <v>-</v>
      </c>
      <c r="J2515" s="67"/>
      <c r="K2515" s="23">
        <f t="shared" ca="1" si="147"/>
        <v>44019</v>
      </c>
      <c r="L2515" s="17">
        <f t="shared" ca="1" si="148"/>
        <v>-44019</v>
      </c>
      <c r="M2515" s="17">
        <v>-1750</v>
      </c>
      <c r="N2515" s="17" t="s">
        <v>9</v>
      </c>
    </row>
    <row r="2516" spans="9:14" ht="20.25">
      <c r="I2516" s="28" t="str">
        <f t="shared" ca="1" si="149"/>
        <v>-</v>
      </c>
      <c r="J2516" s="67"/>
      <c r="K2516" s="23">
        <f t="shared" ca="1" si="147"/>
        <v>44019</v>
      </c>
      <c r="L2516" s="17">
        <f t="shared" ca="1" si="148"/>
        <v>-44019</v>
      </c>
      <c r="M2516" s="17">
        <v>-1749</v>
      </c>
      <c r="N2516" s="17" t="s">
        <v>9</v>
      </c>
    </row>
    <row r="2517" spans="9:14" ht="20.25">
      <c r="I2517" s="28" t="str">
        <f t="shared" ca="1" si="149"/>
        <v>-</v>
      </c>
      <c r="J2517" s="67"/>
      <c r="K2517" s="23">
        <f t="shared" ca="1" si="147"/>
        <v>44019</v>
      </c>
      <c r="L2517" s="17">
        <f t="shared" ca="1" si="148"/>
        <v>-44019</v>
      </c>
      <c r="M2517" s="17">
        <v>-1748</v>
      </c>
      <c r="N2517" s="17" t="s">
        <v>9</v>
      </c>
    </row>
    <row r="2518" spans="9:14" ht="20.25">
      <c r="I2518" s="28" t="str">
        <f t="shared" ca="1" si="149"/>
        <v>-</v>
      </c>
      <c r="J2518" s="67"/>
      <c r="K2518" s="23">
        <f t="shared" ca="1" si="147"/>
        <v>44019</v>
      </c>
      <c r="L2518" s="17">
        <f t="shared" ca="1" si="148"/>
        <v>-44019</v>
      </c>
      <c r="M2518" s="17">
        <v>-1747</v>
      </c>
      <c r="N2518" s="17" t="s">
        <v>9</v>
      </c>
    </row>
    <row r="2519" spans="9:14" ht="20.25">
      <c r="I2519" s="28" t="str">
        <f t="shared" ca="1" si="149"/>
        <v>-</v>
      </c>
      <c r="J2519" s="67"/>
      <c r="K2519" s="23">
        <f t="shared" ca="1" si="147"/>
        <v>44019</v>
      </c>
      <c r="L2519" s="17">
        <f t="shared" ca="1" si="148"/>
        <v>-44019</v>
      </c>
      <c r="M2519" s="17">
        <v>-1746</v>
      </c>
      <c r="N2519" s="17" t="s">
        <v>9</v>
      </c>
    </row>
    <row r="2520" spans="9:14" ht="20.25">
      <c r="I2520" s="28" t="str">
        <f t="shared" ca="1" si="149"/>
        <v>-</v>
      </c>
      <c r="J2520" s="67"/>
      <c r="K2520" s="23">
        <f t="shared" ca="1" si="147"/>
        <v>44019</v>
      </c>
      <c r="L2520" s="17">
        <f t="shared" ca="1" si="148"/>
        <v>-44019</v>
      </c>
      <c r="M2520" s="17">
        <v>-1745</v>
      </c>
      <c r="N2520" s="17" t="s">
        <v>9</v>
      </c>
    </row>
    <row r="2521" spans="9:14" ht="20.25">
      <c r="I2521" s="28" t="str">
        <f t="shared" ca="1" si="149"/>
        <v>-</v>
      </c>
      <c r="J2521" s="67"/>
      <c r="K2521" s="23">
        <f t="shared" ca="1" si="147"/>
        <v>44019</v>
      </c>
      <c r="L2521" s="17">
        <f t="shared" ca="1" si="148"/>
        <v>-44019</v>
      </c>
      <c r="M2521" s="17">
        <v>-1744</v>
      </c>
      <c r="N2521" s="17" t="s">
        <v>9</v>
      </c>
    </row>
    <row r="2522" spans="9:14" ht="20.25">
      <c r="I2522" s="28" t="str">
        <f t="shared" ca="1" si="149"/>
        <v>-</v>
      </c>
      <c r="J2522" s="67"/>
      <c r="K2522" s="23">
        <f t="shared" ca="1" si="147"/>
        <v>44019</v>
      </c>
      <c r="L2522" s="17">
        <f t="shared" ca="1" si="148"/>
        <v>-44019</v>
      </c>
      <c r="M2522" s="17">
        <v>-1743</v>
      </c>
      <c r="N2522" s="17" t="s">
        <v>9</v>
      </c>
    </row>
    <row r="2523" spans="9:14" ht="20.25">
      <c r="I2523" s="28" t="str">
        <f t="shared" ca="1" si="149"/>
        <v>-</v>
      </c>
      <c r="J2523" s="67"/>
      <c r="K2523" s="23">
        <f t="shared" ref="K2523:K2586" ca="1" si="150">TODAY()</f>
        <v>44019</v>
      </c>
      <c r="L2523" s="17">
        <f t="shared" ref="L2523:L2586" ca="1" si="151">+H2523-K2523</f>
        <v>-44019</v>
      </c>
      <c r="M2523" s="17">
        <v>-1742</v>
      </c>
      <c r="N2523" s="17" t="s">
        <v>9</v>
      </c>
    </row>
    <row r="2524" spans="9:14" ht="20.25">
      <c r="I2524" s="28" t="str">
        <f t="shared" ca="1" si="149"/>
        <v>-</v>
      </c>
      <c r="J2524" s="67"/>
      <c r="K2524" s="23">
        <f t="shared" ca="1" si="150"/>
        <v>44019</v>
      </c>
      <c r="L2524" s="17">
        <f t="shared" ca="1" si="151"/>
        <v>-44019</v>
      </c>
      <c r="M2524" s="17">
        <v>-1741</v>
      </c>
      <c r="N2524" s="17" t="s">
        <v>9</v>
      </c>
    </row>
    <row r="2525" spans="9:14" ht="20.25">
      <c r="I2525" s="28" t="str">
        <f t="shared" ca="1" si="149"/>
        <v>-</v>
      </c>
      <c r="J2525" s="67"/>
      <c r="K2525" s="23">
        <f t="shared" ca="1" si="150"/>
        <v>44019</v>
      </c>
      <c r="L2525" s="17">
        <f t="shared" ca="1" si="151"/>
        <v>-44019</v>
      </c>
      <c r="M2525" s="17">
        <v>-1740</v>
      </c>
      <c r="N2525" s="17" t="s">
        <v>9</v>
      </c>
    </row>
    <row r="2526" spans="9:14" ht="20.25">
      <c r="I2526" s="28" t="str">
        <f t="shared" ca="1" si="149"/>
        <v>-</v>
      </c>
      <c r="J2526" s="67"/>
      <c r="K2526" s="23">
        <f t="shared" ca="1" si="150"/>
        <v>44019</v>
      </c>
      <c r="L2526" s="17">
        <f t="shared" ca="1" si="151"/>
        <v>-44019</v>
      </c>
      <c r="M2526" s="17">
        <v>-1739</v>
      </c>
      <c r="N2526" s="17" t="s">
        <v>9</v>
      </c>
    </row>
    <row r="2527" spans="9:14" ht="20.25">
      <c r="I2527" s="28" t="str">
        <f t="shared" ca="1" si="149"/>
        <v>-</v>
      </c>
      <c r="J2527" s="67"/>
      <c r="K2527" s="23">
        <f t="shared" ca="1" si="150"/>
        <v>44019</v>
      </c>
      <c r="L2527" s="17">
        <f t="shared" ca="1" si="151"/>
        <v>-44019</v>
      </c>
      <c r="M2527" s="17">
        <v>-1738</v>
      </c>
      <c r="N2527" s="17" t="s">
        <v>9</v>
      </c>
    </row>
    <row r="2528" spans="9:14" ht="20.25">
      <c r="I2528" s="28" t="str">
        <f t="shared" ca="1" si="149"/>
        <v>-</v>
      </c>
      <c r="J2528" s="67"/>
      <c r="K2528" s="23">
        <f t="shared" ca="1" si="150"/>
        <v>44019</v>
      </c>
      <c r="L2528" s="17">
        <f t="shared" ca="1" si="151"/>
        <v>-44019</v>
      </c>
      <c r="M2528" s="17">
        <v>-1737</v>
      </c>
      <c r="N2528" s="17" t="s">
        <v>9</v>
      </c>
    </row>
    <row r="2529" spans="9:14" ht="20.25">
      <c r="I2529" s="28" t="str">
        <f t="shared" ca="1" si="149"/>
        <v>-</v>
      </c>
      <c r="J2529" s="67"/>
      <c r="K2529" s="23">
        <f t="shared" ca="1" si="150"/>
        <v>44019</v>
      </c>
      <c r="L2529" s="17">
        <f t="shared" ca="1" si="151"/>
        <v>-44019</v>
      </c>
      <c r="M2529" s="17">
        <v>-1736</v>
      </c>
      <c r="N2529" s="17" t="s">
        <v>9</v>
      </c>
    </row>
    <row r="2530" spans="9:14" ht="20.25">
      <c r="I2530" s="28" t="str">
        <f t="shared" ca="1" si="149"/>
        <v>-</v>
      </c>
      <c r="J2530" s="67"/>
      <c r="K2530" s="23">
        <f t="shared" ca="1" si="150"/>
        <v>44019</v>
      </c>
      <c r="L2530" s="17">
        <f t="shared" ca="1" si="151"/>
        <v>-44019</v>
      </c>
      <c r="M2530" s="17">
        <v>-1735</v>
      </c>
      <c r="N2530" s="17" t="s">
        <v>9</v>
      </c>
    </row>
    <row r="2531" spans="9:14" ht="20.25">
      <c r="I2531" s="28" t="str">
        <f t="shared" ca="1" si="149"/>
        <v>-</v>
      </c>
      <c r="J2531" s="67"/>
      <c r="K2531" s="23">
        <f t="shared" ca="1" si="150"/>
        <v>44019</v>
      </c>
      <c r="L2531" s="17">
        <f t="shared" ca="1" si="151"/>
        <v>-44019</v>
      </c>
      <c r="M2531" s="17">
        <v>-1734</v>
      </c>
      <c r="N2531" s="17" t="s">
        <v>9</v>
      </c>
    </row>
    <row r="2532" spans="9:14" ht="20.25">
      <c r="I2532" s="28" t="str">
        <f t="shared" ca="1" si="149"/>
        <v>-</v>
      </c>
      <c r="J2532" s="67"/>
      <c r="K2532" s="23">
        <f t="shared" ca="1" si="150"/>
        <v>44019</v>
      </c>
      <c r="L2532" s="17">
        <f t="shared" ca="1" si="151"/>
        <v>-44019</v>
      </c>
      <c r="M2532" s="17">
        <v>-1733</v>
      </c>
      <c r="N2532" s="17" t="s">
        <v>9</v>
      </c>
    </row>
    <row r="2533" spans="9:14" ht="20.25">
      <c r="I2533" s="28" t="str">
        <f t="shared" ca="1" si="149"/>
        <v>-</v>
      </c>
      <c r="J2533" s="67"/>
      <c r="K2533" s="23">
        <f t="shared" ca="1" si="150"/>
        <v>44019</v>
      </c>
      <c r="L2533" s="17">
        <f t="shared" ca="1" si="151"/>
        <v>-44019</v>
      </c>
      <c r="M2533" s="17">
        <v>-1732</v>
      </c>
      <c r="N2533" s="17" t="s">
        <v>9</v>
      </c>
    </row>
    <row r="2534" spans="9:14" ht="20.25">
      <c r="I2534" s="28" t="str">
        <f t="shared" ca="1" si="149"/>
        <v>-</v>
      </c>
      <c r="J2534" s="67"/>
      <c r="K2534" s="23">
        <f t="shared" ca="1" si="150"/>
        <v>44019</v>
      </c>
      <c r="L2534" s="17">
        <f t="shared" ca="1" si="151"/>
        <v>-44019</v>
      </c>
      <c r="M2534" s="17">
        <v>-1731</v>
      </c>
      <c r="N2534" s="17" t="s">
        <v>9</v>
      </c>
    </row>
    <row r="2535" spans="9:14" ht="20.25">
      <c r="I2535" s="28" t="str">
        <f t="shared" ca="1" si="149"/>
        <v>-</v>
      </c>
      <c r="J2535" s="67"/>
      <c r="K2535" s="23">
        <f t="shared" ca="1" si="150"/>
        <v>44019</v>
      </c>
      <c r="L2535" s="17">
        <f t="shared" ca="1" si="151"/>
        <v>-44019</v>
      </c>
      <c r="M2535" s="17">
        <v>-1730</v>
      </c>
      <c r="N2535" s="17" t="s">
        <v>9</v>
      </c>
    </row>
    <row r="2536" spans="9:14" ht="20.25">
      <c r="I2536" s="28" t="str">
        <f t="shared" ca="1" si="149"/>
        <v>-</v>
      </c>
      <c r="J2536" s="67"/>
      <c r="K2536" s="23">
        <f t="shared" ca="1" si="150"/>
        <v>44019</v>
      </c>
      <c r="L2536" s="17">
        <f t="shared" ca="1" si="151"/>
        <v>-44019</v>
      </c>
      <c r="M2536" s="17">
        <v>-1729</v>
      </c>
      <c r="N2536" s="17" t="s">
        <v>9</v>
      </c>
    </row>
    <row r="2537" spans="9:14" ht="20.25">
      <c r="I2537" s="28" t="str">
        <f t="shared" ca="1" si="149"/>
        <v>-</v>
      </c>
      <c r="J2537" s="67"/>
      <c r="K2537" s="23">
        <f t="shared" ca="1" si="150"/>
        <v>44019</v>
      </c>
      <c r="L2537" s="17">
        <f t="shared" ca="1" si="151"/>
        <v>-44019</v>
      </c>
      <c r="M2537" s="17">
        <v>-1728</v>
      </c>
      <c r="N2537" s="17" t="s">
        <v>9</v>
      </c>
    </row>
    <row r="2538" spans="9:14" ht="20.25">
      <c r="I2538" s="28" t="str">
        <f t="shared" ca="1" si="149"/>
        <v>-</v>
      </c>
      <c r="J2538" s="67"/>
      <c r="K2538" s="23">
        <f t="shared" ca="1" si="150"/>
        <v>44019</v>
      </c>
      <c r="L2538" s="17">
        <f t="shared" ca="1" si="151"/>
        <v>-44019</v>
      </c>
      <c r="M2538" s="17">
        <v>-1727</v>
      </c>
      <c r="N2538" s="17" t="s">
        <v>9</v>
      </c>
    </row>
    <row r="2539" spans="9:14" ht="20.25">
      <c r="I2539" s="28" t="str">
        <f t="shared" ca="1" si="149"/>
        <v>-</v>
      </c>
      <c r="J2539" s="67"/>
      <c r="K2539" s="23">
        <f t="shared" ca="1" si="150"/>
        <v>44019</v>
      </c>
      <c r="L2539" s="17">
        <f t="shared" ca="1" si="151"/>
        <v>-44019</v>
      </c>
      <c r="M2539" s="17">
        <v>-1726</v>
      </c>
      <c r="N2539" s="17" t="s">
        <v>9</v>
      </c>
    </row>
    <row r="2540" spans="9:14" ht="20.25">
      <c r="I2540" s="28" t="str">
        <f t="shared" ca="1" si="149"/>
        <v>-</v>
      </c>
      <c r="J2540" s="67"/>
      <c r="K2540" s="23">
        <f t="shared" ca="1" si="150"/>
        <v>44019</v>
      </c>
      <c r="L2540" s="17">
        <f t="shared" ca="1" si="151"/>
        <v>-44019</v>
      </c>
      <c r="M2540" s="17">
        <v>-1725</v>
      </c>
      <c r="N2540" s="17" t="s">
        <v>9</v>
      </c>
    </row>
    <row r="2541" spans="9:14" ht="20.25">
      <c r="I2541" s="28" t="str">
        <f t="shared" ca="1" si="149"/>
        <v>-</v>
      </c>
      <c r="J2541" s="67"/>
      <c r="K2541" s="23">
        <f t="shared" ca="1" si="150"/>
        <v>44019</v>
      </c>
      <c r="L2541" s="17">
        <f t="shared" ca="1" si="151"/>
        <v>-44019</v>
      </c>
      <c r="M2541" s="17">
        <v>-1724</v>
      </c>
      <c r="N2541" s="17" t="s">
        <v>9</v>
      </c>
    </row>
    <row r="2542" spans="9:14" ht="20.25">
      <c r="I2542" s="28" t="str">
        <f t="shared" ca="1" si="149"/>
        <v>-</v>
      </c>
      <c r="J2542" s="67"/>
      <c r="K2542" s="23">
        <f t="shared" ca="1" si="150"/>
        <v>44019</v>
      </c>
      <c r="L2542" s="17">
        <f t="shared" ca="1" si="151"/>
        <v>-44019</v>
      </c>
      <c r="M2542" s="17">
        <v>-1723</v>
      </c>
      <c r="N2542" s="17" t="s">
        <v>9</v>
      </c>
    </row>
    <row r="2543" spans="9:14" ht="20.25">
      <c r="I2543" s="28" t="str">
        <f t="shared" ca="1" si="149"/>
        <v>-</v>
      </c>
      <c r="J2543" s="67"/>
      <c r="K2543" s="23">
        <f t="shared" ca="1" si="150"/>
        <v>44019</v>
      </c>
      <c r="L2543" s="17">
        <f t="shared" ca="1" si="151"/>
        <v>-44019</v>
      </c>
      <c r="M2543" s="17">
        <v>-1722</v>
      </c>
      <c r="N2543" s="17" t="s">
        <v>9</v>
      </c>
    </row>
    <row r="2544" spans="9:14" ht="20.25">
      <c r="I2544" s="28" t="str">
        <f t="shared" ca="1" si="149"/>
        <v>-</v>
      </c>
      <c r="J2544" s="67"/>
      <c r="K2544" s="23">
        <f t="shared" ca="1" si="150"/>
        <v>44019</v>
      </c>
      <c r="L2544" s="17">
        <f t="shared" ca="1" si="151"/>
        <v>-44019</v>
      </c>
      <c r="M2544" s="17">
        <v>-1721</v>
      </c>
      <c r="N2544" s="17" t="s">
        <v>9</v>
      </c>
    </row>
    <row r="2545" spans="9:14" ht="20.25">
      <c r="I2545" s="28" t="str">
        <f t="shared" ca="1" si="149"/>
        <v>-</v>
      </c>
      <c r="J2545" s="67"/>
      <c r="K2545" s="23">
        <f t="shared" ca="1" si="150"/>
        <v>44019</v>
      </c>
      <c r="L2545" s="17">
        <f t="shared" ca="1" si="151"/>
        <v>-44019</v>
      </c>
      <c r="M2545" s="17">
        <v>-1720</v>
      </c>
      <c r="N2545" s="17" t="s">
        <v>9</v>
      </c>
    </row>
    <row r="2546" spans="9:14" ht="20.25">
      <c r="I2546" s="28" t="str">
        <f t="shared" ca="1" si="149"/>
        <v>-</v>
      </c>
      <c r="J2546" s="67"/>
      <c r="K2546" s="23">
        <f t="shared" ca="1" si="150"/>
        <v>44019</v>
      </c>
      <c r="L2546" s="17">
        <f t="shared" ca="1" si="151"/>
        <v>-44019</v>
      </c>
      <c r="M2546" s="17">
        <v>-1719</v>
      </c>
      <c r="N2546" s="17" t="s">
        <v>9</v>
      </c>
    </row>
    <row r="2547" spans="9:14" ht="20.25">
      <c r="I2547" s="28" t="str">
        <f t="shared" ca="1" si="149"/>
        <v>-</v>
      </c>
      <c r="J2547" s="67"/>
      <c r="K2547" s="23">
        <f t="shared" ca="1" si="150"/>
        <v>44019</v>
      </c>
      <c r="L2547" s="17">
        <f t="shared" ca="1" si="151"/>
        <v>-44019</v>
      </c>
      <c r="M2547" s="17">
        <v>-1718</v>
      </c>
      <c r="N2547" s="17" t="s">
        <v>9</v>
      </c>
    </row>
    <row r="2548" spans="9:14" ht="20.25">
      <c r="I2548" s="28" t="str">
        <f t="shared" ca="1" si="149"/>
        <v>-</v>
      </c>
      <c r="J2548" s="67"/>
      <c r="K2548" s="23">
        <f t="shared" ca="1" si="150"/>
        <v>44019</v>
      </c>
      <c r="L2548" s="17">
        <f t="shared" ca="1" si="151"/>
        <v>-44019</v>
      </c>
      <c r="M2548" s="17">
        <v>-1717</v>
      </c>
      <c r="N2548" s="17" t="s">
        <v>9</v>
      </c>
    </row>
    <row r="2549" spans="9:14" ht="20.25">
      <c r="I2549" s="28" t="str">
        <f t="shared" ca="1" si="149"/>
        <v>-</v>
      </c>
      <c r="J2549" s="67"/>
      <c r="K2549" s="23">
        <f t="shared" ca="1" si="150"/>
        <v>44019</v>
      </c>
      <c r="L2549" s="17">
        <f t="shared" ca="1" si="151"/>
        <v>-44019</v>
      </c>
      <c r="M2549" s="17">
        <v>-1716</v>
      </c>
      <c r="N2549" s="17" t="s">
        <v>9</v>
      </c>
    </row>
    <row r="2550" spans="9:14" ht="20.25">
      <c r="I2550" s="28" t="str">
        <f t="shared" ca="1" si="149"/>
        <v>-</v>
      </c>
      <c r="J2550" s="67"/>
      <c r="K2550" s="23">
        <f t="shared" ca="1" si="150"/>
        <v>44019</v>
      </c>
      <c r="L2550" s="17">
        <f t="shared" ca="1" si="151"/>
        <v>-44019</v>
      </c>
      <c r="M2550" s="17">
        <v>-1715</v>
      </c>
      <c r="N2550" s="17" t="s">
        <v>9</v>
      </c>
    </row>
    <row r="2551" spans="9:14" ht="20.25">
      <c r="I2551" s="28" t="str">
        <f t="shared" ca="1" si="149"/>
        <v>-</v>
      </c>
      <c r="J2551" s="67"/>
      <c r="K2551" s="23">
        <f t="shared" ca="1" si="150"/>
        <v>44019</v>
      </c>
      <c r="L2551" s="17">
        <f t="shared" ca="1" si="151"/>
        <v>-44019</v>
      </c>
      <c r="M2551" s="17">
        <v>-1714</v>
      </c>
      <c r="N2551" s="17" t="s">
        <v>9</v>
      </c>
    </row>
    <row r="2552" spans="9:14" ht="20.25">
      <c r="I2552" s="28" t="str">
        <f t="shared" ca="1" si="149"/>
        <v>-</v>
      </c>
      <c r="J2552" s="67"/>
      <c r="K2552" s="23">
        <f t="shared" ca="1" si="150"/>
        <v>44019</v>
      </c>
      <c r="L2552" s="17">
        <f t="shared" ca="1" si="151"/>
        <v>-44019</v>
      </c>
      <c r="M2552" s="17">
        <v>-1713</v>
      </c>
      <c r="N2552" s="17" t="s">
        <v>9</v>
      </c>
    </row>
    <row r="2553" spans="9:14" ht="20.25">
      <c r="I2553" s="28" t="str">
        <f t="shared" ref="I2553:I2616" ca="1" si="152">IF(L2553&lt;-39000,"-",L2553)</f>
        <v>-</v>
      </c>
      <c r="J2553" s="67"/>
      <c r="K2553" s="23">
        <f t="shared" ca="1" si="150"/>
        <v>44019</v>
      </c>
      <c r="L2553" s="17">
        <f t="shared" ca="1" si="151"/>
        <v>-44019</v>
      </c>
      <c r="M2553" s="17">
        <v>-1712</v>
      </c>
      <c r="N2553" s="17" t="s">
        <v>9</v>
      </c>
    </row>
    <row r="2554" spans="9:14" ht="20.25">
      <c r="I2554" s="28" t="str">
        <f t="shared" ca="1" si="152"/>
        <v>-</v>
      </c>
      <c r="J2554" s="67"/>
      <c r="K2554" s="23">
        <f t="shared" ca="1" si="150"/>
        <v>44019</v>
      </c>
      <c r="L2554" s="17">
        <f t="shared" ca="1" si="151"/>
        <v>-44019</v>
      </c>
      <c r="M2554" s="17">
        <v>-1711</v>
      </c>
      <c r="N2554" s="17" t="s">
        <v>9</v>
      </c>
    </row>
    <row r="2555" spans="9:14" ht="20.25">
      <c r="I2555" s="28" t="str">
        <f t="shared" ca="1" si="152"/>
        <v>-</v>
      </c>
      <c r="J2555" s="67"/>
      <c r="K2555" s="23">
        <f t="shared" ca="1" si="150"/>
        <v>44019</v>
      </c>
      <c r="L2555" s="17">
        <f t="shared" ca="1" si="151"/>
        <v>-44019</v>
      </c>
      <c r="M2555" s="17">
        <v>-1710</v>
      </c>
      <c r="N2555" s="17" t="s">
        <v>9</v>
      </c>
    </row>
    <row r="2556" spans="9:14" ht="20.25">
      <c r="I2556" s="28" t="str">
        <f t="shared" ca="1" si="152"/>
        <v>-</v>
      </c>
      <c r="J2556" s="67"/>
      <c r="K2556" s="23">
        <f t="shared" ca="1" si="150"/>
        <v>44019</v>
      </c>
      <c r="L2556" s="17">
        <f t="shared" ca="1" si="151"/>
        <v>-44019</v>
      </c>
      <c r="M2556" s="17">
        <v>-1709</v>
      </c>
      <c r="N2556" s="17" t="s">
        <v>9</v>
      </c>
    </row>
    <row r="2557" spans="9:14" ht="20.25">
      <c r="I2557" s="28" t="str">
        <f t="shared" ca="1" si="152"/>
        <v>-</v>
      </c>
      <c r="J2557" s="67"/>
      <c r="K2557" s="23">
        <f t="shared" ca="1" si="150"/>
        <v>44019</v>
      </c>
      <c r="L2557" s="17">
        <f t="shared" ca="1" si="151"/>
        <v>-44019</v>
      </c>
      <c r="M2557" s="17">
        <v>-1708</v>
      </c>
      <c r="N2557" s="17" t="s">
        <v>9</v>
      </c>
    </row>
    <row r="2558" spans="9:14" ht="20.25">
      <c r="I2558" s="28" t="str">
        <f t="shared" ca="1" si="152"/>
        <v>-</v>
      </c>
      <c r="J2558" s="67"/>
      <c r="K2558" s="23">
        <f t="shared" ca="1" si="150"/>
        <v>44019</v>
      </c>
      <c r="L2558" s="17">
        <f t="shared" ca="1" si="151"/>
        <v>-44019</v>
      </c>
      <c r="M2558" s="17">
        <v>-1707</v>
      </c>
      <c r="N2558" s="17" t="s">
        <v>9</v>
      </c>
    </row>
    <row r="2559" spans="9:14" ht="20.25">
      <c r="I2559" s="28" t="str">
        <f t="shared" ca="1" si="152"/>
        <v>-</v>
      </c>
      <c r="J2559" s="67"/>
      <c r="K2559" s="23">
        <f t="shared" ca="1" si="150"/>
        <v>44019</v>
      </c>
      <c r="L2559" s="17">
        <f t="shared" ca="1" si="151"/>
        <v>-44019</v>
      </c>
      <c r="M2559" s="17">
        <v>-1706</v>
      </c>
      <c r="N2559" s="17" t="s">
        <v>9</v>
      </c>
    </row>
    <row r="2560" spans="9:14" ht="20.25">
      <c r="I2560" s="28" t="str">
        <f t="shared" ca="1" si="152"/>
        <v>-</v>
      </c>
      <c r="J2560" s="67"/>
      <c r="K2560" s="23">
        <f t="shared" ca="1" si="150"/>
        <v>44019</v>
      </c>
      <c r="L2560" s="17">
        <f t="shared" ca="1" si="151"/>
        <v>-44019</v>
      </c>
      <c r="M2560" s="17">
        <v>-1705</v>
      </c>
      <c r="N2560" s="17" t="s">
        <v>9</v>
      </c>
    </row>
    <row r="2561" spans="9:14" ht="20.25">
      <c r="I2561" s="28" t="str">
        <f t="shared" ca="1" si="152"/>
        <v>-</v>
      </c>
      <c r="J2561" s="67"/>
      <c r="K2561" s="23">
        <f t="shared" ca="1" si="150"/>
        <v>44019</v>
      </c>
      <c r="L2561" s="17">
        <f t="shared" ca="1" si="151"/>
        <v>-44019</v>
      </c>
      <c r="M2561" s="17">
        <v>-1704</v>
      </c>
      <c r="N2561" s="17" t="s">
        <v>9</v>
      </c>
    </row>
    <row r="2562" spans="9:14" ht="20.25">
      <c r="I2562" s="28" t="str">
        <f t="shared" ca="1" si="152"/>
        <v>-</v>
      </c>
      <c r="J2562" s="67"/>
      <c r="K2562" s="23">
        <f t="shared" ca="1" si="150"/>
        <v>44019</v>
      </c>
      <c r="L2562" s="17">
        <f t="shared" ca="1" si="151"/>
        <v>-44019</v>
      </c>
      <c r="M2562" s="17">
        <v>-1703</v>
      </c>
      <c r="N2562" s="17" t="s">
        <v>9</v>
      </c>
    </row>
    <row r="2563" spans="9:14" ht="20.25">
      <c r="I2563" s="28" t="str">
        <f t="shared" ca="1" si="152"/>
        <v>-</v>
      </c>
      <c r="J2563" s="67"/>
      <c r="K2563" s="23">
        <f t="shared" ca="1" si="150"/>
        <v>44019</v>
      </c>
      <c r="L2563" s="17">
        <f t="shared" ca="1" si="151"/>
        <v>-44019</v>
      </c>
      <c r="M2563" s="17">
        <v>-1702</v>
      </c>
      <c r="N2563" s="17" t="s">
        <v>9</v>
      </c>
    </row>
    <row r="2564" spans="9:14" ht="20.25">
      <c r="I2564" s="28" t="str">
        <f t="shared" ca="1" si="152"/>
        <v>-</v>
      </c>
      <c r="J2564" s="67"/>
      <c r="K2564" s="23">
        <f t="shared" ca="1" si="150"/>
        <v>44019</v>
      </c>
      <c r="L2564" s="17">
        <f t="shared" ca="1" si="151"/>
        <v>-44019</v>
      </c>
      <c r="M2564" s="17">
        <v>-1701</v>
      </c>
      <c r="N2564" s="17" t="s">
        <v>9</v>
      </c>
    </row>
    <row r="2565" spans="9:14" ht="20.25">
      <c r="I2565" s="28" t="str">
        <f t="shared" ca="1" si="152"/>
        <v>-</v>
      </c>
      <c r="J2565" s="67"/>
      <c r="K2565" s="23">
        <f t="shared" ca="1" si="150"/>
        <v>44019</v>
      </c>
      <c r="L2565" s="17">
        <f t="shared" ca="1" si="151"/>
        <v>-44019</v>
      </c>
      <c r="M2565" s="17">
        <v>-1700</v>
      </c>
      <c r="N2565" s="17" t="s">
        <v>9</v>
      </c>
    </row>
    <row r="2566" spans="9:14" ht="20.25">
      <c r="I2566" s="28" t="str">
        <f t="shared" ca="1" si="152"/>
        <v>-</v>
      </c>
      <c r="J2566" s="67"/>
      <c r="K2566" s="23">
        <f t="shared" ca="1" si="150"/>
        <v>44019</v>
      </c>
      <c r="L2566" s="17">
        <f t="shared" ca="1" si="151"/>
        <v>-44019</v>
      </c>
      <c r="M2566" s="17">
        <v>-1699</v>
      </c>
      <c r="N2566" s="17" t="s">
        <v>9</v>
      </c>
    </row>
    <row r="2567" spans="9:14" ht="20.25">
      <c r="I2567" s="28" t="str">
        <f t="shared" ca="1" si="152"/>
        <v>-</v>
      </c>
      <c r="J2567" s="67"/>
      <c r="K2567" s="23">
        <f t="shared" ca="1" si="150"/>
        <v>44019</v>
      </c>
      <c r="L2567" s="17">
        <f t="shared" ca="1" si="151"/>
        <v>-44019</v>
      </c>
      <c r="M2567" s="17">
        <v>-1698</v>
      </c>
      <c r="N2567" s="17" t="s">
        <v>9</v>
      </c>
    </row>
    <row r="2568" spans="9:14" ht="20.25">
      <c r="I2568" s="28" t="str">
        <f t="shared" ca="1" si="152"/>
        <v>-</v>
      </c>
      <c r="J2568" s="67"/>
      <c r="K2568" s="23">
        <f t="shared" ca="1" si="150"/>
        <v>44019</v>
      </c>
      <c r="L2568" s="17">
        <f t="shared" ca="1" si="151"/>
        <v>-44019</v>
      </c>
      <c r="M2568" s="17">
        <v>-1697</v>
      </c>
      <c r="N2568" s="17" t="s">
        <v>9</v>
      </c>
    </row>
    <row r="2569" spans="9:14" ht="20.25">
      <c r="I2569" s="28" t="str">
        <f t="shared" ca="1" si="152"/>
        <v>-</v>
      </c>
      <c r="J2569" s="67"/>
      <c r="K2569" s="23">
        <f t="shared" ca="1" si="150"/>
        <v>44019</v>
      </c>
      <c r="L2569" s="17">
        <f t="shared" ca="1" si="151"/>
        <v>-44019</v>
      </c>
      <c r="M2569" s="17">
        <v>-1696</v>
      </c>
      <c r="N2569" s="17" t="s">
        <v>9</v>
      </c>
    </row>
    <row r="2570" spans="9:14" ht="20.25">
      <c r="I2570" s="28" t="str">
        <f t="shared" ca="1" si="152"/>
        <v>-</v>
      </c>
      <c r="J2570" s="67"/>
      <c r="K2570" s="23">
        <f t="shared" ca="1" si="150"/>
        <v>44019</v>
      </c>
      <c r="L2570" s="17">
        <f t="shared" ca="1" si="151"/>
        <v>-44019</v>
      </c>
      <c r="M2570" s="17">
        <v>-1695</v>
      </c>
      <c r="N2570" s="17" t="s">
        <v>9</v>
      </c>
    </row>
    <row r="2571" spans="9:14" ht="20.25">
      <c r="I2571" s="28" t="str">
        <f t="shared" ca="1" si="152"/>
        <v>-</v>
      </c>
      <c r="J2571" s="67"/>
      <c r="K2571" s="23">
        <f t="shared" ca="1" si="150"/>
        <v>44019</v>
      </c>
      <c r="L2571" s="17">
        <f t="shared" ca="1" si="151"/>
        <v>-44019</v>
      </c>
      <c r="M2571" s="17">
        <v>-1694</v>
      </c>
      <c r="N2571" s="17" t="s">
        <v>9</v>
      </c>
    </row>
    <row r="2572" spans="9:14" ht="20.25">
      <c r="I2572" s="28" t="str">
        <f t="shared" ca="1" si="152"/>
        <v>-</v>
      </c>
      <c r="J2572" s="67"/>
      <c r="K2572" s="23">
        <f t="shared" ca="1" si="150"/>
        <v>44019</v>
      </c>
      <c r="L2572" s="17">
        <f t="shared" ca="1" si="151"/>
        <v>-44019</v>
      </c>
      <c r="M2572" s="17">
        <v>-1693</v>
      </c>
      <c r="N2572" s="17" t="s">
        <v>9</v>
      </c>
    </row>
    <row r="2573" spans="9:14" ht="20.25">
      <c r="I2573" s="28" t="str">
        <f t="shared" ca="1" si="152"/>
        <v>-</v>
      </c>
      <c r="J2573" s="67"/>
      <c r="K2573" s="23">
        <f t="shared" ca="1" si="150"/>
        <v>44019</v>
      </c>
      <c r="L2573" s="17">
        <f t="shared" ca="1" si="151"/>
        <v>-44019</v>
      </c>
      <c r="M2573" s="17">
        <v>-1692</v>
      </c>
      <c r="N2573" s="17" t="s">
        <v>9</v>
      </c>
    </row>
    <row r="2574" spans="9:14" ht="20.25">
      <c r="I2574" s="28" t="str">
        <f t="shared" ca="1" si="152"/>
        <v>-</v>
      </c>
      <c r="J2574" s="67"/>
      <c r="K2574" s="23">
        <f t="shared" ca="1" si="150"/>
        <v>44019</v>
      </c>
      <c r="L2574" s="17">
        <f t="shared" ca="1" si="151"/>
        <v>-44019</v>
      </c>
      <c r="M2574" s="17">
        <v>-1691</v>
      </c>
      <c r="N2574" s="17" t="s">
        <v>9</v>
      </c>
    </row>
    <row r="2575" spans="9:14" ht="20.25">
      <c r="I2575" s="28" t="str">
        <f t="shared" ca="1" si="152"/>
        <v>-</v>
      </c>
      <c r="J2575" s="67"/>
      <c r="K2575" s="23">
        <f t="shared" ca="1" si="150"/>
        <v>44019</v>
      </c>
      <c r="L2575" s="17">
        <f t="shared" ca="1" si="151"/>
        <v>-44019</v>
      </c>
      <c r="M2575" s="17">
        <v>-1690</v>
      </c>
      <c r="N2575" s="17" t="s">
        <v>9</v>
      </c>
    </row>
    <row r="2576" spans="9:14" ht="20.25">
      <c r="I2576" s="28" t="str">
        <f t="shared" ca="1" si="152"/>
        <v>-</v>
      </c>
      <c r="J2576" s="67"/>
      <c r="K2576" s="23">
        <f t="shared" ca="1" si="150"/>
        <v>44019</v>
      </c>
      <c r="L2576" s="17">
        <f t="shared" ca="1" si="151"/>
        <v>-44019</v>
      </c>
      <c r="M2576" s="17">
        <v>-1689</v>
      </c>
      <c r="N2576" s="17" t="s">
        <v>9</v>
      </c>
    </row>
    <row r="2577" spans="9:14" ht="20.25">
      <c r="I2577" s="28" t="str">
        <f t="shared" ca="1" si="152"/>
        <v>-</v>
      </c>
      <c r="J2577" s="67"/>
      <c r="K2577" s="23">
        <f t="shared" ca="1" si="150"/>
        <v>44019</v>
      </c>
      <c r="L2577" s="17">
        <f t="shared" ca="1" si="151"/>
        <v>-44019</v>
      </c>
      <c r="M2577" s="17">
        <v>-1688</v>
      </c>
      <c r="N2577" s="17" t="s">
        <v>9</v>
      </c>
    </row>
    <row r="2578" spans="9:14" ht="20.25">
      <c r="I2578" s="28" t="str">
        <f t="shared" ca="1" si="152"/>
        <v>-</v>
      </c>
      <c r="J2578" s="67"/>
      <c r="K2578" s="23">
        <f t="shared" ca="1" si="150"/>
        <v>44019</v>
      </c>
      <c r="L2578" s="17">
        <f t="shared" ca="1" si="151"/>
        <v>-44019</v>
      </c>
      <c r="M2578" s="17">
        <v>-1687</v>
      </c>
      <c r="N2578" s="17" t="s">
        <v>9</v>
      </c>
    </row>
    <row r="2579" spans="9:14" ht="20.25">
      <c r="I2579" s="28" t="str">
        <f t="shared" ca="1" si="152"/>
        <v>-</v>
      </c>
      <c r="J2579" s="67"/>
      <c r="K2579" s="23">
        <f t="shared" ca="1" si="150"/>
        <v>44019</v>
      </c>
      <c r="L2579" s="17">
        <f t="shared" ca="1" si="151"/>
        <v>-44019</v>
      </c>
      <c r="M2579" s="17">
        <v>-1686</v>
      </c>
      <c r="N2579" s="17" t="s">
        <v>9</v>
      </c>
    </row>
    <row r="2580" spans="9:14" ht="20.25">
      <c r="I2580" s="28" t="str">
        <f t="shared" ca="1" si="152"/>
        <v>-</v>
      </c>
      <c r="J2580" s="67"/>
      <c r="K2580" s="23">
        <f t="shared" ca="1" si="150"/>
        <v>44019</v>
      </c>
      <c r="L2580" s="17">
        <f t="shared" ca="1" si="151"/>
        <v>-44019</v>
      </c>
      <c r="M2580" s="17">
        <v>-1685</v>
      </c>
      <c r="N2580" s="17" t="s">
        <v>9</v>
      </c>
    </row>
    <row r="2581" spans="9:14" ht="20.25">
      <c r="I2581" s="28" t="str">
        <f t="shared" ca="1" si="152"/>
        <v>-</v>
      </c>
      <c r="J2581" s="67"/>
      <c r="K2581" s="23">
        <f t="shared" ca="1" si="150"/>
        <v>44019</v>
      </c>
      <c r="L2581" s="17">
        <f t="shared" ca="1" si="151"/>
        <v>-44019</v>
      </c>
      <c r="M2581" s="17">
        <v>-1684</v>
      </c>
      <c r="N2581" s="17" t="s">
        <v>9</v>
      </c>
    </row>
    <row r="2582" spans="9:14" ht="20.25">
      <c r="I2582" s="28" t="str">
        <f t="shared" ca="1" si="152"/>
        <v>-</v>
      </c>
      <c r="J2582" s="67"/>
      <c r="K2582" s="23">
        <f t="shared" ca="1" si="150"/>
        <v>44019</v>
      </c>
      <c r="L2582" s="17">
        <f t="shared" ca="1" si="151"/>
        <v>-44019</v>
      </c>
      <c r="M2582" s="17">
        <v>-1683</v>
      </c>
      <c r="N2582" s="17" t="s">
        <v>9</v>
      </c>
    </row>
    <row r="2583" spans="9:14" ht="20.25">
      <c r="I2583" s="28" t="str">
        <f t="shared" ca="1" si="152"/>
        <v>-</v>
      </c>
      <c r="J2583" s="67"/>
      <c r="K2583" s="23">
        <f t="shared" ca="1" si="150"/>
        <v>44019</v>
      </c>
      <c r="L2583" s="17">
        <f t="shared" ca="1" si="151"/>
        <v>-44019</v>
      </c>
      <c r="M2583" s="17">
        <v>-1682</v>
      </c>
      <c r="N2583" s="17" t="s">
        <v>9</v>
      </c>
    </row>
    <row r="2584" spans="9:14" ht="20.25">
      <c r="I2584" s="28" t="str">
        <f t="shared" ca="1" si="152"/>
        <v>-</v>
      </c>
      <c r="J2584" s="67"/>
      <c r="K2584" s="23">
        <f t="shared" ca="1" si="150"/>
        <v>44019</v>
      </c>
      <c r="L2584" s="17">
        <f t="shared" ca="1" si="151"/>
        <v>-44019</v>
      </c>
      <c r="M2584" s="17">
        <v>-1681</v>
      </c>
      <c r="N2584" s="17" t="s">
        <v>9</v>
      </c>
    </row>
    <row r="2585" spans="9:14" ht="20.25">
      <c r="I2585" s="28" t="str">
        <f t="shared" ca="1" si="152"/>
        <v>-</v>
      </c>
      <c r="J2585" s="67"/>
      <c r="K2585" s="23">
        <f t="shared" ca="1" si="150"/>
        <v>44019</v>
      </c>
      <c r="L2585" s="17">
        <f t="shared" ca="1" si="151"/>
        <v>-44019</v>
      </c>
      <c r="M2585" s="17">
        <v>-1680</v>
      </c>
      <c r="N2585" s="17" t="s">
        <v>9</v>
      </c>
    </row>
    <row r="2586" spans="9:14" ht="20.25">
      <c r="I2586" s="28" t="str">
        <f t="shared" ca="1" si="152"/>
        <v>-</v>
      </c>
      <c r="J2586" s="67"/>
      <c r="K2586" s="23">
        <f t="shared" ca="1" si="150"/>
        <v>44019</v>
      </c>
      <c r="L2586" s="17">
        <f t="shared" ca="1" si="151"/>
        <v>-44019</v>
      </c>
      <c r="M2586" s="17">
        <v>-1679</v>
      </c>
      <c r="N2586" s="17" t="s">
        <v>9</v>
      </c>
    </row>
    <row r="2587" spans="9:14" ht="20.25">
      <c r="I2587" s="28" t="str">
        <f t="shared" ca="1" si="152"/>
        <v>-</v>
      </c>
      <c r="J2587" s="67"/>
      <c r="K2587" s="23">
        <f t="shared" ref="K2587:K2650" ca="1" si="153">TODAY()</f>
        <v>44019</v>
      </c>
      <c r="L2587" s="17">
        <f t="shared" ref="L2587:L2650" ca="1" si="154">+H2587-K2587</f>
        <v>-44019</v>
      </c>
      <c r="M2587" s="17">
        <v>-1678</v>
      </c>
      <c r="N2587" s="17" t="s">
        <v>9</v>
      </c>
    </row>
    <row r="2588" spans="9:14" ht="20.25">
      <c r="I2588" s="28" t="str">
        <f t="shared" ca="1" si="152"/>
        <v>-</v>
      </c>
      <c r="J2588" s="67"/>
      <c r="K2588" s="23">
        <f t="shared" ca="1" si="153"/>
        <v>44019</v>
      </c>
      <c r="L2588" s="17">
        <f t="shared" ca="1" si="154"/>
        <v>-44019</v>
      </c>
      <c r="M2588" s="17">
        <v>-1677</v>
      </c>
      <c r="N2588" s="17" t="s">
        <v>9</v>
      </c>
    </row>
    <row r="2589" spans="9:14" ht="20.25">
      <c r="I2589" s="28" t="str">
        <f t="shared" ca="1" si="152"/>
        <v>-</v>
      </c>
      <c r="J2589" s="67"/>
      <c r="K2589" s="23">
        <f t="shared" ca="1" si="153"/>
        <v>44019</v>
      </c>
      <c r="L2589" s="17">
        <f t="shared" ca="1" si="154"/>
        <v>-44019</v>
      </c>
      <c r="M2589" s="17">
        <v>-1676</v>
      </c>
      <c r="N2589" s="17" t="s">
        <v>9</v>
      </c>
    </row>
    <row r="2590" spans="9:14" ht="20.25">
      <c r="I2590" s="28" t="str">
        <f t="shared" ca="1" si="152"/>
        <v>-</v>
      </c>
      <c r="J2590" s="67"/>
      <c r="K2590" s="23">
        <f t="shared" ca="1" si="153"/>
        <v>44019</v>
      </c>
      <c r="L2590" s="17">
        <f t="shared" ca="1" si="154"/>
        <v>-44019</v>
      </c>
      <c r="M2590" s="17">
        <v>-1675</v>
      </c>
      <c r="N2590" s="17" t="s">
        <v>9</v>
      </c>
    </row>
    <row r="2591" spans="9:14" ht="20.25">
      <c r="I2591" s="28" t="str">
        <f t="shared" ca="1" si="152"/>
        <v>-</v>
      </c>
      <c r="J2591" s="67"/>
      <c r="K2591" s="23">
        <f t="shared" ca="1" si="153"/>
        <v>44019</v>
      </c>
      <c r="L2591" s="17">
        <f t="shared" ca="1" si="154"/>
        <v>-44019</v>
      </c>
      <c r="M2591" s="17">
        <v>-1674</v>
      </c>
      <c r="N2591" s="17" t="s">
        <v>9</v>
      </c>
    </row>
    <row r="2592" spans="9:14" ht="20.25">
      <c r="I2592" s="28" t="str">
        <f t="shared" ca="1" si="152"/>
        <v>-</v>
      </c>
      <c r="J2592" s="67"/>
      <c r="K2592" s="23">
        <f t="shared" ca="1" si="153"/>
        <v>44019</v>
      </c>
      <c r="L2592" s="17">
        <f t="shared" ca="1" si="154"/>
        <v>-44019</v>
      </c>
      <c r="M2592" s="17">
        <v>-1673</v>
      </c>
      <c r="N2592" s="17" t="s">
        <v>9</v>
      </c>
    </row>
    <row r="2593" spans="9:14" ht="20.25">
      <c r="I2593" s="28" t="str">
        <f t="shared" ca="1" si="152"/>
        <v>-</v>
      </c>
      <c r="J2593" s="67"/>
      <c r="K2593" s="23">
        <f t="shared" ca="1" si="153"/>
        <v>44019</v>
      </c>
      <c r="L2593" s="17">
        <f t="shared" ca="1" si="154"/>
        <v>-44019</v>
      </c>
      <c r="M2593" s="17">
        <v>-1672</v>
      </c>
      <c r="N2593" s="17" t="s">
        <v>9</v>
      </c>
    </row>
    <row r="2594" spans="9:14" ht="20.25">
      <c r="I2594" s="28" t="str">
        <f t="shared" ca="1" si="152"/>
        <v>-</v>
      </c>
      <c r="J2594" s="67"/>
      <c r="K2594" s="23">
        <f t="shared" ca="1" si="153"/>
        <v>44019</v>
      </c>
      <c r="L2594" s="17">
        <f t="shared" ca="1" si="154"/>
        <v>-44019</v>
      </c>
      <c r="M2594" s="17">
        <v>-1671</v>
      </c>
      <c r="N2594" s="17" t="s">
        <v>9</v>
      </c>
    </row>
    <row r="2595" spans="9:14" ht="20.25">
      <c r="I2595" s="28" t="str">
        <f t="shared" ca="1" si="152"/>
        <v>-</v>
      </c>
      <c r="J2595" s="67"/>
      <c r="K2595" s="23">
        <f t="shared" ca="1" si="153"/>
        <v>44019</v>
      </c>
      <c r="L2595" s="17">
        <f t="shared" ca="1" si="154"/>
        <v>-44019</v>
      </c>
      <c r="M2595" s="17">
        <v>-1670</v>
      </c>
      <c r="N2595" s="17" t="s">
        <v>9</v>
      </c>
    </row>
    <row r="2596" spans="9:14" ht="20.25">
      <c r="I2596" s="28" t="str">
        <f t="shared" ca="1" si="152"/>
        <v>-</v>
      </c>
      <c r="J2596" s="67"/>
      <c r="K2596" s="23">
        <f t="shared" ca="1" si="153"/>
        <v>44019</v>
      </c>
      <c r="L2596" s="17">
        <f t="shared" ca="1" si="154"/>
        <v>-44019</v>
      </c>
      <c r="M2596" s="17">
        <v>-1669</v>
      </c>
      <c r="N2596" s="17" t="s">
        <v>9</v>
      </c>
    </row>
    <row r="2597" spans="9:14" ht="20.25">
      <c r="I2597" s="28" t="str">
        <f t="shared" ca="1" si="152"/>
        <v>-</v>
      </c>
      <c r="J2597" s="67"/>
      <c r="K2597" s="23">
        <f t="shared" ca="1" si="153"/>
        <v>44019</v>
      </c>
      <c r="L2597" s="17">
        <f t="shared" ca="1" si="154"/>
        <v>-44019</v>
      </c>
      <c r="M2597" s="17">
        <v>-1668</v>
      </c>
      <c r="N2597" s="17" t="s">
        <v>9</v>
      </c>
    </row>
    <row r="2598" spans="9:14" ht="20.25">
      <c r="I2598" s="28" t="str">
        <f t="shared" ca="1" si="152"/>
        <v>-</v>
      </c>
      <c r="J2598" s="67"/>
      <c r="K2598" s="23">
        <f t="shared" ca="1" si="153"/>
        <v>44019</v>
      </c>
      <c r="L2598" s="17">
        <f t="shared" ca="1" si="154"/>
        <v>-44019</v>
      </c>
      <c r="M2598" s="17">
        <v>-1667</v>
      </c>
      <c r="N2598" s="17" t="s">
        <v>9</v>
      </c>
    </row>
    <row r="2599" spans="9:14" ht="20.25">
      <c r="I2599" s="28" t="str">
        <f t="shared" ca="1" si="152"/>
        <v>-</v>
      </c>
      <c r="J2599" s="67"/>
      <c r="K2599" s="23">
        <f t="shared" ca="1" si="153"/>
        <v>44019</v>
      </c>
      <c r="L2599" s="17">
        <f t="shared" ca="1" si="154"/>
        <v>-44019</v>
      </c>
      <c r="M2599" s="17">
        <v>-1666</v>
      </c>
      <c r="N2599" s="17" t="s">
        <v>9</v>
      </c>
    </row>
    <row r="2600" spans="9:14" ht="20.25">
      <c r="I2600" s="28" t="str">
        <f t="shared" ca="1" si="152"/>
        <v>-</v>
      </c>
      <c r="J2600" s="67"/>
      <c r="K2600" s="23">
        <f t="shared" ca="1" si="153"/>
        <v>44019</v>
      </c>
      <c r="L2600" s="17">
        <f t="shared" ca="1" si="154"/>
        <v>-44019</v>
      </c>
      <c r="M2600" s="17">
        <v>-1665</v>
      </c>
      <c r="N2600" s="17" t="s">
        <v>9</v>
      </c>
    </row>
    <row r="2601" spans="9:14" ht="20.25">
      <c r="I2601" s="28" t="str">
        <f t="shared" ca="1" si="152"/>
        <v>-</v>
      </c>
      <c r="J2601" s="67"/>
      <c r="K2601" s="23">
        <f t="shared" ca="1" si="153"/>
        <v>44019</v>
      </c>
      <c r="L2601" s="17">
        <f t="shared" ca="1" si="154"/>
        <v>-44019</v>
      </c>
      <c r="M2601" s="17">
        <v>-1664</v>
      </c>
      <c r="N2601" s="17" t="s">
        <v>9</v>
      </c>
    </row>
    <row r="2602" spans="9:14" ht="20.25">
      <c r="I2602" s="28" t="str">
        <f t="shared" ca="1" si="152"/>
        <v>-</v>
      </c>
      <c r="J2602" s="67"/>
      <c r="K2602" s="23">
        <f t="shared" ca="1" si="153"/>
        <v>44019</v>
      </c>
      <c r="L2602" s="17">
        <f t="shared" ca="1" si="154"/>
        <v>-44019</v>
      </c>
      <c r="M2602" s="17">
        <v>-1663</v>
      </c>
      <c r="N2602" s="17" t="s">
        <v>9</v>
      </c>
    </row>
    <row r="2603" spans="9:14" ht="20.25">
      <c r="I2603" s="28" t="str">
        <f t="shared" ca="1" si="152"/>
        <v>-</v>
      </c>
      <c r="J2603" s="67"/>
      <c r="K2603" s="23">
        <f t="shared" ca="1" si="153"/>
        <v>44019</v>
      </c>
      <c r="L2603" s="17">
        <f t="shared" ca="1" si="154"/>
        <v>-44019</v>
      </c>
      <c r="M2603" s="17">
        <v>-1662</v>
      </c>
      <c r="N2603" s="17" t="s">
        <v>9</v>
      </c>
    </row>
    <row r="2604" spans="9:14" ht="20.25">
      <c r="I2604" s="28" t="str">
        <f t="shared" ca="1" si="152"/>
        <v>-</v>
      </c>
      <c r="J2604" s="67"/>
      <c r="K2604" s="23">
        <f t="shared" ca="1" si="153"/>
        <v>44019</v>
      </c>
      <c r="L2604" s="17">
        <f t="shared" ca="1" si="154"/>
        <v>-44019</v>
      </c>
      <c r="M2604" s="17">
        <v>-1661</v>
      </c>
      <c r="N2604" s="17" t="s">
        <v>9</v>
      </c>
    </row>
    <row r="2605" spans="9:14" ht="20.25">
      <c r="I2605" s="28" t="str">
        <f t="shared" ca="1" si="152"/>
        <v>-</v>
      </c>
      <c r="J2605" s="67"/>
      <c r="K2605" s="23">
        <f t="shared" ca="1" si="153"/>
        <v>44019</v>
      </c>
      <c r="L2605" s="17">
        <f t="shared" ca="1" si="154"/>
        <v>-44019</v>
      </c>
      <c r="M2605" s="17">
        <v>-1660</v>
      </c>
      <c r="N2605" s="17" t="s">
        <v>9</v>
      </c>
    </row>
    <row r="2606" spans="9:14" ht="20.25">
      <c r="I2606" s="28" t="str">
        <f t="shared" ca="1" si="152"/>
        <v>-</v>
      </c>
      <c r="J2606" s="67"/>
      <c r="K2606" s="23">
        <f t="shared" ca="1" si="153"/>
        <v>44019</v>
      </c>
      <c r="L2606" s="17">
        <f t="shared" ca="1" si="154"/>
        <v>-44019</v>
      </c>
      <c r="M2606" s="17">
        <v>-1659</v>
      </c>
      <c r="N2606" s="17" t="s">
        <v>9</v>
      </c>
    </row>
    <row r="2607" spans="9:14" ht="20.25">
      <c r="I2607" s="28" t="str">
        <f t="shared" ca="1" si="152"/>
        <v>-</v>
      </c>
      <c r="J2607" s="67"/>
      <c r="K2607" s="23">
        <f t="shared" ca="1" si="153"/>
        <v>44019</v>
      </c>
      <c r="L2607" s="17">
        <f t="shared" ca="1" si="154"/>
        <v>-44019</v>
      </c>
      <c r="M2607" s="17">
        <v>-1658</v>
      </c>
      <c r="N2607" s="17" t="s">
        <v>9</v>
      </c>
    </row>
    <row r="2608" spans="9:14" ht="20.25">
      <c r="I2608" s="28" t="str">
        <f t="shared" ca="1" si="152"/>
        <v>-</v>
      </c>
      <c r="J2608" s="67"/>
      <c r="K2608" s="23">
        <f t="shared" ca="1" si="153"/>
        <v>44019</v>
      </c>
      <c r="L2608" s="17">
        <f t="shared" ca="1" si="154"/>
        <v>-44019</v>
      </c>
      <c r="M2608" s="17">
        <v>-1657</v>
      </c>
      <c r="N2608" s="17" t="s">
        <v>9</v>
      </c>
    </row>
    <row r="2609" spans="9:14" ht="20.25">
      <c r="I2609" s="28" t="str">
        <f t="shared" ca="1" si="152"/>
        <v>-</v>
      </c>
      <c r="J2609" s="67"/>
      <c r="K2609" s="23">
        <f t="shared" ca="1" si="153"/>
        <v>44019</v>
      </c>
      <c r="L2609" s="17">
        <f t="shared" ca="1" si="154"/>
        <v>-44019</v>
      </c>
      <c r="M2609" s="17">
        <v>-1656</v>
      </c>
      <c r="N2609" s="17" t="s">
        <v>9</v>
      </c>
    </row>
    <row r="2610" spans="9:14" ht="20.25">
      <c r="I2610" s="28" t="str">
        <f t="shared" ca="1" si="152"/>
        <v>-</v>
      </c>
      <c r="J2610" s="67"/>
      <c r="K2610" s="23">
        <f t="shared" ca="1" si="153"/>
        <v>44019</v>
      </c>
      <c r="L2610" s="17">
        <f t="shared" ca="1" si="154"/>
        <v>-44019</v>
      </c>
      <c r="M2610" s="17">
        <v>-1655</v>
      </c>
      <c r="N2610" s="17" t="s">
        <v>9</v>
      </c>
    </row>
    <row r="2611" spans="9:14" ht="20.25">
      <c r="I2611" s="28" t="str">
        <f t="shared" ca="1" si="152"/>
        <v>-</v>
      </c>
      <c r="J2611" s="67"/>
      <c r="K2611" s="23">
        <f t="shared" ca="1" si="153"/>
        <v>44019</v>
      </c>
      <c r="L2611" s="17">
        <f t="shared" ca="1" si="154"/>
        <v>-44019</v>
      </c>
      <c r="M2611" s="17">
        <v>-1654</v>
      </c>
      <c r="N2611" s="17" t="s">
        <v>9</v>
      </c>
    </row>
    <row r="2612" spans="9:14" ht="20.25">
      <c r="I2612" s="28" t="str">
        <f t="shared" ca="1" si="152"/>
        <v>-</v>
      </c>
      <c r="J2612" s="67"/>
      <c r="K2612" s="23">
        <f t="shared" ca="1" si="153"/>
        <v>44019</v>
      </c>
      <c r="L2612" s="17">
        <f t="shared" ca="1" si="154"/>
        <v>-44019</v>
      </c>
      <c r="M2612" s="17">
        <v>-1653</v>
      </c>
      <c r="N2612" s="17" t="s">
        <v>9</v>
      </c>
    </row>
    <row r="2613" spans="9:14" ht="20.25">
      <c r="I2613" s="28" t="str">
        <f t="shared" ca="1" si="152"/>
        <v>-</v>
      </c>
      <c r="J2613" s="67"/>
      <c r="K2613" s="23">
        <f t="shared" ca="1" si="153"/>
        <v>44019</v>
      </c>
      <c r="L2613" s="17">
        <f t="shared" ca="1" si="154"/>
        <v>-44019</v>
      </c>
      <c r="M2613" s="17">
        <v>-1652</v>
      </c>
      <c r="N2613" s="17" t="s">
        <v>9</v>
      </c>
    </row>
    <row r="2614" spans="9:14" ht="20.25">
      <c r="I2614" s="28" t="str">
        <f t="shared" ca="1" si="152"/>
        <v>-</v>
      </c>
      <c r="J2614" s="67"/>
      <c r="K2614" s="23">
        <f t="shared" ca="1" si="153"/>
        <v>44019</v>
      </c>
      <c r="L2614" s="17">
        <f t="shared" ca="1" si="154"/>
        <v>-44019</v>
      </c>
      <c r="M2614" s="17">
        <v>-1651</v>
      </c>
      <c r="N2614" s="17" t="s">
        <v>9</v>
      </c>
    </row>
    <row r="2615" spans="9:14" ht="20.25">
      <c r="I2615" s="28" t="str">
        <f t="shared" ca="1" si="152"/>
        <v>-</v>
      </c>
      <c r="J2615" s="67"/>
      <c r="K2615" s="23">
        <f t="shared" ca="1" si="153"/>
        <v>44019</v>
      </c>
      <c r="L2615" s="17">
        <f t="shared" ca="1" si="154"/>
        <v>-44019</v>
      </c>
      <c r="M2615" s="17">
        <v>-1650</v>
      </c>
      <c r="N2615" s="17" t="s">
        <v>9</v>
      </c>
    </row>
    <row r="2616" spans="9:14" ht="20.25">
      <c r="I2616" s="28" t="str">
        <f t="shared" ca="1" si="152"/>
        <v>-</v>
      </c>
      <c r="J2616" s="67"/>
      <c r="K2616" s="23">
        <f t="shared" ca="1" si="153"/>
        <v>44019</v>
      </c>
      <c r="L2616" s="17">
        <f t="shared" ca="1" si="154"/>
        <v>-44019</v>
      </c>
      <c r="M2616" s="17">
        <v>-1649</v>
      </c>
      <c r="N2616" s="17" t="s">
        <v>9</v>
      </c>
    </row>
    <row r="2617" spans="9:14" ht="20.25">
      <c r="I2617" s="28" t="str">
        <f t="shared" ref="I2617:I2680" ca="1" si="155">IF(L2617&lt;-39000,"-",L2617)</f>
        <v>-</v>
      </c>
      <c r="J2617" s="67"/>
      <c r="K2617" s="23">
        <f t="shared" ca="1" si="153"/>
        <v>44019</v>
      </c>
      <c r="L2617" s="17">
        <f t="shared" ca="1" si="154"/>
        <v>-44019</v>
      </c>
      <c r="M2617" s="17">
        <v>-1648</v>
      </c>
      <c r="N2617" s="17" t="s">
        <v>9</v>
      </c>
    </row>
    <row r="2618" spans="9:14" ht="20.25">
      <c r="I2618" s="28" t="str">
        <f t="shared" ca="1" si="155"/>
        <v>-</v>
      </c>
      <c r="J2618" s="67"/>
      <c r="K2618" s="23">
        <f t="shared" ca="1" si="153"/>
        <v>44019</v>
      </c>
      <c r="L2618" s="17">
        <f t="shared" ca="1" si="154"/>
        <v>-44019</v>
      </c>
      <c r="M2618" s="17">
        <v>-1647</v>
      </c>
      <c r="N2618" s="17" t="s">
        <v>9</v>
      </c>
    </row>
    <row r="2619" spans="9:14" ht="20.25">
      <c r="I2619" s="28" t="str">
        <f t="shared" ca="1" si="155"/>
        <v>-</v>
      </c>
      <c r="J2619" s="67"/>
      <c r="K2619" s="23">
        <f t="shared" ca="1" si="153"/>
        <v>44019</v>
      </c>
      <c r="L2619" s="17">
        <f t="shared" ca="1" si="154"/>
        <v>-44019</v>
      </c>
      <c r="M2619" s="17">
        <v>-1646</v>
      </c>
      <c r="N2619" s="17" t="s">
        <v>9</v>
      </c>
    </row>
    <row r="2620" spans="9:14" ht="20.25">
      <c r="I2620" s="28" t="str">
        <f t="shared" ca="1" si="155"/>
        <v>-</v>
      </c>
      <c r="J2620" s="67"/>
      <c r="K2620" s="23">
        <f t="shared" ca="1" si="153"/>
        <v>44019</v>
      </c>
      <c r="L2620" s="17">
        <f t="shared" ca="1" si="154"/>
        <v>-44019</v>
      </c>
      <c r="M2620" s="17">
        <v>-1645</v>
      </c>
      <c r="N2620" s="17" t="s">
        <v>9</v>
      </c>
    </row>
    <row r="2621" spans="9:14" ht="20.25">
      <c r="I2621" s="28" t="str">
        <f t="shared" ca="1" si="155"/>
        <v>-</v>
      </c>
      <c r="J2621" s="67"/>
      <c r="K2621" s="23">
        <f t="shared" ca="1" si="153"/>
        <v>44019</v>
      </c>
      <c r="L2621" s="17">
        <f t="shared" ca="1" si="154"/>
        <v>-44019</v>
      </c>
      <c r="M2621" s="17">
        <v>-1644</v>
      </c>
      <c r="N2621" s="17" t="s">
        <v>9</v>
      </c>
    </row>
    <row r="2622" spans="9:14" ht="20.25">
      <c r="I2622" s="28" t="str">
        <f t="shared" ca="1" si="155"/>
        <v>-</v>
      </c>
      <c r="J2622" s="67"/>
      <c r="K2622" s="23">
        <f t="shared" ca="1" si="153"/>
        <v>44019</v>
      </c>
      <c r="L2622" s="17">
        <f t="shared" ca="1" si="154"/>
        <v>-44019</v>
      </c>
      <c r="M2622" s="17">
        <v>-1643</v>
      </c>
      <c r="N2622" s="17" t="s">
        <v>9</v>
      </c>
    </row>
    <row r="2623" spans="9:14" ht="20.25">
      <c r="I2623" s="28" t="str">
        <f t="shared" ca="1" si="155"/>
        <v>-</v>
      </c>
      <c r="J2623" s="67"/>
      <c r="K2623" s="23">
        <f t="shared" ca="1" si="153"/>
        <v>44019</v>
      </c>
      <c r="L2623" s="17">
        <f t="shared" ca="1" si="154"/>
        <v>-44019</v>
      </c>
      <c r="M2623" s="17">
        <v>-1642</v>
      </c>
      <c r="N2623" s="17" t="s">
        <v>9</v>
      </c>
    </row>
    <row r="2624" spans="9:14" ht="20.25">
      <c r="I2624" s="28" t="str">
        <f t="shared" ca="1" si="155"/>
        <v>-</v>
      </c>
      <c r="J2624" s="67"/>
      <c r="K2624" s="23">
        <f t="shared" ca="1" si="153"/>
        <v>44019</v>
      </c>
      <c r="L2624" s="17">
        <f t="shared" ca="1" si="154"/>
        <v>-44019</v>
      </c>
      <c r="M2624" s="17">
        <v>-1641</v>
      </c>
      <c r="N2624" s="17" t="s">
        <v>9</v>
      </c>
    </row>
    <row r="2625" spans="9:14" ht="20.25">
      <c r="I2625" s="28" t="str">
        <f t="shared" ca="1" si="155"/>
        <v>-</v>
      </c>
      <c r="J2625" s="67"/>
      <c r="K2625" s="23">
        <f t="shared" ca="1" si="153"/>
        <v>44019</v>
      </c>
      <c r="L2625" s="17">
        <f t="shared" ca="1" si="154"/>
        <v>-44019</v>
      </c>
      <c r="M2625" s="17">
        <v>-1640</v>
      </c>
      <c r="N2625" s="17" t="s">
        <v>9</v>
      </c>
    </row>
    <row r="2626" spans="9:14" ht="20.25">
      <c r="I2626" s="28" t="str">
        <f t="shared" ca="1" si="155"/>
        <v>-</v>
      </c>
      <c r="J2626" s="67"/>
      <c r="K2626" s="23">
        <f t="shared" ca="1" si="153"/>
        <v>44019</v>
      </c>
      <c r="L2626" s="17">
        <f t="shared" ca="1" si="154"/>
        <v>-44019</v>
      </c>
      <c r="M2626" s="17">
        <v>-1639</v>
      </c>
      <c r="N2626" s="17" t="s">
        <v>9</v>
      </c>
    </row>
    <row r="2627" spans="9:14" ht="20.25">
      <c r="I2627" s="28" t="str">
        <f t="shared" ca="1" si="155"/>
        <v>-</v>
      </c>
      <c r="J2627" s="67"/>
      <c r="K2627" s="23">
        <f t="shared" ca="1" si="153"/>
        <v>44019</v>
      </c>
      <c r="L2627" s="17">
        <f t="shared" ca="1" si="154"/>
        <v>-44019</v>
      </c>
      <c r="M2627" s="17">
        <v>-1638</v>
      </c>
      <c r="N2627" s="17" t="s">
        <v>9</v>
      </c>
    </row>
    <row r="2628" spans="9:14" ht="20.25">
      <c r="I2628" s="28" t="str">
        <f t="shared" ca="1" si="155"/>
        <v>-</v>
      </c>
      <c r="J2628" s="67"/>
      <c r="K2628" s="23">
        <f t="shared" ca="1" si="153"/>
        <v>44019</v>
      </c>
      <c r="L2628" s="17">
        <f t="shared" ca="1" si="154"/>
        <v>-44019</v>
      </c>
      <c r="M2628" s="17">
        <v>-1637</v>
      </c>
      <c r="N2628" s="17" t="s">
        <v>9</v>
      </c>
    </row>
    <row r="2629" spans="9:14" ht="20.25">
      <c r="I2629" s="28" t="str">
        <f t="shared" ca="1" si="155"/>
        <v>-</v>
      </c>
      <c r="J2629" s="67"/>
      <c r="K2629" s="23">
        <f t="shared" ca="1" si="153"/>
        <v>44019</v>
      </c>
      <c r="L2629" s="17">
        <f t="shared" ca="1" si="154"/>
        <v>-44019</v>
      </c>
      <c r="M2629" s="17">
        <v>-1636</v>
      </c>
      <c r="N2629" s="17" t="s">
        <v>9</v>
      </c>
    </row>
    <row r="2630" spans="9:14" ht="20.25">
      <c r="I2630" s="28" t="str">
        <f t="shared" ca="1" si="155"/>
        <v>-</v>
      </c>
      <c r="J2630" s="67"/>
      <c r="K2630" s="23">
        <f t="shared" ca="1" si="153"/>
        <v>44019</v>
      </c>
      <c r="L2630" s="17">
        <f t="shared" ca="1" si="154"/>
        <v>-44019</v>
      </c>
      <c r="M2630" s="17">
        <v>-1635</v>
      </c>
      <c r="N2630" s="17" t="s">
        <v>9</v>
      </c>
    </row>
    <row r="2631" spans="9:14" ht="20.25">
      <c r="I2631" s="28" t="str">
        <f t="shared" ca="1" si="155"/>
        <v>-</v>
      </c>
      <c r="J2631" s="67"/>
      <c r="K2631" s="23">
        <f t="shared" ca="1" si="153"/>
        <v>44019</v>
      </c>
      <c r="L2631" s="17">
        <f t="shared" ca="1" si="154"/>
        <v>-44019</v>
      </c>
      <c r="M2631" s="17">
        <v>-1634</v>
      </c>
      <c r="N2631" s="17" t="s">
        <v>9</v>
      </c>
    </row>
    <row r="2632" spans="9:14" ht="20.25">
      <c r="I2632" s="28" t="str">
        <f t="shared" ca="1" si="155"/>
        <v>-</v>
      </c>
      <c r="J2632" s="67"/>
      <c r="K2632" s="23">
        <f t="shared" ca="1" si="153"/>
        <v>44019</v>
      </c>
      <c r="L2632" s="17">
        <f t="shared" ca="1" si="154"/>
        <v>-44019</v>
      </c>
      <c r="M2632" s="17">
        <v>-1633</v>
      </c>
      <c r="N2632" s="17" t="s">
        <v>9</v>
      </c>
    </row>
    <row r="2633" spans="9:14" ht="20.25">
      <c r="I2633" s="28" t="str">
        <f t="shared" ca="1" si="155"/>
        <v>-</v>
      </c>
      <c r="J2633" s="67"/>
      <c r="K2633" s="23">
        <f t="shared" ca="1" si="153"/>
        <v>44019</v>
      </c>
      <c r="L2633" s="17">
        <f t="shared" ca="1" si="154"/>
        <v>-44019</v>
      </c>
      <c r="M2633" s="17">
        <v>-1632</v>
      </c>
      <c r="N2633" s="17" t="s">
        <v>9</v>
      </c>
    </row>
    <row r="2634" spans="9:14" ht="20.25">
      <c r="I2634" s="28" t="str">
        <f t="shared" ca="1" si="155"/>
        <v>-</v>
      </c>
      <c r="J2634" s="67"/>
      <c r="K2634" s="23">
        <f t="shared" ca="1" si="153"/>
        <v>44019</v>
      </c>
      <c r="L2634" s="17">
        <f t="shared" ca="1" si="154"/>
        <v>-44019</v>
      </c>
      <c r="M2634" s="17">
        <v>-1631</v>
      </c>
      <c r="N2634" s="17" t="s">
        <v>9</v>
      </c>
    </row>
    <row r="2635" spans="9:14" ht="20.25">
      <c r="I2635" s="28" t="str">
        <f t="shared" ca="1" si="155"/>
        <v>-</v>
      </c>
      <c r="J2635" s="67"/>
      <c r="K2635" s="23">
        <f t="shared" ca="1" si="153"/>
        <v>44019</v>
      </c>
      <c r="L2635" s="17">
        <f t="shared" ca="1" si="154"/>
        <v>-44019</v>
      </c>
      <c r="M2635" s="17">
        <v>-1630</v>
      </c>
      <c r="N2635" s="17" t="s">
        <v>9</v>
      </c>
    </row>
    <row r="2636" spans="9:14" ht="20.25">
      <c r="I2636" s="28" t="str">
        <f t="shared" ca="1" si="155"/>
        <v>-</v>
      </c>
      <c r="J2636" s="67"/>
      <c r="K2636" s="23">
        <f t="shared" ca="1" si="153"/>
        <v>44019</v>
      </c>
      <c r="L2636" s="17">
        <f t="shared" ca="1" si="154"/>
        <v>-44019</v>
      </c>
      <c r="M2636" s="17">
        <v>-1629</v>
      </c>
      <c r="N2636" s="17" t="s">
        <v>9</v>
      </c>
    </row>
    <row r="2637" spans="9:14" ht="20.25">
      <c r="I2637" s="28" t="str">
        <f t="shared" ca="1" si="155"/>
        <v>-</v>
      </c>
      <c r="J2637" s="67"/>
      <c r="K2637" s="23">
        <f t="shared" ca="1" si="153"/>
        <v>44019</v>
      </c>
      <c r="L2637" s="17">
        <f t="shared" ca="1" si="154"/>
        <v>-44019</v>
      </c>
      <c r="M2637" s="17">
        <v>-1628</v>
      </c>
      <c r="N2637" s="17" t="s">
        <v>9</v>
      </c>
    </row>
    <row r="2638" spans="9:14" ht="20.25">
      <c r="I2638" s="28" t="str">
        <f t="shared" ca="1" si="155"/>
        <v>-</v>
      </c>
      <c r="J2638" s="67"/>
      <c r="K2638" s="23">
        <f t="shared" ca="1" si="153"/>
        <v>44019</v>
      </c>
      <c r="L2638" s="17">
        <f t="shared" ca="1" si="154"/>
        <v>-44019</v>
      </c>
      <c r="M2638" s="17">
        <v>-1627</v>
      </c>
      <c r="N2638" s="17" t="s">
        <v>9</v>
      </c>
    </row>
    <row r="2639" spans="9:14" ht="20.25">
      <c r="I2639" s="28" t="str">
        <f t="shared" ca="1" si="155"/>
        <v>-</v>
      </c>
      <c r="J2639" s="67"/>
      <c r="K2639" s="23">
        <f t="shared" ca="1" si="153"/>
        <v>44019</v>
      </c>
      <c r="L2639" s="17">
        <f t="shared" ca="1" si="154"/>
        <v>-44019</v>
      </c>
      <c r="M2639" s="17">
        <v>-1626</v>
      </c>
      <c r="N2639" s="17" t="s">
        <v>9</v>
      </c>
    </row>
    <row r="2640" spans="9:14" ht="20.25">
      <c r="I2640" s="28" t="str">
        <f t="shared" ca="1" si="155"/>
        <v>-</v>
      </c>
      <c r="J2640" s="67"/>
      <c r="K2640" s="23">
        <f t="shared" ca="1" si="153"/>
        <v>44019</v>
      </c>
      <c r="L2640" s="17">
        <f t="shared" ca="1" si="154"/>
        <v>-44019</v>
      </c>
      <c r="M2640" s="17">
        <v>-1625</v>
      </c>
      <c r="N2640" s="17" t="s">
        <v>9</v>
      </c>
    </row>
    <row r="2641" spans="9:14" ht="20.25">
      <c r="I2641" s="28" t="str">
        <f t="shared" ca="1" si="155"/>
        <v>-</v>
      </c>
      <c r="J2641" s="67"/>
      <c r="K2641" s="23">
        <f t="shared" ca="1" si="153"/>
        <v>44019</v>
      </c>
      <c r="L2641" s="17">
        <f t="shared" ca="1" si="154"/>
        <v>-44019</v>
      </c>
      <c r="M2641" s="17">
        <v>-1624</v>
      </c>
      <c r="N2641" s="17" t="s">
        <v>9</v>
      </c>
    </row>
    <row r="2642" spans="9:14" ht="20.25">
      <c r="I2642" s="28" t="str">
        <f t="shared" ca="1" si="155"/>
        <v>-</v>
      </c>
      <c r="J2642" s="67"/>
      <c r="K2642" s="23">
        <f t="shared" ca="1" si="153"/>
        <v>44019</v>
      </c>
      <c r="L2642" s="17">
        <f t="shared" ca="1" si="154"/>
        <v>-44019</v>
      </c>
      <c r="M2642" s="17">
        <v>-1623</v>
      </c>
      <c r="N2642" s="17" t="s">
        <v>9</v>
      </c>
    </row>
    <row r="2643" spans="9:14" ht="20.25">
      <c r="I2643" s="28" t="str">
        <f t="shared" ca="1" si="155"/>
        <v>-</v>
      </c>
      <c r="J2643" s="67"/>
      <c r="K2643" s="23">
        <f t="shared" ca="1" si="153"/>
        <v>44019</v>
      </c>
      <c r="L2643" s="17">
        <f t="shared" ca="1" si="154"/>
        <v>-44019</v>
      </c>
      <c r="M2643" s="17">
        <v>-1622</v>
      </c>
      <c r="N2643" s="17" t="s">
        <v>9</v>
      </c>
    </row>
    <row r="2644" spans="9:14" ht="20.25">
      <c r="I2644" s="28" t="str">
        <f t="shared" ca="1" si="155"/>
        <v>-</v>
      </c>
      <c r="J2644" s="67"/>
      <c r="K2644" s="23">
        <f t="shared" ca="1" si="153"/>
        <v>44019</v>
      </c>
      <c r="L2644" s="17">
        <f t="shared" ca="1" si="154"/>
        <v>-44019</v>
      </c>
      <c r="M2644" s="17">
        <v>-1621</v>
      </c>
      <c r="N2644" s="17" t="s">
        <v>9</v>
      </c>
    </row>
    <row r="2645" spans="9:14" ht="20.25">
      <c r="I2645" s="28" t="str">
        <f t="shared" ca="1" si="155"/>
        <v>-</v>
      </c>
      <c r="J2645" s="67"/>
      <c r="K2645" s="23">
        <f t="shared" ca="1" si="153"/>
        <v>44019</v>
      </c>
      <c r="L2645" s="17">
        <f t="shared" ca="1" si="154"/>
        <v>-44019</v>
      </c>
      <c r="M2645" s="17">
        <v>-1620</v>
      </c>
      <c r="N2645" s="17" t="s">
        <v>9</v>
      </c>
    </row>
    <row r="2646" spans="9:14" ht="20.25">
      <c r="I2646" s="28" t="str">
        <f t="shared" ca="1" si="155"/>
        <v>-</v>
      </c>
      <c r="J2646" s="67"/>
      <c r="K2646" s="23">
        <f t="shared" ca="1" si="153"/>
        <v>44019</v>
      </c>
      <c r="L2646" s="17">
        <f t="shared" ca="1" si="154"/>
        <v>-44019</v>
      </c>
      <c r="M2646" s="17">
        <v>-1619</v>
      </c>
      <c r="N2646" s="17" t="s">
        <v>9</v>
      </c>
    </row>
    <row r="2647" spans="9:14" ht="20.25">
      <c r="I2647" s="28" t="str">
        <f t="shared" ca="1" si="155"/>
        <v>-</v>
      </c>
      <c r="J2647" s="67"/>
      <c r="K2647" s="23">
        <f t="shared" ca="1" si="153"/>
        <v>44019</v>
      </c>
      <c r="L2647" s="17">
        <f t="shared" ca="1" si="154"/>
        <v>-44019</v>
      </c>
      <c r="M2647" s="17">
        <v>-1618</v>
      </c>
      <c r="N2647" s="17" t="s">
        <v>9</v>
      </c>
    </row>
    <row r="2648" spans="9:14" ht="20.25">
      <c r="I2648" s="28" t="str">
        <f t="shared" ca="1" si="155"/>
        <v>-</v>
      </c>
      <c r="J2648" s="67"/>
      <c r="K2648" s="23">
        <f t="shared" ca="1" si="153"/>
        <v>44019</v>
      </c>
      <c r="L2648" s="17">
        <f t="shared" ca="1" si="154"/>
        <v>-44019</v>
      </c>
      <c r="M2648" s="17">
        <v>-1617</v>
      </c>
      <c r="N2648" s="17" t="s">
        <v>9</v>
      </c>
    </row>
    <row r="2649" spans="9:14" ht="20.25">
      <c r="I2649" s="28" t="str">
        <f t="shared" ca="1" si="155"/>
        <v>-</v>
      </c>
      <c r="J2649" s="67"/>
      <c r="K2649" s="23">
        <f t="shared" ca="1" si="153"/>
        <v>44019</v>
      </c>
      <c r="L2649" s="17">
        <f t="shared" ca="1" si="154"/>
        <v>-44019</v>
      </c>
      <c r="M2649" s="17">
        <v>-1616</v>
      </c>
      <c r="N2649" s="17" t="s">
        <v>9</v>
      </c>
    </row>
    <row r="2650" spans="9:14" ht="20.25">
      <c r="I2650" s="28" t="str">
        <f t="shared" ca="1" si="155"/>
        <v>-</v>
      </c>
      <c r="J2650" s="67"/>
      <c r="K2650" s="23">
        <f t="shared" ca="1" si="153"/>
        <v>44019</v>
      </c>
      <c r="L2650" s="17">
        <f t="shared" ca="1" si="154"/>
        <v>-44019</v>
      </c>
      <c r="M2650" s="17">
        <v>-1615</v>
      </c>
      <c r="N2650" s="17" t="s">
        <v>9</v>
      </c>
    </row>
    <row r="2651" spans="9:14" ht="20.25">
      <c r="I2651" s="28" t="str">
        <f t="shared" ca="1" si="155"/>
        <v>-</v>
      </c>
      <c r="J2651" s="67"/>
      <c r="K2651" s="23">
        <f t="shared" ref="K2651:K2714" ca="1" si="156">TODAY()</f>
        <v>44019</v>
      </c>
      <c r="L2651" s="17">
        <f t="shared" ref="L2651:L2714" ca="1" si="157">+H2651-K2651</f>
        <v>-44019</v>
      </c>
      <c r="M2651" s="17">
        <v>-1614</v>
      </c>
      <c r="N2651" s="17" t="s">
        <v>9</v>
      </c>
    </row>
    <row r="2652" spans="9:14" ht="20.25">
      <c r="I2652" s="28" t="str">
        <f t="shared" ca="1" si="155"/>
        <v>-</v>
      </c>
      <c r="J2652" s="67"/>
      <c r="K2652" s="23">
        <f t="shared" ca="1" si="156"/>
        <v>44019</v>
      </c>
      <c r="L2652" s="17">
        <f t="shared" ca="1" si="157"/>
        <v>-44019</v>
      </c>
      <c r="M2652" s="17">
        <v>-1613</v>
      </c>
      <c r="N2652" s="17" t="s">
        <v>9</v>
      </c>
    </row>
    <row r="2653" spans="9:14" ht="20.25">
      <c r="I2653" s="28" t="str">
        <f t="shared" ca="1" si="155"/>
        <v>-</v>
      </c>
      <c r="J2653" s="67"/>
      <c r="K2653" s="23">
        <f t="shared" ca="1" si="156"/>
        <v>44019</v>
      </c>
      <c r="L2653" s="17">
        <f t="shared" ca="1" si="157"/>
        <v>-44019</v>
      </c>
      <c r="M2653" s="17">
        <v>-1612</v>
      </c>
      <c r="N2653" s="17" t="s">
        <v>9</v>
      </c>
    </row>
    <row r="2654" spans="9:14" ht="20.25">
      <c r="I2654" s="28" t="str">
        <f t="shared" ca="1" si="155"/>
        <v>-</v>
      </c>
      <c r="J2654" s="67"/>
      <c r="K2654" s="23">
        <f t="shared" ca="1" si="156"/>
        <v>44019</v>
      </c>
      <c r="L2654" s="17">
        <f t="shared" ca="1" si="157"/>
        <v>-44019</v>
      </c>
      <c r="M2654" s="17">
        <v>-1611</v>
      </c>
      <c r="N2654" s="17" t="s">
        <v>9</v>
      </c>
    </row>
    <row r="2655" spans="9:14" ht="20.25">
      <c r="I2655" s="28" t="str">
        <f t="shared" ca="1" si="155"/>
        <v>-</v>
      </c>
      <c r="J2655" s="67"/>
      <c r="K2655" s="23">
        <f t="shared" ca="1" si="156"/>
        <v>44019</v>
      </c>
      <c r="L2655" s="17">
        <f t="shared" ca="1" si="157"/>
        <v>-44019</v>
      </c>
      <c r="M2655" s="17">
        <v>-1610</v>
      </c>
      <c r="N2655" s="17" t="s">
        <v>9</v>
      </c>
    </row>
    <row r="2656" spans="9:14" ht="20.25">
      <c r="I2656" s="28" t="str">
        <f t="shared" ca="1" si="155"/>
        <v>-</v>
      </c>
      <c r="J2656" s="67"/>
      <c r="K2656" s="23">
        <f t="shared" ca="1" si="156"/>
        <v>44019</v>
      </c>
      <c r="L2656" s="17">
        <f t="shared" ca="1" si="157"/>
        <v>-44019</v>
      </c>
      <c r="M2656" s="17">
        <v>-1609</v>
      </c>
      <c r="N2656" s="17" t="s">
        <v>9</v>
      </c>
    </row>
    <row r="2657" spans="9:14" ht="20.25">
      <c r="I2657" s="28" t="str">
        <f t="shared" ca="1" si="155"/>
        <v>-</v>
      </c>
      <c r="J2657" s="67"/>
      <c r="K2657" s="23">
        <f t="shared" ca="1" si="156"/>
        <v>44019</v>
      </c>
      <c r="L2657" s="17">
        <f t="shared" ca="1" si="157"/>
        <v>-44019</v>
      </c>
      <c r="M2657" s="17">
        <v>-1608</v>
      </c>
      <c r="N2657" s="17" t="s">
        <v>9</v>
      </c>
    </row>
    <row r="2658" spans="9:14" ht="20.25">
      <c r="I2658" s="28" t="str">
        <f t="shared" ca="1" si="155"/>
        <v>-</v>
      </c>
      <c r="J2658" s="67"/>
      <c r="K2658" s="23">
        <f t="shared" ca="1" si="156"/>
        <v>44019</v>
      </c>
      <c r="L2658" s="17">
        <f t="shared" ca="1" si="157"/>
        <v>-44019</v>
      </c>
      <c r="M2658" s="17">
        <v>-1607</v>
      </c>
      <c r="N2658" s="17" t="s">
        <v>9</v>
      </c>
    </row>
    <row r="2659" spans="9:14" ht="20.25">
      <c r="I2659" s="28" t="str">
        <f t="shared" ca="1" si="155"/>
        <v>-</v>
      </c>
      <c r="J2659" s="67"/>
      <c r="K2659" s="23">
        <f t="shared" ca="1" si="156"/>
        <v>44019</v>
      </c>
      <c r="L2659" s="17">
        <f t="shared" ca="1" si="157"/>
        <v>-44019</v>
      </c>
      <c r="M2659" s="17">
        <v>-1606</v>
      </c>
      <c r="N2659" s="17" t="s">
        <v>9</v>
      </c>
    </row>
    <row r="2660" spans="9:14" ht="20.25">
      <c r="I2660" s="28" t="str">
        <f t="shared" ca="1" si="155"/>
        <v>-</v>
      </c>
      <c r="J2660" s="67"/>
      <c r="K2660" s="23">
        <f t="shared" ca="1" si="156"/>
        <v>44019</v>
      </c>
      <c r="L2660" s="17">
        <f t="shared" ca="1" si="157"/>
        <v>-44019</v>
      </c>
      <c r="M2660" s="17">
        <v>-1605</v>
      </c>
      <c r="N2660" s="17" t="s">
        <v>9</v>
      </c>
    </row>
    <row r="2661" spans="9:14" ht="20.25">
      <c r="I2661" s="28" t="str">
        <f t="shared" ca="1" si="155"/>
        <v>-</v>
      </c>
      <c r="J2661" s="67"/>
      <c r="K2661" s="23">
        <f t="shared" ca="1" si="156"/>
        <v>44019</v>
      </c>
      <c r="L2661" s="17">
        <f t="shared" ca="1" si="157"/>
        <v>-44019</v>
      </c>
      <c r="M2661" s="17">
        <v>-1604</v>
      </c>
      <c r="N2661" s="17" t="s">
        <v>9</v>
      </c>
    </row>
    <row r="2662" spans="9:14" ht="20.25">
      <c r="I2662" s="28" t="str">
        <f t="shared" ca="1" si="155"/>
        <v>-</v>
      </c>
      <c r="J2662" s="67"/>
      <c r="K2662" s="23">
        <f t="shared" ca="1" si="156"/>
        <v>44019</v>
      </c>
      <c r="L2662" s="17">
        <f t="shared" ca="1" si="157"/>
        <v>-44019</v>
      </c>
      <c r="M2662" s="17">
        <v>-1603</v>
      </c>
      <c r="N2662" s="17" t="s">
        <v>9</v>
      </c>
    </row>
    <row r="2663" spans="9:14" ht="20.25">
      <c r="I2663" s="28" t="str">
        <f t="shared" ca="1" si="155"/>
        <v>-</v>
      </c>
      <c r="J2663" s="67"/>
      <c r="K2663" s="23">
        <f t="shared" ca="1" si="156"/>
        <v>44019</v>
      </c>
      <c r="L2663" s="17">
        <f t="shared" ca="1" si="157"/>
        <v>-44019</v>
      </c>
      <c r="M2663" s="17">
        <v>-1602</v>
      </c>
      <c r="N2663" s="17" t="s">
        <v>9</v>
      </c>
    </row>
    <row r="2664" spans="9:14" ht="20.25">
      <c r="I2664" s="28" t="str">
        <f t="shared" ca="1" si="155"/>
        <v>-</v>
      </c>
      <c r="J2664" s="67"/>
      <c r="K2664" s="23">
        <f t="shared" ca="1" si="156"/>
        <v>44019</v>
      </c>
      <c r="L2664" s="17">
        <f t="shared" ca="1" si="157"/>
        <v>-44019</v>
      </c>
      <c r="M2664" s="17">
        <v>-1601</v>
      </c>
      <c r="N2664" s="17" t="s">
        <v>9</v>
      </c>
    </row>
    <row r="2665" spans="9:14" ht="20.25">
      <c r="I2665" s="28" t="str">
        <f t="shared" ca="1" si="155"/>
        <v>-</v>
      </c>
      <c r="J2665" s="67"/>
      <c r="K2665" s="23">
        <f t="shared" ca="1" si="156"/>
        <v>44019</v>
      </c>
      <c r="L2665" s="17">
        <f t="shared" ca="1" si="157"/>
        <v>-44019</v>
      </c>
      <c r="M2665" s="17">
        <v>-1600</v>
      </c>
      <c r="N2665" s="17" t="s">
        <v>9</v>
      </c>
    </row>
    <row r="2666" spans="9:14" ht="20.25">
      <c r="I2666" s="28" t="str">
        <f t="shared" ca="1" si="155"/>
        <v>-</v>
      </c>
      <c r="J2666" s="67"/>
      <c r="K2666" s="23">
        <f t="shared" ca="1" si="156"/>
        <v>44019</v>
      </c>
      <c r="L2666" s="17">
        <f t="shared" ca="1" si="157"/>
        <v>-44019</v>
      </c>
      <c r="M2666" s="17">
        <v>-1599</v>
      </c>
      <c r="N2666" s="17" t="s">
        <v>9</v>
      </c>
    </row>
    <row r="2667" spans="9:14" ht="20.25">
      <c r="I2667" s="28" t="str">
        <f t="shared" ca="1" si="155"/>
        <v>-</v>
      </c>
      <c r="J2667" s="67"/>
      <c r="K2667" s="23">
        <f t="shared" ca="1" si="156"/>
        <v>44019</v>
      </c>
      <c r="L2667" s="17">
        <f t="shared" ca="1" si="157"/>
        <v>-44019</v>
      </c>
      <c r="M2667" s="17">
        <v>-1598</v>
      </c>
      <c r="N2667" s="17" t="s">
        <v>9</v>
      </c>
    </row>
    <row r="2668" spans="9:14" ht="20.25">
      <c r="I2668" s="28" t="str">
        <f t="shared" ca="1" si="155"/>
        <v>-</v>
      </c>
      <c r="J2668" s="67"/>
      <c r="K2668" s="23">
        <f t="shared" ca="1" si="156"/>
        <v>44019</v>
      </c>
      <c r="L2668" s="17">
        <f t="shared" ca="1" si="157"/>
        <v>-44019</v>
      </c>
      <c r="M2668" s="17">
        <v>-1597</v>
      </c>
      <c r="N2668" s="17" t="s">
        <v>9</v>
      </c>
    </row>
    <row r="2669" spans="9:14" ht="20.25">
      <c r="I2669" s="28" t="str">
        <f t="shared" ca="1" si="155"/>
        <v>-</v>
      </c>
      <c r="J2669" s="67"/>
      <c r="K2669" s="23">
        <f t="shared" ca="1" si="156"/>
        <v>44019</v>
      </c>
      <c r="L2669" s="17">
        <f t="shared" ca="1" si="157"/>
        <v>-44019</v>
      </c>
      <c r="M2669" s="17">
        <v>-1596</v>
      </c>
      <c r="N2669" s="17" t="s">
        <v>9</v>
      </c>
    </row>
    <row r="2670" spans="9:14" ht="20.25">
      <c r="I2670" s="28" t="str">
        <f t="shared" ca="1" si="155"/>
        <v>-</v>
      </c>
      <c r="J2670" s="67"/>
      <c r="K2670" s="23">
        <f t="shared" ca="1" si="156"/>
        <v>44019</v>
      </c>
      <c r="L2670" s="17">
        <f t="shared" ca="1" si="157"/>
        <v>-44019</v>
      </c>
      <c r="M2670" s="17">
        <v>-1595</v>
      </c>
      <c r="N2670" s="17" t="s">
        <v>9</v>
      </c>
    </row>
    <row r="2671" spans="9:14" ht="20.25">
      <c r="I2671" s="28" t="str">
        <f t="shared" ca="1" si="155"/>
        <v>-</v>
      </c>
      <c r="J2671" s="67"/>
      <c r="K2671" s="23">
        <f t="shared" ca="1" si="156"/>
        <v>44019</v>
      </c>
      <c r="L2671" s="17">
        <f t="shared" ca="1" si="157"/>
        <v>-44019</v>
      </c>
      <c r="M2671" s="17">
        <v>-1594</v>
      </c>
      <c r="N2671" s="17" t="s">
        <v>9</v>
      </c>
    </row>
    <row r="2672" spans="9:14" ht="20.25">
      <c r="I2672" s="28" t="str">
        <f t="shared" ca="1" si="155"/>
        <v>-</v>
      </c>
      <c r="J2672" s="67"/>
      <c r="K2672" s="23">
        <f t="shared" ca="1" si="156"/>
        <v>44019</v>
      </c>
      <c r="L2672" s="17">
        <f t="shared" ca="1" si="157"/>
        <v>-44019</v>
      </c>
      <c r="M2672" s="17">
        <v>-1593</v>
      </c>
      <c r="N2672" s="17" t="s">
        <v>9</v>
      </c>
    </row>
    <row r="2673" spans="9:14" ht="20.25">
      <c r="I2673" s="28" t="str">
        <f t="shared" ca="1" si="155"/>
        <v>-</v>
      </c>
      <c r="J2673" s="67"/>
      <c r="K2673" s="23">
        <f t="shared" ca="1" si="156"/>
        <v>44019</v>
      </c>
      <c r="L2673" s="17">
        <f t="shared" ca="1" si="157"/>
        <v>-44019</v>
      </c>
      <c r="M2673" s="17">
        <v>-1592</v>
      </c>
      <c r="N2673" s="17" t="s">
        <v>9</v>
      </c>
    </row>
    <row r="2674" spans="9:14" ht="20.25">
      <c r="I2674" s="28" t="str">
        <f t="shared" ca="1" si="155"/>
        <v>-</v>
      </c>
      <c r="J2674" s="67"/>
      <c r="K2674" s="23">
        <f t="shared" ca="1" si="156"/>
        <v>44019</v>
      </c>
      <c r="L2674" s="17">
        <f t="shared" ca="1" si="157"/>
        <v>-44019</v>
      </c>
      <c r="M2674" s="17">
        <v>-1591</v>
      </c>
      <c r="N2674" s="17" t="s">
        <v>9</v>
      </c>
    </row>
    <row r="2675" spans="9:14" ht="20.25">
      <c r="I2675" s="28" t="str">
        <f t="shared" ca="1" si="155"/>
        <v>-</v>
      </c>
      <c r="J2675" s="67"/>
      <c r="K2675" s="23">
        <f t="shared" ca="1" si="156"/>
        <v>44019</v>
      </c>
      <c r="L2675" s="17">
        <f t="shared" ca="1" si="157"/>
        <v>-44019</v>
      </c>
      <c r="M2675" s="17">
        <v>-1590</v>
      </c>
      <c r="N2675" s="17" t="s">
        <v>9</v>
      </c>
    </row>
    <row r="2676" spans="9:14" ht="20.25">
      <c r="I2676" s="28" t="str">
        <f t="shared" ca="1" si="155"/>
        <v>-</v>
      </c>
      <c r="J2676" s="67"/>
      <c r="K2676" s="23">
        <f t="shared" ca="1" si="156"/>
        <v>44019</v>
      </c>
      <c r="L2676" s="17">
        <f t="shared" ca="1" si="157"/>
        <v>-44019</v>
      </c>
      <c r="M2676" s="17">
        <v>-1589</v>
      </c>
      <c r="N2676" s="17" t="s">
        <v>9</v>
      </c>
    </row>
    <row r="2677" spans="9:14" ht="20.25">
      <c r="I2677" s="28" t="str">
        <f t="shared" ca="1" si="155"/>
        <v>-</v>
      </c>
      <c r="J2677" s="67"/>
      <c r="K2677" s="23">
        <f t="shared" ca="1" si="156"/>
        <v>44019</v>
      </c>
      <c r="L2677" s="17">
        <f t="shared" ca="1" si="157"/>
        <v>-44019</v>
      </c>
      <c r="M2677" s="17">
        <v>-1588</v>
      </c>
      <c r="N2677" s="17" t="s">
        <v>9</v>
      </c>
    </row>
    <row r="2678" spans="9:14" ht="20.25">
      <c r="I2678" s="28" t="str">
        <f t="shared" ca="1" si="155"/>
        <v>-</v>
      </c>
      <c r="J2678" s="67"/>
      <c r="K2678" s="23">
        <f t="shared" ca="1" si="156"/>
        <v>44019</v>
      </c>
      <c r="L2678" s="17">
        <f t="shared" ca="1" si="157"/>
        <v>-44019</v>
      </c>
      <c r="M2678" s="17">
        <v>-1587</v>
      </c>
      <c r="N2678" s="17" t="s">
        <v>9</v>
      </c>
    </row>
    <row r="2679" spans="9:14" ht="20.25">
      <c r="I2679" s="28" t="str">
        <f t="shared" ca="1" si="155"/>
        <v>-</v>
      </c>
      <c r="J2679" s="67"/>
      <c r="K2679" s="23">
        <f t="shared" ca="1" si="156"/>
        <v>44019</v>
      </c>
      <c r="L2679" s="17">
        <f t="shared" ca="1" si="157"/>
        <v>-44019</v>
      </c>
      <c r="M2679" s="17">
        <v>-1586</v>
      </c>
      <c r="N2679" s="17" t="s">
        <v>9</v>
      </c>
    </row>
    <row r="2680" spans="9:14" ht="20.25">
      <c r="I2680" s="28" t="str">
        <f t="shared" ca="1" si="155"/>
        <v>-</v>
      </c>
      <c r="J2680" s="67"/>
      <c r="K2680" s="23">
        <f t="shared" ca="1" si="156"/>
        <v>44019</v>
      </c>
      <c r="L2680" s="17">
        <f t="shared" ca="1" si="157"/>
        <v>-44019</v>
      </c>
      <c r="M2680" s="17">
        <v>-1585</v>
      </c>
      <c r="N2680" s="17" t="s">
        <v>9</v>
      </c>
    </row>
    <row r="2681" spans="9:14" ht="20.25">
      <c r="I2681" s="28" t="str">
        <f t="shared" ref="I2681:I2744" ca="1" si="158">IF(L2681&lt;-39000,"-",L2681)</f>
        <v>-</v>
      </c>
      <c r="J2681" s="67"/>
      <c r="K2681" s="23">
        <f t="shared" ca="1" si="156"/>
        <v>44019</v>
      </c>
      <c r="L2681" s="17">
        <f t="shared" ca="1" si="157"/>
        <v>-44019</v>
      </c>
      <c r="M2681" s="17">
        <v>-1584</v>
      </c>
      <c r="N2681" s="17" t="s">
        <v>9</v>
      </c>
    </row>
    <row r="2682" spans="9:14" ht="20.25">
      <c r="I2682" s="28" t="str">
        <f t="shared" ca="1" si="158"/>
        <v>-</v>
      </c>
      <c r="J2682" s="67"/>
      <c r="K2682" s="23">
        <f t="shared" ca="1" si="156"/>
        <v>44019</v>
      </c>
      <c r="L2682" s="17">
        <f t="shared" ca="1" si="157"/>
        <v>-44019</v>
      </c>
      <c r="M2682" s="17">
        <v>-1583</v>
      </c>
      <c r="N2682" s="17" t="s">
        <v>9</v>
      </c>
    </row>
    <row r="2683" spans="9:14" ht="20.25">
      <c r="I2683" s="28" t="str">
        <f t="shared" ca="1" si="158"/>
        <v>-</v>
      </c>
      <c r="J2683" s="67"/>
      <c r="K2683" s="23">
        <f t="shared" ca="1" si="156"/>
        <v>44019</v>
      </c>
      <c r="L2683" s="17">
        <f t="shared" ca="1" si="157"/>
        <v>-44019</v>
      </c>
      <c r="M2683" s="17">
        <v>-1582</v>
      </c>
      <c r="N2683" s="17" t="s">
        <v>9</v>
      </c>
    </row>
    <row r="2684" spans="9:14" ht="20.25">
      <c r="I2684" s="28" t="str">
        <f t="shared" ca="1" si="158"/>
        <v>-</v>
      </c>
      <c r="J2684" s="67"/>
      <c r="K2684" s="23">
        <f t="shared" ca="1" si="156"/>
        <v>44019</v>
      </c>
      <c r="L2684" s="17">
        <f t="shared" ca="1" si="157"/>
        <v>-44019</v>
      </c>
      <c r="M2684" s="17">
        <v>-1581</v>
      </c>
      <c r="N2684" s="17" t="s">
        <v>9</v>
      </c>
    </row>
    <row r="2685" spans="9:14" ht="20.25">
      <c r="I2685" s="28" t="str">
        <f t="shared" ca="1" si="158"/>
        <v>-</v>
      </c>
      <c r="J2685" s="67"/>
      <c r="K2685" s="23">
        <f t="shared" ca="1" si="156"/>
        <v>44019</v>
      </c>
      <c r="L2685" s="17">
        <f t="shared" ca="1" si="157"/>
        <v>-44019</v>
      </c>
      <c r="M2685" s="17">
        <v>-1580</v>
      </c>
      <c r="N2685" s="17" t="s">
        <v>9</v>
      </c>
    </row>
    <row r="2686" spans="9:14" ht="20.25">
      <c r="I2686" s="28" t="str">
        <f t="shared" ca="1" si="158"/>
        <v>-</v>
      </c>
      <c r="J2686" s="67"/>
      <c r="K2686" s="23">
        <f t="shared" ca="1" si="156"/>
        <v>44019</v>
      </c>
      <c r="L2686" s="17">
        <f t="shared" ca="1" si="157"/>
        <v>-44019</v>
      </c>
      <c r="M2686" s="17">
        <v>-1579</v>
      </c>
      <c r="N2686" s="17" t="s">
        <v>9</v>
      </c>
    </row>
    <row r="2687" spans="9:14" ht="20.25">
      <c r="I2687" s="28" t="str">
        <f t="shared" ca="1" si="158"/>
        <v>-</v>
      </c>
      <c r="J2687" s="67"/>
      <c r="K2687" s="23">
        <f t="shared" ca="1" si="156"/>
        <v>44019</v>
      </c>
      <c r="L2687" s="17">
        <f t="shared" ca="1" si="157"/>
        <v>-44019</v>
      </c>
      <c r="M2687" s="17">
        <v>-1578</v>
      </c>
      <c r="N2687" s="17" t="s">
        <v>9</v>
      </c>
    </row>
    <row r="2688" spans="9:14" ht="20.25">
      <c r="I2688" s="28" t="str">
        <f t="shared" ca="1" si="158"/>
        <v>-</v>
      </c>
      <c r="J2688" s="67"/>
      <c r="K2688" s="23">
        <f t="shared" ca="1" si="156"/>
        <v>44019</v>
      </c>
      <c r="L2688" s="17">
        <f t="shared" ca="1" si="157"/>
        <v>-44019</v>
      </c>
      <c r="M2688" s="17">
        <v>-1577</v>
      </c>
      <c r="N2688" s="17" t="s">
        <v>9</v>
      </c>
    </row>
    <row r="2689" spans="9:14" ht="20.25">
      <c r="I2689" s="28" t="str">
        <f t="shared" ca="1" si="158"/>
        <v>-</v>
      </c>
      <c r="J2689" s="67"/>
      <c r="K2689" s="23">
        <f t="shared" ca="1" si="156"/>
        <v>44019</v>
      </c>
      <c r="L2689" s="17">
        <f t="shared" ca="1" si="157"/>
        <v>-44019</v>
      </c>
      <c r="M2689" s="17">
        <v>-1576</v>
      </c>
      <c r="N2689" s="17" t="s">
        <v>9</v>
      </c>
    </row>
    <row r="2690" spans="9:14" ht="20.25">
      <c r="I2690" s="28" t="str">
        <f t="shared" ca="1" si="158"/>
        <v>-</v>
      </c>
      <c r="J2690" s="67"/>
      <c r="K2690" s="23">
        <f t="shared" ca="1" si="156"/>
        <v>44019</v>
      </c>
      <c r="L2690" s="17">
        <f t="shared" ca="1" si="157"/>
        <v>-44019</v>
      </c>
      <c r="M2690" s="17">
        <v>-1575</v>
      </c>
      <c r="N2690" s="17" t="s">
        <v>9</v>
      </c>
    </row>
    <row r="2691" spans="9:14" ht="20.25">
      <c r="I2691" s="28" t="str">
        <f t="shared" ca="1" si="158"/>
        <v>-</v>
      </c>
      <c r="J2691" s="67"/>
      <c r="K2691" s="23">
        <f t="shared" ca="1" si="156"/>
        <v>44019</v>
      </c>
      <c r="L2691" s="17">
        <f t="shared" ca="1" si="157"/>
        <v>-44019</v>
      </c>
      <c r="M2691" s="17">
        <v>-1574</v>
      </c>
      <c r="N2691" s="17" t="s">
        <v>9</v>
      </c>
    </row>
    <row r="2692" spans="9:14" ht="20.25">
      <c r="I2692" s="28" t="str">
        <f t="shared" ca="1" si="158"/>
        <v>-</v>
      </c>
      <c r="J2692" s="67"/>
      <c r="K2692" s="23">
        <f t="shared" ca="1" si="156"/>
        <v>44019</v>
      </c>
      <c r="L2692" s="17">
        <f t="shared" ca="1" si="157"/>
        <v>-44019</v>
      </c>
      <c r="M2692" s="17">
        <v>-1573</v>
      </c>
      <c r="N2692" s="17" t="s">
        <v>9</v>
      </c>
    </row>
    <row r="2693" spans="9:14" ht="20.25">
      <c r="I2693" s="28" t="str">
        <f t="shared" ca="1" si="158"/>
        <v>-</v>
      </c>
      <c r="J2693" s="67"/>
      <c r="K2693" s="23">
        <f t="shared" ca="1" si="156"/>
        <v>44019</v>
      </c>
      <c r="L2693" s="17">
        <f t="shared" ca="1" si="157"/>
        <v>-44019</v>
      </c>
      <c r="M2693" s="17">
        <v>-1572</v>
      </c>
      <c r="N2693" s="17" t="s">
        <v>9</v>
      </c>
    </row>
    <row r="2694" spans="9:14" ht="20.25">
      <c r="I2694" s="28" t="str">
        <f t="shared" ca="1" si="158"/>
        <v>-</v>
      </c>
      <c r="J2694" s="67"/>
      <c r="K2694" s="23">
        <f t="shared" ca="1" si="156"/>
        <v>44019</v>
      </c>
      <c r="L2694" s="17">
        <f t="shared" ca="1" si="157"/>
        <v>-44019</v>
      </c>
      <c r="M2694" s="17">
        <v>-1571</v>
      </c>
      <c r="N2694" s="17" t="s">
        <v>9</v>
      </c>
    </row>
    <row r="2695" spans="9:14" ht="20.25">
      <c r="I2695" s="28" t="str">
        <f t="shared" ca="1" si="158"/>
        <v>-</v>
      </c>
      <c r="J2695" s="67"/>
      <c r="K2695" s="23">
        <f t="shared" ca="1" si="156"/>
        <v>44019</v>
      </c>
      <c r="L2695" s="17">
        <f t="shared" ca="1" si="157"/>
        <v>-44019</v>
      </c>
      <c r="M2695" s="17">
        <v>-1570</v>
      </c>
      <c r="N2695" s="17" t="s">
        <v>9</v>
      </c>
    </row>
    <row r="2696" spans="9:14" ht="20.25">
      <c r="I2696" s="28" t="str">
        <f t="shared" ca="1" si="158"/>
        <v>-</v>
      </c>
      <c r="J2696" s="67"/>
      <c r="K2696" s="23">
        <f t="shared" ca="1" si="156"/>
        <v>44019</v>
      </c>
      <c r="L2696" s="17">
        <f t="shared" ca="1" si="157"/>
        <v>-44019</v>
      </c>
      <c r="M2696" s="17">
        <v>-1569</v>
      </c>
      <c r="N2696" s="17" t="s">
        <v>9</v>
      </c>
    </row>
    <row r="2697" spans="9:14" ht="20.25">
      <c r="I2697" s="28" t="str">
        <f t="shared" ca="1" si="158"/>
        <v>-</v>
      </c>
      <c r="J2697" s="67"/>
      <c r="K2697" s="23">
        <f t="shared" ca="1" si="156"/>
        <v>44019</v>
      </c>
      <c r="L2697" s="17">
        <f t="shared" ca="1" si="157"/>
        <v>-44019</v>
      </c>
      <c r="M2697" s="17">
        <v>-1568</v>
      </c>
      <c r="N2697" s="17" t="s">
        <v>9</v>
      </c>
    </row>
    <row r="2698" spans="9:14" ht="20.25">
      <c r="I2698" s="28" t="str">
        <f t="shared" ca="1" si="158"/>
        <v>-</v>
      </c>
      <c r="J2698" s="67"/>
      <c r="K2698" s="23">
        <f t="shared" ca="1" si="156"/>
        <v>44019</v>
      </c>
      <c r="L2698" s="17">
        <f t="shared" ca="1" si="157"/>
        <v>-44019</v>
      </c>
      <c r="M2698" s="17">
        <v>-1567</v>
      </c>
      <c r="N2698" s="17" t="s">
        <v>9</v>
      </c>
    </row>
    <row r="2699" spans="9:14" ht="20.25">
      <c r="I2699" s="28" t="str">
        <f t="shared" ca="1" si="158"/>
        <v>-</v>
      </c>
      <c r="J2699" s="67"/>
      <c r="K2699" s="23">
        <f t="shared" ca="1" si="156"/>
        <v>44019</v>
      </c>
      <c r="L2699" s="17">
        <f t="shared" ca="1" si="157"/>
        <v>-44019</v>
      </c>
      <c r="M2699" s="17">
        <v>-1566</v>
      </c>
      <c r="N2699" s="17" t="s">
        <v>9</v>
      </c>
    </row>
    <row r="2700" spans="9:14" ht="20.25">
      <c r="I2700" s="28" t="str">
        <f t="shared" ca="1" si="158"/>
        <v>-</v>
      </c>
      <c r="J2700" s="67"/>
      <c r="K2700" s="23">
        <f t="shared" ca="1" si="156"/>
        <v>44019</v>
      </c>
      <c r="L2700" s="17">
        <f t="shared" ca="1" si="157"/>
        <v>-44019</v>
      </c>
      <c r="M2700" s="17">
        <v>-1565</v>
      </c>
      <c r="N2700" s="17" t="s">
        <v>9</v>
      </c>
    </row>
    <row r="2701" spans="9:14" ht="20.25">
      <c r="I2701" s="28" t="str">
        <f t="shared" ca="1" si="158"/>
        <v>-</v>
      </c>
      <c r="J2701" s="67"/>
      <c r="K2701" s="23">
        <f t="shared" ca="1" si="156"/>
        <v>44019</v>
      </c>
      <c r="L2701" s="17">
        <f t="shared" ca="1" si="157"/>
        <v>-44019</v>
      </c>
      <c r="M2701" s="17">
        <v>-1564</v>
      </c>
      <c r="N2701" s="17" t="s">
        <v>9</v>
      </c>
    </row>
    <row r="2702" spans="9:14" ht="20.25">
      <c r="I2702" s="28" t="str">
        <f t="shared" ca="1" si="158"/>
        <v>-</v>
      </c>
      <c r="J2702" s="67"/>
      <c r="K2702" s="23">
        <f t="shared" ca="1" si="156"/>
        <v>44019</v>
      </c>
      <c r="L2702" s="17">
        <f t="shared" ca="1" si="157"/>
        <v>-44019</v>
      </c>
      <c r="M2702" s="17">
        <v>-1563</v>
      </c>
      <c r="N2702" s="17" t="s">
        <v>9</v>
      </c>
    </row>
    <row r="2703" spans="9:14" ht="20.25">
      <c r="I2703" s="28" t="str">
        <f t="shared" ca="1" si="158"/>
        <v>-</v>
      </c>
      <c r="J2703" s="67"/>
      <c r="K2703" s="23">
        <f t="shared" ca="1" si="156"/>
        <v>44019</v>
      </c>
      <c r="L2703" s="17">
        <f t="shared" ca="1" si="157"/>
        <v>-44019</v>
      </c>
      <c r="M2703" s="17">
        <v>-1562</v>
      </c>
      <c r="N2703" s="17" t="s">
        <v>9</v>
      </c>
    </row>
    <row r="2704" spans="9:14" ht="20.25">
      <c r="I2704" s="28" t="str">
        <f t="shared" ca="1" si="158"/>
        <v>-</v>
      </c>
      <c r="J2704" s="67"/>
      <c r="K2704" s="23">
        <f t="shared" ca="1" si="156"/>
        <v>44019</v>
      </c>
      <c r="L2704" s="17">
        <f t="shared" ca="1" si="157"/>
        <v>-44019</v>
      </c>
      <c r="M2704" s="17">
        <v>-1561</v>
      </c>
      <c r="N2704" s="17" t="s">
        <v>9</v>
      </c>
    </row>
    <row r="2705" spans="9:14" ht="20.25">
      <c r="I2705" s="28" t="str">
        <f t="shared" ca="1" si="158"/>
        <v>-</v>
      </c>
      <c r="J2705" s="67"/>
      <c r="K2705" s="23">
        <f t="shared" ca="1" si="156"/>
        <v>44019</v>
      </c>
      <c r="L2705" s="17">
        <f t="shared" ca="1" si="157"/>
        <v>-44019</v>
      </c>
      <c r="M2705" s="17">
        <v>-1560</v>
      </c>
      <c r="N2705" s="17" t="s">
        <v>9</v>
      </c>
    </row>
    <row r="2706" spans="9:14" ht="20.25">
      <c r="I2706" s="28" t="str">
        <f t="shared" ca="1" si="158"/>
        <v>-</v>
      </c>
      <c r="J2706" s="67"/>
      <c r="K2706" s="23">
        <f t="shared" ca="1" si="156"/>
        <v>44019</v>
      </c>
      <c r="L2706" s="17">
        <f t="shared" ca="1" si="157"/>
        <v>-44019</v>
      </c>
      <c r="M2706" s="17">
        <v>-1559</v>
      </c>
      <c r="N2706" s="17" t="s">
        <v>9</v>
      </c>
    </row>
    <row r="2707" spans="9:14" ht="20.25">
      <c r="I2707" s="28" t="str">
        <f t="shared" ca="1" si="158"/>
        <v>-</v>
      </c>
      <c r="J2707" s="67"/>
      <c r="K2707" s="23">
        <f t="shared" ca="1" si="156"/>
        <v>44019</v>
      </c>
      <c r="L2707" s="17">
        <f t="shared" ca="1" si="157"/>
        <v>-44019</v>
      </c>
      <c r="M2707" s="17">
        <v>-1558</v>
      </c>
      <c r="N2707" s="17" t="s">
        <v>9</v>
      </c>
    </row>
    <row r="2708" spans="9:14" ht="20.25">
      <c r="I2708" s="28" t="str">
        <f t="shared" ca="1" si="158"/>
        <v>-</v>
      </c>
      <c r="J2708" s="67"/>
      <c r="K2708" s="23">
        <f t="shared" ca="1" si="156"/>
        <v>44019</v>
      </c>
      <c r="L2708" s="17">
        <f t="shared" ca="1" si="157"/>
        <v>-44019</v>
      </c>
      <c r="M2708" s="17">
        <v>-1557</v>
      </c>
      <c r="N2708" s="17" t="s">
        <v>9</v>
      </c>
    </row>
    <row r="2709" spans="9:14" ht="20.25">
      <c r="I2709" s="28" t="str">
        <f t="shared" ca="1" si="158"/>
        <v>-</v>
      </c>
      <c r="J2709" s="67"/>
      <c r="K2709" s="23">
        <f t="shared" ca="1" si="156"/>
        <v>44019</v>
      </c>
      <c r="L2709" s="17">
        <f t="shared" ca="1" si="157"/>
        <v>-44019</v>
      </c>
      <c r="M2709" s="17">
        <v>-1556</v>
      </c>
      <c r="N2709" s="17" t="s">
        <v>9</v>
      </c>
    </row>
    <row r="2710" spans="9:14" ht="20.25">
      <c r="I2710" s="28" t="str">
        <f t="shared" ca="1" si="158"/>
        <v>-</v>
      </c>
      <c r="J2710" s="67"/>
      <c r="K2710" s="23">
        <f t="shared" ca="1" si="156"/>
        <v>44019</v>
      </c>
      <c r="L2710" s="17">
        <f t="shared" ca="1" si="157"/>
        <v>-44019</v>
      </c>
      <c r="M2710" s="17">
        <v>-1555</v>
      </c>
      <c r="N2710" s="17" t="s">
        <v>9</v>
      </c>
    </row>
    <row r="2711" spans="9:14" ht="20.25">
      <c r="I2711" s="28" t="str">
        <f t="shared" ca="1" si="158"/>
        <v>-</v>
      </c>
      <c r="J2711" s="67"/>
      <c r="K2711" s="23">
        <f t="shared" ca="1" si="156"/>
        <v>44019</v>
      </c>
      <c r="L2711" s="17">
        <f t="shared" ca="1" si="157"/>
        <v>-44019</v>
      </c>
      <c r="M2711" s="17">
        <v>-1554</v>
      </c>
      <c r="N2711" s="17" t="s">
        <v>9</v>
      </c>
    </row>
    <row r="2712" spans="9:14" ht="20.25">
      <c r="I2712" s="28" t="str">
        <f t="shared" ca="1" si="158"/>
        <v>-</v>
      </c>
      <c r="J2712" s="67"/>
      <c r="K2712" s="23">
        <f t="shared" ca="1" si="156"/>
        <v>44019</v>
      </c>
      <c r="L2712" s="17">
        <f t="shared" ca="1" si="157"/>
        <v>-44019</v>
      </c>
      <c r="M2712" s="17">
        <v>-1553</v>
      </c>
      <c r="N2712" s="17" t="s">
        <v>9</v>
      </c>
    </row>
    <row r="2713" spans="9:14" ht="20.25">
      <c r="I2713" s="28" t="str">
        <f t="shared" ca="1" si="158"/>
        <v>-</v>
      </c>
      <c r="J2713" s="67"/>
      <c r="K2713" s="23">
        <f t="shared" ca="1" si="156"/>
        <v>44019</v>
      </c>
      <c r="L2713" s="17">
        <f t="shared" ca="1" si="157"/>
        <v>-44019</v>
      </c>
      <c r="M2713" s="17">
        <v>-1552</v>
      </c>
      <c r="N2713" s="17" t="s">
        <v>9</v>
      </c>
    </row>
    <row r="2714" spans="9:14" ht="20.25">
      <c r="I2714" s="28" t="str">
        <f t="shared" ca="1" si="158"/>
        <v>-</v>
      </c>
      <c r="J2714" s="67"/>
      <c r="K2714" s="23">
        <f t="shared" ca="1" si="156"/>
        <v>44019</v>
      </c>
      <c r="L2714" s="17">
        <f t="shared" ca="1" si="157"/>
        <v>-44019</v>
      </c>
      <c r="M2714" s="17">
        <v>-1551</v>
      </c>
      <c r="N2714" s="17" t="s">
        <v>9</v>
      </c>
    </row>
    <row r="2715" spans="9:14" ht="20.25">
      <c r="I2715" s="28" t="str">
        <f t="shared" ca="1" si="158"/>
        <v>-</v>
      </c>
      <c r="J2715" s="67"/>
      <c r="K2715" s="23">
        <f t="shared" ref="K2715:K2778" ca="1" si="159">TODAY()</f>
        <v>44019</v>
      </c>
      <c r="L2715" s="17">
        <f t="shared" ref="L2715:L2778" ca="1" si="160">+H2715-K2715</f>
        <v>-44019</v>
      </c>
      <c r="M2715" s="17">
        <v>-1550</v>
      </c>
      <c r="N2715" s="17" t="s">
        <v>9</v>
      </c>
    </row>
    <row r="2716" spans="9:14" ht="20.25">
      <c r="I2716" s="28" t="str">
        <f t="shared" ca="1" si="158"/>
        <v>-</v>
      </c>
      <c r="J2716" s="67"/>
      <c r="K2716" s="23">
        <f t="shared" ca="1" si="159"/>
        <v>44019</v>
      </c>
      <c r="L2716" s="17">
        <f t="shared" ca="1" si="160"/>
        <v>-44019</v>
      </c>
      <c r="M2716" s="17">
        <v>-1549</v>
      </c>
      <c r="N2716" s="17" t="s">
        <v>9</v>
      </c>
    </row>
    <row r="2717" spans="9:14" ht="20.25">
      <c r="I2717" s="28" t="str">
        <f t="shared" ca="1" si="158"/>
        <v>-</v>
      </c>
      <c r="J2717" s="67"/>
      <c r="K2717" s="23">
        <f t="shared" ca="1" si="159"/>
        <v>44019</v>
      </c>
      <c r="L2717" s="17">
        <f t="shared" ca="1" si="160"/>
        <v>-44019</v>
      </c>
      <c r="M2717" s="17">
        <v>-1548</v>
      </c>
      <c r="N2717" s="17" t="s">
        <v>9</v>
      </c>
    </row>
    <row r="2718" spans="9:14" ht="20.25">
      <c r="I2718" s="28" t="str">
        <f t="shared" ca="1" si="158"/>
        <v>-</v>
      </c>
      <c r="J2718" s="67"/>
      <c r="K2718" s="23">
        <f t="shared" ca="1" si="159"/>
        <v>44019</v>
      </c>
      <c r="L2718" s="17">
        <f t="shared" ca="1" si="160"/>
        <v>-44019</v>
      </c>
      <c r="M2718" s="17">
        <v>-1547</v>
      </c>
      <c r="N2718" s="17" t="s">
        <v>9</v>
      </c>
    </row>
    <row r="2719" spans="9:14" ht="20.25">
      <c r="I2719" s="28" t="str">
        <f t="shared" ca="1" si="158"/>
        <v>-</v>
      </c>
      <c r="J2719" s="67"/>
      <c r="K2719" s="23">
        <f t="shared" ca="1" si="159"/>
        <v>44019</v>
      </c>
      <c r="L2719" s="17">
        <f t="shared" ca="1" si="160"/>
        <v>-44019</v>
      </c>
      <c r="M2719" s="17">
        <v>-1546</v>
      </c>
      <c r="N2719" s="17" t="s">
        <v>9</v>
      </c>
    </row>
    <row r="2720" spans="9:14" ht="20.25">
      <c r="I2720" s="28" t="str">
        <f t="shared" ca="1" si="158"/>
        <v>-</v>
      </c>
      <c r="J2720" s="67"/>
      <c r="K2720" s="23">
        <f t="shared" ca="1" si="159"/>
        <v>44019</v>
      </c>
      <c r="L2720" s="17">
        <f t="shared" ca="1" si="160"/>
        <v>-44019</v>
      </c>
      <c r="M2720" s="17">
        <v>-1545</v>
      </c>
      <c r="N2720" s="17" t="s">
        <v>9</v>
      </c>
    </row>
    <row r="2721" spans="9:14" ht="20.25">
      <c r="I2721" s="28" t="str">
        <f t="shared" ca="1" si="158"/>
        <v>-</v>
      </c>
      <c r="J2721" s="67"/>
      <c r="K2721" s="23">
        <f t="shared" ca="1" si="159"/>
        <v>44019</v>
      </c>
      <c r="L2721" s="17">
        <f t="shared" ca="1" si="160"/>
        <v>-44019</v>
      </c>
      <c r="M2721" s="17">
        <v>-1544</v>
      </c>
      <c r="N2721" s="17" t="s">
        <v>9</v>
      </c>
    </row>
    <row r="2722" spans="9:14" ht="20.25">
      <c r="I2722" s="28" t="str">
        <f t="shared" ca="1" si="158"/>
        <v>-</v>
      </c>
      <c r="J2722" s="67"/>
      <c r="K2722" s="23">
        <f t="shared" ca="1" si="159"/>
        <v>44019</v>
      </c>
      <c r="L2722" s="17">
        <f t="shared" ca="1" si="160"/>
        <v>-44019</v>
      </c>
      <c r="M2722" s="17">
        <v>-1543</v>
      </c>
      <c r="N2722" s="17" t="s">
        <v>9</v>
      </c>
    </row>
    <row r="2723" spans="9:14" ht="20.25">
      <c r="I2723" s="28" t="str">
        <f t="shared" ca="1" si="158"/>
        <v>-</v>
      </c>
      <c r="J2723" s="67"/>
      <c r="K2723" s="23">
        <f t="shared" ca="1" si="159"/>
        <v>44019</v>
      </c>
      <c r="L2723" s="17">
        <f t="shared" ca="1" si="160"/>
        <v>-44019</v>
      </c>
      <c r="M2723" s="17">
        <v>-1542</v>
      </c>
      <c r="N2723" s="17" t="s">
        <v>9</v>
      </c>
    </row>
    <row r="2724" spans="9:14" ht="20.25">
      <c r="I2724" s="28" t="str">
        <f t="shared" ca="1" si="158"/>
        <v>-</v>
      </c>
      <c r="J2724" s="67"/>
      <c r="K2724" s="23">
        <f t="shared" ca="1" si="159"/>
        <v>44019</v>
      </c>
      <c r="L2724" s="17">
        <f t="shared" ca="1" si="160"/>
        <v>-44019</v>
      </c>
      <c r="M2724" s="17">
        <v>-1541</v>
      </c>
      <c r="N2724" s="17" t="s">
        <v>9</v>
      </c>
    </row>
    <row r="2725" spans="9:14" ht="20.25">
      <c r="I2725" s="28" t="str">
        <f t="shared" ca="1" si="158"/>
        <v>-</v>
      </c>
      <c r="J2725" s="67"/>
      <c r="K2725" s="23">
        <f t="shared" ca="1" si="159"/>
        <v>44019</v>
      </c>
      <c r="L2725" s="17">
        <f t="shared" ca="1" si="160"/>
        <v>-44019</v>
      </c>
      <c r="M2725" s="17">
        <v>-1540</v>
      </c>
      <c r="N2725" s="17" t="s">
        <v>9</v>
      </c>
    </row>
    <row r="2726" spans="9:14" ht="20.25">
      <c r="I2726" s="28" t="str">
        <f t="shared" ca="1" si="158"/>
        <v>-</v>
      </c>
      <c r="J2726" s="67"/>
      <c r="K2726" s="23">
        <f t="shared" ca="1" si="159"/>
        <v>44019</v>
      </c>
      <c r="L2726" s="17">
        <f t="shared" ca="1" si="160"/>
        <v>-44019</v>
      </c>
      <c r="M2726" s="17">
        <v>-1539</v>
      </c>
      <c r="N2726" s="17" t="s">
        <v>9</v>
      </c>
    </row>
    <row r="2727" spans="9:14" ht="20.25">
      <c r="I2727" s="28" t="str">
        <f t="shared" ca="1" si="158"/>
        <v>-</v>
      </c>
      <c r="J2727" s="67"/>
      <c r="K2727" s="23">
        <f t="shared" ca="1" si="159"/>
        <v>44019</v>
      </c>
      <c r="L2727" s="17">
        <f t="shared" ca="1" si="160"/>
        <v>-44019</v>
      </c>
      <c r="M2727" s="17">
        <v>-1538</v>
      </c>
      <c r="N2727" s="17" t="s">
        <v>9</v>
      </c>
    </row>
    <row r="2728" spans="9:14" ht="20.25">
      <c r="I2728" s="28" t="str">
        <f t="shared" ca="1" si="158"/>
        <v>-</v>
      </c>
      <c r="J2728" s="67"/>
      <c r="K2728" s="23">
        <f t="shared" ca="1" si="159"/>
        <v>44019</v>
      </c>
      <c r="L2728" s="17">
        <f t="shared" ca="1" si="160"/>
        <v>-44019</v>
      </c>
      <c r="M2728" s="17">
        <v>-1537</v>
      </c>
      <c r="N2728" s="17" t="s">
        <v>9</v>
      </c>
    </row>
    <row r="2729" spans="9:14" ht="20.25">
      <c r="I2729" s="28" t="str">
        <f t="shared" ca="1" si="158"/>
        <v>-</v>
      </c>
      <c r="J2729" s="67"/>
      <c r="K2729" s="23">
        <f t="shared" ca="1" si="159"/>
        <v>44019</v>
      </c>
      <c r="L2729" s="17">
        <f t="shared" ca="1" si="160"/>
        <v>-44019</v>
      </c>
      <c r="M2729" s="17">
        <v>-1536</v>
      </c>
      <c r="N2729" s="17" t="s">
        <v>9</v>
      </c>
    </row>
    <row r="2730" spans="9:14" ht="20.25">
      <c r="I2730" s="28" t="str">
        <f t="shared" ca="1" si="158"/>
        <v>-</v>
      </c>
      <c r="J2730" s="67"/>
      <c r="K2730" s="23">
        <f t="shared" ca="1" si="159"/>
        <v>44019</v>
      </c>
      <c r="L2730" s="17">
        <f t="shared" ca="1" si="160"/>
        <v>-44019</v>
      </c>
      <c r="M2730" s="17">
        <v>-1535</v>
      </c>
      <c r="N2730" s="17" t="s">
        <v>9</v>
      </c>
    </row>
    <row r="2731" spans="9:14" ht="20.25">
      <c r="I2731" s="28" t="str">
        <f t="shared" ca="1" si="158"/>
        <v>-</v>
      </c>
      <c r="J2731" s="67"/>
      <c r="K2731" s="23">
        <f t="shared" ca="1" si="159"/>
        <v>44019</v>
      </c>
      <c r="L2731" s="17">
        <f t="shared" ca="1" si="160"/>
        <v>-44019</v>
      </c>
      <c r="M2731" s="17">
        <v>-1534</v>
      </c>
      <c r="N2731" s="17" t="s">
        <v>9</v>
      </c>
    </row>
    <row r="2732" spans="9:14" ht="20.25">
      <c r="I2732" s="28" t="str">
        <f t="shared" ca="1" si="158"/>
        <v>-</v>
      </c>
      <c r="J2732" s="67"/>
      <c r="K2732" s="23">
        <f t="shared" ca="1" si="159"/>
        <v>44019</v>
      </c>
      <c r="L2732" s="17">
        <f t="shared" ca="1" si="160"/>
        <v>-44019</v>
      </c>
      <c r="M2732" s="17">
        <v>-1533</v>
      </c>
      <c r="N2732" s="17" t="s">
        <v>9</v>
      </c>
    </row>
    <row r="2733" spans="9:14" ht="20.25">
      <c r="I2733" s="28" t="str">
        <f t="shared" ca="1" si="158"/>
        <v>-</v>
      </c>
      <c r="J2733" s="67"/>
      <c r="K2733" s="23">
        <f t="shared" ca="1" si="159"/>
        <v>44019</v>
      </c>
      <c r="L2733" s="17">
        <f t="shared" ca="1" si="160"/>
        <v>-44019</v>
      </c>
      <c r="M2733" s="17">
        <v>-1532</v>
      </c>
      <c r="N2733" s="17" t="s">
        <v>9</v>
      </c>
    </row>
    <row r="2734" spans="9:14" ht="20.25">
      <c r="I2734" s="28" t="str">
        <f t="shared" ca="1" si="158"/>
        <v>-</v>
      </c>
      <c r="J2734" s="67"/>
      <c r="K2734" s="23">
        <f t="shared" ca="1" si="159"/>
        <v>44019</v>
      </c>
      <c r="L2734" s="17">
        <f t="shared" ca="1" si="160"/>
        <v>-44019</v>
      </c>
      <c r="M2734" s="17">
        <v>-1531</v>
      </c>
      <c r="N2734" s="17" t="s">
        <v>9</v>
      </c>
    </row>
    <row r="2735" spans="9:14" ht="20.25">
      <c r="I2735" s="28" t="str">
        <f t="shared" ca="1" si="158"/>
        <v>-</v>
      </c>
      <c r="J2735" s="67"/>
      <c r="K2735" s="23">
        <f t="shared" ca="1" si="159"/>
        <v>44019</v>
      </c>
      <c r="L2735" s="17">
        <f t="shared" ca="1" si="160"/>
        <v>-44019</v>
      </c>
      <c r="M2735" s="17">
        <v>-1530</v>
      </c>
      <c r="N2735" s="17" t="s">
        <v>9</v>
      </c>
    </row>
    <row r="2736" spans="9:14" ht="20.25">
      <c r="I2736" s="28" t="str">
        <f t="shared" ca="1" si="158"/>
        <v>-</v>
      </c>
      <c r="J2736" s="67"/>
      <c r="K2736" s="23">
        <f t="shared" ca="1" si="159"/>
        <v>44019</v>
      </c>
      <c r="L2736" s="17">
        <f t="shared" ca="1" si="160"/>
        <v>-44019</v>
      </c>
      <c r="M2736" s="17">
        <v>-1529</v>
      </c>
      <c r="N2736" s="17" t="s">
        <v>9</v>
      </c>
    </row>
    <row r="2737" spans="9:14" ht="20.25">
      <c r="I2737" s="28" t="str">
        <f t="shared" ca="1" si="158"/>
        <v>-</v>
      </c>
      <c r="J2737" s="67"/>
      <c r="K2737" s="23">
        <f t="shared" ca="1" si="159"/>
        <v>44019</v>
      </c>
      <c r="L2737" s="17">
        <f t="shared" ca="1" si="160"/>
        <v>-44019</v>
      </c>
      <c r="M2737" s="17">
        <v>-1528</v>
      </c>
      <c r="N2737" s="17" t="s">
        <v>9</v>
      </c>
    </row>
    <row r="2738" spans="9:14" ht="20.25">
      <c r="I2738" s="28" t="str">
        <f t="shared" ca="1" si="158"/>
        <v>-</v>
      </c>
      <c r="J2738" s="67"/>
      <c r="K2738" s="23">
        <f t="shared" ca="1" si="159"/>
        <v>44019</v>
      </c>
      <c r="L2738" s="17">
        <f t="shared" ca="1" si="160"/>
        <v>-44019</v>
      </c>
      <c r="M2738" s="17">
        <v>-1527</v>
      </c>
      <c r="N2738" s="17" t="s">
        <v>9</v>
      </c>
    </row>
    <row r="2739" spans="9:14" ht="20.25">
      <c r="I2739" s="28" t="str">
        <f t="shared" ca="1" si="158"/>
        <v>-</v>
      </c>
      <c r="J2739" s="67"/>
      <c r="K2739" s="23">
        <f t="shared" ca="1" si="159"/>
        <v>44019</v>
      </c>
      <c r="L2739" s="17">
        <f t="shared" ca="1" si="160"/>
        <v>-44019</v>
      </c>
      <c r="M2739" s="17">
        <v>-1526</v>
      </c>
      <c r="N2739" s="17" t="s">
        <v>9</v>
      </c>
    </row>
    <row r="2740" spans="9:14" ht="20.25">
      <c r="I2740" s="28" t="str">
        <f t="shared" ca="1" si="158"/>
        <v>-</v>
      </c>
      <c r="J2740" s="67"/>
      <c r="K2740" s="23">
        <f t="shared" ca="1" si="159"/>
        <v>44019</v>
      </c>
      <c r="L2740" s="17">
        <f t="shared" ca="1" si="160"/>
        <v>-44019</v>
      </c>
      <c r="M2740" s="17">
        <v>-1525</v>
      </c>
      <c r="N2740" s="17" t="s">
        <v>9</v>
      </c>
    </row>
    <row r="2741" spans="9:14" ht="20.25">
      <c r="I2741" s="28" t="str">
        <f t="shared" ca="1" si="158"/>
        <v>-</v>
      </c>
      <c r="J2741" s="67"/>
      <c r="K2741" s="23">
        <f t="shared" ca="1" si="159"/>
        <v>44019</v>
      </c>
      <c r="L2741" s="17">
        <f t="shared" ca="1" si="160"/>
        <v>-44019</v>
      </c>
      <c r="M2741" s="17">
        <v>-1524</v>
      </c>
      <c r="N2741" s="17" t="s">
        <v>9</v>
      </c>
    </row>
    <row r="2742" spans="9:14" ht="20.25">
      <c r="I2742" s="28" t="str">
        <f t="shared" ca="1" si="158"/>
        <v>-</v>
      </c>
      <c r="J2742" s="67"/>
      <c r="K2742" s="23">
        <f t="shared" ca="1" si="159"/>
        <v>44019</v>
      </c>
      <c r="L2742" s="17">
        <f t="shared" ca="1" si="160"/>
        <v>-44019</v>
      </c>
      <c r="M2742" s="17">
        <v>-1523</v>
      </c>
      <c r="N2742" s="17" t="s">
        <v>9</v>
      </c>
    </row>
    <row r="2743" spans="9:14" ht="20.25">
      <c r="I2743" s="28" t="str">
        <f t="shared" ca="1" si="158"/>
        <v>-</v>
      </c>
      <c r="J2743" s="67"/>
      <c r="K2743" s="23">
        <f t="shared" ca="1" si="159"/>
        <v>44019</v>
      </c>
      <c r="L2743" s="17">
        <f t="shared" ca="1" si="160"/>
        <v>-44019</v>
      </c>
      <c r="M2743" s="17">
        <v>-1522</v>
      </c>
      <c r="N2743" s="17" t="s">
        <v>9</v>
      </c>
    </row>
    <row r="2744" spans="9:14" ht="20.25">
      <c r="I2744" s="28" t="str">
        <f t="shared" ca="1" si="158"/>
        <v>-</v>
      </c>
      <c r="J2744" s="67"/>
      <c r="K2744" s="23">
        <f t="shared" ca="1" si="159"/>
        <v>44019</v>
      </c>
      <c r="L2744" s="17">
        <f t="shared" ca="1" si="160"/>
        <v>-44019</v>
      </c>
      <c r="M2744" s="17">
        <v>-1521</v>
      </c>
      <c r="N2744" s="17" t="s">
        <v>9</v>
      </c>
    </row>
    <row r="2745" spans="9:14" ht="20.25">
      <c r="I2745" s="28" t="str">
        <f t="shared" ref="I2745:I2808" ca="1" si="161">IF(L2745&lt;-39000,"-",L2745)</f>
        <v>-</v>
      </c>
      <c r="J2745" s="67"/>
      <c r="K2745" s="23">
        <f t="shared" ca="1" si="159"/>
        <v>44019</v>
      </c>
      <c r="L2745" s="17">
        <f t="shared" ca="1" si="160"/>
        <v>-44019</v>
      </c>
      <c r="M2745" s="17">
        <v>-1520</v>
      </c>
      <c r="N2745" s="17" t="s">
        <v>9</v>
      </c>
    </row>
    <row r="2746" spans="9:14" ht="20.25">
      <c r="I2746" s="28" t="str">
        <f t="shared" ca="1" si="161"/>
        <v>-</v>
      </c>
      <c r="J2746" s="67"/>
      <c r="K2746" s="23">
        <f t="shared" ca="1" si="159"/>
        <v>44019</v>
      </c>
      <c r="L2746" s="17">
        <f t="shared" ca="1" si="160"/>
        <v>-44019</v>
      </c>
      <c r="M2746" s="17">
        <v>-1519</v>
      </c>
      <c r="N2746" s="17" t="s">
        <v>9</v>
      </c>
    </row>
    <row r="2747" spans="9:14" ht="20.25">
      <c r="I2747" s="28" t="str">
        <f t="shared" ca="1" si="161"/>
        <v>-</v>
      </c>
      <c r="J2747" s="67"/>
      <c r="K2747" s="23">
        <f t="shared" ca="1" si="159"/>
        <v>44019</v>
      </c>
      <c r="L2747" s="17">
        <f t="shared" ca="1" si="160"/>
        <v>-44019</v>
      </c>
      <c r="M2747" s="17">
        <v>-1518</v>
      </c>
      <c r="N2747" s="17" t="s">
        <v>9</v>
      </c>
    </row>
    <row r="2748" spans="9:14" ht="20.25">
      <c r="I2748" s="28" t="str">
        <f t="shared" ca="1" si="161"/>
        <v>-</v>
      </c>
      <c r="J2748" s="67"/>
      <c r="K2748" s="23">
        <f t="shared" ca="1" si="159"/>
        <v>44019</v>
      </c>
      <c r="L2748" s="17">
        <f t="shared" ca="1" si="160"/>
        <v>-44019</v>
      </c>
      <c r="M2748" s="17">
        <v>-1517</v>
      </c>
      <c r="N2748" s="17" t="s">
        <v>9</v>
      </c>
    </row>
    <row r="2749" spans="9:14" ht="20.25">
      <c r="I2749" s="28" t="str">
        <f t="shared" ca="1" si="161"/>
        <v>-</v>
      </c>
      <c r="J2749" s="67"/>
      <c r="K2749" s="23">
        <f t="shared" ca="1" si="159"/>
        <v>44019</v>
      </c>
      <c r="L2749" s="17">
        <f t="shared" ca="1" si="160"/>
        <v>-44019</v>
      </c>
      <c r="M2749" s="17">
        <v>-1516</v>
      </c>
      <c r="N2749" s="17" t="s">
        <v>9</v>
      </c>
    </row>
    <row r="2750" spans="9:14" ht="20.25">
      <c r="I2750" s="28" t="str">
        <f t="shared" ca="1" si="161"/>
        <v>-</v>
      </c>
      <c r="J2750" s="67"/>
      <c r="K2750" s="23">
        <f t="shared" ca="1" si="159"/>
        <v>44019</v>
      </c>
      <c r="L2750" s="17">
        <f t="shared" ca="1" si="160"/>
        <v>-44019</v>
      </c>
      <c r="M2750" s="17">
        <v>-1515</v>
      </c>
      <c r="N2750" s="17" t="s">
        <v>9</v>
      </c>
    </row>
    <row r="2751" spans="9:14" ht="20.25">
      <c r="I2751" s="28" t="str">
        <f t="shared" ca="1" si="161"/>
        <v>-</v>
      </c>
      <c r="J2751" s="67"/>
      <c r="K2751" s="23">
        <f t="shared" ca="1" si="159"/>
        <v>44019</v>
      </c>
      <c r="L2751" s="17">
        <f t="shared" ca="1" si="160"/>
        <v>-44019</v>
      </c>
      <c r="M2751" s="17">
        <v>-1514</v>
      </c>
      <c r="N2751" s="17" t="s">
        <v>9</v>
      </c>
    </row>
    <row r="2752" spans="9:14" ht="20.25">
      <c r="I2752" s="28" t="str">
        <f t="shared" ca="1" si="161"/>
        <v>-</v>
      </c>
      <c r="J2752" s="67"/>
      <c r="K2752" s="23">
        <f t="shared" ca="1" si="159"/>
        <v>44019</v>
      </c>
      <c r="L2752" s="17">
        <f t="shared" ca="1" si="160"/>
        <v>-44019</v>
      </c>
      <c r="M2752" s="17">
        <v>-1513</v>
      </c>
      <c r="N2752" s="17" t="s">
        <v>9</v>
      </c>
    </row>
    <row r="2753" spans="9:14" ht="20.25">
      <c r="I2753" s="28" t="str">
        <f t="shared" ca="1" si="161"/>
        <v>-</v>
      </c>
      <c r="J2753" s="67"/>
      <c r="K2753" s="23">
        <f t="shared" ca="1" si="159"/>
        <v>44019</v>
      </c>
      <c r="L2753" s="17">
        <f t="shared" ca="1" si="160"/>
        <v>-44019</v>
      </c>
      <c r="M2753" s="17">
        <v>-1512</v>
      </c>
      <c r="N2753" s="17" t="s">
        <v>9</v>
      </c>
    </row>
    <row r="2754" spans="9:14" ht="20.25">
      <c r="I2754" s="28" t="str">
        <f t="shared" ca="1" si="161"/>
        <v>-</v>
      </c>
      <c r="J2754" s="67"/>
      <c r="K2754" s="23">
        <f t="shared" ca="1" si="159"/>
        <v>44019</v>
      </c>
      <c r="L2754" s="17">
        <f t="shared" ca="1" si="160"/>
        <v>-44019</v>
      </c>
      <c r="M2754" s="17">
        <v>-1511</v>
      </c>
      <c r="N2754" s="17" t="s">
        <v>9</v>
      </c>
    </row>
    <row r="2755" spans="9:14" ht="20.25">
      <c r="I2755" s="28" t="str">
        <f t="shared" ca="1" si="161"/>
        <v>-</v>
      </c>
      <c r="J2755" s="67"/>
      <c r="K2755" s="23">
        <f t="shared" ca="1" si="159"/>
        <v>44019</v>
      </c>
      <c r="L2755" s="17">
        <f t="shared" ca="1" si="160"/>
        <v>-44019</v>
      </c>
      <c r="M2755" s="17">
        <v>-1510</v>
      </c>
      <c r="N2755" s="17" t="s">
        <v>9</v>
      </c>
    </row>
    <row r="2756" spans="9:14" ht="20.25">
      <c r="I2756" s="28" t="str">
        <f t="shared" ca="1" si="161"/>
        <v>-</v>
      </c>
      <c r="J2756" s="67"/>
      <c r="K2756" s="23">
        <f t="shared" ca="1" si="159"/>
        <v>44019</v>
      </c>
      <c r="L2756" s="17">
        <f t="shared" ca="1" si="160"/>
        <v>-44019</v>
      </c>
      <c r="M2756" s="17">
        <v>-1509</v>
      </c>
      <c r="N2756" s="17" t="s">
        <v>9</v>
      </c>
    </row>
    <row r="2757" spans="9:14" ht="20.25">
      <c r="I2757" s="28" t="str">
        <f t="shared" ca="1" si="161"/>
        <v>-</v>
      </c>
      <c r="J2757" s="67"/>
      <c r="K2757" s="23">
        <f t="shared" ca="1" si="159"/>
        <v>44019</v>
      </c>
      <c r="L2757" s="17">
        <f t="shared" ca="1" si="160"/>
        <v>-44019</v>
      </c>
      <c r="M2757" s="17">
        <v>-1508</v>
      </c>
      <c r="N2757" s="17" t="s">
        <v>9</v>
      </c>
    </row>
    <row r="2758" spans="9:14" ht="20.25">
      <c r="I2758" s="28" t="str">
        <f t="shared" ca="1" si="161"/>
        <v>-</v>
      </c>
      <c r="J2758" s="67"/>
      <c r="K2758" s="23">
        <f t="shared" ca="1" si="159"/>
        <v>44019</v>
      </c>
      <c r="L2758" s="17">
        <f t="shared" ca="1" si="160"/>
        <v>-44019</v>
      </c>
      <c r="M2758" s="17">
        <v>-1507</v>
      </c>
      <c r="N2758" s="17" t="s">
        <v>9</v>
      </c>
    </row>
    <row r="2759" spans="9:14" ht="20.25">
      <c r="I2759" s="28" t="str">
        <f t="shared" ca="1" si="161"/>
        <v>-</v>
      </c>
      <c r="J2759" s="67"/>
      <c r="K2759" s="23">
        <f t="shared" ca="1" si="159"/>
        <v>44019</v>
      </c>
      <c r="L2759" s="17">
        <f t="shared" ca="1" si="160"/>
        <v>-44019</v>
      </c>
      <c r="M2759" s="17">
        <v>-1506</v>
      </c>
      <c r="N2759" s="17" t="s">
        <v>9</v>
      </c>
    </row>
    <row r="2760" spans="9:14" ht="20.25">
      <c r="I2760" s="28" t="str">
        <f t="shared" ca="1" si="161"/>
        <v>-</v>
      </c>
      <c r="J2760" s="67"/>
      <c r="K2760" s="23">
        <f t="shared" ca="1" si="159"/>
        <v>44019</v>
      </c>
      <c r="L2760" s="17">
        <f t="shared" ca="1" si="160"/>
        <v>-44019</v>
      </c>
      <c r="M2760" s="17">
        <v>-1505</v>
      </c>
      <c r="N2760" s="17" t="s">
        <v>9</v>
      </c>
    </row>
    <row r="2761" spans="9:14" ht="20.25">
      <c r="I2761" s="28" t="str">
        <f t="shared" ca="1" si="161"/>
        <v>-</v>
      </c>
      <c r="J2761" s="67"/>
      <c r="K2761" s="23">
        <f t="shared" ca="1" si="159"/>
        <v>44019</v>
      </c>
      <c r="L2761" s="17">
        <f t="shared" ca="1" si="160"/>
        <v>-44019</v>
      </c>
      <c r="M2761" s="17">
        <v>-1504</v>
      </c>
      <c r="N2761" s="17" t="s">
        <v>9</v>
      </c>
    </row>
    <row r="2762" spans="9:14" ht="20.25">
      <c r="I2762" s="28" t="str">
        <f t="shared" ca="1" si="161"/>
        <v>-</v>
      </c>
      <c r="J2762" s="67"/>
      <c r="K2762" s="23">
        <f t="shared" ca="1" si="159"/>
        <v>44019</v>
      </c>
      <c r="L2762" s="17">
        <f t="shared" ca="1" si="160"/>
        <v>-44019</v>
      </c>
      <c r="M2762" s="17">
        <v>-1503</v>
      </c>
      <c r="N2762" s="17" t="s">
        <v>9</v>
      </c>
    </row>
    <row r="2763" spans="9:14" ht="20.25">
      <c r="I2763" s="28" t="str">
        <f t="shared" ca="1" si="161"/>
        <v>-</v>
      </c>
      <c r="J2763" s="67"/>
      <c r="K2763" s="23">
        <f t="shared" ca="1" si="159"/>
        <v>44019</v>
      </c>
      <c r="L2763" s="17">
        <f t="shared" ca="1" si="160"/>
        <v>-44019</v>
      </c>
      <c r="M2763" s="17">
        <v>-1502</v>
      </c>
      <c r="N2763" s="17" t="s">
        <v>9</v>
      </c>
    </row>
    <row r="2764" spans="9:14" ht="20.25">
      <c r="I2764" s="28" t="str">
        <f t="shared" ca="1" si="161"/>
        <v>-</v>
      </c>
      <c r="J2764" s="67"/>
      <c r="K2764" s="23">
        <f t="shared" ca="1" si="159"/>
        <v>44019</v>
      </c>
      <c r="L2764" s="17">
        <f t="shared" ca="1" si="160"/>
        <v>-44019</v>
      </c>
      <c r="M2764" s="17">
        <v>-1501</v>
      </c>
      <c r="N2764" s="17" t="s">
        <v>9</v>
      </c>
    </row>
    <row r="2765" spans="9:14" ht="20.25">
      <c r="I2765" s="28" t="str">
        <f t="shared" ca="1" si="161"/>
        <v>-</v>
      </c>
      <c r="J2765" s="67"/>
      <c r="K2765" s="23">
        <f t="shared" ca="1" si="159"/>
        <v>44019</v>
      </c>
      <c r="L2765" s="17">
        <f t="shared" ca="1" si="160"/>
        <v>-44019</v>
      </c>
      <c r="M2765" s="17">
        <v>-1500</v>
      </c>
      <c r="N2765" s="17" t="s">
        <v>9</v>
      </c>
    </row>
    <row r="2766" spans="9:14" ht="20.25">
      <c r="I2766" s="28" t="str">
        <f t="shared" ca="1" si="161"/>
        <v>-</v>
      </c>
      <c r="J2766" s="67"/>
      <c r="K2766" s="23">
        <f t="shared" ca="1" si="159"/>
        <v>44019</v>
      </c>
      <c r="L2766" s="17">
        <f t="shared" ca="1" si="160"/>
        <v>-44019</v>
      </c>
      <c r="M2766" s="17">
        <v>-1499</v>
      </c>
      <c r="N2766" s="17" t="s">
        <v>9</v>
      </c>
    </row>
    <row r="2767" spans="9:14" ht="20.25">
      <c r="I2767" s="28" t="str">
        <f t="shared" ca="1" si="161"/>
        <v>-</v>
      </c>
      <c r="J2767" s="67"/>
      <c r="K2767" s="23">
        <f t="shared" ca="1" si="159"/>
        <v>44019</v>
      </c>
      <c r="L2767" s="17">
        <f t="shared" ca="1" si="160"/>
        <v>-44019</v>
      </c>
      <c r="M2767" s="17">
        <v>-1498</v>
      </c>
      <c r="N2767" s="17" t="s">
        <v>9</v>
      </c>
    </row>
    <row r="2768" spans="9:14" ht="20.25">
      <c r="I2768" s="28" t="str">
        <f t="shared" ca="1" si="161"/>
        <v>-</v>
      </c>
      <c r="J2768" s="67"/>
      <c r="K2768" s="23">
        <f t="shared" ca="1" si="159"/>
        <v>44019</v>
      </c>
      <c r="L2768" s="17">
        <f t="shared" ca="1" si="160"/>
        <v>-44019</v>
      </c>
      <c r="M2768" s="17">
        <v>-1497</v>
      </c>
      <c r="N2768" s="17" t="s">
        <v>9</v>
      </c>
    </row>
    <row r="2769" spans="9:14" ht="20.25">
      <c r="I2769" s="28" t="str">
        <f t="shared" ca="1" si="161"/>
        <v>-</v>
      </c>
      <c r="J2769" s="67"/>
      <c r="K2769" s="23">
        <f t="shared" ca="1" si="159"/>
        <v>44019</v>
      </c>
      <c r="L2769" s="17">
        <f t="shared" ca="1" si="160"/>
        <v>-44019</v>
      </c>
      <c r="M2769" s="17">
        <v>-1496</v>
      </c>
      <c r="N2769" s="17" t="s">
        <v>9</v>
      </c>
    </row>
    <row r="2770" spans="9:14" ht="20.25">
      <c r="I2770" s="28" t="str">
        <f t="shared" ca="1" si="161"/>
        <v>-</v>
      </c>
      <c r="J2770" s="67"/>
      <c r="K2770" s="23">
        <f t="shared" ca="1" si="159"/>
        <v>44019</v>
      </c>
      <c r="L2770" s="17">
        <f t="shared" ca="1" si="160"/>
        <v>-44019</v>
      </c>
      <c r="M2770" s="17">
        <v>-1495</v>
      </c>
      <c r="N2770" s="17" t="s">
        <v>9</v>
      </c>
    </row>
    <row r="2771" spans="9:14" ht="20.25">
      <c r="I2771" s="28" t="str">
        <f t="shared" ca="1" si="161"/>
        <v>-</v>
      </c>
      <c r="J2771" s="67"/>
      <c r="K2771" s="23">
        <f t="shared" ca="1" si="159"/>
        <v>44019</v>
      </c>
      <c r="L2771" s="17">
        <f t="shared" ca="1" si="160"/>
        <v>-44019</v>
      </c>
      <c r="M2771" s="17">
        <v>-1494</v>
      </c>
      <c r="N2771" s="17" t="s">
        <v>9</v>
      </c>
    </row>
    <row r="2772" spans="9:14" ht="20.25">
      <c r="I2772" s="28" t="str">
        <f t="shared" ca="1" si="161"/>
        <v>-</v>
      </c>
      <c r="J2772" s="67"/>
      <c r="K2772" s="23">
        <f t="shared" ca="1" si="159"/>
        <v>44019</v>
      </c>
      <c r="L2772" s="17">
        <f t="shared" ca="1" si="160"/>
        <v>-44019</v>
      </c>
      <c r="M2772" s="17">
        <v>-1493</v>
      </c>
      <c r="N2772" s="17" t="s">
        <v>9</v>
      </c>
    </row>
    <row r="2773" spans="9:14" ht="20.25">
      <c r="I2773" s="28" t="str">
        <f t="shared" ca="1" si="161"/>
        <v>-</v>
      </c>
      <c r="J2773" s="67"/>
      <c r="K2773" s="23">
        <f t="shared" ca="1" si="159"/>
        <v>44019</v>
      </c>
      <c r="L2773" s="17">
        <f t="shared" ca="1" si="160"/>
        <v>-44019</v>
      </c>
      <c r="M2773" s="17">
        <v>-1492</v>
      </c>
      <c r="N2773" s="17" t="s">
        <v>9</v>
      </c>
    </row>
    <row r="2774" spans="9:14" ht="20.25">
      <c r="I2774" s="28" t="str">
        <f t="shared" ca="1" si="161"/>
        <v>-</v>
      </c>
      <c r="J2774" s="67"/>
      <c r="K2774" s="23">
        <f t="shared" ca="1" si="159"/>
        <v>44019</v>
      </c>
      <c r="L2774" s="17">
        <f t="shared" ca="1" si="160"/>
        <v>-44019</v>
      </c>
      <c r="M2774" s="17">
        <v>-1491</v>
      </c>
      <c r="N2774" s="17" t="s">
        <v>9</v>
      </c>
    </row>
    <row r="2775" spans="9:14" ht="20.25">
      <c r="I2775" s="28" t="str">
        <f t="shared" ca="1" si="161"/>
        <v>-</v>
      </c>
      <c r="J2775" s="67"/>
      <c r="K2775" s="23">
        <f t="shared" ca="1" si="159"/>
        <v>44019</v>
      </c>
      <c r="L2775" s="17">
        <f t="shared" ca="1" si="160"/>
        <v>-44019</v>
      </c>
      <c r="M2775" s="17">
        <v>-1490</v>
      </c>
      <c r="N2775" s="17" t="s">
        <v>9</v>
      </c>
    </row>
    <row r="2776" spans="9:14" ht="20.25">
      <c r="I2776" s="28" t="str">
        <f t="shared" ca="1" si="161"/>
        <v>-</v>
      </c>
      <c r="J2776" s="67"/>
      <c r="K2776" s="23">
        <f t="shared" ca="1" si="159"/>
        <v>44019</v>
      </c>
      <c r="L2776" s="17">
        <f t="shared" ca="1" si="160"/>
        <v>-44019</v>
      </c>
      <c r="M2776" s="17">
        <v>-1489</v>
      </c>
      <c r="N2776" s="17" t="s">
        <v>9</v>
      </c>
    </row>
    <row r="2777" spans="9:14" ht="20.25">
      <c r="I2777" s="28" t="str">
        <f t="shared" ca="1" si="161"/>
        <v>-</v>
      </c>
      <c r="J2777" s="67"/>
      <c r="K2777" s="23">
        <f t="shared" ca="1" si="159"/>
        <v>44019</v>
      </c>
      <c r="L2777" s="17">
        <f t="shared" ca="1" si="160"/>
        <v>-44019</v>
      </c>
      <c r="M2777" s="17">
        <v>-1488</v>
      </c>
      <c r="N2777" s="17" t="s">
        <v>9</v>
      </c>
    </row>
    <row r="2778" spans="9:14" ht="20.25">
      <c r="I2778" s="28" t="str">
        <f t="shared" ca="1" si="161"/>
        <v>-</v>
      </c>
      <c r="J2778" s="67"/>
      <c r="K2778" s="23">
        <f t="shared" ca="1" si="159"/>
        <v>44019</v>
      </c>
      <c r="L2778" s="17">
        <f t="shared" ca="1" si="160"/>
        <v>-44019</v>
      </c>
      <c r="M2778" s="17">
        <v>-1487</v>
      </c>
      <c r="N2778" s="17" t="s">
        <v>9</v>
      </c>
    </row>
    <row r="2779" spans="9:14" ht="20.25">
      <c r="I2779" s="28" t="str">
        <f t="shared" ca="1" si="161"/>
        <v>-</v>
      </c>
      <c r="J2779" s="67"/>
      <c r="K2779" s="23">
        <f t="shared" ref="K2779:K2842" ca="1" si="162">TODAY()</f>
        <v>44019</v>
      </c>
      <c r="L2779" s="17">
        <f t="shared" ref="L2779:L2842" ca="1" si="163">+H2779-K2779</f>
        <v>-44019</v>
      </c>
      <c r="M2779" s="17">
        <v>-1486</v>
      </c>
      <c r="N2779" s="17" t="s">
        <v>9</v>
      </c>
    </row>
    <row r="2780" spans="9:14" ht="20.25">
      <c r="I2780" s="28" t="str">
        <f t="shared" ca="1" si="161"/>
        <v>-</v>
      </c>
      <c r="J2780" s="67"/>
      <c r="K2780" s="23">
        <f t="shared" ca="1" si="162"/>
        <v>44019</v>
      </c>
      <c r="L2780" s="17">
        <f t="shared" ca="1" si="163"/>
        <v>-44019</v>
      </c>
      <c r="M2780" s="17">
        <v>-1485</v>
      </c>
      <c r="N2780" s="17" t="s">
        <v>9</v>
      </c>
    </row>
    <row r="2781" spans="9:14" ht="20.25">
      <c r="I2781" s="28" t="str">
        <f t="shared" ca="1" si="161"/>
        <v>-</v>
      </c>
      <c r="J2781" s="67"/>
      <c r="K2781" s="23">
        <f t="shared" ca="1" si="162"/>
        <v>44019</v>
      </c>
      <c r="L2781" s="17">
        <f t="shared" ca="1" si="163"/>
        <v>-44019</v>
      </c>
      <c r="M2781" s="17">
        <v>-1484</v>
      </c>
      <c r="N2781" s="17" t="s">
        <v>9</v>
      </c>
    </row>
    <row r="2782" spans="9:14" ht="20.25">
      <c r="I2782" s="28" t="str">
        <f t="shared" ca="1" si="161"/>
        <v>-</v>
      </c>
      <c r="J2782" s="67"/>
      <c r="K2782" s="23">
        <f t="shared" ca="1" si="162"/>
        <v>44019</v>
      </c>
      <c r="L2782" s="17">
        <f t="shared" ca="1" si="163"/>
        <v>-44019</v>
      </c>
      <c r="M2782" s="17">
        <v>-1483</v>
      </c>
      <c r="N2782" s="17" t="s">
        <v>9</v>
      </c>
    </row>
    <row r="2783" spans="9:14" ht="20.25">
      <c r="I2783" s="28" t="str">
        <f t="shared" ca="1" si="161"/>
        <v>-</v>
      </c>
      <c r="J2783" s="67"/>
      <c r="K2783" s="23">
        <f t="shared" ca="1" si="162"/>
        <v>44019</v>
      </c>
      <c r="L2783" s="17">
        <f t="shared" ca="1" si="163"/>
        <v>-44019</v>
      </c>
      <c r="M2783" s="17">
        <v>-1482</v>
      </c>
      <c r="N2783" s="17" t="s">
        <v>9</v>
      </c>
    </row>
    <row r="2784" spans="9:14" ht="20.25">
      <c r="I2784" s="28" t="str">
        <f t="shared" ca="1" si="161"/>
        <v>-</v>
      </c>
      <c r="J2784" s="67"/>
      <c r="K2784" s="23">
        <f t="shared" ca="1" si="162"/>
        <v>44019</v>
      </c>
      <c r="L2784" s="17">
        <f t="shared" ca="1" si="163"/>
        <v>-44019</v>
      </c>
      <c r="M2784" s="17">
        <v>-1481</v>
      </c>
      <c r="N2784" s="17" t="s">
        <v>9</v>
      </c>
    </row>
    <row r="2785" spans="9:14" ht="20.25">
      <c r="I2785" s="28" t="str">
        <f t="shared" ca="1" si="161"/>
        <v>-</v>
      </c>
      <c r="J2785" s="67"/>
      <c r="K2785" s="23">
        <f t="shared" ca="1" si="162"/>
        <v>44019</v>
      </c>
      <c r="L2785" s="17">
        <f t="shared" ca="1" si="163"/>
        <v>-44019</v>
      </c>
      <c r="M2785" s="17">
        <v>-1480</v>
      </c>
      <c r="N2785" s="17" t="s">
        <v>9</v>
      </c>
    </row>
    <row r="2786" spans="9:14" ht="20.25">
      <c r="I2786" s="28" t="str">
        <f t="shared" ca="1" si="161"/>
        <v>-</v>
      </c>
      <c r="J2786" s="67"/>
      <c r="K2786" s="23">
        <f t="shared" ca="1" si="162"/>
        <v>44019</v>
      </c>
      <c r="L2786" s="17">
        <f t="shared" ca="1" si="163"/>
        <v>-44019</v>
      </c>
      <c r="M2786" s="17">
        <v>-1479</v>
      </c>
      <c r="N2786" s="17" t="s">
        <v>9</v>
      </c>
    </row>
    <row r="2787" spans="9:14" ht="20.25">
      <c r="I2787" s="28" t="str">
        <f t="shared" ca="1" si="161"/>
        <v>-</v>
      </c>
      <c r="J2787" s="67"/>
      <c r="K2787" s="23">
        <f t="shared" ca="1" si="162"/>
        <v>44019</v>
      </c>
      <c r="L2787" s="17">
        <f t="shared" ca="1" si="163"/>
        <v>-44019</v>
      </c>
      <c r="M2787" s="17">
        <v>-1478</v>
      </c>
      <c r="N2787" s="17" t="s">
        <v>9</v>
      </c>
    </row>
    <row r="2788" spans="9:14" ht="20.25">
      <c r="I2788" s="28" t="str">
        <f t="shared" ca="1" si="161"/>
        <v>-</v>
      </c>
      <c r="J2788" s="67"/>
      <c r="K2788" s="23">
        <f t="shared" ca="1" si="162"/>
        <v>44019</v>
      </c>
      <c r="L2788" s="17">
        <f t="shared" ca="1" si="163"/>
        <v>-44019</v>
      </c>
      <c r="M2788" s="17">
        <v>-1477</v>
      </c>
      <c r="N2788" s="17" t="s">
        <v>9</v>
      </c>
    </row>
    <row r="2789" spans="9:14" ht="20.25">
      <c r="I2789" s="28" t="str">
        <f t="shared" ca="1" si="161"/>
        <v>-</v>
      </c>
      <c r="J2789" s="67"/>
      <c r="K2789" s="23">
        <f t="shared" ca="1" si="162"/>
        <v>44019</v>
      </c>
      <c r="L2789" s="17">
        <f t="shared" ca="1" si="163"/>
        <v>-44019</v>
      </c>
      <c r="M2789" s="17">
        <v>-1476</v>
      </c>
      <c r="N2789" s="17" t="s">
        <v>9</v>
      </c>
    </row>
    <row r="2790" spans="9:14" ht="20.25">
      <c r="I2790" s="28" t="str">
        <f t="shared" ca="1" si="161"/>
        <v>-</v>
      </c>
      <c r="J2790" s="67"/>
      <c r="K2790" s="23">
        <f t="shared" ca="1" si="162"/>
        <v>44019</v>
      </c>
      <c r="L2790" s="17">
        <f t="shared" ca="1" si="163"/>
        <v>-44019</v>
      </c>
      <c r="M2790" s="17">
        <v>-1475</v>
      </c>
      <c r="N2790" s="17" t="s">
        <v>9</v>
      </c>
    </row>
    <row r="2791" spans="9:14" ht="20.25">
      <c r="I2791" s="28" t="str">
        <f t="shared" ca="1" si="161"/>
        <v>-</v>
      </c>
      <c r="J2791" s="67"/>
      <c r="K2791" s="23">
        <f t="shared" ca="1" si="162"/>
        <v>44019</v>
      </c>
      <c r="L2791" s="17">
        <f t="shared" ca="1" si="163"/>
        <v>-44019</v>
      </c>
      <c r="M2791" s="17">
        <v>-1474</v>
      </c>
      <c r="N2791" s="17" t="s">
        <v>9</v>
      </c>
    </row>
    <row r="2792" spans="9:14" ht="20.25">
      <c r="I2792" s="28" t="str">
        <f t="shared" ca="1" si="161"/>
        <v>-</v>
      </c>
      <c r="J2792" s="67"/>
      <c r="K2792" s="23">
        <f t="shared" ca="1" si="162"/>
        <v>44019</v>
      </c>
      <c r="L2792" s="17">
        <f t="shared" ca="1" si="163"/>
        <v>-44019</v>
      </c>
      <c r="M2792" s="17">
        <v>-1473</v>
      </c>
      <c r="N2792" s="17" t="s">
        <v>9</v>
      </c>
    </row>
    <row r="2793" spans="9:14" ht="20.25">
      <c r="I2793" s="28" t="str">
        <f t="shared" ca="1" si="161"/>
        <v>-</v>
      </c>
      <c r="J2793" s="67"/>
      <c r="K2793" s="23">
        <f t="shared" ca="1" si="162"/>
        <v>44019</v>
      </c>
      <c r="L2793" s="17">
        <f t="shared" ca="1" si="163"/>
        <v>-44019</v>
      </c>
      <c r="M2793" s="17">
        <v>-1472</v>
      </c>
      <c r="N2793" s="17" t="s">
        <v>9</v>
      </c>
    </row>
    <row r="2794" spans="9:14" ht="20.25">
      <c r="I2794" s="28" t="str">
        <f t="shared" ca="1" si="161"/>
        <v>-</v>
      </c>
      <c r="J2794" s="67"/>
      <c r="K2794" s="23">
        <f t="shared" ca="1" si="162"/>
        <v>44019</v>
      </c>
      <c r="L2794" s="17">
        <f t="shared" ca="1" si="163"/>
        <v>-44019</v>
      </c>
      <c r="M2794" s="17">
        <v>-1471</v>
      </c>
      <c r="N2794" s="17" t="s">
        <v>9</v>
      </c>
    </row>
    <row r="2795" spans="9:14" ht="20.25">
      <c r="I2795" s="28" t="str">
        <f t="shared" ca="1" si="161"/>
        <v>-</v>
      </c>
      <c r="J2795" s="67"/>
      <c r="K2795" s="23">
        <f t="shared" ca="1" si="162"/>
        <v>44019</v>
      </c>
      <c r="L2795" s="17">
        <f t="shared" ca="1" si="163"/>
        <v>-44019</v>
      </c>
      <c r="M2795" s="17">
        <v>-1470</v>
      </c>
      <c r="N2795" s="17" t="s">
        <v>9</v>
      </c>
    </row>
    <row r="2796" spans="9:14" ht="20.25">
      <c r="I2796" s="28" t="str">
        <f t="shared" ca="1" si="161"/>
        <v>-</v>
      </c>
      <c r="J2796" s="67"/>
      <c r="K2796" s="23">
        <f t="shared" ca="1" si="162"/>
        <v>44019</v>
      </c>
      <c r="L2796" s="17">
        <f t="shared" ca="1" si="163"/>
        <v>-44019</v>
      </c>
      <c r="M2796" s="17">
        <v>-1469</v>
      </c>
      <c r="N2796" s="17" t="s">
        <v>9</v>
      </c>
    </row>
    <row r="2797" spans="9:14" ht="20.25">
      <c r="I2797" s="28" t="str">
        <f t="shared" ca="1" si="161"/>
        <v>-</v>
      </c>
      <c r="J2797" s="67"/>
      <c r="K2797" s="23">
        <f t="shared" ca="1" si="162"/>
        <v>44019</v>
      </c>
      <c r="L2797" s="17">
        <f t="shared" ca="1" si="163"/>
        <v>-44019</v>
      </c>
      <c r="M2797" s="17">
        <v>-1468</v>
      </c>
      <c r="N2797" s="17" t="s">
        <v>9</v>
      </c>
    </row>
    <row r="2798" spans="9:14" ht="20.25">
      <c r="I2798" s="28" t="str">
        <f t="shared" ca="1" si="161"/>
        <v>-</v>
      </c>
      <c r="J2798" s="67"/>
      <c r="K2798" s="23">
        <f t="shared" ca="1" si="162"/>
        <v>44019</v>
      </c>
      <c r="L2798" s="17">
        <f t="shared" ca="1" si="163"/>
        <v>-44019</v>
      </c>
      <c r="M2798" s="17">
        <v>-1467</v>
      </c>
      <c r="N2798" s="17" t="s">
        <v>9</v>
      </c>
    </row>
    <row r="2799" spans="9:14" ht="20.25">
      <c r="I2799" s="28" t="str">
        <f t="shared" ca="1" si="161"/>
        <v>-</v>
      </c>
      <c r="J2799" s="67"/>
      <c r="K2799" s="23">
        <f t="shared" ca="1" si="162"/>
        <v>44019</v>
      </c>
      <c r="L2799" s="17">
        <f t="shared" ca="1" si="163"/>
        <v>-44019</v>
      </c>
      <c r="M2799" s="17">
        <v>-1466</v>
      </c>
      <c r="N2799" s="17" t="s">
        <v>9</v>
      </c>
    </row>
    <row r="2800" spans="9:14" ht="20.25">
      <c r="I2800" s="28" t="str">
        <f t="shared" ca="1" si="161"/>
        <v>-</v>
      </c>
      <c r="J2800" s="67"/>
      <c r="K2800" s="23">
        <f t="shared" ca="1" si="162"/>
        <v>44019</v>
      </c>
      <c r="L2800" s="17">
        <f t="shared" ca="1" si="163"/>
        <v>-44019</v>
      </c>
      <c r="M2800" s="17">
        <v>-1465</v>
      </c>
      <c r="N2800" s="17" t="s">
        <v>9</v>
      </c>
    </row>
    <row r="2801" spans="9:14" ht="20.25">
      <c r="I2801" s="28" t="str">
        <f t="shared" ca="1" si="161"/>
        <v>-</v>
      </c>
      <c r="J2801" s="67"/>
      <c r="K2801" s="23">
        <f t="shared" ca="1" si="162"/>
        <v>44019</v>
      </c>
      <c r="L2801" s="17">
        <f t="shared" ca="1" si="163"/>
        <v>-44019</v>
      </c>
      <c r="M2801" s="17">
        <v>-1464</v>
      </c>
      <c r="N2801" s="17" t="s">
        <v>9</v>
      </c>
    </row>
    <row r="2802" spans="9:14" ht="20.25">
      <c r="I2802" s="28" t="str">
        <f t="shared" ca="1" si="161"/>
        <v>-</v>
      </c>
      <c r="J2802" s="67"/>
      <c r="K2802" s="23">
        <f t="shared" ca="1" si="162"/>
        <v>44019</v>
      </c>
      <c r="L2802" s="17">
        <f t="shared" ca="1" si="163"/>
        <v>-44019</v>
      </c>
      <c r="M2802" s="17">
        <v>-1463</v>
      </c>
      <c r="N2802" s="17" t="s">
        <v>9</v>
      </c>
    </row>
    <row r="2803" spans="9:14" ht="20.25">
      <c r="I2803" s="28" t="str">
        <f t="shared" ca="1" si="161"/>
        <v>-</v>
      </c>
      <c r="J2803" s="67"/>
      <c r="K2803" s="23">
        <f t="shared" ca="1" si="162"/>
        <v>44019</v>
      </c>
      <c r="L2803" s="17">
        <f t="shared" ca="1" si="163"/>
        <v>-44019</v>
      </c>
      <c r="M2803" s="17">
        <v>-1462</v>
      </c>
      <c r="N2803" s="17" t="s">
        <v>9</v>
      </c>
    </row>
    <row r="2804" spans="9:14" ht="20.25">
      <c r="I2804" s="28" t="str">
        <f t="shared" ca="1" si="161"/>
        <v>-</v>
      </c>
      <c r="J2804" s="67"/>
      <c r="K2804" s="23">
        <f t="shared" ca="1" si="162"/>
        <v>44019</v>
      </c>
      <c r="L2804" s="17">
        <f t="shared" ca="1" si="163"/>
        <v>-44019</v>
      </c>
      <c r="M2804" s="17">
        <v>-1461</v>
      </c>
      <c r="N2804" s="17" t="s">
        <v>9</v>
      </c>
    </row>
    <row r="2805" spans="9:14" ht="20.25">
      <c r="I2805" s="28" t="str">
        <f t="shared" ca="1" si="161"/>
        <v>-</v>
      </c>
      <c r="J2805" s="67"/>
      <c r="K2805" s="23">
        <f t="shared" ca="1" si="162"/>
        <v>44019</v>
      </c>
      <c r="L2805" s="17">
        <f t="shared" ca="1" si="163"/>
        <v>-44019</v>
      </c>
      <c r="M2805" s="17">
        <v>-1460</v>
      </c>
      <c r="N2805" s="17" t="s">
        <v>9</v>
      </c>
    </row>
    <row r="2806" spans="9:14" ht="20.25">
      <c r="I2806" s="28" t="str">
        <f t="shared" ca="1" si="161"/>
        <v>-</v>
      </c>
      <c r="J2806" s="67"/>
      <c r="K2806" s="23">
        <f t="shared" ca="1" si="162"/>
        <v>44019</v>
      </c>
      <c r="L2806" s="17">
        <f t="shared" ca="1" si="163"/>
        <v>-44019</v>
      </c>
      <c r="M2806" s="17">
        <v>-1459</v>
      </c>
      <c r="N2806" s="17" t="s">
        <v>9</v>
      </c>
    </row>
    <row r="2807" spans="9:14" ht="20.25">
      <c r="I2807" s="28" t="str">
        <f t="shared" ca="1" si="161"/>
        <v>-</v>
      </c>
      <c r="J2807" s="67"/>
      <c r="K2807" s="23">
        <f t="shared" ca="1" si="162"/>
        <v>44019</v>
      </c>
      <c r="L2807" s="17">
        <f t="shared" ca="1" si="163"/>
        <v>-44019</v>
      </c>
      <c r="M2807" s="17">
        <v>-1458</v>
      </c>
      <c r="N2807" s="17" t="s">
        <v>9</v>
      </c>
    </row>
    <row r="2808" spans="9:14" ht="20.25">
      <c r="I2808" s="28" t="str">
        <f t="shared" ca="1" si="161"/>
        <v>-</v>
      </c>
      <c r="J2808" s="67"/>
      <c r="K2808" s="23">
        <f t="shared" ca="1" si="162"/>
        <v>44019</v>
      </c>
      <c r="L2808" s="17">
        <f t="shared" ca="1" si="163"/>
        <v>-44019</v>
      </c>
      <c r="M2808" s="17">
        <v>-1457</v>
      </c>
      <c r="N2808" s="17" t="s">
        <v>9</v>
      </c>
    </row>
    <row r="2809" spans="9:14" ht="20.25">
      <c r="I2809" s="28" t="str">
        <f t="shared" ref="I2809:I2872" ca="1" si="164">IF(L2809&lt;-39000,"-",L2809)</f>
        <v>-</v>
      </c>
      <c r="J2809" s="67"/>
      <c r="K2809" s="23">
        <f t="shared" ca="1" si="162"/>
        <v>44019</v>
      </c>
      <c r="L2809" s="17">
        <f t="shared" ca="1" si="163"/>
        <v>-44019</v>
      </c>
      <c r="M2809" s="17">
        <v>-1456</v>
      </c>
      <c r="N2809" s="17" t="s">
        <v>9</v>
      </c>
    </row>
    <row r="2810" spans="9:14" ht="20.25">
      <c r="I2810" s="28" t="str">
        <f t="shared" ca="1" si="164"/>
        <v>-</v>
      </c>
      <c r="J2810" s="67"/>
      <c r="K2810" s="23">
        <f t="shared" ca="1" si="162"/>
        <v>44019</v>
      </c>
      <c r="L2810" s="17">
        <f t="shared" ca="1" si="163"/>
        <v>-44019</v>
      </c>
      <c r="M2810" s="17">
        <v>-1455</v>
      </c>
      <c r="N2810" s="17" t="s">
        <v>9</v>
      </c>
    </row>
    <row r="2811" spans="9:14" ht="20.25">
      <c r="I2811" s="28" t="str">
        <f t="shared" ca="1" si="164"/>
        <v>-</v>
      </c>
      <c r="J2811" s="67"/>
      <c r="K2811" s="23">
        <f t="shared" ca="1" si="162"/>
        <v>44019</v>
      </c>
      <c r="L2811" s="17">
        <f t="shared" ca="1" si="163"/>
        <v>-44019</v>
      </c>
      <c r="M2811" s="17">
        <v>-1454</v>
      </c>
      <c r="N2811" s="17" t="s">
        <v>9</v>
      </c>
    </row>
    <row r="2812" spans="9:14" ht="20.25">
      <c r="I2812" s="28" t="str">
        <f t="shared" ca="1" si="164"/>
        <v>-</v>
      </c>
      <c r="J2812" s="67"/>
      <c r="K2812" s="23">
        <f t="shared" ca="1" si="162"/>
        <v>44019</v>
      </c>
      <c r="L2812" s="17">
        <f t="shared" ca="1" si="163"/>
        <v>-44019</v>
      </c>
      <c r="M2812" s="17">
        <v>-1453</v>
      </c>
      <c r="N2812" s="17" t="s">
        <v>9</v>
      </c>
    </row>
    <row r="2813" spans="9:14" ht="20.25">
      <c r="I2813" s="28" t="str">
        <f t="shared" ca="1" si="164"/>
        <v>-</v>
      </c>
      <c r="J2813" s="67"/>
      <c r="K2813" s="23">
        <f t="shared" ca="1" si="162"/>
        <v>44019</v>
      </c>
      <c r="L2813" s="17">
        <f t="shared" ca="1" si="163"/>
        <v>-44019</v>
      </c>
      <c r="M2813" s="17">
        <v>-1452</v>
      </c>
      <c r="N2813" s="17" t="s">
        <v>9</v>
      </c>
    </row>
    <row r="2814" spans="9:14" ht="20.25">
      <c r="I2814" s="28" t="str">
        <f t="shared" ca="1" si="164"/>
        <v>-</v>
      </c>
      <c r="J2814" s="67"/>
      <c r="K2814" s="23">
        <f t="shared" ca="1" si="162"/>
        <v>44019</v>
      </c>
      <c r="L2814" s="17">
        <f t="shared" ca="1" si="163"/>
        <v>-44019</v>
      </c>
      <c r="M2814" s="17">
        <v>-1451</v>
      </c>
      <c r="N2814" s="17" t="s">
        <v>9</v>
      </c>
    </row>
    <row r="2815" spans="9:14" ht="20.25">
      <c r="I2815" s="28" t="str">
        <f t="shared" ca="1" si="164"/>
        <v>-</v>
      </c>
      <c r="J2815" s="67"/>
      <c r="K2815" s="23">
        <f t="shared" ca="1" si="162"/>
        <v>44019</v>
      </c>
      <c r="L2815" s="17">
        <f t="shared" ca="1" si="163"/>
        <v>-44019</v>
      </c>
      <c r="M2815" s="17">
        <v>-1450</v>
      </c>
      <c r="N2815" s="17" t="s">
        <v>9</v>
      </c>
    </row>
    <row r="2816" spans="9:14" ht="20.25">
      <c r="I2816" s="28" t="str">
        <f t="shared" ca="1" si="164"/>
        <v>-</v>
      </c>
      <c r="J2816" s="67"/>
      <c r="K2816" s="23">
        <f t="shared" ca="1" si="162"/>
        <v>44019</v>
      </c>
      <c r="L2816" s="17">
        <f t="shared" ca="1" si="163"/>
        <v>-44019</v>
      </c>
      <c r="M2816" s="17">
        <v>-1449</v>
      </c>
      <c r="N2816" s="17" t="s">
        <v>9</v>
      </c>
    </row>
    <row r="2817" spans="9:14" ht="20.25">
      <c r="I2817" s="28" t="str">
        <f t="shared" ca="1" si="164"/>
        <v>-</v>
      </c>
      <c r="J2817" s="67"/>
      <c r="K2817" s="23">
        <f t="shared" ca="1" si="162"/>
        <v>44019</v>
      </c>
      <c r="L2817" s="17">
        <f t="shared" ca="1" si="163"/>
        <v>-44019</v>
      </c>
      <c r="M2817" s="17">
        <v>-1448</v>
      </c>
      <c r="N2817" s="17" t="s">
        <v>9</v>
      </c>
    </row>
    <row r="2818" spans="9:14" ht="20.25">
      <c r="I2818" s="28" t="str">
        <f t="shared" ca="1" si="164"/>
        <v>-</v>
      </c>
      <c r="J2818" s="67"/>
      <c r="K2818" s="23">
        <f t="shared" ca="1" si="162"/>
        <v>44019</v>
      </c>
      <c r="L2818" s="17">
        <f t="shared" ca="1" si="163"/>
        <v>-44019</v>
      </c>
      <c r="M2818" s="17">
        <v>-1447</v>
      </c>
      <c r="N2818" s="17" t="s">
        <v>9</v>
      </c>
    </row>
    <row r="2819" spans="9:14" ht="20.25">
      <c r="I2819" s="28" t="str">
        <f t="shared" ca="1" si="164"/>
        <v>-</v>
      </c>
      <c r="J2819" s="67"/>
      <c r="K2819" s="23">
        <f t="shared" ca="1" si="162"/>
        <v>44019</v>
      </c>
      <c r="L2819" s="17">
        <f t="shared" ca="1" si="163"/>
        <v>-44019</v>
      </c>
      <c r="M2819" s="17">
        <v>-1446</v>
      </c>
      <c r="N2819" s="17" t="s">
        <v>9</v>
      </c>
    </row>
    <row r="2820" spans="9:14" ht="20.25">
      <c r="I2820" s="28" t="str">
        <f t="shared" ca="1" si="164"/>
        <v>-</v>
      </c>
      <c r="J2820" s="67"/>
      <c r="K2820" s="23">
        <f t="shared" ca="1" si="162"/>
        <v>44019</v>
      </c>
      <c r="L2820" s="17">
        <f t="shared" ca="1" si="163"/>
        <v>-44019</v>
      </c>
      <c r="M2820" s="17">
        <v>-1445</v>
      </c>
      <c r="N2820" s="17" t="s">
        <v>9</v>
      </c>
    </row>
    <row r="2821" spans="9:14" ht="20.25">
      <c r="I2821" s="28" t="str">
        <f t="shared" ca="1" si="164"/>
        <v>-</v>
      </c>
      <c r="J2821" s="67"/>
      <c r="K2821" s="23">
        <f t="shared" ca="1" si="162"/>
        <v>44019</v>
      </c>
      <c r="L2821" s="17">
        <f t="shared" ca="1" si="163"/>
        <v>-44019</v>
      </c>
      <c r="M2821" s="17">
        <v>-1444</v>
      </c>
      <c r="N2821" s="17" t="s">
        <v>9</v>
      </c>
    </row>
    <row r="2822" spans="9:14" ht="20.25">
      <c r="I2822" s="28" t="str">
        <f t="shared" ca="1" si="164"/>
        <v>-</v>
      </c>
      <c r="J2822" s="67"/>
      <c r="K2822" s="23">
        <f t="shared" ca="1" si="162"/>
        <v>44019</v>
      </c>
      <c r="L2822" s="17">
        <f t="shared" ca="1" si="163"/>
        <v>-44019</v>
      </c>
      <c r="M2822" s="17">
        <v>-1443</v>
      </c>
      <c r="N2822" s="17" t="s">
        <v>9</v>
      </c>
    </row>
    <row r="2823" spans="9:14" ht="20.25">
      <c r="I2823" s="28" t="str">
        <f t="shared" ca="1" si="164"/>
        <v>-</v>
      </c>
      <c r="J2823" s="67"/>
      <c r="K2823" s="23">
        <f t="shared" ca="1" si="162"/>
        <v>44019</v>
      </c>
      <c r="L2823" s="17">
        <f t="shared" ca="1" si="163"/>
        <v>-44019</v>
      </c>
      <c r="M2823" s="17">
        <v>-1442</v>
      </c>
      <c r="N2823" s="17" t="s">
        <v>9</v>
      </c>
    </row>
    <row r="2824" spans="9:14" ht="20.25">
      <c r="I2824" s="28" t="str">
        <f t="shared" ca="1" si="164"/>
        <v>-</v>
      </c>
      <c r="J2824" s="67"/>
      <c r="K2824" s="23">
        <f t="shared" ca="1" si="162"/>
        <v>44019</v>
      </c>
      <c r="L2824" s="17">
        <f t="shared" ca="1" si="163"/>
        <v>-44019</v>
      </c>
      <c r="M2824" s="17">
        <v>-1441</v>
      </c>
      <c r="N2824" s="17" t="s">
        <v>9</v>
      </c>
    </row>
    <row r="2825" spans="9:14" ht="20.25">
      <c r="I2825" s="28" t="str">
        <f t="shared" ca="1" si="164"/>
        <v>-</v>
      </c>
      <c r="J2825" s="67"/>
      <c r="K2825" s="23">
        <f t="shared" ca="1" si="162"/>
        <v>44019</v>
      </c>
      <c r="L2825" s="17">
        <f t="shared" ca="1" si="163"/>
        <v>-44019</v>
      </c>
      <c r="M2825" s="17">
        <v>-1440</v>
      </c>
      <c r="N2825" s="17" t="s">
        <v>9</v>
      </c>
    </row>
    <row r="2826" spans="9:14" ht="20.25">
      <c r="I2826" s="28" t="str">
        <f t="shared" ca="1" si="164"/>
        <v>-</v>
      </c>
      <c r="J2826" s="67"/>
      <c r="K2826" s="23">
        <f t="shared" ca="1" si="162"/>
        <v>44019</v>
      </c>
      <c r="L2826" s="17">
        <f t="shared" ca="1" si="163"/>
        <v>-44019</v>
      </c>
      <c r="M2826" s="17">
        <v>-1439</v>
      </c>
      <c r="N2826" s="17" t="s">
        <v>9</v>
      </c>
    </row>
    <row r="2827" spans="9:14" ht="20.25">
      <c r="I2827" s="28" t="str">
        <f t="shared" ca="1" si="164"/>
        <v>-</v>
      </c>
      <c r="J2827" s="67"/>
      <c r="K2827" s="23">
        <f t="shared" ca="1" si="162"/>
        <v>44019</v>
      </c>
      <c r="L2827" s="17">
        <f t="shared" ca="1" si="163"/>
        <v>-44019</v>
      </c>
      <c r="M2827" s="17">
        <v>-1438</v>
      </c>
      <c r="N2827" s="17" t="s">
        <v>9</v>
      </c>
    </row>
    <row r="2828" spans="9:14" ht="20.25">
      <c r="I2828" s="28" t="str">
        <f t="shared" ca="1" si="164"/>
        <v>-</v>
      </c>
      <c r="J2828" s="67"/>
      <c r="K2828" s="23">
        <f t="shared" ca="1" si="162"/>
        <v>44019</v>
      </c>
      <c r="L2828" s="17">
        <f t="shared" ca="1" si="163"/>
        <v>-44019</v>
      </c>
      <c r="M2828" s="17">
        <v>-1437</v>
      </c>
      <c r="N2828" s="17" t="s">
        <v>9</v>
      </c>
    </row>
    <row r="2829" spans="9:14" ht="20.25">
      <c r="I2829" s="28" t="str">
        <f t="shared" ca="1" si="164"/>
        <v>-</v>
      </c>
      <c r="J2829" s="67"/>
      <c r="K2829" s="23">
        <f t="shared" ca="1" si="162"/>
        <v>44019</v>
      </c>
      <c r="L2829" s="17">
        <f t="shared" ca="1" si="163"/>
        <v>-44019</v>
      </c>
      <c r="M2829" s="17">
        <v>-1436</v>
      </c>
      <c r="N2829" s="17" t="s">
        <v>9</v>
      </c>
    </row>
    <row r="2830" spans="9:14" ht="20.25">
      <c r="I2830" s="28" t="str">
        <f t="shared" ca="1" si="164"/>
        <v>-</v>
      </c>
      <c r="J2830" s="67"/>
      <c r="K2830" s="23">
        <f t="shared" ca="1" si="162"/>
        <v>44019</v>
      </c>
      <c r="L2830" s="17">
        <f t="shared" ca="1" si="163"/>
        <v>-44019</v>
      </c>
      <c r="M2830" s="17">
        <v>-1435</v>
      </c>
      <c r="N2830" s="17" t="s">
        <v>9</v>
      </c>
    </row>
    <row r="2831" spans="9:14" ht="20.25">
      <c r="I2831" s="28" t="str">
        <f t="shared" ca="1" si="164"/>
        <v>-</v>
      </c>
      <c r="J2831" s="67"/>
      <c r="K2831" s="23">
        <f t="shared" ca="1" si="162"/>
        <v>44019</v>
      </c>
      <c r="L2831" s="17">
        <f t="shared" ca="1" si="163"/>
        <v>-44019</v>
      </c>
      <c r="M2831" s="17">
        <v>-1434</v>
      </c>
      <c r="N2831" s="17" t="s">
        <v>9</v>
      </c>
    </row>
    <row r="2832" spans="9:14" ht="20.25">
      <c r="I2832" s="28" t="str">
        <f t="shared" ca="1" si="164"/>
        <v>-</v>
      </c>
      <c r="J2832" s="67"/>
      <c r="K2832" s="23">
        <f t="shared" ca="1" si="162"/>
        <v>44019</v>
      </c>
      <c r="L2832" s="17">
        <f t="shared" ca="1" si="163"/>
        <v>-44019</v>
      </c>
      <c r="M2832" s="17">
        <v>-1433</v>
      </c>
      <c r="N2832" s="17" t="s">
        <v>9</v>
      </c>
    </row>
    <row r="2833" spans="9:14" ht="20.25">
      <c r="I2833" s="28" t="str">
        <f t="shared" ca="1" si="164"/>
        <v>-</v>
      </c>
      <c r="J2833" s="67"/>
      <c r="K2833" s="23">
        <f t="shared" ca="1" si="162"/>
        <v>44019</v>
      </c>
      <c r="L2833" s="17">
        <f t="shared" ca="1" si="163"/>
        <v>-44019</v>
      </c>
      <c r="M2833" s="17">
        <v>-1432</v>
      </c>
      <c r="N2833" s="17" t="s">
        <v>9</v>
      </c>
    </row>
    <row r="2834" spans="9:14" ht="20.25">
      <c r="I2834" s="28" t="str">
        <f t="shared" ca="1" si="164"/>
        <v>-</v>
      </c>
      <c r="J2834" s="67"/>
      <c r="K2834" s="23">
        <f t="shared" ca="1" si="162"/>
        <v>44019</v>
      </c>
      <c r="L2834" s="17">
        <f t="shared" ca="1" si="163"/>
        <v>-44019</v>
      </c>
      <c r="M2834" s="17">
        <v>-1431</v>
      </c>
      <c r="N2834" s="17" t="s">
        <v>9</v>
      </c>
    </row>
    <row r="2835" spans="9:14" ht="20.25">
      <c r="I2835" s="28" t="str">
        <f t="shared" ca="1" si="164"/>
        <v>-</v>
      </c>
      <c r="J2835" s="67"/>
      <c r="K2835" s="23">
        <f t="shared" ca="1" si="162"/>
        <v>44019</v>
      </c>
      <c r="L2835" s="17">
        <f t="shared" ca="1" si="163"/>
        <v>-44019</v>
      </c>
      <c r="M2835" s="17">
        <v>-1430</v>
      </c>
      <c r="N2835" s="17" t="s">
        <v>9</v>
      </c>
    </row>
    <row r="2836" spans="9:14" ht="20.25">
      <c r="I2836" s="28" t="str">
        <f t="shared" ca="1" si="164"/>
        <v>-</v>
      </c>
      <c r="J2836" s="67"/>
      <c r="K2836" s="23">
        <f t="shared" ca="1" si="162"/>
        <v>44019</v>
      </c>
      <c r="L2836" s="17">
        <f t="shared" ca="1" si="163"/>
        <v>-44019</v>
      </c>
      <c r="M2836" s="17">
        <v>-1429</v>
      </c>
      <c r="N2836" s="17" t="s">
        <v>9</v>
      </c>
    </row>
    <row r="2837" spans="9:14" ht="20.25">
      <c r="I2837" s="28" t="str">
        <f t="shared" ca="1" si="164"/>
        <v>-</v>
      </c>
      <c r="J2837" s="67"/>
      <c r="K2837" s="23">
        <f t="shared" ca="1" si="162"/>
        <v>44019</v>
      </c>
      <c r="L2837" s="17">
        <f t="shared" ca="1" si="163"/>
        <v>-44019</v>
      </c>
      <c r="M2837" s="17">
        <v>-1428</v>
      </c>
      <c r="N2837" s="17" t="s">
        <v>9</v>
      </c>
    </row>
    <row r="2838" spans="9:14" ht="20.25">
      <c r="I2838" s="28" t="str">
        <f t="shared" ca="1" si="164"/>
        <v>-</v>
      </c>
      <c r="J2838" s="67"/>
      <c r="K2838" s="23">
        <f t="shared" ca="1" si="162"/>
        <v>44019</v>
      </c>
      <c r="L2838" s="17">
        <f t="shared" ca="1" si="163"/>
        <v>-44019</v>
      </c>
      <c r="M2838" s="17">
        <v>-1427</v>
      </c>
      <c r="N2838" s="17" t="s">
        <v>9</v>
      </c>
    </row>
    <row r="2839" spans="9:14" ht="20.25">
      <c r="I2839" s="28" t="str">
        <f t="shared" ca="1" si="164"/>
        <v>-</v>
      </c>
      <c r="J2839" s="67"/>
      <c r="K2839" s="23">
        <f t="shared" ca="1" si="162"/>
        <v>44019</v>
      </c>
      <c r="L2839" s="17">
        <f t="shared" ca="1" si="163"/>
        <v>-44019</v>
      </c>
      <c r="M2839" s="17">
        <v>-1426</v>
      </c>
      <c r="N2839" s="17" t="s">
        <v>9</v>
      </c>
    </row>
    <row r="2840" spans="9:14" ht="20.25">
      <c r="I2840" s="28" t="str">
        <f t="shared" ca="1" si="164"/>
        <v>-</v>
      </c>
      <c r="J2840" s="67"/>
      <c r="K2840" s="23">
        <f t="shared" ca="1" si="162"/>
        <v>44019</v>
      </c>
      <c r="L2840" s="17">
        <f t="shared" ca="1" si="163"/>
        <v>-44019</v>
      </c>
      <c r="M2840" s="17">
        <v>-1425</v>
      </c>
      <c r="N2840" s="17" t="s">
        <v>9</v>
      </c>
    </row>
    <row r="2841" spans="9:14" ht="20.25">
      <c r="I2841" s="28" t="str">
        <f t="shared" ca="1" si="164"/>
        <v>-</v>
      </c>
      <c r="J2841" s="67"/>
      <c r="K2841" s="23">
        <f t="shared" ca="1" si="162"/>
        <v>44019</v>
      </c>
      <c r="L2841" s="17">
        <f t="shared" ca="1" si="163"/>
        <v>-44019</v>
      </c>
      <c r="M2841" s="17">
        <v>-1424</v>
      </c>
      <c r="N2841" s="17" t="s">
        <v>9</v>
      </c>
    </row>
    <row r="2842" spans="9:14" ht="20.25">
      <c r="I2842" s="28" t="str">
        <f t="shared" ca="1" si="164"/>
        <v>-</v>
      </c>
      <c r="J2842" s="67"/>
      <c r="K2842" s="23">
        <f t="shared" ca="1" si="162"/>
        <v>44019</v>
      </c>
      <c r="L2842" s="17">
        <f t="shared" ca="1" si="163"/>
        <v>-44019</v>
      </c>
      <c r="M2842" s="17">
        <v>-1423</v>
      </c>
      <c r="N2842" s="17" t="s">
        <v>9</v>
      </c>
    </row>
    <row r="2843" spans="9:14" ht="20.25">
      <c r="I2843" s="28" t="str">
        <f t="shared" ca="1" si="164"/>
        <v>-</v>
      </c>
      <c r="J2843" s="67"/>
      <c r="K2843" s="23">
        <f t="shared" ref="K2843:K2906" ca="1" si="165">TODAY()</f>
        <v>44019</v>
      </c>
      <c r="L2843" s="17">
        <f t="shared" ref="L2843:L2906" ca="1" si="166">+H2843-K2843</f>
        <v>-44019</v>
      </c>
      <c r="M2843" s="17">
        <v>-1422</v>
      </c>
      <c r="N2843" s="17" t="s">
        <v>9</v>
      </c>
    </row>
    <row r="2844" spans="9:14" ht="20.25">
      <c r="I2844" s="28" t="str">
        <f t="shared" ca="1" si="164"/>
        <v>-</v>
      </c>
      <c r="J2844" s="67"/>
      <c r="K2844" s="23">
        <f t="shared" ca="1" si="165"/>
        <v>44019</v>
      </c>
      <c r="L2844" s="17">
        <f t="shared" ca="1" si="166"/>
        <v>-44019</v>
      </c>
      <c r="M2844" s="17">
        <v>-1421</v>
      </c>
      <c r="N2844" s="17" t="s">
        <v>9</v>
      </c>
    </row>
    <row r="2845" spans="9:14" ht="20.25">
      <c r="I2845" s="28" t="str">
        <f t="shared" ca="1" si="164"/>
        <v>-</v>
      </c>
      <c r="J2845" s="67"/>
      <c r="K2845" s="23">
        <f t="shared" ca="1" si="165"/>
        <v>44019</v>
      </c>
      <c r="L2845" s="17">
        <f t="shared" ca="1" si="166"/>
        <v>-44019</v>
      </c>
      <c r="M2845" s="17">
        <v>-1420</v>
      </c>
      <c r="N2845" s="17" t="s">
        <v>9</v>
      </c>
    </row>
    <row r="2846" spans="9:14" ht="20.25">
      <c r="I2846" s="28" t="str">
        <f t="shared" ca="1" si="164"/>
        <v>-</v>
      </c>
      <c r="J2846" s="67"/>
      <c r="K2846" s="23">
        <f t="shared" ca="1" si="165"/>
        <v>44019</v>
      </c>
      <c r="L2846" s="17">
        <f t="shared" ca="1" si="166"/>
        <v>-44019</v>
      </c>
      <c r="M2846" s="17">
        <v>-1419</v>
      </c>
      <c r="N2846" s="17" t="s">
        <v>9</v>
      </c>
    </row>
    <row r="2847" spans="9:14" ht="20.25">
      <c r="I2847" s="28" t="str">
        <f t="shared" ca="1" si="164"/>
        <v>-</v>
      </c>
      <c r="J2847" s="67"/>
      <c r="K2847" s="23">
        <f t="shared" ca="1" si="165"/>
        <v>44019</v>
      </c>
      <c r="L2847" s="17">
        <f t="shared" ca="1" si="166"/>
        <v>-44019</v>
      </c>
      <c r="M2847" s="17">
        <v>-1418</v>
      </c>
      <c r="N2847" s="17" t="s">
        <v>9</v>
      </c>
    </row>
    <row r="2848" spans="9:14" ht="20.25">
      <c r="I2848" s="28" t="str">
        <f t="shared" ca="1" si="164"/>
        <v>-</v>
      </c>
      <c r="J2848" s="67"/>
      <c r="K2848" s="23">
        <f t="shared" ca="1" si="165"/>
        <v>44019</v>
      </c>
      <c r="L2848" s="17">
        <f t="shared" ca="1" si="166"/>
        <v>-44019</v>
      </c>
      <c r="M2848" s="17">
        <v>-1417</v>
      </c>
      <c r="N2848" s="17" t="s">
        <v>9</v>
      </c>
    </row>
    <row r="2849" spans="9:14" ht="20.25">
      <c r="I2849" s="28" t="str">
        <f t="shared" ca="1" si="164"/>
        <v>-</v>
      </c>
      <c r="J2849" s="67"/>
      <c r="K2849" s="23">
        <f t="shared" ca="1" si="165"/>
        <v>44019</v>
      </c>
      <c r="L2849" s="17">
        <f t="shared" ca="1" si="166"/>
        <v>-44019</v>
      </c>
      <c r="M2849" s="17">
        <v>-1416</v>
      </c>
      <c r="N2849" s="17" t="s">
        <v>9</v>
      </c>
    </row>
    <row r="2850" spans="9:14" ht="20.25">
      <c r="I2850" s="28" t="str">
        <f t="shared" ca="1" si="164"/>
        <v>-</v>
      </c>
      <c r="J2850" s="67"/>
      <c r="K2850" s="23">
        <f t="shared" ca="1" si="165"/>
        <v>44019</v>
      </c>
      <c r="L2850" s="17">
        <f t="shared" ca="1" si="166"/>
        <v>-44019</v>
      </c>
      <c r="M2850" s="17">
        <v>-1415</v>
      </c>
      <c r="N2850" s="17" t="s">
        <v>9</v>
      </c>
    </row>
    <row r="2851" spans="9:14" ht="20.25">
      <c r="I2851" s="28" t="str">
        <f t="shared" ca="1" si="164"/>
        <v>-</v>
      </c>
      <c r="J2851" s="67"/>
      <c r="K2851" s="23">
        <f t="shared" ca="1" si="165"/>
        <v>44019</v>
      </c>
      <c r="L2851" s="17">
        <f t="shared" ca="1" si="166"/>
        <v>-44019</v>
      </c>
      <c r="M2851" s="17">
        <v>-1414</v>
      </c>
      <c r="N2851" s="17" t="s">
        <v>9</v>
      </c>
    </row>
    <row r="2852" spans="9:14" ht="20.25">
      <c r="I2852" s="28" t="str">
        <f t="shared" ca="1" si="164"/>
        <v>-</v>
      </c>
      <c r="J2852" s="67"/>
      <c r="K2852" s="23">
        <f t="shared" ca="1" si="165"/>
        <v>44019</v>
      </c>
      <c r="L2852" s="17">
        <f t="shared" ca="1" si="166"/>
        <v>-44019</v>
      </c>
      <c r="M2852" s="17">
        <v>-1413</v>
      </c>
      <c r="N2852" s="17" t="s">
        <v>9</v>
      </c>
    </row>
    <row r="2853" spans="9:14" ht="20.25">
      <c r="I2853" s="28" t="str">
        <f t="shared" ca="1" si="164"/>
        <v>-</v>
      </c>
      <c r="J2853" s="67"/>
      <c r="K2853" s="23">
        <f t="shared" ca="1" si="165"/>
        <v>44019</v>
      </c>
      <c r="L2853" s="17">
        <f t="shared" ca="1" si="166"/>
        <v>-44019</v>
      </c>
      <c r="M2853" s="17">
        <v>-1412</v>
      </c>
      <c r="N2853" s="17" t="s">
        <v>9</v>
      </c>
    </row>
    <row r="2854" spans="9:14" ht="20.25">
      <c r="I2854" s="28" t="str">
        <f t="shared" ca="1" si="164"/>
        <v>-</v>
      </c>
      <c r="J2854" s="67"/>
      <c r="K2854" s="23">
        <f t="shared" ca="1" si="165"/>
        <v>44019</v>
      </c>
      <c r="L2854" s="17">
        <f t="shared" ca="1" si="166"/>
        <v>-44019</v>
      </c>
      <c r="M2854" s="17">
        <v>-1411</v>
      </c>
      <c r="N2854" s="17" t="s">
        <v>9</v>
      </c>
    </row>
    <row r="2855" spans="9:14" ht="20.25">
      <c r="I2855" s="28" t="str">
        <f t="shared" ca="1" si="164"/>
        <v>-</v>
      </c>
      <c r="J2855" s="67"/>
      <c r="K2855" s="23">
        <f t="shared" ca="1" si="165"/>
        <v>44019</v>
      </c>
      <c r="L2855" s="17">
        <f t="shared" ca="1" si="166"/>
        <v>-44019</v>
      </c>
      <c r="M2855" s="17">
        <v>-1410</v>
      </c>
      <c r="N2855" s="17" t="s">
        <v>9</v>
      </c>
    </row>
    <row r="2856" spans="9:14" ht="20.25">
      <c r="I2856" s="28" t="str">
        <f t="shared" ca="1" si="164"/>
        <v>-</v>
      </c>
      <c r="J2856" s="67"/>
      <c r="K2856" s="23">
        <f t="shared" ca="1" si="165"/>
        <v>44019</v>
      </c>
      <c r="L2856" s="17">
        <f t="shared" ca="1" si="166"/>
        <v>-44019</v>
      </c>
      <c r="M2856" s="17">
        <v>-1409</v>
      </c>
      <c r="N2856" s="17" t="s">
        <v>9</v>
      </c>
    </row>
    <row r="2857" spans="9:14" ht="20.25">
      <c r="I2857" s="28" t="str">
        <f t="shared" ca="1" si="164"/>
        <v>-</v>
      </c>
      <c r="J2857" s="67"/>
      <c r="K2857" s="23">
        <f t="shared" ca="1" si="165"/>
        <v>44019</v>
      </c>
      <c r="L2857" s="17">
        <f t="shared" ca="1" si="166"/>
        <v>-44019</v>
      </c>
      <c r="M2857" s="17">
        <v>-1408</v>
      </c>
      <c r="N2857" s="17" t="s">
        <v>9</v>
      </c>
    </row>
    <row r="2858" spans="9:14" ht="20.25">
      <c r="I2858" s="28" t="str">
        <f t="shared" ca="1" si="164"/>
        <v>-</v>
      </c>
      <c r="J2858" s="67"/>
      <c r="K2858" s="23">
        <f t="shared" ca="1" si="165"/>
        <v>44019</v>
      </c>
      <c r="L2858" s="17">
        <f t="shared" ca="1" si="166"/>
        <v>-44019</v>
      </c>
      <c r="M2858" s="17">
        <v>-1407</v>
      </c>
      <c r="N2858" s="17" t="s">
        <v>9</v>
      </c>
    </row>
    <row r="2859" spans="9:14" ht="20.25">
      <c r="I2859" s="28" t="str">
        <f t="shared" ca="1" si="164"/>
        <v>-</v>
      </c>
      <c r="J2859" s="67"/>
      <c r="K2859" s="23">
        <f t="shared" ca="1" si="165"/>
        <v>44019</v>
      </c>
      <c r="L2859" s="17">
        <f t="shared" ca="1" si="166"/>
        <v>-44019</v>
      </c>
      <c r="M2859" s="17">
        <v>-1406</v>
      </c>
      <c r="N2859" s="17" t="s">
        <v>9</v>
      </c>
    </row>
    <row r="2860" spans="9:14" ht="20.25">
      <c r="I2860" s="28" t="str">
        <f t="shared" ca="1" si="164"/>
        <v>-</v>
      </c>
      <c r="J2860" s="67"/>
      <c r="K2860" s="23">
        <f t="shared" ca="1" si="165"/>
        <v>44019</v>
      </c>
      <c r="L2860" s="17">
        <f t="shared" ca="1" si="166"/>
        <v>-44019</v>
      </c>
      <c r="M2860" s="17">
        <v>-1405</v>
      </c>
      <c r="N2860" s="17" t="s">
        <v>9</v>
      </c>
    </row>
    <row r="2861" spans="9:14" ht="20.25">
      <c r="I2861" s="28" t="str">
        <f t="shared" ca="1" si="164"/>
        <v>-</v>
      </c>
      <c r="J2861" s="67"/>
      <c r="K2861" s="23">
        <f t="shared" ca="1" si="165"/>
        <v>44019</v>
      </c>
      <c r="L2861" s="17">
        <f t="shared" ca="1" si="166"/>
        <v>-44019</v>
      </c>
      <c r="M2861" s="17">
        <v>-1404</v>
      </c>
      <c r="N2861" s="17" t="s">
        <v>9</v>
      </c>
    </row>
    <row r="2862" spans="9:14" ht="20.25">
      <c r="I2862" s="28" t="str">
        <f t="shared" ca="1" si="164"/>
        <v>-</v>
      </c>
      <c r="J2862" s="67"/>
      <c r="K2862" s="23">
        <f t="shared" ca="1" si="165"/>
        <v>44019</v>
      </c>
      <c r="L2862" s="17">
        <f t="shared" ca="1" si="166"/>
        <v>-44019</v>
      </c>
      <c r="M2862" s="17">
        <v>-1403</v>
      </c>
      <c r="N2862" s="17" t="s">
        <v>9</v>
      </c>
    </row>
    <row r="2863" spans="9:14" ht="20.25">
      <c r="I2863" s="28" t="str">
        <f t="shared" ca="1" si="164"/>
        <v>-</v>
      </c>
      <c r="J2863" s="67"/>
      <c r="K2863" s="23">
        <f t="shared" ca="1" si="165"/>
        <v>44019</v>
      </c>
      <c r="L2863" s="17">
        <f t="shared" ca="1" si="166"/>
        <v>-44019</v>
      </c>
      <c r="M2863" s="17">
        <v>-1402</v>
      </c>
      <c r="N2863" s="17" t="s">
        <v>9</v>
      </c>
    </row>
    <row r="2864" spans="9:14" ht="20.25">
      <c r="I2864" s="28" t="str">
        <f t="shared" ca="1" si="164"/>
        <v>-</v>
      </c>
      <c r="J2864" s="67"/>
      <c r="K2864" s="23">
        <f t="shared" ca="1" si="165"/>
        <v>44019</v>
      </c>
      <c r="L2864" s="17">
        <f t="shared" ca="1" si="166"/>
        <v>-44019</v>
      </c>
      <c r="M2864" s="17">
        <v>-1401</v>
      </c>
      <c r="N2864" s="17" t="s">
        <v>9</v>
      </c>
    </row>
    <row r="2865" spans="9:14" ht="20.25">
      <c r="I2865" s="28" t="str">
        <f t="shared" ca="1" si="164"/>
        <v>-</v>
      </c>
      <c r="J2865" s="67"/>
      <c r="K2865" s="23">
        <f t="shared" ca="1" si="165"/>
        <v>44019</v>
      </c>
      <c r="L2865" s="17">
        <f t="shared" ca="1" si="166"/>
        <v>-44019</v>
      </c>
      <c r="M2865" s="17">
        <v>-1400</v>
      </c>
      <c r="N2865" s="17" t="s">
        <v>9</v>
      </c>
    </row>
    <row r="2866" spans="9:14" ht="20.25">
      <c r="I2866" s="28" t="str">
        <f t="shared" ca="1" si="164"/>
        <v>-</v>
      </c>
      <c r="J2866" s="67"/>
      <c r="K2866" s="23">
        <f t="shared" ca="1" si="165"/>
        <v>44019</v>
      </c>
      <c r="L2866" s="17">
        <f t="shared" ca="1" si="166"/>
        <v>-44019</v>
      </c>
      <c r="M2866" s="17">
        <v>-1399</v>
      </c>
      <c r="N2866" s="17" t="s">
        <v>9</v>
      </c>
    </row>
    <row r="2867" spans="9:14" ht="20.25">
      <c r="I2867" s="28" t="str">
        <f t="shared" ca="1" si="164"/>
        <v>-</v>
      </c>
      <c r="J2867" s="67"/>
      <c r="K2867" s="23">
        <f t="shared" ca="1" si="165"/>
        <v>44019</v>
      </c>
      <c r="L2867" s="17">
        <f t="shared" ca="1" si="166"/>
        <v>-44019</v>
      </c>
      <c r="M2867" s="17">
        <v>-1398</v>
      </c>
      <c r="N2867" s="17" t="s">
        <v>9</v>
      </c>
    </row>
    <row r="2868" spans="9:14" ht="20.25">
      <c r="I2868" s="28" t="str">
        <f t="shared" ca="1" si="164"/>
        <v>-</v>
      </c>
      <c r="J2868" s="67"/>
      <c r="K2868" s="23">
        <f t="shared" ca="1" si="165"/>
        <v>44019</v>
      </c>
      <c r="L2868" s="17">
        <f t="shared" ca="1" si="166"/>
        <v>-44019</v>
      </c>
      <c r="M2868" s="17">
        <v>-1397</v>
      </c>
      <c r="N2868" s="17" t="s">
        <v>9</v>
      </c>
    </row>
    <row r="2869" spans="9:14" ht="20.25">
      <c r="I2869" s="28" t="str">
        <f t="shared" ca="1" si="164"/>
        <v>-</v>
      </c>
      <c r="J2869" s="67"/>
      <c r="K2869" s="23">
        <f t="shared" ca="1" si="165"/>
        <v>44019</v>
      </c>
      <c r="L2869" s="17">
        <f t="shared" ca="1" si="166"/>
        <v>-44019</v>
      </c>
      <c r="M2869" s="17">
        <v>-1396</v>
      </c>
      <c r="N2869" s="17" t="s">
        <v>9</v>
      </c>
    </row>
    <row r="2870" spans="9:14" ht="20.25">
      <c r="I2870" s="28" t="str">
        <f t="shared" ca="1" si="164"/>
        <v>-</v>
      </c>
      <c r="J2870" s="67"/>
      <c r="K2870" s="23">
        <f t="shared" ca="1" si="165"/>
        <v>44019</v>
      </c>
      <c r="L2870" s="17">
        <f t="shared" ca="1" si="166"/>
        <v>-44019</v>
      </c>
      <c r="M2870" s="17">
        <v>-1395</v>
      </c>
      <c r="N2870" s="17" t="s">
        <v>9</v>
      </c>
    </row>
    <row r="2871" spans="9:14" ht="20.25">
      <c r="I2871" s="28" t="str">
        <f t="shared" ca="1" si="164"/>
        <v>-</v>
      </c>
      <c r="J2871" s="67"/>
      <c r="K2871" s="23">
        <f t="shared" ca="1" si="165"/>
        <v>44019</v>
      </c>
      <c r="L2871" s="17">
        <f t="shared" ca="1" si="166"/>
        <v>-44019</v>
      </c>
      <c r="M2871" s="17">
        <v>-1394</v>
      </c>
      <c r="N2871" s="17" t="s">
        <v>9</v>
      </c>
    </row>
    <row r="2872" spans="9:14" ht="20.25">
      <c r="I2872" s="28" t="str">
        <f t="shared" ca="1" si="164"/>
        <v>-</v>
      </c>
      <c r="J2872" s="67"/>
      <c r="K2872" s="23">
        <f t="shared" ca="1" si="165"/>
        <v>44019</v>
      </c>
      <c r="L2872" s="17">
        <f t="shared" ca="1" si="166"/>
        <v>-44019</v>
      </c>
      <c r="M2872" s="17">
        <v>-1393</v>
      </c>
      <c r="N2872" s="17" t="s">
        <v>9</v>
      </c>
    </row>
    <row r="2873" spans="9:14" ht="20.25">
      <c r="I2873" s="28" t="str">
        <f t="shared" ref="I2873:I2936" ca="1" si="167">IF(L2873&lt;-39000,"-",L2873)</f>
        <v>-</v>
      </c>
      <c r="J2873" s="67"/>
      <c r="K2873" s="23">
        <f t="shared" ca="1" si="165"/>
        <v>44019</v>
      </c>
      <c r="L2873" s="17">
        <f t="shared" ca="1" si="166"/>
        <v>-44019</v>
      </c>
      <c r="M2873" s="17">
        <v>-1392</v>
      </c>
      <c r="N2873" s="17" t="s">
        <v>9</v>
      </c>
    </row>
    <row r="2874" spans="9:14" ht="20.25">
      <c r="I2874" s="28" t="str">
        <f t="shared" ca="1" si="167"/>
        <v>-</v>
      </c>
      <c r="J2874" s="67"/>
      <c r="K2874" s="23">
        <f t="shared" ca="1" si="165"/>
        <v>44019</v>
      </c>
      <c r="L2874" s="17">
        <f t="shared" ca="1" si="166"/>
        <v>-44019</v>
      </c>
      <c r="M2874" s="17">
        <v>-1391</v>
      </c>
      <c r="N2874" s="17" t="s">
        <v>9</v>
      </c>
    </row>
    <row r="2875" spans="9:14" ht="20.25">
      <c r="I2875" s="28" t="str">
        <f t="shared" ca="1" si="167"/>
        <v>-</v>
      </c>
      <c r="J2875" s="67"/>
      <c r="K2875" s="23">
        <f t="shared" ca="1" si="165"/>
        <v>44019</v>
      </c>
      <c r="L2875" s="17">
        <f t="shared" ca="1" si="166"/>
        <v>-44019</v>
      </c>
      <c r="M2875" s="17">
        <v>-1390</v>
      </c>
      <c r="N2875" s="17" t="s">
        <v>9</v>
      </c>
    </row>
    <row r="2876" spans="9:14" ht="20.25">
      <c r="I2876" s="28" t="str">
        <f t="shared" ca="1" si="167"/>
        <v>-</v>
      </c>
      <c r="J2876" s="67"/>
      <c r="K2876" s="23">
        <f t="shared" ca="1" si="165"/>
        <v>44019</v>
      </c>
      <c r="L2876" s="17">
        <f t="shared" ca="1" si="166"/>
        <v>-44019</v>
      </c>
      <c r="M2876" s="17">
        <v>-1389</v>
      </c>
      <c r="N2876" s="17" t="s">
        <v>9</v>
      </c>
    </row>
    <row r="2877" spans="9:14" ht="20.25">
      <c r="I2877" s="28" t="str">
        <f t="shared" ca="1" si="167"/>
        <v>-</v>
      </c>
      <c r="J2877" s="67"/>
      <c r="K2877" s="23">
        <f t="shared" ca="1" si="165"/>
        <v>44019</v>
      </c>
      <c r="L2877" s="17">
        <f t="shared" ca="1" si="166"/>
        <v>-44019</v>
      </c>
      <c r="M2877" s="17">
        <v>-1388</v>
      </c>
      <c r="N2877" s="17" t="s">
        <v>9</v>
      </c>
    </row>
    <row r="2878" spans="9:14" ht="20.25">
      <c r="I2878" s="28" t="str">
        <f t="shared" ca="1" si="167"/>
        <v>-</v>
      </c>
      <c r="J2878" s="67"/>
      <c r="K2878" s="23">
        <f t="shared" ca="1" si="165"/>
        <v>44019</v>
      </c>
      <c r="L2878" s="17">
        <f t="shared" ca="1" si="166"/>
        <v>-44019</v>
      </c>
      <c r="M2878" s="17">
        <v>-1387</v>
      </c>
      <c r="N2878" s="17" t="s">
        <v>9</v>
      </c>
    </row>
    <row r="2879" spans="9:14" ht="20.25">
      <c r="I2879" s="28" t="str">
        <f t="shared" ca="1" si="167"/>
        <v>-</v>
      </c>
      <c r="J2879" s="67"/>
      <c r="K2879" s="23">
        <f t="shared" ca="1" si="165"/>
        <v>44019</v>
      </c>
      <c r="L2879" s="17">
        <f t="shared" ca="1" si="166"/>
        <v>-44019</v>
      </c>
      <c r="M2879" s="17">
        <v>-1386</v>
      </c>
      <c r="N2879" s="17" t="s">
        <v>9</v>
      </c>
    </row>
    <row r="2880" spans="9:14" ht="20.25">
      <c r="I2880" s="28" t="str">
        <f t="shared" ca="1" si="167"/>
        <v>-</v>
      </c>
      <c r="J2880" s="67"/>
      <c r="K2880" s="23">
        <f t="shared" ca="1" si="165"/>
        <v>44019</v>
      </c>
      <c r="L2880" s="17">
        <f t="shared" ca="1" si="166"/>
        <v>-44019</v>
      </c>
      <c r="M2880" s="17">
        <v>-1385</v>
      </c>
      <c r="N2880" s="17" t="s">
        <v>9</v>
      </c>
    </row>
    <row r="2881" spans="9:14" ht="20.25">
      <c r="I2881" s="28" t="str">
        <f t="shared" ca="1" si="167"/>
        <v>-</v>
      </c>
      <c r="J2881" s="67"/>
      <c r="K2881" s="23">
        <f t="shared" ca="1" si="165"/>
        <v>44019</v>
      </c>
      <c r="L2881" s="17">
        <f t="shared" ca="1" si="166"/>
        <v>-44019</v>
      </c>
      <c r="M2881" s="17">
        <v>-1384</v>
      </c>
      <c r="N2881" s="17" t="s">
        <v>9</v>
      </c>
    </row>
    <row r="2882" spans="9:14" ht="20.25">
      <c r="I2882" s="28" t="str">
        <f t="shared" ca="1" si="167"/>
        <v>-</v>
      </c>
      <c r="J2882" s="67"/>
      <c r="K2882" s="23">
        <f t="shared" ca="1" si="165"/>
        <v>44019</v>
      </c>
      <c r="L2882" s="17">
        <f t="shared" ca="1" si="166"/>
        <v>-44019</v>
      </c>
      <c r="M2882" s="17">
        <v>-1383</v>
      </c>
      <c r="N2882" s="17" t="s">
        <v>9</v>
      </c>
    </row>
    <row r="2883" spans="9:14" ht="20.25">
      <c r="I2883" s="28" t="str">
        <f t="shared" ca="1" si="167"/>
        <v>-</v>
      </c>
      <c r="J2883" s="67"/>
      <c r="K2883" s="23">
        <f t="shared" ca="1" si="165"/>
        <v>44019</v>
      </c>
      <c r="L2883" s="17">
        <f t="shared" ca="1" si="166"/>
        <v>-44019</v>
      </c>
      <c r="M2883" s="17">
        <v>-1382</v>
      </c>
      <c r="N2883" s="17" t="s">
        <v>9</v>
      </c>
    </row>
    <row r="2884" spans="9:14" ht="20.25">
      <c r="I2884" s="28" t="str">
        <f t="shared" ca="1" si="167"/>
        <v>-</v>
      </c>
      <c r="J2884" s="67"/>
      <c r="K2884" s="23">
        <f t="shared" ca="1" si="165"/>
        <v>44019</v>
      </c>
      <c r="L2884" s="17">
        <f t="shared" ca="1" si="166"/>
        <v>-44019</v>
      </c>
      <c r="M2884" s="17">
        <v>-1381</v>
      </c>
      <c r="N2884" s="17" t="s">
        <v>9</v>
      </c>
    </row>
    <row r="2885" spans="9:14" ht="20.25">
      <c r="I2885" s="28" t="str">
        <f t="shared" ca="1" si="167"/>
        <v>-</v>
      </c>
      <c r="J2885" s="67"/>
      <c r="K2885" s="23">
        <f t="shared" ca="1" si="165"/>
        <v>44019</v>
      </c>
      <c r="L2885" s="17">
        <f t="shared" ca="1" si="166"/>
        <v>-44019</v>
      </c>
      <c r="M2885" s="17">
        <v>-1380</v>
      </c>
      <c r="N2885" s="17" t="s">
        <v>9</v>
      </c>
    </row>
    <row r="2886" spans="9:14" ht="20.25">
      <c r="I2886" s="28" t="str">
        <f t="shared" ca="1" si="167"/>
        <v>-</v>
      </c>
      <c r="J2886" s="67"/>
      <c r="K2886" s="23">
        <f t="shared" ca="1" si="165"/>
        <v>44019</v>
      </c>
      <c r="L2886" s="17">
        <f t="shared" ca="1" si="166"/>
        <v>-44019</v>
      </c>
      <c r="M2886" s="17">
        <v>-1379</v>
      </c>
      <c r="N2886" s="17" t="s">
        <v>9</v>
      </c>
    </row>
    <row r="2887" spans="9:14" ht="20.25">
      <c r="I2887" s="28" t="str">
        <f t="shared" ca="1" si="167"/>
        <v>-</v>
      </c>
      <c r="J2887" s="67"/>
      <c r="K2887" s="23">
        <f t="shared" ca="1" si="165"/>
        <v>44019</v>
      </c>
      <c r="L2887" s="17">
        <f t="shared" ca="1" si="166"/>
        <v>-44019</v>
      </c>
      <c r="M2887" s="17">
        <v>-1378</v>
      </c>
      <c r="N2887" s="17" t="s">
        <v>9</v>
      </c>
    </row>
    <row r="2888" spans="9:14" ht="20.25">
      <c r="I2888" s="28" t="str">
        <f t="shared" ca="1" si="167"/>
        <v>-</v>
      </c>
      <c r="J2888" s="67"/>
      <c r="K2888" s="23">
        <f t="shared" ca="1" si="165"/>
        <v>44019</v>
      </c>
      <c r="L2888" s="17">
        <f t="shared" ca="1" si="166"/>
        <v>-44019</v>
      </c>
      <c r="M2888" s="17">
        <v>-1377</v>
      </c>
      <c r="N2888" s="17" t="s">
        <v>9</v>
      </c>
    </row>
    <row r="2889" spans="9:14" ht="20.25">
      <c r="I2889" s="28" t="str">
        <f t="shared" ca="1" si="167"/>
        <v>-</v>
      </c>
      <c r="J2889" s="67"/>
      <c r="K2889" s="23">
        <f t="shared" ca="1" si="165"/>
        <v>44019</v>
      </c>
      <c r="L2889" s="17">
        <f t="shared" ca="1" si="166"/>
        <v>-44019</v>
      </c>
      <c r="M2889" s="17">
        <v>-1376</v>
      </c>
      <c r="N2889" s="17" t="s">
        <v>9</v>
      </c>
    </row>
    <row r="2890" spans="9:14" ht="20.25">
      <c r="I2890" s="28" t="str">
        <f t="shared" ca="1" si="167"/>
        <v>-</v>
      </c>
      <c r="J2890" s="67"/>
      <c r="K2890" s="23">
        <f t="shared" ca="1" si="165"/>
        <v>44019</v>
      </c>
      <c r="L2890" s="17">
        <f t="shared" ca="1" si="166"/>
        <v>-44019</v>
      </c>
      <c r="M2890" s="17">
        <v>-1375</v>
      </c>
      <c r="N2890" s="17" t="s">
        <v>9</v>
      </c>
    </row>
    <row r="2891" spans="9:14" ht="20.25">
      <c r="I2891" s="28" t="str">
        <f t="shared" ca="1" si="167"/>
        <v>-</v>
      </c>
      <c r="J2891" s="67"/>
      <c r="K2891" s="23">
        <f t="shared" ca="1" si="165"/>
        <v>44019</v>
      </c>
      <c r="L2891" s="17">
        <f t="shared" ca="1" si="166"/>
        <v>-44019</v>
      </c>
      <c r="M2891" s="17">
        <v>-1374</v>
      </c>
      <c r="N2891" s="17" t="s">
        <v>9</v>
      </c>
    </row>
    <row r="2892" spans="9:14" ht="20.25">
      <c r="I2892" s="28" t="str">
        <f t="shared" ca="1" si="167"/>
        <v>-</v>
      </c>
      <c r="J2892" s="67"/>
      <c r="K2892" s="23">
        <f t="shared" ca="1" si="165"/>
        <v>44019</v>
      </c>
      <c r="L2892" s="17">
        <f t="shared" ca="1" si="166"/>
        <v>-44019</v>
      </c>
      <c r="M2892" s="17">
        <v>-1373</v>
      </c>
      <c r="N2892" s="17" t="s">
        <v>9</v>
      </c>
    </row>
    <row r="2893" spans="9:14" ht="20.25">
      <c r="I2893" s="28" t="str">
        <f t="shared" ca="1" si="167"/>
        <v>-</v>
      </c>
      <c r="J2893" s="67"/>
      <c r="K2893" s="23">
        <f t="shared" ca="1" si="165"/>
        <v>44019</v>
      </c>
      <c r="L2893" s="17">
        <f t="shared" ca="1" si="166"/>
        <v>-44019</v>
      </c>
      <c r="M2893" s="17">
        <v>-1372</v>
      </c>
      <c r="N2893" s="17" t="s">
        <v>9</v>
      </c>
    </row>
    <row r="2894" spans="9:14" ht="20.25">
      <c r="I2894" s="28" t="str">
        <f t="shared" ca="1" si="167"/>
        <v>-</v>
      </c>
      <c r="J2894" s="67"/>
      <c r="K2894" s="23">
        <f t="shared" ca="1" si="165"/>
        <v>44019</v>
      </c>
      <c r="L2894" s="17">
        <f t="shared" ca="1" si="166"/>
        <v>-44019</v>
      </c>
      <c r="M2894" s="17">
        <v>-1371</v>
      </c>
      <c r="N2894" s="17" t="s">
        <v>9</v>
      </c>
    </row>
    <row r="2895" spans="9:14" ht="20.25">
      <c r="I2895" s="28" t="str">
        <f t="shared" ca="1" si="167"/>
        <v>-</v>
      </c>
      <c r="J2895" s="67"/>
      <c r="K2895" s="23">
        <f t="shared" ca="1" si="165"/>
        <v>44019</v>
      </c>
      <c r="L2895" s="17">
        <f t="shared" ca="1" si="166"/>
        <v>-44019</v>
      </c>
      <c r="M2895" s="17">
        <v>-1370</v>
      </c>
      <c r="N2895" s="17" t="s">
        <v>9</v>
      </c>
    </row>
    <row r="2896" spans="9:14" ht="20.25">
      <c r="I2896" s="28" t="str">
        <f t="shared" ca="1" si="167"/>
        <v>-</v>
      </c>
      <c r="J2896" s="67"/>
      <c r="K2896" s="23">
        <f t="shared" ca="1" si="165"/>
        <v>44019</v>
      </c>
      <c r="L2896" s="17">
        <f t="shared" ca="1" si="166"/>
        <v>-44019</v>
      </c>
      <c r="M2896" s="17">
        <v>-1369</v>
      </c>
      <c r="N2896" s="17" t="s">
        <v>9</v>
      </c>
    </row>
    <row r="2897" spans="9:14" ht="20.25">
      <c r="I2897" s="28" t="str">
        <f t="shared" ca="1" si="167"/>
        <v>-</v>
      </c>
      <c r="J2897" s="67"/>
      <c r="K2897" s="23">
        <f t="shared" ca="1" si="165"/>
        <v>44019</v>
      </c>
      <c r="L2897" s="17">
        <f t="shared" ca="1" si="166"/>
        <v>-44019</v>
      </c>
      <c r="M2897" s="17">
        <v>-1368</v>
      </c>
      <c r="N2897" s="17" t="s">
        <v>9</v>
      </c>
    </row>
    <row r="2898" spans="9:14" ht="20.25">
      <c r="I2898" s="28" t="str">
        <f t="shared" ca="1" si="167"/>
        <v>-</v>
      </c>
      <c r="J2898" s="67"/>
      <c r="K2898" s="23">
        <f t="shared" ca="1" si="165"/>
        <v>44019</v>
      </c>
      <c r="L2898" s="17">
        <f t="shared" ca="1" si="166"/>
        <v>-44019</v>
      </c>
      <c r="M2898" s="17">
        <v>-1367</v>
      </c>
      <c r="N2898" s="17" t="s">
        <v>9</v>
      </c>
    </row>
    <row r="2899" spans="9:14" ht="20.25">
      <c r="I2899" s="28" t="str">
        <f t="shared" ca="1" si="167"/>
        <v>-</v>
      </c>
      <c r="J2899" s="67"/>
      <c r="K2899" s="23">
        <f t="shared" ca="1" si="165"/>
        <v>44019</v>
      </c>
      <c r="L2899" s="17">
        <f t="shared" ca="1" si="166"/>
        <v>-44019</v>
      </c>
      <c r="M2899" s="17">
        <v>-1366</v>
      </c>
      <c r="N2899" s="17" t="s">
        <v>9</v>
      </c>
    </row>
    <row r="2900" spans="9:14" ht="20.25">
      <c r="I2900" s="28" t="str">
        <f t="shared" ca="1" si="167"/>
        <v>-</v>
      </c>
      <c r="J2900" s="67"/>
      <c r="K2900" s="23">
        <f t="shared" ca="1" si="165"/>
        <v>44019</v>
      </c>
      <c r="L2900" s="17">
        <f t="shared" ca="1" si="166"/>
        <v>-44019</v>
      </c>
      <c r="M2900" s="17">
        <v>-1365</v>
      </c>
      <c r="N2900" s="17" t="s">
        <v>9</v>
      </c>
    </row>
    <row r="2901" spans="9:14" ht="20.25">
      <c r="I2901" s="28" t="str">
        <f t="shared" ca="1" si="167"/>
        <v>-</v>
      </c>
      <c r="J2901" s="67"/>
      <c r="K2901" s="23">
        <f t="shared" ca="1" si="165"/>
        <v>44019</v>
      </c>
      <c r="L2901" s="17">
        <f t="shared" ca="1" si="166"/>
        <v>-44019</v>
      </c>
      <c r="M2901" s="17">
        <v>-1364</v>
      </c>
      <c r="N2901" s="17" t="s">
        <v>9</v>
      </c>
    </row>
    <row r="2902" spans="9:14" ht="20.25">
      <c r="I2902" s="28" t="str">
        <f t="shared" ca="1" si="167"/>
        <v>-</v>
      </c>
      <c r="J2902" s="67"/>
      <c r="K2902" s="23">
        <f t="shared" ca="1" si="165"/>
        <v>44019</v>
      </c>
      <c r="L2902" s="17">
        <f t="shared" ca="1" si="166"/>
        <v>-44019</v>
      </c>
      <c r="M2902" s="17">
        <v>-1363</v>
      </c>
      <c r="N2902" s="17" t="s">
        <v>9</v>
      </c>
    </row>
    <row r="2903" spans="9:14" ht="20.25">
      <c r="I2903" s="28" t="str">
        <f t="shared" ca="1" si="167"/>
        <v>-</v>
      </c>
      <c r="J2903" s="67"/>
      <c r="K2903" s="23">
        <f t="shared" ca="1" si="165"/>
        <v>44019</v>
      </c>
      <c r="L2903" s="17">
        <f t="shared" ca="1" si="166"/>
        <v>-44019</v>
      </c>
      <c r="M2903" s="17">
        <v>-1362</v>
      </c>
      <c r="N2903" s="17" t="s">
        <v>9</v>
      </c>
    </row>
    <row r="2904" spans="9:14" ht="20.25">
      <c r="I2904" s="28" t="str">
        <f t="shared" ca="1" si="167"/>
        <v>-</v>
      </c>
      <c r="J2904" s="67"/>
      <c r="K2904" s="23">
        <f t="shared" ca="1" si="165"/>
        <v>44019</v>
      </c>
      <c r="L2904" s="17">
        <f t="shared" ca="1" si="166"/>
        <v>-44019</v>
      </c>
      <c r="M2904" s="17">
        <v>-1361</v>
      </c>
      <c r="N2904" s="17" t="s">
        <v>9</v>
      </c>
    </row>
    <row r="2905" spans="9:14" ht="20.25">
      <c r="I2905" s="28" t="str">
        <f t="shared" ca="1" si="167"/>
        <v>-</v>
      </c>
      <c r="J2905" s="67"/>
      <c r="K2905" s="23">
        <f t="shared" ca="1" si="165"/>
        <v>44019</v>
      </c>
      <c r="L2905" s="17">
        <f t="shared" ca="1" si="166"/>
        <v>-44019</v>
      </c>
      <c r="M2905" s="17">
        <v>-1360</v>
      </c>
      <c r="N2905" s="17" t="s">
        <v>9</v>
      </c>
    </row>
    <row r="2906" spans="9:14" ht="20.25">
      <c r="I2906" s="28" t="str">
        <f t="shared" ca="1" si="167"/>
        <v>-</v>
      </c>
      <c r="J2906" s="67"/>
      <c r="K2906" s="23">
        <f t="shared" ca="1" si="165"/>
        <v>44019</v>
      </c>
      <c r="L2906" s="17">
        <f t="shared" ca="1" si="166"/>
        <v>-44019</v>
      </c>
      <c r="M2906" s="17">
        <v>-1359</v>
      </c>
      <c r="N2906" s="17" t="s">
        <v>9</v>
      </c>
    </row>
    <row r="2907" spans="9:14" ht="20.25">
      <c r="I2907" s="28" t="str">
        <f t="shared" ca="1" si="167"/>
        <v>-</v>
      </c>
      <c r="J2907" s="67"/>
      <c r="K2907" s="23">
        <f t="shared" ref="K2907:K2970" ca="1" si="168">TODAY()</f>
        <v>44019</v>
      </c>
      <c r="L2907" s="17">
        <f t="shared" ref="L2907:L2970" ca="1" si="169">+H2907-K2907</f>
        <v>-44019</v>
      </c>
      <c r="M2907" s="17">
        <v>-1358</v>
      </c>
      <c r="N2907" s="17" t="s">
        <v>9</v>
      </c>
    </row>
    <row r="2908" spans="9:14" ht="20.25">
      <c r="I2908" s="28" t="str">
        <f t="shared" ca="1" si="167"/>
        <v>-</v>
      </c>
      <c r="J2908" s="67"/>
      <c r="K2908" s="23">
        <f t="shared" ca="1" si="168"/>
        <v>44019</v>
      </c>
      <c r="L2908" s="17">
        <f t="shared" ca="1" si="169"/>
        <v>-44019</v>
      </c>
      <c r="M2908" s="17">
        <v>-1357</v>
      </c>
      <c r="N2908" s="17" t="s">
        <v>9</v>
      </c>
    </row>
    <row r="2909" spans="9:14" ht="20.25">
      <c r="I2909" s="28" t="str">
        <f t="shared" ca="1" si="167"/>
        <v>-</v>
      </c>
      <c r="J2909" s="67"/>
      <c r="K2909" s="23">
        <f t="shared" ca="1" si="168"/>
        <v>44019</v>
      </c>
      <c r="L2909" s="17">
        <f t="shared" ca="1" si="169"/>
        <v>-44019</v>
      </c>
      <c r="M2909" s="17">
        <v>-1356</v>
      </c>
      <c r="N2909" s="17" t="s">
        <v>9</v>
      </c>
    </row>
    <row r="2910" spans="9:14" ht="20.25">
      <c r="I2910" s="28" t="str">
        <f t="shared" ca="1" si="167"/>
        <v>-</v>
      </c>
      <c r="J2910" s="67"/>
      <c r="K2910" s="23">
        <f t="shared" ca="1" si="168"/>
        <v>44019</v>
      </c>
      <c r="L2910" s="17">
        <f t="shared" ca="1" si="169"/>
        <v>-44019</v>
      </c>
      <c r="M2910" s="17">
        <v>-1355</v>
      </c>
      <c r="N2910" s="17" t="s">
        <v>9</v>
      </c>
    </row>
    <row r="2911" spans="9:14" ht="20.25">
      <c r="I2911" s="28" t="str">
        <f t="shared" ca="1" si="167"/>
        <v>-</v>
      </c>
      <c r="J2911" s="67"/>
      <c r="K2911" s="23">
        <f t="shared" ca="1" si="168"/>
        <v>44019</v>
      </c>
      <c r="L2911" s="17">
        <f t="shared" ca="1" si="169"/>
        <v>-44019</v>
      </c>
      <c r="M2911" s="17">
        <v>-1354</v>
      </c>
      <c r="N2911" s="17" t="s">
        <v>9</v>
      </c>
    </row>
    <row r="2912" spans="9:14" ht="20.25">
      <c r="I2912" s="28" t="str">
        <f t="shared" ca="1" si="167"/>
        <v>-</v>
      </c>
      <c r="J2912" s="67"/>
      <c r="K2912" s="23">
        <f t="shared" ca="1" si="168"/>
        <v>44019</v>
      </c>
      <c r="L2912" s="17">
        <f t="shared" ca="1" si="169"/>
        <v>-44019</v>
      </c>
      <c r="M2912" s="17">
        <v>-1353</v>
      </c>
      <c r="N2912" s="17" t="s">
        <v>9</v>
      </c>
    </row>
    <row r="2913" spans="9:14" ht="20.25">
      <c r="I2913" s="28" t="str">
        <f t="shared" ca="1" si="167"/>
        <v>-</v>
      </c>
      <c r="J2913" s="67"/>
      <c r="K2913" s="23">
        <f t="shared" ca="1" si="168"/>
        <v>44019</v>
      </c>
      <c r="L2913" s="17">
        <f t="shared" ca="1" si="169"/>
        <v>-44019</v>
      </c>
      <c r="M2913" s="17">
        <v>-1352</v>
      </c>
      <c r="N2913" s="17" t="s">
        <v>9</v>
      </c>
    </row>
    <row r="2914" spans="9:14" ht="20.25">
      <c r="I2914" s="28" t="str">
        <f t="shared" ca="1" si="167"/>
        <v>-</v>
      </c>
      <c r="J2914" s="67"/>
      <c r="K2914" s="23">
        <f t="shared" ca="1" si="168"/>
        <v>44019</v>
      </c>
      <c r="L2914" s="17">
        <f t="shared" ca="1" si="169"/>
        <v>-44019</v>
      </c>
      <c r="M2914" s="17">
        <v>-1351</v>
      </c>
      <c r="N2914" s="17" t="s">
        <v>9</v>
      </c>
    </row>
    <row r="2915" spans="9:14" ht="20.25">
      <c r="I2915" s="28" t="str">
        <f t="shared" ca="1" si="167"/>
        <v>-</v>
      </c>
      <c r="J2915" s="67"/>
      <c r="K2915" s="23">
        <f t="shared" ca="1" si="168"/>
        <v>44019</v>
      </c>
      <c r="L2915" s="17">
        <f t="shared" ca="1" si="169"/>
        <v>-44019</v>
      </c>
      <c r="M2915" s="17">
        <v>-1350</v>
      </c>
      <c r="N2915" s="17" t="s">
        <v>9</v>
      </c>
    </row>
    <row r="2916" spans="9:14" ht="20.25">
      <c r="I2916" s="28" t="str">
        <f t="shared" ca="1" si="167"/>
        <v>-</v>
      </c>
      <c r="J2916" s="67"/>
      <c r="K2916" s="23">
        <f t="shared" ca="1" si="168"/>
        <v>44019</v>
      </c>
      <c r="L2916" s="17">
        <f t="shared" ca="1" si="169"/>
        <v>-44019</v>
      </c>
      <c r="M2916" s="17">
        <v>-1349</v>
      </c>
      <c r="N2916" s="17" t="s">
        <v>9</v>
      </c>
    </row>
    <row r="2917" spans="9:14" ht="20.25">
      <c r="I2917" s="28" t="str">
        <f t="shared" ca="1" si="167"/>
        <v>-</v>
      </c>
      <c r="J2917" s="67"/>
      <c r="K2917" s="23">
        <f t="shared" ca="1" si="168"/>
        <v>44019</v>
      </c>
      <c r="L2917" s="17">
        <f t="shared" ca="1" si="169"/>
        <v>-44019</v>
      </c>
      <c r="M2917" s="17">
        <v>-1348</v>
      </c>
      <c r="N2917" s="17" t="s">
        <v>9</v>
      </c>
    </row>
    <row r="2918" spans="9:14" ht="20.25">
      <c r="I2918" s="28" t="str">
        <f t="shared" ca="1" si="167"/>
        <v>-</v>
      </c>
      <c r="J2918" s="67"/>
      <c r="K2918" s="23">
        <f t="shared" ca="1" si="168"/>
        <v>44019</v>
      </c>
      <c r="L2918" s="17">
        <f t="shared" ca="1" si="169"/>
        <v>-44019</v>
      </c>
      <c r="M2918" s="17">
        <v>-1347</v>
      </c>
      <c r="N2918" s="17" t="s">
        <v>9</v>
      </c>
    </row>
    <row r="2919" spans="9:14" ht="20.25">
      <c r="I2919" s="28" t="str">
        <f t="shared" ca="1" si="167"/>
        <v>-</v>
      </c>
      <c r="J2919" s="67"/>
      <c r="K2919" s="23">
        <f t="shared" ca="1" si="168"/>
        <v>44019</v>
      </c>
      <c r="L2919" s="17">
        <f t="shared" ca="1" si="169"/>
        <v>-44019</v>
      </c>
      <c r="M2919" s="17">
        <v>-1346</v>
      </c>
      <c r="N2919" s="17" t="s">
        <v>9</v>
      </c>
    </row>
    <row r="2920" spans="9:14" ht="20.25">
      <c r="I2920" s="28" t="str">
        <f t="shared" ca="1" si="167"/>
        <v>-</v>
      </c>
      <c r="J2920" s="67"/>
      <c r="K2920" s="23">
        <f t="shared" ca="1" si="168"/>
        <v>44019</v>
      </c>
      <c r="L2920" s="17">
        <f t="shared" ca="1" si="169"/>
        <v>-44019</v>
      </c>
      <c r="M2920" s="17">
        <v>-1345</v>
      </c>
      <c r="N2920" s="17" t="s">
        <v>9</v>
      </c>
    </row>
    <row r="2921" spans="9:14" ht="20.25">
      <c r="I2921" s="28" t="str">
        <f t="shared" ca="1" si="167"/>
        <v>-</v>
      </c>
      <c r="J2921" s="67"/>
      <c r="K2921" s="23">
        <f t="shared" ca="1" si="168"/>
        <v>44019</v>
      </c>
      <c r="L2921" s="17">
        <f t="shared" ca="1" si="169"/>
        <v>-44019</v>
      </c>
      <c r="M2921" s="17">
        <v>-1344</v>
      </c>
      <c r="N2921" s="17" t="s">
        <v>9</v>
      </c>
    </row>
    <row r="2922" spans="9:14" ht="20.25">
      <c r="I2922" s="28" t="str">
        <f t="shared" ca="1" si="167"/>
        <v>-</v>
      </c>
      <c r="J2922" s="67"/>
      <c r="K2922" s="23">
        <f t="shared" ca="1" si="168"/>
        <v>44019</v>
      </c>
      <c r="L2922" s="17">
        <f t="shared" ca="1" si="169"/>
        <v>-44019</v>
      </c>
      <c r="M2922" s="17">
        <v>-1343</v>
      </c>
      <c r="N2922" s="17" t="s">
        <v>9</v>
      </c>
    </row>
    <row r="2923" spans="9:14" ht="20.25">
      <c r="I2923" s="28" t="str">
        <f t="shared" ca="1" si="167"/>
        <v>-</v>
      </c>
      <c r="J2923" s="67"/>
      <c r="K2923" s="23">
        <f t="shared" ca="1" si="168"/>
        <v>44019</v>
      </c>
      <c r="L2923" s="17">
        <f t="shared" ca="1" si="169"/>
        <v>-44019</v>
      </c>
      <c r="M2923" s="17">
        <v>-1342</v>
      </c>
      <c r="N2923" s="17" t="s">
        <v>9</v>
      </c>
    </row>
    <row r="2924" spans="9:14" ht="20.25">
      <c r="I2924" s="28" t="str">
        <f t="shared" ca="1" si="167"/>
        <v>-</v>
      </c>
      <c r="J2924" s="67"/>
      <c r="K2924" s="23">
        <f t="shared" ca="1" si="168"/>
        <v>44019</v>
      </c>
      <c r="L2924" s="17">
        <f t="shared" ca="1" si="169"/>
        <v>-44019</v>
      </c>
      <c r="M2924" s="17">
        <v>-1341</v>
      </c>
      <c r="N2924" s="17" t="s">
        <v>9</v>
      </c>
    </row>
    <row r="2925" spans="9:14" ht="20.25">
      <c r="I2925" s="28" t="str">
        <f t="shared" ca="1" si="167"/>
        <v>-</v>
      </c>
      <c r="J2925" s="67"/>
      <c r="K2925" s="23">
        <f t="shared" ca="1" si="168"/>
        <v>44019</v>
      </c>
      <c r="L2925" s="17">
        <f t="shared" ca="1" si="169"/>
        <v>-44019</v>
      </c>
      <c r="M2925" s="17">
        <v>-1340</v>
      </c>
      <c r="N2925" s="17" t="s">
        <v>9</v>
      </c>
    </row>
    <row r="2926" spans="9:14" ht="20.25">
      <c r="I2926" s="28" t="str">
        <f t="shared" ca="1" si="167"/>
        <v>-</v>
      </c>
      <c r="J2926" s="67"/>
      <c r="K2926" s="23">
        <f t="shared" ca="1" si="168"/>
        <v>44019</v>
      </c>
      <c r="L2926" s="17">
        <f t="shared" ca="1" si="169"/>
        <v>-44019</v>
      </c>
      <c r="M2926" s="17">
        <v>-1339</v>
      </c>
      <c r="N2926" s="17" t="s">
        <v>9</v>
      </c>
    </row>
    <row r="2927" spans="9:14" ht="20.25">
      <c r="I2927" s="28" t="str">
        <f t="shared" ca="1" si="167"/>
        <v>-</v>
      </c>
      <c r="J2927" s="67"/>
      <c r="K2927" s="23">
        <f t="shared" ca="1" si="168"/>
        <v>44019</v>
      </c>
      <c r="L2927" s="17">
        <f t="shared" ca="1" si="169"/>
        <v>-44019</v>
      </c>
      <c r="M2927" s="17">
        <v>-1338</v>
      </c>
      <c r="N2927" s="17" t="s">
        <v>9</v>
      </c>
    </row>
    <row r="2928" spans="9:14" ht="20.25">
      <c r="I2928" s="28" t="str">
        <f t="shared" ca="1" si="167"/>
        <v>-</v>
      </c>
      <c r="J2928" s="67"/>
      <c r="K2928" s="23">
        <f t="shared" ca="1" si="168"/>
        <v>44019</v>
      </c>
      <c r="L2928" s="17">
        <f t="shared" ca="1" si="169"/>
        <v>-44019</v>
      </c>
      <c r="M2928" s="17">
        <v>-1337</v>
      </c>
      <c r="N2928" s="17" t="s">
        <v>9</v>
      </c>
    </row>
    <row r="2929" spans="9:14" ht="20.25">
      <c r="I2929" s="28" t="str">
        <f t="shared" ca="1" si="167"/>
        <v>-</v>
      </c>
      <c r="J2929" s="67"/>
      <c r="K2929" s="23">
        <f t="shared" ca="1" si="168"/>
        <v>44019</v>
      </c>
      <c r="L2929" s="17">
        <f t="shared" ca="1" si="169"/>
        <v>-44019</v>
      </c>
      <c r="M2929" s="17">
        <v>-1336</v>
      </c>
      <c r="N2929" s="17" t="s">
        <v>9</v>
      </c>
    </row>
    <row r="2930" spans="9:14" ht="20.25">
      <c r="I2930" s="28" t="str">
        <f t="shared" ca="1" si="167"/>
        <v>-</v>
      </c>
      <c r="J2930" s="67"/>
      <c r="K2930" s="23">
        <f t="shared" ca="1" si="168"/>
        <v>44019</v>
      </c>
      <c r="L2930" s="17">
        <f t="shared" ca="1" si="169"/>
        <v>-44019</v>
      </c>
      <c r="M2930" s="17">
        <v>-1335</v>
      </c>
      <c r="N2930" s="17" t="s">
        <v>9</v>
      </c>
    </row>
    <row r="2931" spans="9:14" ht="20.25">
      <c r="I2931" s="28" t="str">
        <f t="shared" ca="1" si="167"/>
        <v>-</v>
      </c>
      <c r="J2931" s="67"/>
      <c r="K2931" s="23">
        <f t="shared" ca="1" si="168"/>
        <v>44019</v>
      </c>
      <c r="L2931" s="17">
        <f t="shared" ca="1" si="169"/>
        <v>-44019</v>
      </c>
      <c r="M2931" s="17">
        <v>-1334</v>
      </c>
      <c r="N2931" s="17" t="s">
        <v>9</v>
      </c>
    </row>
    <row r="2932" spans="9:14" ht="20.25">
      <c r="I2932" s="28" t="str">
        <f t="shared" ca="1" si="167"/>
        <v>-</v>
      </c>
      <c r="J2932" s="67"/>
      <c r="K2932" s="23">
        <f t="shared" ca="1" si="168"/>
        <v>44019</v>
      </c>
      <c r="L2932" s="17">
        <f t="shared" ca="1" si="169"/>
        <v>-44019</v>
      </c>
      <c r="M2932" s="17">
        <v>-1333</v>
      </c>
      <c r="N2932" s="17" t="s">
        <v>9</v>
      </c>
    </row>
    <row r="2933" spans="9:14" ht="20.25">
      <c r="I2933" s="28" t="str">
        <f t="shared" ca="1" si="167"/>
        <v>-</v>
      </c>
      <c r="J2933" s="67"/>
      <c r="K2933" s="23">
        <f t="shared" ca="1" si="168"/>
        <v>44019</v>
      </c>
      <c r="L2933" s="17">
        <f t="shared" ca="1" si="169"/>
        <v>-44019</v>
      </c>
      <c r="M2933" s="17">
        <v>-1332</v>
      </c>
      <c r="N2933" s="17" t="s">
        <v>9</v>
      </c>
    </row>
    <row r="2934" spans="9:14" ht="20.25">
      <c r="I2934" s="28" t="str">
        <f t="shared" ca="1" si="167"/>
        <v>-</v>
      </c>
      <c r="J2934" s="67"/>
      <c r="K2934" s="23">
        <f t="shared" ca="1" si="168"/>
        <v>44019</v>
      </c>
      <c r="L2934" s="17">
        <f t="shared" ca="1" si="169"/>
        <v>-44019</v>
      </c>
      <c r="M2934" s="17">
        <v>-1331</v>
      </c>
      <c r="N2934" s="17" t="s">
        <v>9</v>
      </c>
    </row>
    <row r="2935" spans="9:14" ht="20.25">
      <c r="I2935" s="28" t="str">
        <f t="shared" ca="1" si="167"/>
        <v>-</v>
      </c>
      <c r="J2935" s="67"/>
      <c r="K2935" s="23">
        <f t="shared" ca="1" si="168"/>
        <v>44019</v>
      </c>
      <c r="L2935" s="17">
        <f t="shared" ca="1" si="169"/>
        <v>-44019</v>
      </c>
      <c r="M2935" s="17">
        <v>-1330</v>
      </c>
      <c r="N2935" s="17" t="s">
        <v>9</v>
      </c>
    </row>
    <row r="2936" spans="9:14" ht="20.25">
      <c r="I2936" s="28" t="str">
        <f t="shared" ca="1" si="167"/>
        <v>-</v>
      </c>
      <c r="J2936" s="67"/>
      <c r="K2936" s="23">
        <f t="shared" ca="1" si="168"/>
        <v>44019</v>
      </c>
      <c r="L2936" s="17">
        <f t="shared" ca="1" si="169"/>
        <v>-44019</v>
      </c>
      <c r="M2936" s="17">
        <v>-1329</v>
      </c>
      <c r="N2936" s="17" t="s">
        <v>9</v>
      </c>
    </row>
    <row r="2937" spans="9:14" ht="20.25">
      <c r="I2937" s="28" t="str">
        <f t="shared" ref="I2937:I3000" ca="1" si="170">IF(L2937&lt;-39000,"-",L2937)</f>
        <v>-</v>
      </c>
      <c r="J2937" s="67"/>
      <c r="K2937" s="23">
        <f t="shared" ca="1" si="168"/>
        <v>44019</v>
      </c>
      <c r="L2937" s="17">
        <f t="shared" ca="1" si="169"/>
        <v>-44019</v>
      </c>
      <c r="M2937" s="17">
        <v>-1328</v>
      </c>
      <c r="N2937" s="17" t="s">
        <v>9</v>
      </c>
    </row>
    <row r="2938" spans="9:14" ht="20.25">
      <c r="I2938" s="28" t="str">
        <f t="shared" ca="1" si="170"/>
        <v>-</v>
      </c>
      <c r="J2938" s="67"/>
      <c r="K2938" s="23">
        <f t="shared" ca="1" si="168"/>
        <v>44019</v>
      </c>
      <c r="L2938" s="17">
        <f t="shared" ca="1" si="169"/>
        <v>-44019</v>
      </c>
      <c r="M2938" s="17">
        <v>-1327</v>
      </c>
      <c r="N2938" s="17" t="s">
        <v>9</v>
      </c>
    </row>
    <row r="2939" spans="9:14" ht="20.25">
      <c r="I2939" s="28" t="str">
        <f t="shared" ca="1" si="170"/>
        <v>-</v>
      </c>
      <c r="J2939" s="67"/>
      <c r="K2939" s="23">
        <f t="shared" ca="1" si="168"/>
        <v>44019</v>
      </c>
      <c r="L2939" s="17">
        <f t="shared" ca="1" si="169"/>
        <v>-44019</v>
      </c>
      <c r="M2939" s="17">
        <v>-1326</v>
      </c>
      <c r="N2939" s="17" t="s">
        <v>9</v>
      </c>
    </row>
    <row r="2940" spans="9:14" ht="20.25">
      <c r="I2940" s="28" t="str">
        <f t="shared" ca="1" si="170"/>
        <v>-</v>
      </c>
      <c r="J2940" s="67"/>
      <c r="K2940" s="23">
        <f t="shared" ca="1" si="168"/>
        <v>44019</v>
      </c>
      <c r="L2940" s="17">
        <f t="shared" ca="1" si="169"/>
        <v>-44019</v>
      </c>
      <c r="M2940" s="17">
        <v>-1325</v>
      </c>
      <c r="N2940" s="17" t="s">
        <v>9</v>
      </c>
    </row>
    <row r="2941" spans="9:14" ht="20.25">
      <c r="I2941" s="28" t="str">
        <f t="shared" ca="1" si="170"/>
        <v>-</v>
      </c>
      <c r="J2941" s="67"/>
      <c r="K2941" s="23">
        <f t="shared" ca="1" si="168"/>
        <v>44019</v>
      </c>
      <c r="L2941" s="17">
        <f t="shared" ca="1" si="169"/>
        <v>-44019</v>
      </c>
      <c r="M2941" s="17">
        <v>-1324</v>
      </c>
      <c r="N2941" s="17" t="s">
        <v>9</v>
      </c>
    </row>
    <row r="2942" spans="9:14" ht="20.25">
      <c r="I2942" s="28" t="str">
        <f t="shared" ca="1" si="170"/>
        <v>-</v>
      </c>
      <c r="J2942" s="67"/>
      <c r="K2942" s="23">
        <f t="shared" ca="1" si="168"/>
        <v>44019</v>
      </c>
      <c r="L2942" s="17">
        <f t="shared" ca="1" si="169"/>
        <v>-44019</v>
      </c>
      <c r="M2942" s="17">
        <v>-1323</v>
      </c>
      <c r="N2942" s="17" t="s">
        <v>9</v>
      </c>
    </row>
    <row r="2943" spans="9:14" ht="20.25">
      <c r="I2943" s="28" t="str">
        <f t="shared" ca="1" si="170"/>
        <v>-</v>
      </c>
      <c r="J2943" s="67"/>
      <c r="K2943" s="23">
        <f t="shared" ca="1" si="168"/>
        <v>44019</v>
      </c>
      <c r="L2943" s="17">
        <f t="shared" ca="1" si="169"/>
        <v>-44019</v>
      </c>
      <c r="M2943" s="17">
        <v>-1322</v>
      </c>
      <c r="N2943" s="17" t="s">
        <v>9</v>
      </c>
    </row>
    <row r="2944" spans="9:14" ht="20.25">
      <c r="I2944" s="28" t="str">
        <f t="shared" ca="1" si="170"/>
        <v>-</v>
      </c>
      <c r="J2944" s="67"/>
      <c r="K2944" s="23">
        <f t="shared" ca="1" si="168"/>
        <v>44019</v>
      </c>
      <c r="L2944" s="17">
        <f t="shared" ca="1" si="169"/>
        <v>-44019</v>
      </c>
      <c r="M2944" s="17">
        <v>-1321</v>
      </c>
      <c r="N2944" s="17" t="s">
        <v>9</v>
      </c>
    </row>
    <row r="2945" spans="9:14" ht="20.25">
      <c r="I2945" s="28" t="str">
        <f t="shared" ca="1" si="170"/>
        <v>-</v>
      </c>
      <c r="J2945" s="67"/>
      <c r="K2945" s="23">
        <f t="shared" ca="1" si="168"/>
        <v>44019</v>
      </c>
      <c r="L2945" s="17">
        <f t="shared" ca="1" si="169"/>
        <v>-44019</v>
      </c>
      <c r="M2945" s="17">
        <v>-1320</v>
      </c>
      <c r="N2945" s="17" t="s">
        <v>9</v>
      </c>
    </row>
    <row r="2946" spans="9:14" ht="20.25">
      <c r="I2946" s="28" t="str">
        <f t="shared" ca="1" si="170"/>
        <v>-</v>
      </c>
      <c r="J2946" s="67"/>
      <c r="K2946" s="23">
        <f t="shared" ca="1" si="168"/>
        <v>44019</v>
      </c>
      <c r="L2946" s="17">
        <f t="shared" ca="1" si="169"/>
        <v>-44019</v>
      </c>
      <c r="M2946" s="17">
        <v>-1319</v>
      </c>
      <c r="N2946" s="17" t="s">
        <v>9</v>
      </c>
    </row>
    <row r="2947" spans="9:14" ht="20.25">
      <c r="I2947" s="28" t="str">
        <f t="shared" ca="1" si="170"/>
        <v>-</v>
      </c>
      <c r="J2947" s="67"/>
      <c r="K2947" s="23">
        <f t="shared" ca="1" si="168"/>
        <v>44019</v>
      </c>
      <c r="L2947" s="17">
        <f t="shared" ca="1" si="169"/>
        <v>-44019</v>
      </c>
      <c r="M2947" s="17">
        <v>-1318</v>
      </c>
      <c r="N2947" s="17" t="s">
        <v>9</v>
      </c>
    </row>
    <row r="2948" spans="9:14" ht="20.25">
      <c r="I2948" s="28" t="str">
        <f t="shared" ca="1" si="170"/>
        <v>-</v>
      </c>
      <c r="J2948" s="67"/>
      <c r="K2948" s="23">
        <f t="shared" ca="1" si="168"/>
        <v>44019</v>
      </c>
      <c r="L2948" s="17">
        <f t="shared" ca="1" si="169"/>
        <v>-44019</v>
      </c>
      <c r="M2948" s="17">
        <v>-1317</v>
      </c>
      <c r="N2948" s="17" t="s">
        <v>9</v>
      </c>
    </row>
    <row r="2949" spans="9:14" ht="20.25">
      <c r="I2949" s="28" t="str">
        <f t="shared" ca="1" si="170"/>
        <v>-</v>
      </c>
      <c r="J2949" s="67"/>
      <c r="K2949" s="23">
        <f t="shared" ca="1" si="168"/>
        <v>44019</v>
      </c>
      <c r="L2949" s="17">
        <f t="shared" ca="1" si="169"/>
        <v>-44019</v>
      </c>
      <c r="M2949" s="17">
        <v>-1316</v>
      </c>
      <c r="N2949" s="17" t="s">
        <v>9</v>
      </c>
    </row>
    <row r="2950" spans="9:14" ht="20.25">
      <c r="I2950" s="28" t="str">
        <f t="shared" ca="1" si="170"/>
        <v>-</v>
      </c>
      <c r="J2950" s="67"/>
      <c r="K2950" s="23">
        <f t="shared" ca="1" si="168"/>
        <v>44019</v>
      </c>
      <c r="L2950" s="17">
        <f t="shared" ca="1" si="169"/>
        <v>-44019</v>
      </c>
      <c r="M2950" s="17">
        <v>-1315</v>
      </c>
      <c r="N2950" s="17" t="s">
        <v>9</v>
      </c>
    </row>
    <row r="2951" spans="9:14" ht="20.25">
      <c r="I2951" s="28" t="str">
        <f t="shared" ca="1" si="170"/>
        <v>-</v>
      </c>
      <c r="J2951" s="67"/>
      <c r="K2951" s="23">
        <f t="shared" ca="1" si="168"/>
        <v>44019</v>
      </c>
      <c r="L2951" s="17">
        <f t="shared" ca="1" si="169"/>
        <v>-44019</v>
      </c>
      <c r="M2951" s="17">
        <v>-1314</v>
      </c>
      <c r="N2951" s="17" t="s">
        <v>9</v>
      </c>
    </row>
    <row r="2952" spans="9:14" ht="20.25">
      <c r="I2952" s="28" t="str">
        <f t="shared" ca="1" si="170"/>
        <v>-</v>
      </c>
      <c r="J2952" s="67"/>
      <c r="K2952" s="23">
        <f t="shared" ca="1" si="168"/>
        <v>44019</v>
      </c>
      <c r="L2952" s="17">
        <f t="shared" ca="1" si="169"/>
        <v>-44019</v>
      </c>
      <c r="M2952" s="17">
        <v>-1313</v>
      </c>
      <c r="N2952" s="17" t="s">
        <v>9</v>
      </c>
    </row>
    <row r="2953" spans="9:14" ht="20.25">
      <c r="I2953" s="28" t="str">
        <f t="shared" ca="1" si="170"/>
        <v>-</v>
      </c>
      <c r="J2953" s="67"/>
      <c r="K2953" s="23">
        <f t="shared" ca="1" si="168"/>
        <v>44019</v>
      </c>
      <c r="L2953" s="17">
        <f t="shared" ca="1" si="169"/>
        <v>-44019</v>
      </c>
      <c r="M2953" s="17">
        <v>-1312</v>
      </c>
      <c r="N2953" s="17" t="s">
        <v>9</v>
      </c>
    </row>
    <row r="2954" spans="9:14" ht="20.25">
      <c r="I2954" s="28" t="str">
        <f t="shared" ca="1" si="170"/>
        <v>-</v>
      </c>
      <c r="J2954" s="67"/>
      <c r="K2954" s="23">
        <f t="shared" ca="1" si="168"/>
        <v>44019</v>
      </c>
      <c r="L2954" s="17">
        <f t="shared" ca="1" si="169"/>
        <v>-44019</v>
      </c>
      <c r="M2954" s="17">
        <v>-1311</v>
      </c>
      <c r="N2954" s="17" t="s">
        <v>9</v>
      </c>
    </row>
    <row r="2955" spans="9:14" ht="20.25">
      <c r="I2955" s="28" t="str">
        <f t="shared" ca="1" si="170"/>
        <v>-</v>
      </c>
      <c r="J2955" s="67"/>
      <c r="K2955" s="23">
        <f t="shared" ca="1" si="168"/>
        <v>44019</v>
      </c>
      <c r="L2955" s="17">
        <f t="shared" ca="1" si="169"/>
        <v>-44019</v>
      </c>
      <c r="M2955" s="17">
        <v>-1310</v>
      </c>
      <c r="N2955" s="17" t="s">
        <v>9</v>
      </c>
    </row>
    <row r="2956" spans="9:14" ht="20.25">
      <c r="I2956" s="28" t="str">
        <f t="shared" ca="1" si="170"/>
        <v>-</v>
      </c>
      <c r="J2956" s="67"/>
      <c r="K2956" s="23">
        <f t="shared" ca="1" si="168"/>
        <v>44019</v>
      </c>
      <c r="L2956" s="17">
        <f t="shared" ca="1" si="169"/>
        <v>-44019</v>
      </c>
      <c r="M2956" s="17">
        <v>-1309</v>
      </c>
      <c r="N2956" s="17" t="s">
        <v>9</v>
      </c>
    </row>
    <row r="2957" spans="9:14" ht="20.25">
      <c r="I2957" s="28" t="str">
        <f t="shared" ca="1" si="170"/>
        <v>-</v>
      </c>
      <c r="J2957" s="67"/>
      <c r="K2957" s="23">
        <f t="shared" ca="1" si="168"/>
        <v>44019</v>
      </c>
      <c r="L2957" s="17">
        <f t="shared" ca="1" si="169"/>
        <v>-44019</v>
      </c>
      <c r="M2957" s="17">
        <v>-1308</v>
      </c>
      <c r="N2957" s="17" t="s">
        <v>9</v>
      </c>
    </row>
    <row r="2958" spans="9:14" ht="20.25">
      <c r="I2958" s="28" t="str">
        <f t="shared" ca="1" si="170"/>
        <v>-</v>
      </c>
      <c r="J2958" s="67"/>
      <c r="K2958" s="23">
        <f t="shared" ca="1" si="168"/>
        <v>44019</v>
      </c>
      <c r="L2958" s="17">
        <f t="shared" ca="1" si="169"/>
        <v>-44019</v>
      </c>
      <c r="M2958" s="17">
        <v>-1307</v>
      </c>
      <c r="N2958" s="17" t="s">
        <v>9</v>
      </c>
    </row>
    <row r="2959" spans="9:14" ht="20.25">
      <c r="I2959" s="28" t="str">
        <f t="shared" ca="1" si="170"/>
        <v>-</v>
      </c>
      <c r="J2959" s="67"/>
      <c r="K2959" s="23">
        <f t="shared" ca="1" si="168"/>
        <v>44019</v>
      </c>
      <c r="L2959" s="17">
        <f t="shared" ca="1" si="169"/>
        <v>-44019</v>
      </c>
      <c r="M2959" s="17">
        <v>-1306</v>
      </c>
      <c r="N2959" s="17" t="s">
        <v>9</v>
      </c>
    </row>
    <row r="2960" spans="9:14" ht="20.25">
      <c r="I2960" s="28" t="str">
        <f t="shared" ca="1" si="170"/>
        <v>-</v>
      </c>
      <c r="J2960" s="67"/>
      <c r="K2960" s="23">
        <f t="shared" ca="1" si="168"/>
        <v>44019</v>
      </c>
      <c r="L2960" s="17">
        <f t="shared" ca="1" si="169"/>
        <v>-44019</v>
      </c>
      <c r="M2960" s="17">
        <v>-1305</v>
      </c>
      <c r="N2960" s="17" t="s">
        <v>9</v>
      </c>
    </row>
    <row r="2961" spans="9:14" ht="20.25">
      <c r="I2961" s="28" t="str">
        <f t="shared" ca="1" si="170"/>
        <v>-</v>
      </c>
      <c r="J2961" s="67"/>
      <c r="K2961" s="23">
        <f t="shared" ca="1" si="168"/>
        <v>44019</v>
      </c>
      <c r="L2961" s="17">
        <f t="shared" ca="1" si="169"/>
        <v>-44019</v>
      </c>
      <c r="M2961" s="17">
        <v>-1304</v>
      </c>
      <c r="N2961" s="17" t="s">
        <v>9</v>
      </c>
    </row>
    <row r="2962" spans="9:14" ht="20.25">
      <c r="I2962" s="28" t="str">
        <f t="shared" ca="1" si="170"/>
        <v>-</v>
      </c>
      <c r="J2962" s="67"/>
      <c r="K2962" s="23">
        <f t="shared" ca="1" si="168"/>
        <v>44019</v>
      </c>
      <c r="L2962" s="17">
        <f t="shared" ca="1" si="169"/>
        <v>-44019</v>
      </c>
      <c r="M2962" s="17">
        <v>-1303</v>
      </c>
      <c r="N2962" s="17" t="s">
        <v>9</v>
      </c>
    </row>
    <row r="2963" spans="9:14" ht="20.25">
      <c r="I2963" s="28" t="str">
        <f t="shared" ca="1" si="170"/>
        <v>-</v>
      </c>
      <c r="J2963" s="67"/>
      <c r="K2963" s="23">
        <f t="shared" ca="1" si="168"/>
        <v>44019</v>
      </c>
      <c r="L2963" s="17">
        <f t="shared" ca="1" si="169"/>
        <v>-44019</v>
      </c>
      <c r="M2963" s="17">
        <v>-1302</v>
      </c>
      <c r="N2963" s="17" t="s">
        <v>9</v>
      </c>
    </row>
    <row r="2964" spans="9:14" ht="20.25">
      <c r="I2964" s="28" t="str">
        <f t="shared" ca="1" si="170"/>
        <v>-</v>
      </c>
      <c r="J2964" s="67"/>
      <c r="K2964" s="23">
        <f t="shared" ca="1" si="168"/>
        <v>44019</v>
      </c>
      <c r="L2964" s="17">
        <f t="shared" ca="1" si="169"/>
        <v>-44019</v>
      </c>
      <c r="M2964" s="17">
        <v>-1301</v>
      </c>
      <c r="N2964" s="17" t="s">
        <v>9</v>
      </c>
    </row>
    <row r="2965" spans="9:14" ht="20.25">
      <c r="I2965" s="28" t="str">
        <f t="shared" ca="1" si="170"/>
        <v>-</v>
      </c>
      <c r="J2965" s="67"/>
      <c r="K2965" s="23">
        <f t="shared" ca="1" si="168"/>
        <v>44019</v>
      </c>
      <c r="L2965" s="17">
        <f t="shared" ca="1" si="169"/>
        <v>-44019</v>
      </c>
      <c r="M2965" s="17">
        <v>-1300</v>
      </c>
      <c r="N2965" s="17" t="s">
        <v>9</v>
      </c>
    </row>
    <row r="2966" spans="9:14" ht="20.25">
      <c r="I2966" s="28" t="str">
        <f t="shared" ca="1" si="170"/>
        <v>-</v>
      </c>
      <c r="J2966" s="67"/>
      <c r="K2966" s="23">
        <f t="shared" ca="1" si="168"/>
        <v>44019</v>
      </c>
      <c r="L2966" s="17">
        <f t="shared" ca="1" si="169"/>
        <v>-44019</v>
      </c>
      <c r="M2966" s="17">
        <v>-1299</v>
      </c>
      <c r="N2966" s="17" t="s">
        <v>9</v>
      </c>
    </row>
    <row r="2967" spans="9:14" ht="20.25">
      <c r="I2967" s="28" t="str">
        <f t="shared" ca="1" si="170"/>
        <v>-</v>
      </c>
      <c r="J2967" s="67"/>
      <c r="K2967" s="23">
        <f t="shared" ca="1" si="168"/>
        <v>44019</v>
      </c>
      <c r="L2967" s="17">
        <f t="shared" ca="1" si="169"/>
        <v>-44019</v>
      </c>
      <c r="M2967" s="17">
        <v>-1298</v>
      </c>
      <c r="N2967" s="17" t="s">
        <v>9</v>
      </c>
    </row>
    <row r="2968" spans="9:14" ht="20.25">
      <c r="I2968" s="28" t="str">
        <f t="shared" ca="1" si="170"/>
        <v>-</v>
      </c>
      <c r="J2968" s="67"/>
      <c r="K2968" s="23">
        <f t="shared" ca="1" si="168"/>
        <v>44019</v>
      </c>
      <c r="L2968" s="17">
        <f t="shared" ca="1" si="169"/>
        <v>-44019</v>
      </c>
      <c r="M2968" s="17">
        <v>-1297</v>
      </c>
      <c r="N2968" s="17" t="s">
        <v>9</v>
      </c>
    </row>
    <row r="2969" spans="9:14" ht="20.25">
      <c r="I2969" s="28" t="str">
        <f t="shared" ca="1" si="170"/>
        <v>-</v>
      </c>
      <c r="J2969" s="67"/>
      <c r="K2969" s="23">
        <f t="shared" ca="1" si="168"/>
        <v>44019</v>
      </c>
      <c r="L2969" s="17">
        <f t="shared" ca="1" si="169"/>
        <v>-44019</v>
      </c>
      <c r="M2969" s="17">
        <v>-1296</v>
      </c>
      <c r="N2969" s="17" t="s">
        <v>9</v>
      </c>
    </row>
    <row r="2970" spans="9:14" ht="20.25">
      <c r="I2970" s="28" t="str">
        <f t="shared" ca="1" si="170"/>
        <v>-</v>
      </c>
      <c r="J2970" s="67"/>
      <c r="K2970" s="23">
        <f t="shared" ca="1" si="168"/>
        <v>44019</v>
      </c>
      <c r="L2970" s="17">
        <f t="shared" ca="1" si="169"/>
        <v>-44019</v>
      </c>
      <c r="M2970" s="17">
        <v>-1295</v>
      </c>
      <c r="N2970" s="17" t="s">
        <v>9</v>
      </c>
    </row>
    <row r="2971" spans="9:14" ht="20.25">
      <c r="I2971" s="28" t="str">
        <f t="shared" ca="1" si="170"/>
        <v>-</v>
      </c>
      <c r="J2971" s="67"/>
      <c r="K2971" s="23">
        <f t="shared" ref="K2971:K3034" ca="1" si="171">TODAY()</f>
        <v>44019</v>
      </c>
      <c r="L2971" s="17">
        <f t="shared" ref="L2971:L3034" ca="1" si="172">+H2971-K2971</f>
        <v>-44019</v>
      </c>
      <c r="M2971" s="17">
        <v>-1294</v>
      </c>
      <c r="N2971" s="17" t="s">
        <v>9</v>
      </c>
    </row>
    <row r="2972" spans="9:14" ht="20.25">
      <c r="I2972" s="28" t="str">
        <f t="shared" ca="1" si="170"/>
        <v>-</v>
      </c>
      <c r="J2972" s="67"/>
      <c r="K2972" s="23">
        <f t="shared" ca="1" si="171"/>
        <v>44019</v>
      </c>
      <c r="L2972" s="17">
        <f t="shared" ca="1" si="172"/>
        <v>-44019</v>
      </c>
      <c r="M2972" s="17">
        <v>-1293</v>
      </c>
      <c r="N2972" s="17" t="s">
        <v>9</v>
      </c>
    </row>
    <row r="2973" spans="9:14" ht="20.25">
      <c r="I2973" s="28" t="str">
        <f t="shared" ca="1" si="170"/>
        <v>-</v>
      </c>
      <c r="J2973" s="67"/>
      <c r="K2973" s="23">
        <f t="shared" ca="1" si="171"/>
        <v>44019</v>
      </c>
      <c r="L2973" s="17">
        <f t="shared" ca="1" si="172"/>
        <v>-44019</v>
      </c>
      <c r="M2973" s="17">
        <v>-1292</v>
      </c>
      <c r="N2973" s="17" t="s">
        <v>9</v>
      </c>
    </row>
    <row r="2974" spans="9:14" ht="20.25">
      <c r="I2974" s="28" t="str">
        <f t="shared" ca="1" si="170"/>
        <v>-</v>
      </c>
      <c r="J2974" s="67"/>
      <c r="K2974" s="23">
        <f t="shared" ca="1" si="171"/>
        <v>44019</v>
      </c>
      <c r="L2974" s="17">
        <f t="shared" ca="1" si="172"/>
        <v>-44019</v>
      </c>
      <c r="M2974" s="17">
        <v>-1291</v>
      </c>
      <c r="N2974" s="17" t="s">
        <v>9</v>
      </c>
    </row>
    <row r="2975" spans="9:14" ht="20.25">
      <c r="I2975" s="28" t="str">
        <f t="shared" ca="1" si="170"/>
        <v>-</v>
      </c>
      <c r="J2975" s="67"/>
      <c r="K2975" s="23">
        <f t="shared" ca="1" si="171"/>
        <v>44019</v>
      </c>
      <c r="L2975" s="17">
        <f t="shared" ca="1" si="172"/>
        <v>-44019</v>
      </c>
      <c r="M2975" s="17">
        <v>-1290</v>
      </c>
      <c r="N2975" s="17" t="s">
        <v>9</v>
      </c>
    </row>
    <row r="2976" spans="9:14" ht="20.25">
      <c r="I2976" s="28" t="str">
        <f t="shared" ca="1" si="170"/>
        <v>-</v>
      </c>
      <c r="J2976" s="67"/>
      <c r="K2976" s="23">
        <f t="shared" ca="1" si="171"/>
        <v>44019</v>
      </c>
      <c r="L2976" s="17">
        <f t="shared" ca="1" si="172"/>
        <v>-44019</v>
      </c>
      <c r="M2976" s="17">
        <v>-1289</v>
      </c>
      <c r="N2976" s="17" t="s">
        <v>9</v>
      </c>
    </row>
    <row r="2977" spans="9:14" ht="20.25">
      <c r="I2977" s="28" t="str">
        <f t="shared" ca="1" si="170"/>
        <v>-</v>
      </c>
      <c r="J2977" s="67"/>
      <c r="K2977" s="23">
        <f t="shared" ca="1" si="171"/>
        <v>44019</v>
      </c>
      <c r="L2977" s="17">
        <f t="shared" ca="1" si="172"/>
        <v>-44019</v>
      </c>
      <c r="M2977" s="17">
        <v>-1288</v>
      </c>
      <c r="N2977" s="17" t="s">
        <v>9</v>
      </c>
    </row>
    <row r="2978" spans="9:14" ht="20.25">
      <c r="I2978" s="28" t="str">
        <f t="shared" ca="1" si="170"/>
        <v>-</v>
      </c>
      <c r="J2978" s="67"/>
      <c r="K2978" s="23">
        <f t="shared" ca="1" si="171"/>
        <v>44019</v>
      </c>
      <c r="L2978" s="17">
        <f t="shared" ca="1" si="172"/>
        <v>-44019</v>
      </c>
      <c r="M2978" s="17">
        <v>-1287</v>
      </c>
      <c r="N2978" s="17" t="s">
        <v>9</v>
      </c>
    </row>
    <row r="2979" spans="9:14" ht="20.25">
      <c r="I2979" s="28" t="str">
        <f t="shared" ca="1" si="170"/>
        <v>-</v>
      </c>
      <c r="J2979" s="67"/>
      <c r="K2979" s="23">
        <f t="shared" ca="1" si="171"/>
        <v>44019</v>
      </c>
      <c r="L2979" s="17">
        <f t="shared" ca="1" si="172"/>
        <v>-44019</v>
      </c>
      <c r="M2979" s="17">
        <v>-1286</v>
      </c>
      <c r="N2979" s="17" t="s">
        <v>9</v>
      </c>
    </row>
    <row r="2980" spans="9:14" ht="20.25">
      <c r="I2980" s="28" t="str">
        <f t="shared" ca="1" si="170"/>
        <v>-</v>
      </c>
      <c r="J2980" s="67"/>
      <c r="K2980" s="23">
        <f t="shared" ca="1" si="171"/>
        <v>44019</v>
      </c>
      <c r="L2980" s="17">
        <f t="shared" ca="1" si="172"/>
        <v>-44019</v>
      </c>
      <c r="M2980" s="17">
        <v>-1285</v>
      </c>
      <c r="N2980" s="17" t="s">
        <v>9</v>
      </c>
    </row>
    <row r="2981" spans="9:14" ht="20.25">
      <c r="I2981" s="28" t="str">
        <f t="shared" ca="1" si="170"/>
        <v>-</v>
      </c>
      <c r="J2981" s="67"/>
      <c r="K2981" s="23">
        <f t="shared" ca="1" si="171"/>
        <v>44019</v>
      </c>
      <c r="L2981" s="17">
        <f t="shared" ca="1" si="172"/>
        <v>-44019</v>
      </c>
      <c r="M2981" s="17">
        <v>-1284</v>
      </c>
      <c r="N2981" s="17" t="s">
        <v>9</v>
      </c>
    </row>
    <row r="2982" spans="9:14" ht="20.25">
      <c r="I2982" s="28" t="str">
        <f t="shared" ca="1" si="170"/>
        <v>-</v>
      </c>
      <c r="J2982" s="67"/>
      <c r="K2982" s="23">
        <f t="shared" ca="1" si="171"/>
        <v>44019</v>
      </c>
      <c r="L2982" s="17">
        <f t="shared" ca="1" si="172"/>
        <v>-44019</v>
      </c>
      <c r="M2982" s="17">
        <v>-1283</v>
      </c>
      <c r="N2982" s="17" t="s">
        <v>9</v>
      </c>
    </row>
    <row r="2983" spans="9:14" ht="20.25">
      <c r="I2983" s="28" t="str">
        <f t="shared" ca="1" si="170"/>
        <v>-</v>
      </c>
      <c r="J2983" s="67"/>
      <c r="K2983" s="23">
        <f t="shared" ca="1" si="171"/>
        <v>44019</v>
      </c>
      <c r="L2983" s="17">
        <f t="shared" ca="1" si="172"/>
        <v>-44019</v>
      </c>
      <c r="M2983" s="17">
        <v>-1282</v>
      </c>
      <c r="N2983" s="17" t="s">
        <v>9</v>
      </c>
    </row>
    <row r="2984" spans="9:14" ht="20.25">
      <c r="I2984" s="28" t="str">
        <f t="shared" ca="1" si="170"/>
        <v>-</v>
      </c>
      <c r="J2984" s="67"/>
      <c r="K2984" s="23">
        <f t="shared" ca="1" si="171"/>
        <v>44019</v>
      </c>
      <c r="L2984" s="17">
        <f t="shared" ca="1" si="172"/>
        <v>-44019</v>
      </c>
      <c r="M2984" s="17">
        <v>-1281</v>
      </c>
      <c r="N2984" s="17" t="s">
        <v>9</v>
      </c>
    </row>
    <row r="2985" spans="9:14" ht="20.25">
      <c r="I2985" s="28" t="str">
        <f t="shared" ca="1" si="170"/>
        <v>-</v>
      </c>
      <c r="J2985" s="67"/>
      <c r="K2985" s="23">
        <f t="shared" ca="1" si="171"/>
        <v>44019</v>
      </c>
      <c r="L2985" s="17">
        <f t="shared" ca="1" si="172"/>
        <v>-44019</v>
      </c>
      <c r="M2985" s="17">
        <v>-1280</v>
      </c>
      <c r="N2985" s="17" t="s">
        <v>9</v>
      </c>
    </row>
    <row r="2986" spans="9:14" ht="20.25">
      <c r="I2986" s="28" t="str">
        <f t="shared" ca="1" si="170"/>
        <v>-</v>
      </c>
      <c r="J2986" s="67"/>
      <c r="K2986" s="23">
        <f t="shared" ca="1" si="171"/>
        <v>44019</v>
      </c>
      <c r="L2986" s="17">
        <f t="shared" ca="1" si="172"/>
        <v>-44019</v>
      </c>
      <c r="M2986" s="17">
        <v>-1279</v>
      </c>
      <c r="N2986" s="17" t="s">
        <v>9</v>
      </c>
    </row>
    <row r="2987" spans="9:14" ht="20.25">
      <c r="I2987" s="28" t="str">
        <f t="shared" ca="1" si="170"/>
        <v>-</v>
      </c>
      <c r="J2987" s="67"/>
      <c r="K2987" s="23">
        <f t="shared" ca="1" si="171"/>
        <v>44019</v>
      </c>
      <c r="L2987" s="17">
        <f t="shared" ca="1" si="172"/>
        <v>-44019</v>
      </c>
      <c r="M2987" s="17">
        <v>-1278</v>
      </c>
      <c r="N2987" s="17" t="s">
        <v>9</v>
      </c>
    </row>
    <row r="2988" spans="9:14" ht="20.25">
      <c r="I2988" s="28" t="str">
        <f t="shared" ca="1" si="170"/>
        <v>-</v>
      </c>
      <c r="J2988" s="67"/>
      <c r="K2988" s="23">
        <f t="shared" ca="1" si="171"/>
        <v>44019</v>
      </c>
      <c r="L2988" s="17">
        <f t="shared" ca="1" si="172"/>
        <v>-44019</v>
      </c>
      <c r="M2988" s="17">
        <v>-1277</v>
      </c>
      <c r="N2988" s="17" t="s">
        <v>9</v>
      </c>
    </row>
    <row r="2989" spans="9:14" ht="20.25">
      <c r="I2989" s="28" t="str">
        <f t="shared" ca="1" si="170"/>
        <v>-</v>
      </c>
      <c r="J2989" s="67"/>
      <c r="K2989" s="23">
        <f t="shared" ca="1" si="171"/>
        <v>44019</v>
      </c>
      <c r="L2989" s="17">
        <f t="shared" ca="1" si="172"/>
        <v>-44019</v>
      </c>
      <c r="M2989" s="17">
        <v>-1276</v>
      </c>
      <c r="N2989" s="17" t="s">
        <v>9</v>
      </c>
    </row>
    <row r="2990" spans="9:14" ht="20.25">
      <c r="I2990" s="28" t="str">
        <f t="shared" ca="1" si="170"/>
        <v>-</v>
      </c>
      <c r="J2990" s="67"/>
      <c r="K2990" s="23">
        <f t="shared" ca="1" si="171"/>
        <v>44019</v>
      </c>
      <c r="L2990" s="17">
        <f t="shared" ca="1" si="172"/>
        <v>-44019</v>
      </c>
      <c r="M2990" s="17">
        <v>-1275</v>
      </c>
      <c r="N2990" s="17" t="s">
        <v>9</v>
      </c>
    </row>
    <row r="2991" spans="9:14" ht="20.25">
      <c r="I2991" s="28" t="str">
        <f t="shared" ca="1" si="170"/>
        <v>-</v>
      </c>
      <c r="J2991" s="67"/>
      <c r="K2991" s="23">
        <f t="shared" ca="1" si="171"/>
        <v>44019</v>
      </c>
      <c r="L2991" s="17">
        <f t="shared" ca="1" si="172"/>
        <v>-44019</v>
      </c>
      <c r="M2991" s="17">
        <v>-1274</v>
      </c>
      <c r="N2991" s="17" t="s">
        <v>9</v>
      </c>
    </row>
    <row r="2992" spans="9:14" ht="20.25">
      <c r="I2992" s="28" t="str">
        <f t="shared" ca="1" si="170"/>
        <v>-</v>
      </c>
      <c r="J2992" s="67"/>
      <c r="K2992" s="23">
        <f t="shared" ca="1" si="171"/>
        <v>44019</v>
      </c>
      <c r="L2992" s="17">
        <f t="shared" ca="1" si="172"/>
        <v>-44019</v>
      </c>
      <c r="M2992" s="17">
        <v>-1273</v>
      </c>
      <c r="N2992" s="17" t="s">
        <v>9</v>
      </c>
    </row>
    <row r="2993" spans="9:14" ht="20.25">
      <c r="I2993" s="28" t="str">
        <f t="shared" ca="1" si="170"/>
        <v>-</v>
      </c>
      <c r="J2993" s="67"/>
      <c r="K2993" s="23">
        <f t="shared" ca="1" si="171"/>
        <v>44019</v>
      </c>
      <c r="L2993" s="17">
        <f t="shared" ca="1" si="172"/>
        <v>-44019</v>
      </c>
      <c r="M2993" s="17">
        <v>-1272</v>
      </c>
      <c r="N2993" s="17" t="s">
        <v>9</v>
      </c>
    </row>
    <row r="2994" spans="9:14" ht="20.25">
      <c r="I2994" s="28" t="str">
        <f t="shared" ca="1" si="170"/>
        <v>-</v>
      </c>
      <c r="J2994" s="67"/>
      <c r="K2994" s="23">
        <f t="shared" ca="1" si="171"/>
        <v>44019</v>
      </c>
      <c r="L2994" s="17">
        <f t="shared" ca="1" si="172"/>
        <v>-44019</v>
      </c>
      <c r="M2994" s="17">
        <v>-1271</v>
      </c>
      <c r="N2994" s="17" t="s">
        <v>9</v>
      </c>
    </row>
    <row r="2995" spans="9:14" ht="20.25">
      <c r="I2995" s="28" t="str">
        <f t="shared" ca="1" si="170"/>
        <v>-</v>
      </c>
      <c r="J2995" s="67"/>
      <c r="K2995" s="23">
        <f t="shared" ca="1" si="171"/>
        <v>44019</v>
      </c>
      <c r="L2995" s="17">
        <f t="shared" ca="1" si="172"/>
        <v>-44019</v>
      </c>
      <c r="M2995" s="17">
        <v>-1270</v>
      </c>
      <c r="N2995" s="17" t="s">
        <v>9</v>
      </c>
    </row>
    <row r="2996" spans="9:14" ht="20.25">
      <c r="I2996" s="28" t="str">
        <f t="shared" ca="1" si="170"/>
        <v>-</v>
      </c>
      <c r="J2996" s="67"/>
      <c r="K2996" s="23">
        <f t="shared" ca="1" si="171"/>
        <v>44019</v>
      </c>
      <c r="L2996" s="17">
        <f t="shared" ca="1" si="172"/>
        <v>-44019</v>
      </c>
      <c r="M2996" s="17">
        <v>-1269</v>
      </c>
      <c r="N2996" s="17" t="s">
        <v>9</v>
      </c>
    </row>
    <row r="2997" spans="9:14" ht="20.25">
      <c r="I2997" s="28" t="str">
        <f t="shared" ca="1" si="170"/>
        <v>-</v>
      </c>
      <c r="J2997" s="67"/>
      <c r="K2997" s="23">
        <f t="shared" ca="1" si="171"/>
        <v>44019</v>
      </c>
      <c r="L2997" s="17">
        <f t="shared" ca="1" si="172"/>
        <v>-44019</v>
      </c>
      <c r="M2997" s="17">
        <v>-1268</v>
      </c>
      <c r="N2997" s="17" t="s">
        <v>9</v>
      </c>
    </row>
    <row r="2998" spans="9:14" ht="20.25">
      <c r="I2998" s="28" t="str">
        <f t="shared" ca="1" si="170"/>
        <v>-</v>
      </c>
      <c r="J2998" s="67"/>
      <c r="K2998" s="23">
        <f t="shared" ca="1" si="171"/>
        <v>44019</v>
      </c>
      <c r="L2998" s="17">
        <f t="shared" ca="1" si="172"/>
        <v>-44019</v>
      </c>
      <c r="M2998" s="17">
        <v>-1267</v>
      </c>
      <c r="N2998" s="17" t="s">
        <v>9</v>
      </c>
    </row>
    <row r="2999" spans="9:14" ht="20.25">
      <c r="I2999" s="28" t="str">
        <f t="shared" ca="1" si="170"/>
        <v>-</v>
      </c>
      <c r="J2999" s="67"/>
      <c r="K2999" s="23">
        <f t="shared" ca="1" si="171"/>
        <v>44019</v>
      </c>
      <c r="L2999" s="17">
        <f t="shared" ca="1" si="172"/>
        <v>-44019</v>
      </c>
      <c r="M2999" s="17">
        <v>-1266</v>
      </c>
      <c r="N2999" s="17" t="s">
        <v>9</v>
      </c>
    </row>
    <row r="3000" spans="9:14" ht="20.25">
      <c r="I3000" s="28" t="str">
        <f t="shared" ca="1" si="170"/>
        <v>-</v>
      </c>
      <c r="J3000" s="67"/>
      <c r="K3000" s="23">
        <f t="shared" ca="1" si="171"/>
        <v>44019</v>
      </c>
      <c r="L3000" s="17">
        <f t="shared" ca="1" si="172"/>
        <v>-44019</v>
      </c>
      <c r="M3000" s="17">
        <v>-1265</v>
      </c>
      <c r="N3000" s="17" t="s">
        <v>9</v>
      </c>
    </row>
    <row r="3001" spans="9:14" ht="20.25">
      <c r="I3001" s="28" t="str">
        <f t="shared" ref="I3001:I3064" ca="1" si="173">IF(L3001&lt;-39000,"-",L3001)</f>
        <v>-</v>
      </c>
      <c r="J3001" s="67"/>
      <c r="K3001" s="23">
        <f t="shared" ca="1" si="171"/>
        <v>44019</v>
      </c>
      <c r="L3001" s="17">
        <f t="shared" ca="1" si="172"/>
        <v>-44019</v>
      </c>
      <c r="M3001" s="17">
        <v>-1264</v>
      </c>
      <c r="N3001" s="17" t="s">
        <v>9</v>
      </c>
    </row>
    <row r="3002" spans="9:14" ht="20.25">
      <c r="I3002" s="28" t="str">
        <f t="shared" ca="1" si="173"/>
        <v>-</v>
      </c>
      <c r="J3002" s="67"/>
      <c r="K3002" s="23">
        <f t="shared" ca="1" si="171"/>
        <v>44019</v>
      </c>
      <c r="L3002" s="17">
        <f t="shared" ca="1" si="172"/>
        <v>-44019</v>
      </c>
      <c r="M3002" s="17">
        <v>-1263</v>
      </c>
      <c r="N3002" s="17" t="s">
        <v>9</v>
      </c>
    </row>
    <row r="3003" spans="9:14" ht="20.25">
      <c r="I3003" s="28" t="str">
        <f t="shared" ca="1" si="173"/>
        <v>-</v>
      </c>
      <c r="J3003" s="67"/>
      <c r="K3003" s="23">
        <f t="shared" ca="1" si="171"/>
        <v>44019</v>
      </c>
      <c r="L3003" s="17">
        <f t="shared" ca="1" si="172"/>
        <v>-44019</v>
      </c>
      <c r="M3003" s="17">
        <v>-1262</v>
      </c>
      <c r="N3003" s="17" t="s">
        <v>9</v>
      </c>
    </row>
    <row r="3004" spans="9:14" ht="20.25">
      <c r="I3004" s="28" t="str">
        <f t="shared" ca="1" si="173"/>
        <v>-</v>
      </c>
      <c r="J3004" s="67"/>
      <c r="K3004" s="23">
        <f t="shared" ca="1" si="171"/>
        <v>44019</v>
      </c>
      <c r="L3004" s="17">
        <f t="shared" ca="1" si="172"/>
        <v>-44019</v>
      </c>
      <c r="M3004" s="17">
        <v>-1261</v>
      </c>
      <c r="N3004" s="17" t="s">
        <v>9</v>
      </c>
    </row>
    <row r="3005" spans="9:14" ht="20.25">
      <c r="I3005" s="28" t="str">
        <f t="shared" ca="1" si="173"/>
        <v>-</v>
      </c>
      <c r="J3005" s="67"/>
      <c r="K3005" s="23">
        <f t="shared" ca="1" si="171"/>
        <v>44019</v>
      </c>
      <c r="L3005" s="17">
        <f t="shared" ca="1" si="172"/>
        <v>-44019</v>
      </c>
      <c r="M3005" s="17">
        <v>-1260</v>
      </c>
      <c r="N3005" s="17" t="s">
        <v>9</v>
      </c>
    </row>
    <row r="3006" spans="9:14" ht="20.25">
      <c r="I3006" s="28" t="str">
        <f t="shared" ca="1" si="173"/>
        <v>-</v>
      </c>
      <c r="J3006" s="67"/>
      <c r="K3006" s="23">
        <f t="shared" ca="1" si="171"/>
        <v>44019</v>
      </c>
      <c r="L3006" s="17">
        <f t="shared" ca="1" si="172"/>
        <v>-44019</v>
      </c>
      <c r="M3006" s="17">
        <v>-1259</v>
      </c>
      <c r="N3006" s="17" t="s">
        <v>9</v>
      </c>
    </row>
    <row r="3007" spans="9:14" ht="20.25">
      <c r="I3007" s="28" t="str">
        <f t="shared" ca="1" si="173"/>
        <v>-</v>
      </c>
      <c r="J3007" s="67"/>
      <c r="K3007" s="23">
        <f t="shared" ca="1" si="171"/>
        <v>44019</v>
      </c>
      <c r="L3007" s="17">
        <f t="shared" ca="1" si="172"/>
        <v>-44019</v>
      </c>
      <c r="M3007" s="17">
        <v>-1258</v>
      </c>
      <c r="N3007" s="17" t="s">
        <v>9</v>
      </c>
    </row>
    <row r="3008" spans="9:14" ht="20.25">
      <c r="I3008" s="28" t="str">
        <f t="shared" ca="1" si="173"/>
        <v>-</v>
      </c>
      <c r="J3008" s="67"/>
      <c r="K3008" s="23">
        <f t="shared" ca="1" si="171"/>
        <v>44019</v>
      </c>
      <c r="L3008" s="17">
        <f t="shared" ca="1" si="172"/>
        <v>-44019</v>
      </c>
      <c r="M3008" s="17">
        <v>-1257</v>
      </c>
      <c r="N3008" s="17" t="s">
        <v>9</v>
      </c>
    </row>
    <row r="3009" spans="9:14" ht="20.25">
      <c r="I3009" s="28" t="str">
        <f t="shared" ca="1" si="173"/>
        <v>-</v>
      </c>
      <c r="J3009" s="67"/>
      <c r="K3009" s="23">
        <f t="shared" ca="1" si="171"/>
        <v>44019</v>
      </c>
      <c r="L3009" s="17">
        <f t="shared" ca="1" si="172"/>
        <v>-44019</v>
      </c>
      <c r="M3009" s="17">
        <v>-1256</v>
      </c>
      <c r="N3009" s="17" t="s">
        <v>9</v>
      </c>
    </row>
    <row r="3010" spans="9:14" ht="20.25">
      <c r="I3010" s="28" t="str">
        <f t="shared" ca="1" si="173"/>
        <v>-</v>
      </c>
      <c r="J3010" s="67"/>
      <c r="K3010" s="23">
        <f t="shared" ca="1" si="171"/>
        <v>44019</v>
      </c>
      <c r="L3010" s="17">
        <f t="shared" ca="1" si="172"/>
        <v>-44019</v>
      </c>
      <c r="M3010" s="17">
        <v>-1255</v>
      </c>
      <c r="N3010" s="17" t="s">
        <v>9</v>
      </c>
    </row>
    <row r="3011" spans="9:14" ht="20.25">
      <c r="I3011" s="28" t="str">
        <f t="shared" ca="1" si="173"/>
        <v>-</v>
      </c>
      <c r="J3011" s="67"/>
      <c r="K3011" s="23">
        <f t="shared" ca="1" si="171"/>
        <v>44019</v>
      </c>
      <c r="L3011" s="17">
        <f t="shared" ca="1" si="172"/>
        <v>-44019</v>
      </c>
      <c r="M3011" s="17">
        <v>-1254</v>
      </c>
      <c r="N3011" s="17" t="s">
        <v>9</v>
      </c>
    </row>
    <row r="3012" spans="9:14" ht="20.25">
      <c r="I3012" s="28" t="str">
        <f t="shared" ca="1" si="173"/>
        <v>-</v>
      </c>
      <c r="J3012" s="67"/>
      <c r="K3012" s="23">
        <f t="shared" ca="1" si="171"/>
        <v>44019</v>
      </c>
      <c r="L3012" s="17">
        <f t="shared" ca="1" si="172"/>
        <v>-44019</v>
      </c>
      <c r="M3012" s="17">
        <v>-1253</v>
      </c>
      <c r="N3012" s="17" t="s">
        <v>9</v>
      </c>
    </row>
    <row r="3013" spans="9:14" ht="20.25">
      <c r="I3013" s="28" t="str">
        <f t="shared" ca="1" si="173"/>
        <v>-</v>
      </c>
      <c r="J3013" s="67"/>
      <c r="K3013" s="23">
        <f t="shared" ca="1" si="171"/>
        <v>44019</v>
      </c>
      <c r="L3013" s="17">
        <f t="shared" ca="1" si="172"/>
        <v>-44019</v>
      </c>
      <c r="M3013" s="17">
        <v>-1252</v>
      </c>
      <c r="N3013" s="17" t="s">
        <v>9</v>
      </c>
    </row>
    <row r="3014" spans="9:14" ht="20.25">
      <c r="I3014" s="28" t="str">
        <f t="shared" ca="1" si="173"/>
        <v>-</v>
      </c>
      <c r="J3014" s="67"/>
      <c r="K3014" s="23">
        <f t="shared" ca="1" si="171"/>
        <v>44019</v>
      </c>
      <c r="L3014" s="17">
        <f t="shared" ca="1" si="172"/>
        <v>-44019</v>
      </c>
      <c r="M3014" s="17">
        <v>-1251</v>
      </c>
      <c r="N3014" s="17" t="s">
        <v>9</v>
      </c>
    </row>
    <row r="3015" spans="9:14" ht="20.25">
      <c r="I3015" s="28" t="str">
        <f t="shared" ca="1" si="173"/>
        <v>-</v>
      </c>
      <c r="J3015" s="67"/>
      <c r="K3015" s="23">
        <f t="shared" ca="1" si="171"/>
        <v>44019</v>
      </c>
      <c r="L3015" s="17">
        <f t="shared" ca="1" si="172"/>
        <v>-44019</v>
      </c>
      <c r="M3015" s="17">
        <v>-1250</v>
      </c>
      <c r="N3015" s="17" t="s">
        <v>9</v>
      </c>
    </row>
    <row r="3016" spans="9:14" ht="20.25">
      <c r="I3016" s="28" t="str">
        <f t="shared" ca="1" si="173"/>
        <v>-</v>
      </c>
      <c r="J3016" s="67"/>
      <c r="K3016" s="23">
        <f t="shared" ca="1" si="171"/>
        <v>44019</v>
      </c>
      <c r="L3016" s="17">
        <f t="shared" ca="1" si="172"/>
        <v>-44019</v>
      </c>
      <c r="M3016" s="17">
        <v>-1249</v>
      </c>
      <c r="N3016" s="17" t="s">
        <v>9</v>
      </c>
    </row>
    <row r="3017" spans="9:14" ht="20.25">
      <c r="I3017" s="28" t="str">
        <f t="shared" ca="1" si="173"/>
        <v>-</v>
      </c>
      <c r="J3017" s="67"/>
      <c r="K3017" s="23">
        <f t="shared" ca="1" si="171"/>
        <v>44019</v>
      </c>
      <c r="L3017" s="17">
        <f t="shared" ca="1" si="172"/>
        <v>-44019</v>
      </c>
      <c r="M3017" s="17">
        <v>-1248</v>
      </c>
      <c r="N3017" s="17" t="s">
        <v>9</v>
      </c>
    </row>
    <row r="3018" spans="9:14" ht="20.25">
      <c r="I3018" s="28" t="str">
        <f t="shared" ca="1" si="173"/>
        <v>-</v>
      </c>
      <c r="J3018" s="67"/>
      <c r="K3018" s="23">
        <f t="shared" ca="1" si="171"/>
        <v>44019</v>
      </c>
      <c r="L3018" s="17">
        <f t="shared" ca="1" si="172"/>
        <v>-44019</v>
      </c>
      <c r="M3018" s="17">
        <v>-1247</v>
      </c>
      <c r="N3018" s="17" t="s">
        <v>9</v>
      </c>
    </row>
    <row r="3019" spans="9:14" ht="20.25">
      <c r="I3019" s="28" t="str">
        <f t="shared" ca="1" si="173"/>
        <v>-</v>
      </c>
      <c r="J3019" s="67"/>
      <c r="K3019" s="23">
        <f t="shared" ca="1" si="171"/>
        <v>44019</v>
      </c>
      <c r="L3019" s="17">
        <f t="shared" ca="1" si="172"/>
        <v>-44019</v>
      </c>
      <c r="M3019" s="17">
        <v>-1246</v>
      </c>
      <c r="N3019" s="17" t="s">
        <v>9</v>
      </c>
    </row>
    <row r="3020" spans="9:14" ht="20.25">
      <c r="I3020" s="28" t="str">
        <f t="shared" ca="1" si="173"/>
        <v>-</v>
      </c>
      <c r="J3020" s="67"/>
      <c r="K3020" s="23">
        <f t="shared" ca="1" si="171"/>
        <v>44019</v>
      </c>
      <c r="L3020" s="17">
        <f t="shared" ca="1" si="172"/>
        <v>-44019</v>
      </c>
      <c r="M3020" s="17">
        <v>-1245</v>
      </c>
      <c r="N3020" s="17" t="s">
        <v>9</v>
      </c>
    </row>
    <row r="3021" spans="9:14" ht="20.25">
      <c r="I3021" s="28" t="str">
        <f t="shared" ca="1" si="173"/>
        <v>-</v>
      </c>
      <c r="J3021" s="67"/>
      <c r="K3021" s="23">
        <f t="shared" ca="1" si="171"/>
        <v>44019</v>
      </c>
      <c r="L3021" s="17">
        <f t="shared" ca="1" si="172"/>
        <v>-44019</v>
      </c>
      <c r="M3021" s="17">
        <v>-1244</v>
      </c>
      <c r="N3021" s="17" t="s">
        <v>9</v>
      </c>
    </row>
    <row r="3022" spans="9:14" ht="20.25">
      <c r="I3022" s="28" t="str">
        <f t="shared" ca="1" si="173"/>
        <v>-</v>
      </c>
      <c r="J3022" s="67"/>
      <c r="K3022" s="23">
        <f t="shared" ca="1" si="171"/>
        <v>44019</v>
      </c>
      <c r="L3022" s="17">
        <f t="shared" ca="1" si="172"/>
        <v>-44019</v>
      </c>
      <c r="M3022" s="17">
        <v>-1243</v>
      </c>
      <c r="N3022" s="17" t="s">
        <v>9</v>
      </c>
    </row>
    <row r="3023" spans="9:14" ht="20.25">
      <c r="I3023" s="28" t="str">
        <f t="shared" ca="1" si="173"/>
        <v>-</v>
      </c>
      <c r="J3023" s="67"/>
      <c r="K3023" s="23">
        <f t="shared" ca="1" si="171"/>
        <v>44019</v>
      </c>
      <c r="L3023" s="17">
        <f t="shared" ca="1" si="172"/>
        <v>-44019</v>
      </c>
      <c r="M3023" s="17">
        <v>-1242</v>
      </c>
      <c r="N3023" s="17" t="s">
        <v>9</v>
      </c>
    </row>
    <row r="3024" spans="9:14" ht="20.25">
      <c r="I3024" s="28" t="str">
        <f t="shared" ca="1" si="173"/>
        <v>-</v>
      </c>
      <c r="J3024" s="67"/>
      <c r="K3024" s="23">
        <f t="shared" ca="1" si="171"/>
        <v>44019</v>
      </c>
      <c r="L3024" s="17">
        <f t="shared" ca="1" si="172"/>
        <v>-44019</v>
      </c>
      <c r="M3024" s="17">
        <v>-1241</v>
      </c>
      <c r="N3024" s="17" t="s">
        <v>9</v>
      </c>
    </row>
    <row r="3025" spans="9:14" ht="20.25">
      <c r="I3025" s="28" t="str">
        <f t="shared" ca="1" si="173"/>
        <v>-</v>
      </c>
      <c r="J3025" s="67"/>
      <c r="K3025" s="23">
        <f t="shared" ca="1" si="171"/>
        <v>44019</v>
      </c>
      <c r="L3025" s="17">
        <f t="shared" ca="1" si="172"/>
        <v>-44019</v>
      </c>
      <c r="M3025" s="17">
        <v>-1240</v>
      </c>
      <c r="N3025" s="17" t="s">
        <v>9</v>
      </c>
    </row>
    <row r="3026" spans="9:14" ht="20.25">
      <c r="I3026" s="28" t="str">
        <f t="shared" ca="1" si="173"/>
        <v>-</v>
      </c>
      <c r="J3026" s="67"/>
      <c r="K3026" s="23">
        <f t="shared" ca="1" si="171"/>
        <v>44019</v>
      </c>
      <c r="L3026" s="17">
        <f t="shared" ca="1" si="172"/>
        <v>-44019</v>
      </c>
      <c r="M3026" s="17">
        <v>-1239</v>
      </c>
      <c r="N3026" s="17" t="s">
        <v>9</v>
      </c>
    </row>
    <row r="3027" spans="9:14" ht="20.25">
      <c r="I3027" s="28" t="str">
        <f t="shared" ca="1" si="173"/>
        <v>-</v>
      </c>
      <c r="J3027" s="67"/>
      <c r="K3027" s="23">
        <f t="shared" ca="1" si="171"/>
        <v>44019</v>
      </c>
      <c r="L3027" s="17">
        <f t="shared" ca="1" si="172"/>
        <v>-44019</v>
      </c>
      <c r="M3027" s="17">
        <v>-1238</v>
      </c>
      <c r="N3027" s="17" t="s">
        <v>9</v>
      </c>
    </row>
    <row r="3028" spans="9:14" ht="20.25">
      <c r="I3028" s="28" t="str">
        <f t="shared" ca="1" si="173"/>
        <v>-</v>
      </c>
      <c r="J3028" s="67"/>
      <c r="K3028" s="23">
        <f t="shared" ca="1" si="171"/>
        <v>44019</v>
      </c>
      <c r="L3028" s="17">
        <f t="shared" ca="1" si="172"/>
        <v>-44019</v>
      </c>
      <c r="M3028" s="17">
        <v>-1237</v>
      </c>
      <c r="N3028" s="17" t="s">
        <v>9</v>
      </c>
    </row>
    <row r="3029" spans="9:14" ht="20.25">
      <c r="I3029" s="28" t="str">
        <f t="shared" ca="1" si="173"/>
        <v>-</v>
      </c>
      <c r="J3029" s="67"/>
      <c r="K3029" s="23">
        <f t="shared" ca="1" si="171"/>
        <v>44019</v>
      </c>
      <c r="L3029" s="17">
        <f t="shared" ca="1" si="172"/>
        <v>-44019</v>
      </c>
      <c r="M3029" s="17">
        <v>-1236</v>
      </c>
      <c r="N3029" s="17" t="s">
        <v>9</v>
      </c>
    </row>
    <row r="3030" spans="9:14" ht="20.25">
      <c r="I3030" s="28" t="str">
        <f t="shared" ca="1" si="173"/>
        <v>-</v>
      </c>
      <c r="J3030" s="67"/>
      <c r="K3030" s="23">
        <f t="shared" ca="1" si="171"/>
        <v>44019</v>
      </c>
      <c r="L3030" s="17">
        <f t="shared" ca="1" si="172"/>
        <v>-44019</v>
      </c>
      <c r="M3030" s="17">
        <v>-1235</v>
      </c>
      <c r="N3030" s="17" t="s">
        <v>9</v>
      </c>
    </row>
    <row r="3031" spans="9:14" ht="20.25">
      <c r="I3031" s="28" t="str">
        <f t="shared" ca="1" si="173"/>
        <v>-</v>
      </c>
      <c r="J3031" s="67"/>
      <c r="K3031" s="23">
        <f t="shared" ca="1" si="171"/>
        <v>44019</v>
      </c>
      <c r="L3031" s="17">
        <f t="shared" ca="1" si="172"/>
        <v>-44019</v>
      </c>
      <c r="M3031" s="17">
        <v>-1234</v>
      </c>
      <c r="N3031" s="17" t="s">
        <v>9</v>
      </c>
    </row>
    <row r="3032" spans="9:14" ht="20.25">
      <c r="I3032" s="28" t="str">
        <f t="shared" ca="1" si="173"/>
        <v>-</v>
      </c>
      <c r="J3032" s="67"/>
      <c r="K3032" s="23">
        <f t="shared" ca="1" si="171"/>
        <v>44019</v>
      </c>
      <c r="L3032" s="17">
        <f t="shared" ca="1" si="172"/>
        <v>-44019</v>
      </c>
      <c r="M3032" s="17">
        <v>-1233</v>
      </c>
      <c r="N3032" s="17" t="s">
        <v>9</v>
      </c>
    </row>
    <row r="3033" spans="9:14" ht="20.25">
      <c r="I3033" s="28" t="str">
        <f t="shared" ca="1" si="173"/>
        <v>-</v>
      </c>
      <c r="J3033" s="67"/>
      <c r="K3033" s="23">
        <f t="shared" ca="1" si="171"/>
        <v>44019</v>
      </c>
      <c r="L3033" s="17">
        <f t="shared" ca="1" si="172"/>
        <v>-44019</v>
      </c>
      <c r="M3033" s="17">
        <v>-1232</v>
      </c>
      <c r="N3033" s="17" t="s">
        <v>9</v>
      </c>
    </row>
    <row r="3034" spans="9:14" ht="20.25">
      <c r="I3034" s="28" t="str">
        <f t="shared" ca="1" si="173"/>
        <v>-</v>
      </c>
      <c r="J3034" s="67"/>
      <c r="K3034" s="23">
        <f t="shared" ca="1" si="171"/>
        <v>44019</v>
      </c>
      <c r="L3034" s="17">
        <f t="shared" ca="1" si="172"/>
        <v>-44019</v>
      </c>
      <c r="M3034" s="17">
        <v>-1231</v>
      </c>
      <c r="N3034" s="17" t="s">
        <v>9</v>
      </c>
    </row>
    <row r="3035" spans="9:14" ht="20.25">
      <c r="I3035" s="28" t="str">
        <f t="shared" ca="1" si="173"/>
        <v>-</v>
      </c>
      <c r="J3035" s="67"/>
      <c r="K3035" s="23">
        <f t="shared" ref="K3035:K3098" ca="1" si="174">TODAY()</f>
        <v>44019</v>
      </c>
      <c r="L3035" s="17">
        <f t="shared" ref="L3035:L3098" ca="1" si="175">+H3035-K3035</f>
        <v>-44019</v>
      </c>
      <c r="M3035" s="17">
        <v>-1230</v>
      </c>
      <c r="N3035" s="17" t="s">
        <v>9</v>
      </c>
    </row>
    <row r="3036" spans="9:14" ht="20.25">
      <c r="I3036" s="28" t="str">
        <f t="shared" ca="1" si="173"/>
        <v>-</v>
      </c>
      <c r="J3036" s="67"/>
      <c r="K3036" s="23">
        <f t="shared" ca="1" si="174"/>
        <v>44019</v>
      </c>
      <c r="L3036" s="17">
        <f t="shared" ca="1" si="175"/>
        <v>-44019</v>
      </c>
      <c r="M3036" s="17">
        <v>-1229</v>
      </c>
      <c r="N3036" s="17" t="s">
        <v>9</v>
      </c>
    </row>
    <row r="3037" spans="9:14" ht="20.25">
      <c r="I3037" s="28" t="str">
        <f t="shared" ca="1" si="173"/>
        <v>-</v>
      </c>
      <c r="J3037" s="67"/>
      <c r="K3037" s="23">
        <f t="shared" ca="1" si="174"/>
        <v>44019</v>
      </c>
      <c r="L3037" s="17">
        <f t="shared" ca="1" si="175"/>
        <v>-44019</v>
      </c>
      <c r="M3037" s="17">
        <v>-1228</v>
      </c>
      <c r="N3037" s="17" t="s">
        <v>9</v>
      </c>
    </row>
    <row r="3038" spans="9:14" ht="20.25">
      <c r="I3038" s="28" t="str">
        <f t="shared" ca="1" si="173"/>
        <v>-</v>
      </c>
      <c r="J3038" s="67"/>
      <c r="K3038" s="23">
        <f t="shared" ca="1" si="174"/>
        <v>44019</v>
      </c>
      <c r="L3038" s="17">
        <f t="shared" ca="1" si="175"/>
        <v>-44019</v>
      </c>
      <c r="M3038" s="17">
        <v>-1227</v>
      </c>
      <c r="N3038" s="17" t="s">
        <v>9</v>
      </c>
    </row>
    <row r="3039" spans="9:14" ht="20.25">
      <c r="I3039" s="28" t="str">
        <f t="shared" ca="1" si="173"/>
        <v>-</v>
      </c>
      <c r="J3039" s="67"/>
      <c r="K3039" s="23">
        <f t="shared" ca="1" si="174"/>
        <v>44019</v>
      </c>
      <c r="L3039" s="17">
        <f t="shared" ca="1" si="175"/>
        <v>-44019</v>
      </c>
      <c r="M3039" s="17">
        <v>-1226</v>
      </c>
      <c r="N3039" s="17" t="s">
        <v>9</v>
      </c>
    </row>
    <row r="3040" spans="9:14" ht="20.25">
      <c r="I3040" s="28" t="str">
        <f t="shared" ca="1" si="173"/>
        <v>-</v>
      </c>
      <c r="J3040" s="67"/>
      <c r="K3040" s="23">
        <f t="shared" ca="1" si="174"/>
        <v>44019</v>
      </c>
      <c r="L3040" s="17">
        <f t="shared" ca="1" si="175"/>
        <v>-44019</v>
      </c>
      <c r="M3040" s="17">
        <v>-1225</v>
      </c>
      <c r="N3040" s="17" t="s">
        <v>9</v>
      </c>
    </row>
    <row r="3041" spans="9:14" ht="20.25">
      <c r="I3041" s="28" t="str">
        <f t="shared" ca="1" si="173"/>
        <v>-</v>
      </c>
      <c r="J3041" s="67"/>
      <c r="K3041" s="23">
        <f t="shared" ca="1" si="174"/>
        <v>44019</v>
      </c>
      <c r="L3041" s="17">
        <f t="shared" ca="1" si="175"/>
        <v>-44019</v>
      </c>
      <c r="M3041" s="17">
        <v>-1224</v>
      </c>
      <c r="N3041" s="17" t="s">
        <v>9</v>
      </c>
    </row>
    <row r="3042" spans="9:14" ht="20.25">
      <c r="I3042" s="28" t="str">
        <f t="shared" ca="1" si="173"/>
        <v>-</v>
      </c>
      <c r="J3042" s="67"/>
      <c r="K3042" s="23">
        <f t="shared" ca="1" si="174"/>
        <v>44019</v>
      </c>
      <c r="L3042" s="17">
        <f t="shared" ca="1" si="175"/>
        <v>-44019</v>
      </c>
      <c r="M3042" s="17">
        <v>-1223</v>
      </c>
      <c r="N3042" s="17" t="s">
        <v>9</v>
      </c>
    </row>
    <row r="3043" spans="9:14" ht="20.25">
      <c r="I3043" s="28" t="str">
        <f t="shared" ca="1" si="173"/>
        <v>-</v>
      </c>
      <c r="J3043" s="67"/>
      <c r="K3043" s="23">
        <f t="shared" ca="1" si="174"/>
        <v>44019</v>
      </c>
      <c r="L3043" s="17">
        <f t="shared" ca="1" si="175"/>
        <v>-44019</v>
      </c>
      <c r="M3043" s="17">
        <v>-1222</v>
      </c>
      <c r="N3043" s="17" t="s">
        <v>9</v>
      </c>
    </row>
    <row r="3044" spans="9:14" ht="20.25">
      <c r="I3044" s="28" t="str">
        <f t="shared" ca="1" si="173"/>
        <v>-</v>
      </c>
      <c r="J3044" s="67"/>
      <c r="K3044" s="23">
        <f t="shared" ca="1" si="174"/>
        <v>44019</v>
      </c>
      <c r="L3044" s="17">
        <f t="shared" ca="1" si="175"/>
        <v>-44019</v>
      </c>
      <c r="M3044" s="17">
        <v>-1221</v>
      </c>
      <c r="N3044" s="17" t="s">
        <v>9</v>
      </c>
    </row>
    <row r="3045" spans="9:14" ht="20.25">
      <c r="I3045" s="28" t="str">
        <f t="shared" ca="1" si="173"/>
        <v>-</v>
      </c>
      <c r="J3045" s="67"/>
      <c r="K3045" s="23">
        <f t="shared" ca="1" si="174"/>
        <v>44019</v>
      </c>
      <c r="L3045" s="17">
        <f t="shared" ca="1" si="175"/>
        <v>-44019</v>
      </c>
      <c r="M3045" s="17">
        <v>-1220</v>
      </c>
      <c r="N3045" s="17" t="s">
        <v>9</v>
      </c>
    </row>
    <row r="3046" spans="9:14" ht="20.25">
      <c r="I3046" s="28" t="str">
        <f t="shared" ca="1" si="173"/>
        <v>-</v>
      </c>
      <c r="J3046" s="67"/>
      <c r="K3046" s="23">
        <f t="shared" ca="1" si="174"/>
        <v>44019</v>
      </c>
      <c r="L3046" s="17">
        <f t="shared" ca="1" si="175"/>
        <v>-44019</v>
      </c>
      <c r="M3046" s="17">
        <v>-1219</v>
      </c>
      <c r="N3046" s="17" t="s">
        <v>9</v>
      </c>
    </row>
    <row r="3047" spans="9:14" ht="20.25">
      <c r="I3047" s="28" t="str">
        <f t="shared" ca="1" si="173"/>
        <v>-</v>
      </c>
      <c r="J3047" s="67"/>
      <c r="K3047" s="23">
        <f t="shared" ca="1" si="174"/>
        <v>44019</v>
      </c>
      <c r="L3047" s="17">
        <f t="shared" ca="1" si="175"/>
        <v>-44019</v>
      </c>
      <c r="M3047" s="17">
        <v>-1218</v>
      </c>
      <c r="N3047" s="17" t="s">
        <v>9</v>
      </c>
    </row>
    <row r="3048" spans="9:14" ht="20.25">
      <c r="I3048" s="28" t="str">
        <f t="shared" ca="1" si="173"/>
        <v>-</v>
      </c>
      <c r="J3048" s="67"/>
      <c r="K3048" s="23">
        <f t="shared" ca="1" si="174"/>
        <v>44019</v>
      </c>
      <c r="L3048" s="17">
        <f t="shared" ca="1" si="175"/>
        <v>-44019</v>
      </c>
      <c r="M3048" s="17">
        <v>-1217</v>
      </c>
      <c r="N3048" s="17" t="s">
        <v>9</v>
      </c>
    </row>
    <row r="3049" spans="9:14" ht="20.25">
      <c r="I3049" s="28" t="str">
        <f t="shared" ca="1" si="173"/>
        <v>-</v>
      </c>
      <c r="J3049" s="67"/>
      <c r="K3049" s="23">
        <f t="shared" ca="1" si="174"/>
        <v>44019</v>
      </c>
      <c r="L3049" s="17">
        <f t="shared" ca="1" si="175"/>
        <v>-44019</v>
      </c>
      <c r="M3049" s="17">
        <v>-1216</v>
      </c>
      <c r="N3049" s="17" t="s">
        <v>9</v>
      </c>
    </row>
    <row r="3050" spans="9:14" ht="20.25">
      <c r="I3050" s="28" t="str">
        <f t="shared" ca="1" si="173"/>
        <v>-</v>
      </c>
      <c r="J3050" s="67"/>
      <c r="K3050" s="23">
        <f t="shared" ca="1" si="174"/>
        <v>44019</v>
      </c>
      <c r="L3050" s="17">
        <f t="shared" ca="1" si="175"/>
        <v>-44019</v>
      </c>
      <c r="M3050" s="17">
        <v>-1215</v>
      </c>
      <c r="N3050" s="17" t="s">
        <v>9</v>
      </c>
    </row>
    <row r="3051" spans="9:14" ht="20.25">
      <c r="I3051" s="28" t="str">
        <f t="shared" ca="1" si="173"/>
        <v>-</v>
      </c>
      <c r="J3051" s="67"/>
      <c r="K3051" s="23">
        <f t="shared" ca="1" si="174"/>
        <v>44019</v>
      </c>
      <c r="L3051" s="17">
        <f t="shared" ca="1" si="175"/>
        <v>-44019</v>
      </c>
      <c r="M3051" s="17">
        <v>-1214</v>
      </c>
      <c r="N3051" s="17" t="s">
        <v>9</v>
      </c>
    </row>
    <row r="3052" spans="9:14" ht="20.25">
      <c r="I3052" s="28" t="str">
        <f t="shared" ca="1" si="173"/>
        <v>-</v>
      </c>
      <c r="J3052" s="67"/>
      <c r="K3052" s="23">
        <f t="shared" ca="1" si="174"/>
        <v>44019</v>
      </c>
      <c r="L3052" s="17">
        <f t="shared" ca="1" si="175"/>
        <v>-44019</v>
      </c>
      <c r="M3052" s="17">
        <v>-1213</v>
      </c>
      <c r="N3052" s="17" t="s">
        <v>9</v>
      </c>
    </row>
    <row r="3053" spans="9:14" ht="20.25">
      <c r="I3053" s="28" t="str">
        <f t="shared" ca="1" si="173"/>
        <v>-</v>
      </c>
      <c r="J3053" s="67"/>
      <c r="K3053" s="23">
        <f t="shared" ca="1" si="174"/>
        <v>44019</v>
      </c>
      <c r="L3053" s="17">
        <f t="shared" ca="1" si="175"/>
        <v>-44019</v>
      </c>
      <c r="M3053" s="17">
        <v>-1212</v>
      </c>
      <c r="N3053" s="17" t="s">
        <v>9</v>
      </c>
    </row>
    <row r="3054" spans="9:14" ht="20.25">
      <c r="I3054" s="28" t="str">
        <f t="shared" ca="1" si="173"/>
        <v>-</v>
      </c>
      <c r="J3054" s="67"/>
      <c r="K3054" s="23">
        <f t="shared" ca="1" si="174"/>
        <v>44019</v>
      </c>
      <c r="L3054" s="17">
        <f t="shared" ca="1" si="175"/>
        <v>-44019</v>
      </c>
      <c r="M3054" s="17">
        <v>-1211</v>
      </c>
      <c r="N3054" s="17" t="s">
        <v>9</v>
      </c>
    </row>
    <row r="3055" spans="9:14" ht="20.25">
      <c r="I3055" s="28" t="str">
        <f t="shared" ca="1" si="173"/>
        <v>-</v>
      </c>
      <c r="J3055" s="67"/>
      <c r="K3055" s="23">
        <f t="shared" ca="1" si="174"/>
        <v>44019</v>
      </c>
      <c r="L3055" s="17">
        <f t="shared" ca="1" si="175"/>
        <v>-44019</v>
      </c>
      <c r="M3055" s="17">
        <v>-1210</v>
      </c>
      <c r="N3055" s="17" t="s">
        <v>9</v>
      </c>
    </row>
    <row r="3056" spans="9:14" ht="20.25">
      <c r="I3056" s="28" t="str">
        <f t="shared" ca="1" si="173"/>
        <v>-</v>
      </c>
      <c r="J3056" s="67"/>
      <c r="K3056" s="23">
        <f t="shared" ca="1" si="174"/>
        <v>44019</v>
      </c>
      <c r="L3056" s="17">
        <f t="shared" ca="1" si="175"/>
        <v>-44019</v>
      </c>
      <c r="M3056" s="17">
        <v>-1209</v>
      </c>
      <c r="N3056" s="17" t="s">
        <v>9</v>
      </c>
    </row>
    <row r="3057" spans="9:14" ht="20.25">
      <c r="I3057" s="28" t="str">
        <f t="shared" ca="1" si="173"/>
        <v>-</v>
      </c>
      <c r="J3057" s="67"/>
      <c r="K3057" s="23">
        <f t="shared" ca="1" si="174"/>
        <v>44019</v>
      </c>
      <c r="L3057" s="17">
        <f t="shared" ca="1" si="175"/>
        <v>-44019</v>
      </c>
      <c r="M3057" s="17">
        <v>-1208</v>
      </c>
      <c r="N3057" s="17" t="s">
        <v>9</v>
      </c>
    </row>
    <row r="3058" spans="9:14" ht="20.25">
      <c r="I3058" s="28" t="str">
        <f t="shared" ca="1" si="173"/>
        <v>-</v>
      </c>
      <c r="J3058" s="67"/>
      <c r="K3058" s="23">
        <f t="shared" ca="1" si="174"/>
        <v>44019</v>
      </c>
      <c r="L3058" s="17">
        <f t="shared" ca="1" si="175"/>
        <v>-44019</v>
      </c>
      <c r="M3058" s="17">
        <v>-1207</v>
      </c>
      <c r="N3058" s="17" t="s">
        <v>9</v>
      </c>
    </row>
    <row r="3059" spans="9:14" ht="20.25">
      <c r="I3059" s="28" t="str">
        <f t="shared" ca="1" si="173"/>
        <v>-</v>
      </c>
      <c r="J3059" s="67"/>
      <c r="K3059" s="23">
        <f t="shared" ca="1" si="174"/>
        <v>44019</v>
      </c>
      <c r="L3059" s="17">
        <f t="shared" ca="1" si="175"/>
        <v>-44019</v>
      </c>
      <c r="M3059" s="17">
        <v>-1206</v>
      </c>
      <c r="N3059" s="17" t="s">
        <v>9</v>
      </c>
    </row>
    <row r="3060" spans="9:14" ht="20.25">
      <c r="I3060" s="28" t="str">
        <f t="shared" ca="1" si="173"/>
        <v>-</v>
      </c>
      <c r="J3060" s="67"/>
      <c r="K3060" s="23">
        <f t="shared" ca="1" si="174"/>
        <v>44019</v>
      </c>
      <c r="L3060" s="17">
        <f t="shared" ca="1" si="175"/>
        <v>-44019</v>
      </c>
      <c r="M3060" s="17">
        <v>-1205</v>
      </c>
      <c r="N3060" s="17" t="s">
        <v>9</v>
      </c>
    </row>
    <row r="3061" spans="9:14" ht="20.25">
      <c r="I3061" s="28" t="str">
        <f t="shared" ca="1" si="173"/>
        <v>-</v>
      </c>
      <c r="J3061" s="67"/>
      <c r="K3061" s="23">
        <f t="shared" ca="1" si="174"/>
        <v>44019</v>
      </c>
      <c r="L3061" s="17">
        <f t="shared" ca="1" si="175"/>
        <v>-44019</v>
      </c>
      <c r="M3061" s="17">
        <v>-1204</v>
      </c>
      <c r="N3061" s="17" t="s">
        <v>9</v>
      </c>
    </row>
    <row r="3062" spans="9:14" ht="20.25">
      <c r="I3062" s="28" t="str">
        <f t="shared" ca="1" si="173"/>
        <v>-</v>
      </c>
      <c r="J3062" s="67"/>
      <c r="K3062" s="23">
        <f t="shared" ca="1" si="174"/>
        <v>44019</v>
      </c>
      <c r="L3062" s="17">
        <f t="shared" ca="1" si="175"/>
        <v>-44019</v>
      </c>
      <c r="M3062" s="17">
        <v>-1203</v>
      </c>
      <c r="N3062" s="17" t="s">
        <v>9</v>
      </c>
    </row>
    <row r="3063" spans="9:14" ht="20.25">
      <c r="I3063" s="28" t="str">
        <f t="shared" ca="1" si="173"/>
        <v>-</v>
      </c>
      <c r="J3063" s="67"/>
      <c r="K3063" s="23">
        <f t="shared" ca="1" si="174"/>
        <v>44019</v>
      </c>
      <c r="L3063" s="17">
        <f t="shared" ca="1" si="175"/>
        <v>-44019</v>
      </c>
      <c r="M3063" s="17">
        <v>-1202</v>
      </c>
      <c r="N3063" s="17" t="s">
        <v>9</v>
      </c>
    </row>
    <row r="3064" spans="9:14" ht="20.25">
      <c r="I3064" s="28" t="str">
        <f t="shared" ca="1" si="173"/>
        <v>-</v>
      </c>
      <c r="J3064" s="67"/>
      <c r="K3064" s="23">
        <f t="shared" ca="1" si="174"/>
        <v>44019</v>
      </c>
      <c r="L3064" s="17">
        <f t="shared" ca="1" si="175"/>
        <v>-44019</v>
      </c>
      <c r="M3064" s="17">
        <v>-1201</v>
      </c>
      <c r="N3064" s="17" t="s">
        <v>9</v>
      </c>
    </row>
    <row r="3065" spans="9:14" ht="20.25">
      <c r="I3065" s="28" t="str">
        <f t="shared" ref="I3065:I3128" ca="1" si="176">IF(L3065&lt;-39000,"-",L3065)</f>
        <v>-</v>
      </c>
      <c r="J3065" s="67"/>
      <c r="K3065" s="23">
        <f t="shared" ca="1" si="174"/>
        <v>44019</v>
      </c>
      <c r="L3065" s="17">
        <f t="shared" ca="1" si="175"/>
        <v>-44019</v>
      </c>
      <c r="M3065" s="17">
        <v>-1200</v>
      </c>
      <c r="N3065" s="17" t="s">
        <v>9</v>
      </c>
    </row>
    <row r="3066" spans="9:14" ht="20.25">
      <c r="I3066" s="28" t="str">
        <f t="shared" ca="1" si="176"/>
        <v>-</v>
      </c>
      <c r="J3066" s="67"/>
      <c r="K3066" s="23">
        <f t="shared" ca="1" si="174"/>
        <v>44019</v>
      </c>
      <c r="L3066" s="17">
        <f t="shared" ca="1" si="175"/>
        <v>-44019</v>
      </c>
      <c r="M3066" s="17">
        <v>-1199</v>
      </c>
      <c r="N3066" s="17" t="s">
        <v>9</v>
      </c>
    </row>
    <row r="3067" spans="9:14" ht="20.25">
      <c r="I3067" s="28" t="str">
        <f t="shared" ca="1" si="176"/>
        <v>-</v>
      </c>
      <c r="J3067" s="67"/>
      <c r="K3067" s="23">
        <f t="shared" ca="1" si="174"/>
        <v>44019</v>
      </c>
      <c r="L3067" s="17">
        <f t="shared" ca="1" si="175"/>
        <v>-44019</v>
      </c>
      <c r="M3067" s="17">
        <v>-1198</v>
      </c>
      <c r="N3067" s="17" t="s">
        <v>9</v>
      </c>
    </row>
    <row r="3068" spans="9:14" ht="20.25">
      <c r="I3068" s="28" t="str">
        <f t="shared" ca="1" si="176"/>
        <v>-</v>
      </c>
      <c r="J3068" s="67"/>
      <c r="K3068" s="23">
        <f t="shared" ca="1" si="174"/>
        <v>44019</v>
      </c>
      <c r="L3068" s="17">
        <f t="shared" ca="1" si="175"/>
        <v>-44019</v>
      </c>
      <c r="M3068" s="17">
        <v>-1197</v>
      </c>
      <c r="N3068" s="17" t="s">
        <v>9</v>
      </c>
    </row>
    <row r="3069" spans="9:14" ht="20.25">
      <c r="I3069" s="28" t="str">
        <f t="shared" ca="1" si="176"/>
        <v>-</v>
      </c>
      <c r="J3069" s="67"/>
      <c r="K3069" s="23">
        <f t="shared" ca="1" si="174"/>
        <v>44019</v>
      </c>
      <c r="L3069" s="17">
        <f t="shared" ca="1" si="175"/>
        <v>-44019</v>
      </c>
      <c r="M3069" s="17">
        <v>-1196</v>
      </c>
      <c r="N3069" s="17" t="s">
        <v>9</v>
      </c>
    </row>
    <row r="3070" spans="9:14" ht="20.25">
      <c r="I3070" s="28" t="str">
        <f t="shared" ca="1" si="176"/>
        <v>-</v>
      </c>
      <c r="J3070" s="67"/>
      <c r="K3070" s="23">
        <f t="shared" ca="1" si="174"/>
        <v>44019</v>
      </c>
      <c r="L3070" s="17">
        <f t="shared" ca="1" si="175"/>
        <v>-44019</v>
      </c>
      <c r="M3070" s="17">
        <v>-1195</v>
      </c>
      <c r="N3070" s="17" t="s">
        <v>9</v>
      </c>
    </row>
    <row r="3071" spans="9:14" ht="20.25">
      <c r="I3071" s="28" t="str">
        <f t="shared" ca="1" si="176"/>
        <v>-</v>
      </c>
      <c r="J3071" s="67"/>
      <c r="K3071" s="23">
        <f t="shared" ca="1" si="174"/>
        <v>44019</v>
      </c>
      <c r="L3071" s="17">
        <f t="shared" ca="1" si="175"/>
        <v>-44019</v>
      </c>
      <c r="M3071" s="17">
        <v>-1194</v>
      </c>
      <c r="N3071" s="17" t="s">
        <v>9</v>
      </c>
    </row>
    <row r="3072" spans="9:14" ht="20.25">
      <c r="I3072" s="28" t="str">
        <f t="shared" ca="1" si="176"/>
        <v>-</v>
      </c>
      <c r="J3072" s="67"/>
      <c r="K3072" s="23">
        <f t="shared" ca="1" si="174"/>
        <v>44019</v>
      </c>
      <c r="L3072" s="17">
        <f t="shared" ca="1" si="175"/>
        <v>-44019</v>
      </c>
      <c r="M3072" s="17">
        <v>-1193</v>
      </c>
      <c r="N3072" s="17" t="s">
        <v>9</v>
      </c>
    </row>
    <row r="3073" spans="9:14" ht="20.25">
      <c r="I3073" s="28" t="str">
        <f t="shared" ca="1" si="176"/>
        <v>-</v>
      </c>
      <c r="J3073" s="67"/>
      <c r="K3073" s="23">
        <f t="shared" ca="1" si="174"/>
        <v>44019</v>
      </c>
      <c r="L3073" s="17">
        <f t="shared" ca="1" si="175"/>
        <v>-44019</v>
      </c>
      <c r="M3073" s="17">
        <v>-1192</v>
      </c>
      <c r="N3073" s="17" t="s">
        <v>9</v>
      </c>
    </row>
    <row r="3074" spans="9:14" ht="20.25">
      <c r="I3074" s="28" t="str">
        <f t="shared" ca="1" si="176"/>
        <v>-</v>
      </c>
      <c r="J3074" s="67"/>
      <c r="K3074" s="23">
        <f t="shared" ca="1" si="174"/>
        <v>44019</v>
      </c>
      <c r="L3074" s="17">
        <f t="shared" ca="1" si="175"/>
        <v>-44019</v>
      </c>
      <c r="M3074" s="17">
        <v>-1191</v>
      </c>
      <c r="N3074" s="17" t="s">
        <v>9</v>
      </c>
    </row>
    <row r="3075" spans="9:14" ht="20.25">
      <c r="I3075" s="28" t="str">
        <f t="shared" ca="1" si="176"/>
        <v>-</v>
      </c>
      <c r="J3075" s="67"/>
      <c r="K3075" s="23">
        <f t="shared" ca="1" si="174"/>
        <v>44019</v>
      </c>
      <c r="L3075" s="17">
        <f t="shared" ca="1" si="175"/>
        <v>-44019</v>
      </c>
      <c r="M3075" s="17">
        <v>-1190</v>
      </c>
      <c r="N3075" s="17" t="s">
        <v>9</v>
      </c>
    </row>
    <row r="3076" spans="9:14" ht="20.25">
      <c r="I3076" s="28" t="str">
        <f t="shared" ca="1" si="176"/>
        <v>-</v>
      </c>
      <c r="J3076" s="67"/>
      <c r="K3076" s="23">
        <f t="shared" ca="1" si="174"/>
        <v>44019</v>
      </c>
      <c r="L3076" s="17">
        <f t="shared" ca="1" si="175"/>
        <v>-44019</v>
      </c>
      <c r="M3076" s="17">
        <v>-1189</v>
      </c>
      <c r="N3076" s="17" t="s">
        <v>9</v>
      </c>
    </row>
    <row r="3077" spans="9:14" ht="20.25">
      <c r="I3077" s="28" t="str">
        <f t="shared" ca="1" si="176"/>
        <v>-</v>
      </c>
      <c r="J3077" s="67"/>
      <c r="K3077" s="23">
        <f t="shared" ca="1" si="174"/>
        <v>44019</v>
      </c>
      <c r="L3077" s="17">
        <f t="shared" ca="1" si="175"/>
        <v>-44019</v>
      </c>
      <c r="M3077" s="17">
        <v>-1188</v>
      </c>
      <c r="N3077" s="17" t="s">
        <v>9</v>
      </c>
    </row>
    <row r="3078" spans="9:14" ht="20.25">
      <c r="I3078" s="28" t="str">
        <f t="shared" ca="1" si="176"/>
        <v>-</v>
      </c>
      <c r="J3078" s="67"/>
      <c r="K3078" s="23">
        <f t="shared" ca="1" si="174"/>
        <v>44019</v>
      </c>
      <c r="L3078" s="17">
        <f t="shared" ca="1" si="175"/>
        <v>-44019</v>
      </c>
      <c r="M3078" s="17">
        <v>-1187</v>
      </c>
      <c r="N3078" s="17" t="s">
        <v>9</v>
      </c>
    </row>
    <row r="3079" spans="9:14" ht="20.25">
      <c r="I3079" s="28" t="str">
        <f t="shared" ca="1" si="176"/>
        <v>-</v>
      </c>
      <c r="J3079" s="67"/>
      <c r="K3079" s="23">
        <f t="shared" ca="1" si="174"/>
        <v>44019</v>
      </c>
      <c r="L3079" s="17">
        <f t="shared" ca="1" si="175"/>
        <v>-44019</v>
      </c>
      <c r="M3079" s="17">
        <v>-1186</v>
      </c>
      <c r="N3079" s="17" t="s">
        <v>9</v>
      </c>
    </row>
    <row r="3080" spans="9:14" ht="20.25">
      <c r="I3080" s="28" t="str">
        <f t="shared" ca="1" si="176"/>
        <v>-</v>
      </c>
      <c r="J3080" s="67"/>
      <c r="K3080" s="23">
        <f t="shared" ca="1" si="174"/>
        <v>44019</v>
      </c>
      <c r="L3080" s="17">
        <f t="shared" ca="1" si="175"/>
        <v>-44019</v>
      </c>
      <c r="M3080" s="17">
        <v>-1185</v>
      </c>
      <c r="N3080" s="17" t="s">
        <v>9</v>
      </c>
    </row>
    <row r="3081" spans="9:14" ht="20.25">
      <c r="I3081" s="28" t="str">
        <f t="shared" ca="1" si="176"/>
        <v>-</v>
      </c>
      <c r="J3081" s="67"/>
      <c r="K3081" s="23">
        <f t="shared" ca="1" si="174"/>
        <v>44019</v>
      </c>
      <c r="L3081" s="17">
        <f t="shared" ca="1" si="175"/>
        <v>-44019</v>
      </c>
      <c r="M3081" s="17">
        <v>-1184</v>
      </c>
      <c r="N3081" s="17" t="s">
        <v>9</v>
      </c>
    </row>
    <row r="3082" spans="9:14" ht="20.25">
      <c r="I3082" s="28" t="str">
        <f t="shared" ca="1" si="176"/>
        <v>-</v>
      </c>
      <c r="J3082" s="67"/>
      <c r="K3082" s="23">
        <f t="shared" ca="1" si="174"/>
        <v>44019</v>
      </c>
      <c r="L3082" s="17">
        <f t="shared" ca="1" si="175"/>
        <v>-44019</v>
      </c>
      <c r="M3082" s="17">
        <v>-1183</v>
      </c>
      <c r="N3082" s="17" t="s">
        <v>9</v>
      </c>
    </row>
    <row r="3083" spans="9:14" ht="20.25">
      <c r="I3083" s="28" t="str">
        <f t="shared" ca="1" si="176"/>
        <v>-</v>
      </c>
      <c r="J3083" s="67"/>
      <c r="K3083" s="23">
        <f t="shared" ca="1" si="174"/>
        <v>44019</v>
      </c>
      <c r="L3083" s="17">
        <f t="shared" ca="1" si="175"/>
        <v>-44019</v>
      </c>
      <c r="M3083" s="17">
        <v>-1182</v>
      </c>
      <c r="N3083" s="17" t="s">
        <v>9</v>
      </c>
    </row>
    <row r="3084" spans="9:14" ht="20.25">
      <c r="I3084" s="28" t="str">
        <f t="shared" ca="1" si="176"/>
        <v>-</v>
      </c>
      <c r="J3084" s="67"/>
      <c r="K3084" s="23">
        <f t="shared" ca="1" si="174"/>
        <v>44019</v>
      </c>
      <c r="L3084" s="17">
        <f t="shared" ca="1" si="175"/>
        <v>-44019</v>
      </c>
      <c r="M3084" s="17">
        <v>-1181</v>
      </c>
      <c r="N3084" s="17" t="s">
        <v>9</v>
      </c>
    </row>
    <row r="3085" spans="9:14" ht="20.25">
      <c r="I3085" s="28" t="str">
        <f t="shared" ca="1" si="176"/>
        <v>-</v>
      </c>
      <c r="J3085" s="67"/>
      <c r="K3085" s="23">
        <f t="shared" ca="1" si="174"/>
        <v>44019</v>
      </c>
      <c r="L3085" s="17">
        <f t="shared" ca="1" si="175"/>
        <v>-44019</v>
      </c>
      <c r="M3085" s="17">
        <v>-1180</v>
      </c>
      <c r="N3085" s="17" t="s">
        <v>9</v>
      </c>
    </row>
    <row r="3086" spans="9:14" ht="20.25">
      <c r="I3086" s="28" t="str">
        <f t="shared" ca="1" si="176"/>
        <v>-</v>
      </c>
      <c r="J3086" s="67"/>
      <c r="K3086" s="23">
        <f t="shared" ca="1" si="174"/>
        <v>44019</v>
      </c>
      <c r="L3086" s="17">
        <f t="shared" ca="1" si="175"/>
        <v>-44019</v>
      </c>
      <c r="M3086" s="17">
        <v>-1179</v>
      </c>
      <c r="N3086" s="17" t="s">
        <v>9</v>
      </c>
    </row>
    <row r="3087" spans="9:14" ht="20.25">
      <c r="I3087" s="28" t="str">
        <f t="shared" ca="1" si="176"/>
        <v>-</v>
      </c>
      <c r="J3087" s="67"/>
      <c r="K3087" s="23">
        <f t="shared" ca="1" si="174"/>
        <v>44019</v>
      </c>
      <c r="L3087" s="17">
        <f t="shared" ca="1" si="175"/>
        <v>-44019</v>
      </c>
      <c r="M3087" s="17">
        <v>-1178</v>
      </c>
      <c r="N3087" s="17" t="s">
        <v>9</v>
      </c>
    </row>
    <row r="3088" spans="9:14" ht="20.25">
      <c r="I3088" s="28" t="str">
        <f t="shared" ca="1" si="176"/>
        <v>-</v>
      </c>
      <c r="J3088" s="67"/>
      <c r="K3088" s="23">
        <f t="shared" ca="1" si="174"/>
        <v>44019</v>
      </c>
      <c r="L3088" s="17">
        <f t="shared" ca="1" si="175"/>
        <v>-44019</v>
      </c>
      <c r="M3088" s="17">
        <v>-1177</v>
      </c>
      <c r="N3088" s="17" t="s">
        <v>9</v>
      </c>
    </row>
    <row r="3089" spans="9:14" ht="20.25">
      <c r="I3089" s="28" t="str">
        <f t="shared" ca="1" si="176"/>
        <v>-</v>
      </c>
      <c r="J3089" s="67"/>
      <c r="K3089" s="23">
        <f t="shared" ca="1" si="174"/>
        <v>44019</v>
      </c>
      <c r="L3089" s="17">
        <f t="shared" ca="1" si="175"/>
        <v>-44019</v>
      </c>
      <c r="M3089" s="17">
        <v>-1176</v>
      </c>
      <c r="N3089" s="17" t="s">
        <v>9</v>
      </c>
    </row>
    <row r="3090" spans="9:14" ht="20.25">
      <c r="I3090" s="28" t="str">
        <f t="shared" ca="1" si="176"/>
        <v>-</v>
      </c>
      <c r="J3090" s="67"/>
      <c r="K3090" s="23">
        <f t="shared" ca="1" si="174"/>
        <v>44019</v>
      </c>
      <c r="L3090" s="17">
        <f t="shared" ca="1" si="175"/>
        <v>-44019</v>
      </c>
      <c r="M3090" s="17">
        <v>-1175</v>
      </c>
      <c r="N3090" s="17" t="s">
        <v>9</v>
      </c>
    </row>
    <row r="3091" spans="9:14" ht="20.25">
      <c r="I3091" s="28" t="str">
        <f t="shared" ca="1" si="176"/>
        <v>-</v>
      </c>
      <c r="J3091" s="67"/>
      <c r="K3091" s="23">
        <f t="shared" ca="1" si="174"/>
        <v>44019</v>
      </c>
      <c r="L3091" s="17">
        <f t="shared" ca="1" si="175"/>
        <v>-44019</v>
      </c>
      <c r="M3091" s="17">
        <v>-1174</v>
      </c>
      <c r="N3091" s="17" t="s">
        <v>9</v>
      </c>
    </row>
    <row r="3092" spans="9:14" ht="20.25">
      <c r="I3092" s="28" t="str">
        <f t="shared" ca="1" si="176"/>
        <v>-</v>
      </c>
      <c r="J3092" s="67"/>
      <c r="K3092" s="23">
        <f t="shared" ca="1" si="174"/>
        <v>44019</v>
      </c>
      <c r="L3092" s="17">
        <f t="shared" ca="1" si="175"/>
        <v>-44019</v>
      </c>
      <c r="M3092" s="17">
        <v>-1173</v>
      </c>
      <c r="N3092" s="17" t="s">
        <v>9</v>
      </c>
    </row>
    <row r="3093" spans="9:14" ht="20.25">
      <c r="I3093" s="28" t="str">
        <f t="shared" ca="1" si="176"/>
        <v>-</v>
      </c>
      <c r="J3093" s="67"/>
      <c r="K3093" s="23">
        <f t="shared" ca="1" si="174"/>
        <v>44019</v>
      </c>
      <c r="L3093" s="17">
        <f t="shared" ca="1" si="175"/>
        <v>-44019</v>
      </c>
      <c r="M3093" s="17">
        <v>-1172</v>
      </c>
      <c r="N3093" s="17" t="s">
        <v>9</v>
      </c>
    </row>
    <row r="3094" spans="9:14" ht="20.25">
      <c r="I3094" s="28" t="str">
        <f t="shared" ca="1" si="176"/>
        <v>-</v>
      </c>
      <c r="J3094" s="67"/>
      <c r="K3094" s="23">
        <f t="shared" ca="1" si="174"/>
        <v>44019</v>
      </c>
      <c r="L3094" s="17">
        <f t="shared" ca="1" si="175"/>
        <v>-44019</v>
      </c>
      <c r="M3094" s="17">
        <v>-1171</v>
      </c>
      <c r="N3094" s="17" t="s">
        <v>9</v>
      </c>
    </row>
    <row r="3095" spans="9:14" ht="20.25">
      <c r="I3095" s="28" t="str">
        <f t="shared" ca="1" si="176"/>
        <v>-</v>
      </c>
      <c r="J3095" s="67"/>
      <c r="K3095" s="23">
        <f t="shared" ca="1" si="174"/>
        <v>44019</v>
      </c>
      <c r="L3095" s="17">
        <f t="shared" ca="1" si="175"/>
        <v>-44019</v>
      </c>
      <c r="M3095" s="17">
        <v>-1170</v>
      </c>
      <c r="N3095" s="17" t="s">
        <v>9</v>
      </c>
    </row>
    <row r="3096" spans="9:14" ht="20.25">
      <c r="I3096" s="28" t="str">
        <f t="shared" ca="1" si="176"/>
        <v>-</v>
      </c>
      <c r="J3096" s="67"/>
      <c r="K3096" s="23">
        <f t="shared" ca="1" si="174"/>
        <v>44019</v>
      </c>
      <c r="L3096" s="17">
        <f t="shared" ca="1" si="175"/>
        <v>-44019</v>
      </c>
      <c r="M3096" s="17">
        <v>-1169</v>
      </c>
      <c r="N3096" s="17" t="s">
        <v>9</v>
      </c>
    </row>
    <row r="3097" spans="9:14" ht="20.25">
      <c r="I3097" s="28" t="str">
        <f t="shared" ca="1" si="176"/>
        <v>-</v>
      </c>
      <c r="J3097" s="67"/>
      <c r="K3097" s="23">
        <f t="shared" ca="1" si="174"/>
        <v>44019</v>
      </c>
      <c r="L3097" s="17">
        <f t="shared" ca="1" si="175"/>
        <v>-44019</v>
      </c>
      <c r="M3097" s="17">
        <v>-1168</v>
      </c>
      <c r="N3097" s="17" t="s">
        <v>9</v>
      </c>
    </row>
    <row r="3098" spans="9:14" ht="20.25">
      <c r="I3098" s="28" t="str">
        <f t="shared" ca="1" si="176"/>
        <v>-</v>
      </c>
      <c r="J3098" s="67"/>
      <c r="K3098" s="23">
        <f t="shared" ca="1" si="174"/>
        <v>44019</v>
      </c>
      <c r="L3098" s="17">
        <f t="shared" ca="1" si="175"/>
        <v>-44019</v>
      </c>
      <c r="M3098" s="17">
        <v>-1167</v>
      </c>
      <c r="N3098" s="17" t="s">
        <v>9</v>
      </c>
    </row>
    <row r="3099" spans="9:14" ht="20.25">
      <c r="I3099" s="28" t="str">
        <f t="shared" ca="1" si="176"/>
        <v>-</v>
      </c>
      <c r="J3099" s="67"/>
      <c r="K3099" s="23">
        <f t="shared" ref="K3099:K3162" ca="1" si="177">TODAY()</f>
        <v>44019</v>
      </c>
      <c r="L3099" s="17">
        <f t="shared" ref="L3099:L3162" ca="1" si="178">+H3099-K3099</f>
        <v>-44019</v>
      </c>
      <c r="M3099" s="17">
        <v>-1166</v>
      </c>
      <c r="N3099" s="17" t="s">
        <v>9</v>
      </c>
    </row>
    <row r="3100" spans="9:14" ht="20.25">
      <c r="I3100" s="28" t="str">
        <f t="shared" ca="1" si="176"/>
        <v>-</v>
      </c>
      <c r="J3100" s="67"/>
      <c r="K3100" s="23">
        <f t="shared" ca="1" si="177"/>
        <v>44019</v>
      </c>
      <c r="L3100" s="17">
        <f t="shared" ca="1" si="178"/>
        <v>-44019</v>
      </c>
      <c r="M3100" s="17">
        <v>-1165</v>
      </c>
      <c r="N3100" s="17" t="s">
        <v>9</v>
      </c>
    </row>
    <row r="3101" spans="9:14" ht="20.25">
      <c r="I3101" s="28" t="str">
        <f t="shared" ca="1" si="176"/>
        <v>-</v>
      </c>
      <c r="J3101" s="67"/>
      <c r="K3101" s="23">
        <f t="shared" ca="1" si="177"/>
        <v>44019</v>
      </c>
      <c r="L3101" s="17">
        <f t="shared" ca="1" si="178"/>
        <v>-44019</v>
      </c>
      <c r="M3101" s="17">
        <v>-1164</v>
      </c>
      <c r="N3101" s="17" t="s">
        <v>9</v>
      </c>
    </row>
    <row r="3102" spans="9:14" ht="20.25">
      <c r="I3102" s="28" t="str">
        <f t="shared" ca="1" si="176"/>
        <v>-</v>
      </c>
      <c r="J3102" s="67"/>
      <c r="K3102" s="23">
        <f t="shared" ca="1" si="177"/>
        <v>44019</v>
      </c>
      <c r="L3102" s="17">
        <f t="shared" ca="1" si="178"/>
        <v>-44019</v>
      </c>
      <c r="M3102" s="17">
        <v>-1163</v>
      </c>
      <c r="N3102" s="17" t="s">
        <v>9</v>
      </c>
    </row>
    <row r="3103" spans="9:14" ht="20.25">
      <c r="I3103" s="28" t="str">
        <f t="shared" ca="1" si="176"/>
        <v>-</v>
      </c>
      <c r="J3103" s="67"/>
      <c r="K3103" s="23">
        <f t="shared" ca="1" si="177"/>
        <v>44019</v>
      </c>
      <c r="L3103" s="17">
        <f t="shared" ca="1" si="178"/>
        <v>-44019</v>
      </c>
      <c r="M3103" s="17">
        <v>-1162</v>
      </c>
      <c r="N3103" s="17" t="s">
        <v>9</v>
      </c>
    </row>
    <row r="3104" spans="9:14" ht="20.25">
      <c r="I3104" s="28" t="str">
        <f t="shared" ca="1" si="176"/>
        <v>-</v>
      </c>
      <c r="J3104" s="67"/>
      <c r="K3104" s="23">
        <f t="shared" ca="1" si="177"/>
        <v>44019</v>
      </c>
      <c r="L3104" s="17">
        <f t="shared" ca="1" si="178"/>
        <v>-44019</v>
      </c>
      <c r="M3104" s="17">
        <v>-1161</v>
      </c>
      <c r="N3104" s="17" t="s">
        <v>9</v>
      </c>
    </row>
    <row r="3105" spans="9:14" ht="20.25">
      <c r="I3105" s="28" t="str">
        <f t="shared" ca="1" si="176"/>
        <v>-</v>
      </c>
      <c r="J3105" s="67"/>
      <c r="K3105" s="23">
        <f t="shared" ca="1" si="177"/>
        <v>44019</v>
      </c>
      <c r="L3105" s="17">
        <f t="shared" ca="1" si="178"/>
        <v>-44019</v>
      </c>
      <c r="M3105" s="17">
        <v>-1160</v>
      </c>
      <c r="N3105" s="17" t="s">
        <v>9</v>
      </c>
    </row>
    <row r="3106" spans="9:14" ht="20.25">
      <c r="I3106" s="28" t="str">
        <f t="shared" ca="1" si="176"/>
        <v>-</v>
      </c>
      <c r="J3106" s="67"/>
      <c r="K3106" s="23">
        <f t="shared" ca="1" si="177"/>
        <v>44019</v>
      </c>
      <c r="L3106" s="17">
        <f t="shared" ca="1" si="178"/>
        <v>-44019</v>
      </c>
      <c r="M3106" s="17">
        <v>-1159</v>
      </c>
      <c r="N3106" s="17" t="s">
        <v>9</v>
      </c>
    </row>
    <row r="3107" spans="9:14" ht="20.25">
      <c r="I3107" s="28" t="str">
        <f t="shared" ca="1" si="176"/>
        <v>-</v>
      </c>
      <c r="J3107" s="67"/>
      <c r="K3107" s="23">
        <f t="shared" ca="1" si="177"/>
        <v>44019</v>
      </c>
      <c r="L3107" s="17">
        <f t="shared" ca="1" si="178"/>
        <v>-44019</v>
      </c>
      <c r="M3107" s="17">
        <v>-1158</v>
      </c>
      <c r="N3107" s="17" t="s">
        <v>9</v>
      </c>
    </row>
    <row r="3108" spans="9:14" ht="20.25">
      <c r="I3108" s="28" t="str">
        <f t="shared" ca="1" si="176"/>
        <v>-</v>
      </c>
      <c r="J3108" s="67"/>
      <c r="K3108" s="23">
        <f t="shared" ca="1" si="177"/>
        <v>44019</v>
      </c>
      <c r="L3108" s="17">
        <f t="shared" ca="1" si="178"/>
        <v>-44019</v>
      </c>
      <c r="M3108" s="17">
        <v>-1157</v>
      </c>
      <c r="N3108" s="17" t="s">
        <v>9</v>
      </c>
    </row>
    <row r="3109" spans="9:14" ht="20.25">
      <c r="I3109" s="28" t="str">
        <f t="shared" ca="1" si="176"/>
        <v>-</v>
      </c>
      <c r="J3109" s="67"/>
      <c r="K3109" s="23">
        <f t="shared" ca="1" si="177"/>
        <v>44019</v>
      </c>
      <c r="L3109" s="17">
        <f t="shared" ca="1" si="178"/>
        <v>-44019</v>
      </c>
      <c r="M3109" s="17">
        <v>-1156</v>
      </c>
      <c r="N3109" s="17" t="s">
        <v>9</v>
      </c>
    </row>
    <row r="3110" spans="9:14" ht="20.25">
      <c r="I3110" s="28" t="str">
        <f t="shared" ca="1" si="176"/>
        <v>-</v>
      </c>
      <c r="J3110" s="67"/>
      <c r="K3110" s="23">
        <f t="shared" ca="1" si="177"/>
        <v>44019</v>
      </c>
      <c r="L3110" s="17">
        <f t="shared" ca="1" si="178"/>
        <v>-44019</v>
      </c>
      <c r="M3110" s="17">
        <v>-1155</v>
      </c>
      <c r="N3110" s="17" t="s">
        <v>9</v>
      </c>
    </row>
    <row r="3111" spans="9:14" ht="20.25">
      <c r="I3111" s="28" t="str">
        <f t="shared" ca="1" si="176"/>
        <v>-</v>
      </c>
      <c r="J3111" s="67"/>
      <c r="K3111" s="23">
        <f t="shared" ca="1" si="177"/>
        <v>44019</v>
      </c>
      <c r="L3111" s="17">
        <f t="shared" ca="1" si="178"/>
        <v>-44019</v>
      </c>
      <c r="M3111" s="17">
        <v>-1154</v>
      </c>
      <c r="N3111" s="17" t="s">
        <v>9</v>
      </c>
    </row>
    <row r="3112" spans="9:14" ht="20.25">
      <c r="I3112" s="28" t="str">
        <f t="shared" ca="1" si="176"/>
        <v>-</v>
      </c>
      <c r="J3112" s="67"/>
      <c r="K3112" s="23">
        <f t="shared" ca="1" si="177"/>
        <v>44019</v>
      </c>
      <c r="L3112" s="17">
        <f t="shared" ca="1" si="178"/>
        <v>-44019</v>
      </c>
      <c r="M3112" s="17">
        <v>-1153</v>
      </c>
      <c r="N3112" s="17" t="s">
        <v>9</v>
      </c>
    </row>
    <row r="3113" spans="9:14" ht="20.25">
      <c r="I3113" s="28" t="str">
        <f t="shared" ca="1" si="176"/>
        <v>-</v>
      </c>
      <c r="J3113" s="67"/>
      <c r="K3113" s="23">
        <f t="shared" ca="1" si="177"/>
        <v>44019</v>
      </c>
      <c r="L3113" s="17">
        <f t="shared" ca="1" si="178"/>
        <v>-44019</v>
      </c>
      <c r="M3113" s="17">
        <v>-1152</v>
      </c>
      <c r="N3113" s="17" t="s">
        <v>9</v>
      </c>
    </row>
    <row r="3114" spans="9:14" ht="20.25">
      <c r="I3114" s="28" t="str">
        <f t="shared" ca="1" si="176"/>
        <v>-</v>
      </c>
      <c r="J3114" s="67"/>
      <c r="K3114" s="23">
        <f t="shared" ca="1" si="177"/>
        <v>44019</v>
      </c>
      <c r="L3114" s="17">
        <f t="shared" ca="1" si="178"/>
        <v>-44019</v>
      </c>
      <c r="M3114" s="17">
        <v>-1151</v>
      </c>
      <c r="N3114" s="17" t="s">
        <v>9</v>
      </c>
    </row>
    <row r="3115" spans="9:14" ht="20.25">
      <c r="I3115" s="28" t="str">
        <f t="shared" ca="1" si="176"/>
        <v>-</v>
      </c>
      <c r="J3115" s="67"/>
      <c r="K3115" s="23">
        <f t="shared" ca="1" si="177"/>
        <v>44019</v>
      </c>
      <c r="L3115" s="17">
        <f t="shared" ca="1" si="178"/>
        <v>-44019</v>
      </c>
      <c r="M3115" s="17">
        <v>-1150</v>
      </c>
      <c r="N3115" s="17" t="s">
        <v>9</v>
      </c>
    </row>
    <row r="3116" spans="9:14" ht="20.25">
      <c r="I3116" s="28" t="str">
        <f t="shared" ca="1" si="176"/>
        <v>-</v>
      </c>
      <c r="J3116" s="67"/>
      <c r="K3116" s="23">
        <f t="shared" ca="1" si="177"/>
        <v>44019</v>
      </c>
      <c r="L3116" s="17">
        <f t="shared" ca="1" si="178"/>
        <v>-44019</v>
      </c>
      <c r="M3116" s="17">
        <v>-1149</v>
      </c>
      <c r="N3116" s="17" t="s">
        <v>9</v>
      </c>
    </row>
    <row r="3117" spans="9:14" ht="20.25">
      <c r="I3117" s="28" t="str">
        <f t="shared" ca="1" si="176"/>
        <v>-</v>
      </c>
      <c r="J3117" s="67"/>
      <c r="K3117" s="23">
        <f t="shared" ca="1" si="177"/>
        <v>44019</v>
      </c>
      <c r="L3117" s="17">
        <f t="shared" ca="1" si="178"/>
        <v>-44019</v>
      </c>
      <c r="M3117" s="17">
        <v>-1148</v>
      </c>
      <c r="N3117" s="17" t="s">
        <v>9</v>
      </c>
    </row>
    <row r="3118" spans="9:14" ht="20.25">
      <c r="I3118" s="28" t="str">
        <f t="shared" ca="1" si="176"/>
        <v>-</v>
      </c>
      <c r="J3118" s="67"/>
      <c r="K3118" s="23">
        <f t="shared" ca="1" si="177"/>
        <v>44019</v>
      </c>
      <c r="L3118" s="17">
        <f t="shared" ca="1" si="178"/>
        <v>-44019</v>
      </c>
      <c r="M3118" s="17">
        <v>-1147</v>
      </c>
      <c r="N3118" s="17" t="s">
        <v>9</v>
      </c>
    </row>
    <row r="3119" spans="9:14" ht="20.25">
      <c r="I3119" s="28" t="str">
        <f t="shared" ca="1" si="176"/>
        <v>-</v>
      </c>
      <c r="J3119" s="67"/>
      <c r="K3119" s="23">
        <f t="shared" ca="1" si="177"/>
        <v>44019</v>
      </c>
      <c r="L3119" s="17">
        <f t="shared" ca="1" si="178"/>
        <v>-44019</v>
      </c>
      <c r="M3119" s="17">
        <v>-1146</v>
      </c>
      <c r="N3119" s="17" t="s">
        <v>9</v>
      </c>
    </row>
    <row r="3120" spans="9:14" ht="20.25">
      <c r="I3120" s="28" t="str">
        <f t="shared" ca="1" si="176"/>
        <v>-</v>
      </c>
      <c r="J3120" s="67"/>
      <c r="K3120" s="23">
        <f t="shared" ca="1" si="177"/>
        <v>44019</v>
      </c>
      <c r="L3120" s="17">
        <f t="shared" ca="1" si="178"/>
        <v>-44019</v>
      </c>
      <c r="M3120" s="17">
        <v>-1145</v>
      </c>
      <c r="N3120" s="17" t="s">
        <v>9</v>
      </c>
    </row>
    <row r="3121" spans="9:14" ht="20.25">
      <c r="I3121" s="28" t="str">
        <f t="shared" ca="1" si="176"/>
        <v>-</v>
      </c>
      <c r="J3121" s="67"/>
      <c r="K3121" s="23">
        <f t="shared" ca="1" si="177"/>
        <v>44019</v>
      </c>
      <c r="L3121" s="17">
        <f t="shared" ca="1" si="178"/>
        <v>-44019</v>
      </c>
      <c r="M3121" s="17">
        <v>-1144</v>
      </c>
      <c r="N3121" s="17" t="s">
        <v>9</v>
      </c>
    </row>
    <row r="3122" spans="9:14" ht="20.25">
      <c r="I3122" s="28" t="str">
        <f t="shared" ca="1" si="176"/>
        <v>-</v>
      </c>
      <c r="J3122" s="67"/>
      <c r="K3122" s="23">
        <f t="shared" ca="1" si="177"/>
        <v>44019</v>
      </c>
      <c r="L3122" s="17">
        <f t="shared" ca="1" si="178"/>
        <v>-44019</v>
      </c>
      <c r="M3122" s="17">
        <v>-1143</v>
      </c>
      <c r="N3122" s="17" t="s">
        <v>9</v>
      </c>
    </row>
    <row r="3123" spans="9:14" ht="20.25">
      <c r="I3123" s="28" t="str">
        <f t="shared" ca="1" si="176"/>
        <v>-</v>
      </c>
      <c r="J3123" s="67"/>
      <c r="K3123" s="23">
        <f t="shared" ca="1" si="177"/>
        <v>44019</v>
      </c>
      <c r="L3123" s="17">
        <f t="shared" ca="1" si="178"/>
        <v>-44019</v>
      </c>
      <c r="M3123" s="17">
        <v>-1142</v>
      </c>
      <c r="N3123" s="17" t="s">
        <v>9</v>
      </c>
    </row>
    <row r="3124" spans="9:14" ht="20.25">
      <c r="I3124" s="28" t="str">
        <f t="shared" ca="1" si="176"/>
        <v>-</v>
      </c>
      <c r="J3124" s="67"/>
      <c r="K3124" s="23">
        <f t="shared" ca="1" si="177"/>
        <v>44019</v>
      </c>
      <c r="L3124" s="17">
        <f t="shared" ca="1" si="178"/>
        <v>-44019</v>
      </c>
      <c r="M3124" s="17">
        <v>-1141</v>
      </c>
      <c r="N3124" s="17" t="s">
        <v>9</v>
      </c>
    </row>
    <row r="3125" spans="9:14" ht="20.25">
      <c r="I3125" s="28" t="str">
        <f t="shared" ca="1" si="176"/>
        <v>-</v>
      </c>
      <c r="J3125" s="67"/>
      <c r="K3125" s="23">
        <f t="shared" ca="1" si="177"/>
        <v>44019</v>
      </c>
      <c r="L3125" s="17">
        <f t="shared" ca="1" si="178"/>
        <v>-44019</v>
      </c>
      <c r="M3125" s="17">
        <v>-1140</v>
      </c>
      <c r="N3125" s="17" t="s">
        <v>9</v>
      </c>
    </row>
    <row r="3126" spans="9:14" ht="20.25">
      <c r="I3126" s="28" t="str">
        <f t="shared" ca="1" si="176"/>
        <v>-</v>
      </c>
      <c r="J3126" s="67"/>
      <c r="K3126" s="23">
        <f t="shared" ca="1" si="177"/>
        <v>44019</v>
      </c>
      <c r="L3126" s="17">
        <f t="shared" ca="1" si="178"/>
        <v>-44019</v>
      </c>
      <c r="M3126" s="17">
        <v>-1139</v>
      </c>
      <c r="N3126" s="17" t="s">
        <v>9</v>
      </c>
    </row>
    <row r="3127" spans="9:14" ht="20.25">
      <c r="I3127" s="28" t="str">
        <f t="shared" ca="1" si="176"/>
        <v>-</v>
      </c>
      <c r="J3127" s="67"/>
      <c r="K3127" s="23">
        <f t="shared" ca="1" si="177"/>
        <v>44019</v>
      </c>
      <c r="L3127" s="17">
        <f t="shared" ca="1" si="178"/>
        <v>-44019</v>
      </c>
      <c r="M3127" s="17">
        <v>-1138</v>
      </c>
      <c r="N3127" s="17" t="s">
        <v>9</v>
      </c>
    </row>
    <row r="3128" spans="9:14" ht="20.25">
      <c r="I3128" s="28" t="str">
        <f t="shared" ca="1" si="176"/>
        <v>-</v>
      </c>
      <c r="J3128" s="67"/>
      <c r="K3128" s="23">
        <f t="shared" ca="1" si="177"/>
        <v>44019</v>
      </c>
      <c r="L3128" s="17">
        <f t="shared" ca="1" si="178"/>
        <v>-44019</v>
      </c>
      <c r="M3128" s="17">
        <v>-1137</v>
      </c>
      <c r="N3128" s="17" t="s">
        <v>9</v>
      </c>
    </row>
    <row r="3129" spans="9:14" ht="20.25">
      <c r="I3129" s="28" t="str">
        <f t="shared" ref="I3129:I3192" ca="1" si="179">IF(L3129&lt;-39000,"-",L3129)</f>
        <v>-</v>
      </c>
      <c r="J3129" s="67"/>
      <c r="K3129" s="23">
        <f t="shared" ca="1" si="177"/>
        <v>44019</v>
      </c>
      <c r="L3129" s="17">
        <f t="shared" ca="1" si="178"/>
        <v>-44019</v>
      </c>
      <c r="M3129" s="17">
        <v>-1136</v>
      </c>
      <c r="N3129" s="17" t="s">
        <v>9</v>
      </c>
    </row>
    <row r="3130" spans="9:14" ht="20.25">
      <c r="I3130" s="28" t="str">
        <f t="shared" ca="1" si="179"/>
        <v>-</v>
      </c>
      <c r="J3130" s="67"/>
      <c r="K3130" s="23">
        <f t="shared" ca="1" si="177"/>
        <v>44019</v>
      </c>
      <c r="L3130" s="17">
        <f t="shared" ca="1" si="178"/>
        <v>-44019</v>
      </c>
      <c r="M3130" s="17">
        <v>-1135</v>
      </c>
      <c r="N3130" s="17" t="s">
        <v>9</v>
      </c>
    </row>
    <row r="3131" spans="9:14" ht="20.25">
      <c r="I3131" s="28" t="str">
        <f t="shared" ca="1" si="179"/>
        <v>-</v>
      </c>
      <c r="J3131" s="67"/>
      <c r="K3131" s="23">
        <f t="shared" ca="1" si="177"/>
        <v>44019</v>
      </c>
      <c r="L3131" s="17">
        <f t="shared" ca="1" si="178"/>
        <v>-44019</v>
      </c>
      <c r="M3131" s="17">
        <v>-1134</v>
      </c>
      <c r="N3131" s="17" t="s">
        <v>9</v>
      </c>
    </row>
    <row r="3132" spans="9:14" ht="20.25">
      <c r="I3132" s="28" t="str">
        <f t="shared" ca="1" si="179"/>
        <v>-</v>
      </c>
      <c r="J3132" s="67"/>
      <c r="K3132" s="23">
        <f t="shared" ca="1" si="177"/>
        <v>44019</v>
      </c>
      <c r="L3132" s="17">
        <f t="shared" ca="1" si="178"/>
        <v>-44019</v>
      </c>
      <c r="M3132" s="17">
        <v>-1133</v>
      </c>
      <c r="N3132" s="17" t="s">
        <v>9</v>
      </c>
    </row>
    <row r="3133" spans="9:14" ht="20.25">
      <c r="I3133" s="28" t="str">
        <f t="shared" ca="1" si="179"/>
        <v>-</v>
      </c>
      <c r="J3133" s="67"/>
      <c r="K3133" s="23">
        <f t="shared" ca="1" si="177"/>
        <v>44019</v>
      </c>
      <c r="L3133" s="17">
        <f t="shared" ca="1" si="178"/>
        <v>-44019</v>
      </c>
      <c r="M3133" s="17">
        <v>-1132</v>
      </c>
      <c r="N3133" s="17" t="s">
        <v>9</v>
      </c>
    </row>
    <row r="3134" spans="9:14" ht="20.25">
      <c r="I3134" s="28" t="str">
        <f t="shared" ca="1" si="179"/>
        <v>-</v>
      </c>
      <c r="J3134" s="67"/>
      <c r="K3134" s="23">
        <f t="shared" ca="1" si="177"/>
        <v>44019</v>
      </c>
      <c r="L3134" s="17">
        <f t="shared" ca="1" si="178"/>
        <v>-44019</v>
      </c>
      <c r="M3134" s="17">
        <v>-1131</v>
      </c>
      <c r="N3134" s="17" t="s">
        <v>9</v>
      </c>
    </row>
    <row r="3135" spans="9:14" ht="20.25">
      <c r="I3135" s="28" t="str">
        <f t="shared" ca="1" si="179"/>
        <v>-</v>
      </c>
      <c r="J3135" s="67"/>
      <c r="K3135" s="23">
        <f t="shared" ca="1" si="177"/>
        <v>44019</v>
      </c>
      <c r="L3135" s="17">
        <f t="shared" ca="1" si="178"/>
        <v>-44019</v>
      </c>
      <c r="M3135" s="17">
        <v>-1130</v>
      </c>
      <c r="N3135" s="17" t="s">
        <v>9</v>
      </c>
    </row>
    <row r="3136" spans="9:14" ht="20.25">
      <c r="I3136" s="28" t="str">
        <f t="shared" ca="1" si="179"/>
        <v>-</v>
      </c>
      <c r="J3136" s="67"/>
      <c r="K3136" s="23">
        <f t="shared" ca="1" si="177"/>
        <v>44019</v>
      </c>
      <c r="L3136" s="17">
        <f t="shared" ca="1" si="178"/>
        <v>-44019</v>
      </c>
      <c r="M3136" s="17">
        <v>-1129</v>
      </c>
      <c r="N3136" s="17" t="s">
        <v>9</v>
      </c>
    </row>
    <row r="3137" spans="9:14" ht="20.25">
      <c r="I3137" s="28" t="str">
        <f t="shared" ca="1" si="179"/>
        <v>-</v>
      </c>
      <c r="J3137" s="67"/>
      <c r="K3137" s="23">
        <f t="shared" ca="1" si="177"/>
        <v>44019</v>
      </c>
      <c r="L3137" s="17">
        <f t="shared" ca="1" si="178"/>
        <v>-44019</v>
      </c>
      <c r="M3137" s="17">
        <v>-1128</v>
      </c>
      <c r="N3137" s="17" t="s">
        <v>9</v>
      </c>
    </row>
    <row r="3138" spans="9:14" ht="20.25">
      <c r="I3138" s="28" t="str">
        <f t="shared" ca="1" si="179"/>
        <v>-</v>
      </c>
      <c r="J3138" s="67"/>
      <c r="K3138" s="23">
        <f t="shared" ca="1" si="177"/>
        <v>44019</v>
      </c>
      <c r="L3138" s="17">
        <f t="shared" ca="1" si="178"/>
        <v>-44019</v>
      </c>
      <c r="M3138" s="17">
        <v>-1127</v>
      </c>
      <c r="N3138" s="17" t="s">
        <v>9</v>
      </c>
    </row>
    <row r="3139" spans="9:14" ht="20.25">
      <c r="I3139" s="28" t="str">
        <f t="shared" ca="1" si="179"/>
        <v>-</v>
      </c>
      <c r="J3139" s="67"/>
      <c r="K3139" s="23">
        <f t="shared" ca="1" si="177"/>
        <v>44019</v>
      </c>
      <c r="L3139" s="17">
        <f t="shared" ca="1" si="178"/>
        <v>-44019</v>
      </c>
      <c r="M3139" s="17">
        <v>-1126</v>
      </c>
      <c r="N3139" s="17" t="s">
        <v>9</v>
      </c>
    </row>
    <row r="3140" spans="9:14" ht="20.25">
      <c r="I3140" s="28" t="str">
        <f t="shared" ca="1" si="179"/>
        <v>-</v>
      </c>
      <c r="J3140" s="67"/>
      <c r="K3140" s="23">
        <f t="shared" ca="1" si="177"/>
        <v>44019</v>
      </c>
      <c r="L3140" s="17">
        <f t="shared" ca="1" si="178"/>
        <v>-44019</v>
      </c>
      <c r="M3140" s="17">
        <v>-1125</v>
      </c>
      <c r="N3140" s="17" t="s">
        <v>9</v>
      </c>
    </row>
    <row r="3141" spans="9:14" ht="20.25">
      <c r="I3141" s="28" t="str">
        <f t="shared" ca="1" si="179"/>
        <v>-</v>
      </c>
      <c r="J3141" s="67"/>
      <c r="K3141" s="23">
        <f t="shared" ca="1" si="177"/>
        <v>44019</v>
      </c>
      <c r="L3141" s="17">
        <f t="shared" ca="1" si="178"/>
        <v>-44019</v>
      </c>
      <c r="M3141" s="17">
        <v>-1124</v>
      </c>
      <c r="N3141" s="17" t="s">
        <v>9</v>
      </c>
    </row>
    <row r="3142" spans="9:14" ht="20.25">
      <c r="I3142" s="28" t="str">
        <f t="shared" ca="1" si="179"/>
        <v>-</v>
      </c>
      <c r="J3142" s="67"/>
      <c r="K3142" s="23">
        <f t="shared" ca="1" si="177"/>
        <v>44019</v>
      </c>
      <c r="L3142" s="17">
        <f t="shared" ca="1" si="178"/>
        <v>-44019</v>
      </c>
      <c r="M3142" s="17">
        <v>-1123</v>
      </c>
      <c r="N3142" s="17" t="s">
        <v>9</v>
      </c>
    </row>
    <row r="3143" spans="9:14" ht="20.25">
      <c r="I3143" s="28" t="str">
        <f t="shared" ca="1" si="179"/>
        <v>-</v>
      </c>
      <c r="J3143" s="67"/>
      <c r="K3143" s="23">
        <f t="shared" ca="1" si="177"/>
        <v>44019</v>
      </c>
      <c r="L3143" s="17">
        <f t="shared" ca="1" si="178"/>
        <v>-44019</v>
      </c>
      <c r="M3143" s="17">
        <v>-1122</v>
      </c>
      <c r="N3143" s="17" t="s">
        <v>9</v>
      </c>
    </row>
    <row r="3144" spans="9:14" ht="20.25">
      <c r="I3144" s="28" t="str">
        <f t="shared" ca="1" si="179"/>
        <v>-</v>
      </c>
      <c r="J3144" s="67"/>
      <c r="K3144" s="23">
        <f t="shared" ca="1" si="177"/>
        <v>44019</v>
      </c>
      <c r="L3144" s="17">
        <f t="shared" ca="1" si="178"/>
        <v>-44019</v>
      </c>
      <c r="M3144" s="17">
        <v>-1121</v>
      </c>
      <c r="N3144" s="17" t="s">
        <v>9</v>
      </c>
    </row>
    <row r="3145" spans="9:14" ht="20.25">
      <c r="I3145" s="28" t="str">
        <f t="shared" ca="1" si="179"/>
        <v>-</v>
      </c>
      <c r="J3145" s="67"/>
      <c r="K3145" s="23">
        <f t="shared" ca="1" si="177"/>
        <v>44019</v>
      </c>
      <c r="L3145" s="17">
        <f t="shared" ca="1" si="178"/>
        <v>-44019</v>
      </c>
      <c r="M3145" s="17">
        <v>-1120</v>
      </c>
      <c r="N3145" s="17" t="s">
        <v>9</v>
      </c>
    </row>
    <row r="3146" spans="9:14" ht="20.25">
      <c r="I3146" s="28" t="str">
        <f t="shared" ca="1" si="179"/>
        <v>-</v>
      </c>
      <c r="J3146" s="67"/>
      <c r="K3146" s="23">
        <f t="shared" ca="1" si="177"/>
        <v>44019</v>
      </c>
      <c r="L3146" s="17">
        <f t="shared" ca="1" si="178"/>
        <v>-44019</v>
      </c>
      <c r="M3146" s="17">
        <v>-1119</v>
      </c>
      <c r="N3146" s="17" t="s">
        <v>9</v>
      </c>
    </row>
    <row r="3147" spans="9:14" ht="20.25">
      <c r="I3147" s="28" t="str">
        <f t="shared" ca="1" si="179"/>
        <v>-</v>
      </c>
      <c r="J3147" s="67"/>
      <c r="K3147" s="23">
        <f t="shared" ca="1" si="177"/>
        <v>44019</v>
      </c>
      <c r="L3147" s="17">
        <f t="shared" ca="1" si="178"/>
        <v>-44019</v>
      </c>
      <c r="M3147" s="17">
        <v>-1118</v>
      </c>
      <c r="N3147" s="17" t="s">
        <v>9</v>
      </c>
    </row>
    <row r="3148" spans="9:14" ht="20.25">
      <c r="I3148" s="28" t="str">
        <f t="shared" ca="1" si="179"/>
        <v>-</v>
      </c>
      <c r="J3148" s="67"/>
      <c r="K3148" s="23">
        <f t="shared" ca="1" si="177"/>
        <v>44019</v>
      </c>
      <c r="L3148" s="17">
        <f t="shared" ca="1" si="178"/>
        <v>-44019</v>
      </c>
      <c r="M3148" s="17">
        <v>-1117</v>
      </c>
      <c r="N3148" s="17" t="s">
        <v>9</v>
      </c>
    </row>
    <row r="3149" spans="9:14" ht="20.25">
      <c r="I3149" s="28" t="str">
        <f t="shared" ca="1" si="179"/>
        <v>-</v>
      </c>
      <c r="J3149" s="67"/>
      <c r="K3149" s="23">
        <f t="shared" ca="1" si="177"/>
        <v>44019</v>
      </c>
      <c r="L3149" s="17">
        <f t="shared" ca="1" si="178"/>
        <v>-44019</v>
      </c>
      <c r="M3149" s="17">
        <v>-1116</v>
      </c>
      <c r="N3149" s="17" t="s">
        <v>9</v>
      </c>
    </row>
    <row r="3150" spans="9:14" ht="20.25">
      <c r="I3150" s="28" t="str">
        <f t="shared" ca="1" si="179"/>
        <v>-</v>
      </c>
      <c r="J3150" s="67"/>
      <c r="K3150" s="23">
        <f t="shared" ca="1" si="177"/>
        <v>44019</v>
      </c>
      <c r="L3150" s="17">
        <f t="shared" ca="1" si="178"/>
        <v>-44019</v>
      </c>
      <c r="M3150" s="17">
        <v>-1115</v>
      </c>
      <c r="N3150" s="17" t="s">
        <v>9</v>
      </c>
    </row>
    <row r="3151" spans="9:14" ht="20.25">
      <c r="I3151" s="28" t="str">
        <f t="shared" ca="1" si="179"/>
        <v>-</v>
      </c>
      <c r="J3151" s="67"/>
      <c r="K3151" s="23">
        <f t="shared" ca="1" si="177"/>
        <v>44019</v>
      </c>
      <c r="L3151" s="17">
        <f t="shared" ca="1" si="178"/>
        <v>-44019</v>
      </c>
      <c r="M3151" s="17">
        <v>-1114</v>
      </c>
      <c r="N3151" s="17" t="s">
        <v>9</v>
      </c>
    </row>
    <row r="3152" spans="9:14" ht="20.25">
      <c r="I3152" s="28" t="str">
        <f t="shared" ca="1" si="179"/>
        <v>-</v>
      </c>
      <c r="J3152" s="67"/>
      <c r="K3152" s="23">
        <f t="shared" ca="1" si="177"/>
        <v>44019</v>
      </c>
      <c r="L3152" s="17">
        <f t="shared" ca="1" si="178"/>
        <v>-44019</v>
      </c>
      <c r="M3152" s="17">
        <v>-1113</v>
      </c>
      <c r="N3152" s="17" t="s">
        <v>9</v>
      </c>
    </row>
    <row r="3153" spans="9:14" ht="20.25">
      <c r="I3153" s="28" t="str">
        <f t="shared" ca="1" si="179"/>
        <v>-</v>
      </c>
      <c r="J3153" s="67"/>
      <c r="K3153" s="23">
        <f t="shared" ca="1" si="177"/>
        <v>44019</v>
      </c>
      <c r="L3153" s="17">
        <f t="shared" ca="1" si="178"/>
        <v>-44019</v>
      </c>
      <c r="M3153" s="17">
        <v>-1112</v>
      </c>
      <c r="N3153" s="17" t="s">
        <v>9</v>
      </c>
    </row>
    <row r="3154" spans="9:14" ht="20.25">
      <c r="I3154" s="28" t="str">
        <f t="shared" ca="1" si="179"/>
        <v>-</v>
      </c>
      <c r="J3154" s="67"/>
      <c r="K3154" s="23">
        <f t="shared" ca="1" si="177"/>
        <v>44019</v>
      </c>
      <c r="L3154" s="17">
        <f t="shared" ca="1" si="178"/>
        <v>-44019</v>
      </c>
      <c r="M3154" s="17">
        <v>-1111</v>
      </c>
      <c r="N3154" s="17" t="s">
        <v>9</v>
      </c>
    </row>
    <row r="3155" spans="9:14" ht="20.25">
      <c r="I3155" s="28" t="str">
        <f t="shared" ca="1" si="179"/>
        <v>-</v>
      </c>
      <c r="J3155" s="67"/>
      <c r="K3155" s="23">
        <f t="shared" ca="1" si="177"/>
        <v>44019</v>
      </c>
      <c r="L3155" s="17">
        <f t="shared" ca="1" si="178"/>
        <v>-44019</v>
      </c>
      <c r="M3155" s="17">
        <v>-1110</v>
      </c>
      <c r="N3155" s="17" t="s">
        <v>9</v>
      </c>
    </row>
    <row r="3156" spans="9:14" ht="20.25">
      <c r="I3156" s="28" t="str">
        <f t="shared" ca="1" si="179"/>
        <v>-</v>
      </c>
      <c r="J3156" s="67"/>
      <c r="K3156" s="23">
        <f t="shared" ca="1" si="177"/>
        <v>44019</v>
      </c>
      <c r="L3156" s="17">
        <f t="shared" ca="1" si="178"/>
        <v>-44019</v>
      </c>
      <c r="M3156" s="17">
        <v>-1109</v>
      </c>
      <c r="N3156" s="17" t="s">
        <v>9</v>
      </c>
    </row>
    <row r="3157" spans="9:14" ht="20.25">
      <c r="I3157" s="28" t="str">
        <f t="shared" ca="1" si="179"/>
        <v>-</v>
      </c>
      <c r="J3157" s="67"/>
      <c r="K3157" s="23">
        <f t="shared" ca="1" si="177"/>
        <v>44019</v>
      </c>
      <c r="L3157" s="17">
        <f t="shared" ca="1" si="178"/>
        <v>-44019</v>
      </c>
      <c r="M3157" s="17">
        <v>-1108</v>
      </c>
      <c r="N3157" s="17" t="s">
        <v>9</v>
      </c>
    </row>
    <row r="3158" spans="9:14" ht="20.25">
      <c r="I3158" s="28" t="str">
        <f t="shared" ca="1" si="179"/>
        <v>-</v>
      </c>
      <c r="J3158" s="67"/>
      <c r="K3158" s="23">
        <f t="shared" ca="1" si="177"/>
        <v>44019</v>
      </c>
      <c r="L3158" s="17">
        <f t="shared" ca="1" si="178"/>
        <v>-44019</v>
      </c>
      <c r="M3158" s="17">
        <v>-1107</v>
      </c>
      <c r="N3158" s="17" t="s">
        <v>9</v>
      </c>
    </row>
    <row r="3159" spans="9:14" ht="20.25">
      <c r="I3159" s="28" t="str">
        <f t="shared" ca="1" si="179"/>
        <v>-</v>
      </c>
      <c r="J3159" s="67"/>
      <c r="K3159" s="23">
        <f t="shared" ca="1" si="177"/>
        <v>44019</v>
      </c>
      <c r="L3159" s="17">
        <f t="shared" ca="1" si="178"/>
        <v>-44019</v>
      </c>
      <c r="M3159" s="17">
        <v>-1106</v>
      </c>
      <c r="N3159" s="17" t="s">
        <v>9</v>
      </c>
    </row>
    <row r="3160" spans="9:14" ht="20.25">
      <c r="I3160" s="28" t="str">
        <f t="shared" ca="1" si="179"/>
        <v>-</v>
      </c>
      <c r="J3160" s="67"/>
      <c r="K3160" s="23">
        <f t="shared" ca="1" si="177"/>
        <v>44019</v>
      </c>
      <c r="L3160" s="17">
        <f t="shared" ca="1" si="178"/>
        <v>-44019</v>
      </c>
      <c r="M3160" s="17">
        <v>-1105</v>
      </c>
      <c r="N3160" s="17" t="s">
        <v>9</v>
      </c>
    </row>
    <row r="3161" spans="9:14" ht="20.25">
      <c r="I3161" s="28" t="str">
        <f t="shared" ca="1" si="179"/>
        <v>-</v>
      </c>
      <c r="J3161" s="67"/>
      <c r="K3161" s="23">
        <f t="shared" ca="1" si="177"/>
        <v>44019</v>
      </c>
      <c r="L3161" s="17">
        <f t="shared" ca="1" si="178"/>
        <v>-44019</v>
      </c>
      <c r="M3161" s="17">
        <v>-1104</v>
      </c>
      <c r="N3161" s="17" t="s">
        <v>9</v>
      </c>
    </row>
    <row r="3162" spans="9:14" ht="20.25">
      <c r="I3162" s="28" t="str">
        <f t="shared" ca="1" si="179"/>
        <v>-</v>
      </c>
      <c r="J3162" s="67"/>
      <c r="K3162" s="23">
        <f t="shared" ca="1" si="177"/>
        <v>44019</v>
      </c>
      <c r="L3162" s="17">
        <f t="shared" ca="1" si="178"/>
        <v>-44019</v>
      </c>
      <c r="M3162" s="17">
        <v>-1103</v>
      </c>
      <c r="N3162" s="17" t="s">
        <v>9</v>
      </c>
    </row>
    <row r="3163" spans="9:14" ht="20.25">
      <c r="I3163" s="28" t="str">
        <f t="shared" ca="1" si="179"/>
        <v>-</v>
      </c>
      <c r="J3163" s="67"/>
      <c r="K3163" s="23">
        <f t="shared" ref="K3163:K3226" ca="1" si="180">TODAY()</f>
        <v>44019</v>
      </c>
      <c r="L3163" s="17">
        <f t="shared" ref="L3163:L3226" ca="1" si="181">+H3163-K3163</f>
        <v>-44019</v>
      </c>
      <c r="M3163" s="17">
        <v>-1102</v>
      </c>
      <c r="N3163" s="17" t="s">
        <v>9</v>
      </c>
    </row>
    <row r="3164" spans="9:14" ht="20.25">
      <c r="I3164" s="28" t="str">
        <f t="shared" ca="1" si="179"/>
        <v>-</v>
      </c>
      <c r="J3164" s="67"/>
      <c r="K3164" s="23">
        <f t="shared" ca="1" si="180"/>
        <v>44019</v>
      </c>
      <c r="L3164" s="17">
        <f t="shared" ca="1" si="181"/>
        <v>-44019</v>
      </c>
      <c r="M3164" s="17">
        <v>-1101</v>
      </c>
      <c r="N3164" s="17" t="s">
        <v>9</v>
      </c>
    </row>
    <row r="3165" spans="9:14" ht="20.25">
      <c r="I3165" s="28" t="str">
        <f t="shared" ca="1" si="179"/>
        <v>-</v>
      </c>
      <c r="J3165" s="67"/>
      <c r="K3165" s="23">
        <f t="shared" ca="1" si="180"/>
        <v>44019</v>
      </c>
      <c r="L3165" s="17">
        <f t="shared" ca="1" si="181"/>
        <v>-44019</v>
      </c>
      <c r="M3165" s="17">
        <v>-1100</v>
      </c>
      <c r="N3165" s="17" t="s">
        <v>9</v>
      </c>
    </row>
    <row r="3166" spans="9:14" ht="20.25">
      <c r="I3166" s="28" t="str">
        <f t="shared" ca="1" si="179"/>
        <v>-</v>
      </c>
      <c r="J3166" s="67"/>
      <c r="K3166" s="23">
        <f t="shared" ca="1" si="180"/>
        <v>44019</v>
      </c>
      <c r="L3166" s="17">
        <f t="shared" ca="1" si="181"/>
        <v>-44019</v>
      </c>
      <c r="M3166" s="17">
        <v>-1099</v>
      </c>
      <c r="N3166" s="17" t="s">
        <v>9</v>
      </c>
    </row>
    <row r="3167" spans="9:14" ht="20.25">
      <c r="I3167" s="28" t="str">
        <f t="shared" ca="1" si="179"/>
        <v>-</v>
      </c>
      <c r="J3167" s="67"/>
      <c r="K3167" s="23">
        <f t="shared" ca="1" si="180"/>
        <v>44019</v>
      </c>
      <c r="L3167" s="17">
        <f t="shared" ca="1" si="181"/>
        <v>-44019</v>
      </c>
      <c r="M3167" s="17">
        <v>-1098</v>
      </c>
      <c r="N3167" s="17" t="s">
        <v>9</v>
      </c>
    </row>
    <row r="3168" spans="9:14" ht="20.25">
      <c r="I3168" s="28" t="str">
        <f t="shared" ca="1" si="179"/>
        <v>-</v>
      </c>
      <c r="J3168" s="67"/>
      <c r="K3168" s="23">
        <f t="shared" ca="1" si="180"/>
        <v>44019</v>
      </c>
      <c r="L3168" s="17">
        <f t="shared" ca="1" si="181"/>
        <v>-44019</v>
      </c>
      <c r="M3168" s="17">
        <v>-1097</v>
      </c>
      <c r="N3168" s="17" t="s">
        <v>9</v>
      </c>
    </row>
    <row r="3169" spans="9:14" ht="20.25">
      <c r="I3169" s="28" t="str">
        <f t="shared" ca="1" si="179"/>
        <v>-</v>
      </c>
      <c r="J3169" s="67"/>
      <c r="K3169" s="23">
        <f t="shared" ca="1" si="180"/>
        <v>44019</v>
      </c>
      <c r="L3169" s="17">
        <f t="shared" ca="1" si="181"/>
        <v>-44019</v>
      </c>
      <c r="M3169" s="17">
        <v>-1096</v>
      </c>
      <c r="N3169" s="17" t="s">
        <v>9</v>
      </c>
    </row>
    <row r="3170" spans="9:14" ht="20.25">
      <c r="I3170" s="28" t="str">
        <f t="shared" ca="1" si="179"/>
        <v>-</v>
      </c>
      <c r="J3170" s="67"/>
      <c r="K3170" s="23">
        <f t="shared" ca="1" si="180"/>
        <v>44019</v>
      </c>
      <c r="L3170" s="17">
        <f t="shared" ca="1" si="181"/>
        <v>-44019</v>
      </c>
      <c r="M3170" s="17">
        <v>-1095</v>
      </c>
      <c r="N3170" s="17" t="s">
        <v>9</v>
      </c>
    </row>
    <row r="3171" spans="9:14" ht="20.25">
      <c r="I3171" s="28" t="str">
        <f t="shared" ca="1" si="179"/>
        <v>-</v>
      </c>
      <c r="J3171" s="67"/>
      <c r="K3171" s="23">
        <f t="shared" ca="1" si="180"/>
        <v>44019</v>
      </c>
      <c r="L3171" s="17">
        <f t="shared" ca="1" si="181"/>
        <v>-44019</v>
      </c>
      <c r="M3171" s="17">
        <v>-1094</v>
      </c>
      <c r="N3171" s="17" t="s">
        <v>9</v>
      </c>
    </row>
    <row r="3172" spans="9:14" ht="20.25">
      <c r="I3172" s="28" t="str">
        <f t="shared" ca="1" si="179"/>
        <v>-</v>
      </c>
      <c r="J3172" s="67"/>
      <c r="K3172" s="23">
        <f t="shared" ca="1" si="180"/>
        <v>44019</v>
      </c>
      <c r="L3172" s="17">
        <f t="shared" ca="1" si="181"/>
        <v>-44019</v>
      </c>
      <c r="M3172" s="17">
        <v>-1093</v>
      </c>
      <c r="N3172" s="17" t="s">
        <v>9</v>
      </c>
    </row>
    <row r="3173" spans="9:14" ht="20.25">
      <c r="I3173" s="28" t="str">
        <f t="shared" ca="1" si="179"/>
        <v>-</v>
      </c>
      <c r="J3173" s="67"/>
      <c r="K3173" s="23">
        <f t="shared" ca="1" si="180"/>
        <v>44019</v>
      </c>
      <c r="L3173" s="17">
        <f t="shared" ca="1" si="181"/>
        <v>-44019</v>
      </c>
      <c r="M3173" s="17">
        <v>-1092</v>
      </c>
      <c r="N3173" s="17" t="s">
        <v>9</v>
      </c>
    </row>
    <row r="3174" spans="9:14" ht="20.25">
      <c r="I3174" s="28" t="str">
        <f t="shared" ca="1" si="179"/>
        <v>-</v>
      </c>
      <c r="J3174" s="67"/>
      <c r="K3174" s="23">
        <f t="shared" ca="1" si="180"/>
        <v>44019</v>
      </c>
      <c r="L3174" s="17">
        <f t="shared" ca="1" si="181"/>
        <v>-44019</v>
      </c>
      <c r="M3174" s="17">
        <v>-1091</v>
      </c>
      <c r="N3174" s="17" t="s">
        <v>9</v>
      </c>
    </row>
    <row r="3175" spans="9:14" ht="20.25">
      <c r="I3175" s="28" t="str">
        <f t="shared" ca="1" si="179"/>
        <v>-</v>
      </c>
      <c r="J3175" s="67"/>
      <c r="K3175" s="23">
        <f t="shared" ca="1" si="180"/>
        <v>44019</v>
      </c>
      <c r="L3175" s="17">
        <f t="shared" ca="1" si="181"/>
        <v>-44019</v>
      </c>
      <c r="M3175" s="17">
        <v>-1090</v>
      </c>
      <c r="N3175" s="17" t="s">
        <v>9</v>
      </c>
    </row>
    <row r="3176" spans="9:14" ht="20.25">
      <c r="I3176" s="28" t="str">
        <f t="shared" ca="1" si="179"/>
        <v>-</v>
      </c>
      <c r="J3176" s="67"/>
      <c r="K3176" s="23">
        <f t="shared" ca="1" si="180"/>
        <v>44019</v>
      </c>
      <c r="L3176" s="17">
        <f t="shared" ca="1" si="181"/>
        <v>-44019</v>
      </c>
      <c r="M3176" s="17">
        <v>-1089</v>
      </c>
      <c r="N3176" s="17" t="s">
        <v>9</v>
      </c>
    </row>
    <row r="3177" spans="9:14" ht="20.25">
      <c r="I3177" s="28" t="str">
        <f t="shared" ca="1" si="179"/>
        <v>-</v>
      </c>
      <c r="J3177" s="67"/>
      <c r="K3177" s="23">
        <f t="shared" ca="1" si="180"/>
        <v>44019</v>
      </c>
      <c r="L3177" s="17">
        <f t="shared" ca="1" si="181"/>
        <v>-44019</v>
      </c>
      <c r="M3177" s="17">
        <v>-1088</v>
      </c>
      <c r="N3177" s="17" t="s">
        <v>9</v>
      </c>
    </row>
    <row r="3178" spans="9:14" ht="20.25">
      <c r="I3178" s="28" t="str">
        <f t="shared" ca="1" si="179"/>
        <v>-</v>
      </c>
      <c r="J3178" s="67"/>
      <c r="K3178" s="23">
        <f t="shared" ca="1" si="180"/>
        <v>44019</v>
      </c>
      <c r="L3178" s="17">
        <f t="shared" ca="1" si="181"/>
        <v>-44019</v>
      </c>
      <c r="M3178" s="17">
        <v>-1087</v>
      </c>
      <c r="N3178" s="17" t="s">
        <v>9</v>
      </c>
    </row>
    <row r="3179" spans="9:14" ht="20.25">
      <c r="I3179" s="28" t="str">
        <f t="shared" ca="1" si="179"/>
        <v>-</v>
      </c>
      <c r="J3179" s="67"/>
      <c r="K3179" s="23">
        <f t="shared" ca="1" si="180"/>
        <v>44019</v>
      </c>
      <c r="L3179" s="17">
        <f t="shared" ca="1" si="181"/>
        <v>-44019</v>
      </c>
      <c r="M3179" s="17">
        <v>-1086</v>
      </c>
      <c r="N3179" s="17" t="s">
        <v>9</v>
      </c>
    </row>
    <row r="3180" spans="9:14" ht="20.25">
      <c r="I3180" s="28" t="str">
        <f t="shared" ca="1" si="179"/>
        <v>-</v>
      </c>
      <c r="J3180" s="67"/>
      <c r="K3180" s="23">
        <f t="shared" ca="1" si="180"/>
        <v>44019</v>
      </c>
      <c r="L3180" s="17">
        <f t="shared" ca="1" si="181"/>
        <v>-44019</v>
      </c>
      <c r="M3180" s="17">
        <v>-1085</v>
      </c>
      <c r="N3180" s="17" t="s">
        <v>9</v>
      </c>
    </row>
    <row r="3181" spans="9:14" ht="20.25">
      <c r="I3181" s="28" t="str">
        <f t="shared" ca="1" si="179"/>
        <v>-</v>
      </c>
      <c r="J3181" s="67"/>
      <c r="K3181" s="23">
        <f t="shared" ca="1" si="180"/>
        <v>44019</v>
      </c>
      <c r="L3181" s="17">
        <f t="shared" ca="1" si="181"/>
        <v>-44019</v>
      </c>
      <c r="M3181" s="17">
        <v>-1084</v>
      </c>
      <c r="N3181" s="17" t="s">
        <v>9</v>
      </c>
    </row>
    <row r="3182" spans="9:14" ht="20.25">
      <c r="I3182" s="28" t="str">
        <f t="shared" ca="1" si="179"/>
        <v>-</v>
      </c>
      <c r="J3182" s="67"/>
      <c r="K3182" s="23">
        <f t="shared" ca="1" si="180"/>
        <v>44019</v>
      </c>
      <c r="L3182" s="17">
        <f t="shared" ca="1" si="181"/>
        <v>-44019</v>
      </c>
      <c r="M3182" s="17">
        <v>-1083</v>
      </c>
      <c r="N3182" s="17" t="s">
        <v>9</v>
      </c>
    </row>
    <row r="3183" spans="9:14" ht="20.25">
      <c r="I3183" s="28" t="str">
        <f t="shared" ca="1" si="179"/>
        <v>-</v>
      </c>
      <c r="J3183" s="67"/>
      <c r="K3183" s="23">
        <f t="shared" ca="1" si="180"/>
        <v>44019</v>
      </c>
      <c r="L3183" s="17">
        <f t="shared" ca="1" si="181"/>
        <v>-44019</v>
      </c>
      <c r="M3183" s="17">
        <v>-1082</v>
      </c>
      <c r="N3183" s="17" t="s">
        <v>9</v>
      </c>
    </row>
    <row r="3184" spans="9:14" ht="20.25">
      <c r="I3184" s="28" t="str">
        <f t="shared" ca="1" si="179"/>
        <v>-</v>
      </c>
      <c r="J3184" s="67"/>
      <c r="K3184" s="23">
        <f t="shared" ca="1" si="180"/>
        <v>44019</v>
      </c>
      <c r="L3184" s="17">
        <f t="shared" ca="1" si="181"/>
        <v>-44019</v>
      </c>
      <c r="M3184" s="17">
        <v>-1081</v>
      </c>
      <c r="N3184" s="17" t="s">
        <v>9</v>
      </c>
    </row>
    <row r="3185" spans="9:14" ht="20.25">
      <c r="I3185" s="28" t="str">
        <f t="shared" ca="1" si="179"/>
        <v>-</v>
      </c>
      <c r="J3185" s="67"/>
      <c r="K3185" s="23">
        <f t="shared" ca="1" si="180"/>
        <v>44019</v>
      </c>
      <c r="L3185" s="17">
        <f t="shared" ca="1" si="181"/>
        <v>-44019</v>
      </c>
      <c r="M3185" s="17">
        <v>-1080</v>
      </c>
      <c r="N3185" s="17" t="s">
        <v>9</v>
      </c>
    </row>
    <row r="3186" spans="9:14" ht="20.25">
      <c r="I3186" s="28" t="str">
        <f t="shared" ca="1" si="179"/>
        <v>-</v>
      </c>
      <c r="J3186" s="67"/>
      <c r="K3186" s="23">
        <f t="shared" ca="1" si="180"/>
        <v>44019</v>
      </c>
      <c r="L3186" s="17">
        <f t="shared" ca="1" si="181"/>
        <v>-44019</v>
      </c>
      <c r="M3186" s="17">
        <v>-1079</v>
      </c>
      <c r="N3186" s="17" t="s">
        <v>9</v>
      </c>
    </row>
    <row r="3187" spans="9:14" ht="20.25">
      <c r="I3187" s="28" t="str">
        <f t="shared" ca="1" si="179"/>
        <v>-</v>
      </c>
      <c r="J3187" s="67"/>
      <c r="K3187" s="23">
        <f t="shared" ca="1" si="180"/>
        <v>44019</v>
      </c>
      <c r="L3187" s="17">
        <f t="shared" ca="1" si="181"/>
        <v>-44019</v>
      </c>
      <c r="M3187" s="17">
        <v>-1078</v>
      </c>
      <c r="N3187" s="17" t="s">
        <v>9</v>
      </c>
    </row>
    <row r="3188" spans="9:14" ht="20.25">
      <c r="I3188" s="28" t="str">
        <f t="shared" ca="1" si="179"/>
        <v>-</v>
      </c>
      <c r="J3188" s="67"/>
      <c r="K3188" s="23">
        <f t="shared" ca="1" si="180"/>
        <v>44019</v>
      </c>
      <c r="L3188" s="17">
        <f t="shared" ca="1" si="181"/>
        <v>-44019</v>
      </c>
      <c r="M3188" s="17">
        <v>-1077</v>
      </c>
      <c r="N3188" s="17" t="s">
        <v>9</v>
      </c>
    </row>
    <row r="3189" spans="9:14" ht="20.25">
      <c r="I3189" s="28" t="str">
        <f t="shared" ca="1" si="179"/>
        <v>-</v>
      </c>
      <c r="J3189" s="67"/>
      <c r="K3189" s="23">
        <f t="shared" ca="1" si="180"/>
        <v>44019</v>
      </c>
      <c r="L3189" s="17">
        <f t="shared" ca="1" si="181"/>
        <v>-44019</v>
      </c>
      <c r="M3189" s="17">
        <v>-1076</v>
      </c>
      <c r="N3189" s="17" t="s">
        <v>9</v>
      </c>
    </row>
    <row r="3190" spans="9:14" ht="20.25">
      <c r="I3190" s="28" t="str">
        <f t="shared" ca="1" si="179"/>
        <v>-</v>
      </c>
      <c r="J3190" s="67"/>
      <c r="K3190" s="23">
        <f t="shared" ca="1" si="180"/>
        <v>44019</v>
      </c>
      <c r="L3190" s="17">
        <f t="shared" ca="1" si="181"/>
        <v>-44019</v>
      </c>
      <c r="M3190" s="17">
        <v>-1075</v>
      </c>
      <c r="N3190" s="17" t="s">
        <v>9</v>
      </c>
    </row>
    <row r="3191" spans="9:14" ht="20.25">
      <c r="I3191" s="28" t="str">
        <f t="shared" ca="1" si="179"/>
        <v>-</v>
      </c>
      <c r="J3191" s="67"/>
      <c r="K3191" s="23">
        <f t="shared" ca="1" si="180"/>
        <v>44019</v>
      </c>
      <c r="L3191" s="17">
        <f t="shared" ca="1" si="181"/>
        <v>-44019</v>
      </c>
      <c r="M3191" s="17">
        <v>-1074</v>
      </c>
      <c r="N3191" s="17" t="s">
        <v>9</v>
      </c>
    </row>
    <row r="3192" spans="9:14" ht="20.25">
      <c r="I3192" s="28" t="str">
        <f t="shared" ca="1" si="179"/>
        <v>-</v>
      </c>
      <c r="J3192" s="67"/>
      <c r="K3192" s="23">
        <f t="shared" ca="1" si="180"/>
        <v>44019</v>
      </c>
      <c r="L3192" s="17">
        <f t="shared" ca="1" si="181"/>
        <v>-44019</v>
      </c>
      <c r="M3192" s="17">
        <v>-1073</v>
      </c>
      <c r="N3192" s="17" t="s">
        <v>9</v>
      </c>
    </row>
    <row r="3193" spans="9:14" ht="20.25">
      <c r="I3193" s="28" t="str">
        <f t="shared" ref="I3193:I3256" ca="1" si="182">IF(L3193&lt;-39000,"-",L3193)</f>
        <v>-</v>
      </c>
      <c r="J3193" s="67"/>
      <c r="K3193" s="23">
        <f t="shared" ca="1" si="180"/>
        <v>44019</v>
      </c>
      <c r="L3193" s="17">
        <f t="shared" ca="1" si="181"/>
        <v>-44019</v>
      </c>
      <c r="M3193" s="17">
        <v>-1072</v>
      </c>
      <c r="N3193" s="17" t="s">
        <v>9</v>
      </c>
    </row>
    <row r="3194" spans="9:14" ht="20.25">
      <c r="I3194" s="28" t="str">
        <f t="shared" ca="1" si="182"/>
        <v>-</v>
      </c>
      <c r="J3194" s="67"/>
      <c r="K3194" s="23">
        <f t="shared" ca="1" si="180"/>
        <v>44019</v>
      </c>
      <c r="L3194" s="17">
        <f t="shared" ca="1" si="181"/>
        <v>-44019</v>
      </c>
      <c r="M3194" s="17">
        <v>-1071</v>
      </c>
      <c r="N3194" s="17" t="s">
        <v>9</v>
      </c>
    </row>
    <row r="3195" spans="9:14" ht="20.25">
      <c r="I3195" s="28" t="str">
        <f t="shared" ca="1" si="182"/>
        <v>-</v>
      </c>
      <c r="J3195" s="67"/>
      <c r="K3195" s="23">
        <f t="shared" ca="1" si="180"/>
        <v>44019</v>
      </c>
      <c r="L3195" s="17">
        <f t="shared" ca="1" si="181"/>
        <v>-44019</v>
      </c>
      <c r="M3195" s="17">
        <v>-1070</v>
      </c>
      <c r="N3195" s="17" t="s">
        <v>9</v>
      </c>
    </row>
    <row r="3196" spans="9:14" ht="20.25">
      <c r="I3196" s="28" t="str">
        <f t="shared" ca="1" si="182"/>
        <v>-</v>
      </c>
      <c r="J3196" s="67"/>
      <c r="K3196" s="23">
        <f t="shared" ca="1" si="180"/>
        <v>44019</v>
      </c>
      <c r="L3196" s="17">
        <f t="shared" ca="1" si="181"/>
        <v>-44019</v>
      </c>
      <c r="M3196" s="17">
        <v>-1069</v>
      </c>
      <c r="N3196" s="17" t="s">
        <v>9</v>
      </c>
    </row>
    <row r="3197" spans="9:14" ht="20.25">
      <c r="I3197" s="28" t="str">
        <f t="shared" ca="1" si="182"/>
        <v>-</v>
      </c>
      <c r="J3197" s="67"/>
      <c r="K3197" s="23">
        <f t="shared" ca="1" si="180"/>
        <v>44019</v>
      </c>
      <c r="L3197" s="17">
        <f t="shared" ca="1" si="181"/>
        <v>-44019</v>
      </c>
      <c r="M3197" s="17">
        <v>-1068</v>
      </c>
      <c r="N3197" s="17" t="s">
        <v>9</v>
      </c>
    </row>
    <row r="3198" spans="9:14" ht="20.25">
      <c r="I3198" s="28" t="str">
        <f t="shared" ca="1" si="182"/>
        <v>-</v>
      </c>
      <c r="J3198" s="67"/>
      <c r="K3198" s="23">
        <f t="shared" ca="1" si="180"/>
        <v>44019</v>
      </c>
      <c r="L3198" s="17">
        <f t="shared" ca="1" si="181"/>
        <v>-44019</v>
      </c>
      <c r="M3198" s="17">
        <v>-1067</v>
      </c>
      <c r="N3198" s="17" t="s">
        <v>9</v>
      </c>
    </row>
    <row r="3199" spans="9:14" ht="20.25">
      <c r="I3199" s="28" t="str">
        <f t="shared" ca="1" si="182"/>
        <v>-</v>
      </c>
      <c r="J3199" s="67"/>
      <c r="K3199" s="23">
        <f t="shared" ca="1" si="180"/>
        <v>44019</v>
      </c>
      <c r="L3199" s="17">
        <f t="shared" ca="1" si="181"/>
        <v>-44019</v>
      </c>
      <c r="M3199" s="17">
        <v>-1066</v>
      </c>
      <c r="N3199" s="17" t="s">
        <v>9</v>
      </c>
    </row>
    <row r="3200" spans="9:14" ht="20.25">
      <c r="I3200" s="28" t="str">
        <f t="shared" ca="1" si="182"/>
        <v>-</v>
      </c>
      <c r="J3200" s="67"/>
      <c r="K3200" s="23">
        <f t="shared" ca="1" si="180"/>
        <v>44019</v>
      </c>
      <c r="L3200" s="17">
        <f t="shared" ca="1" si="181"/>
        <v>-44019</v>
      </c>
      <c r="M3200" s="17">
        <v>-1065</v>
      </c>
      <c r="N3200" s="17" t="s">
        <v>9</v>
      </c>
    </row>
    <row r="3201" spans="9:14" ht="20.25">
      <c r="I3201" s="28" t="str">
        <f t="shared" ca="1" si="182"/>
        <v>-</v>
      </c>
      <c r="J3201" s="67"/>
      <c r="K3201" s="23">
        <f t="shared" ca="1" si="180"/>
        <v>44019</v>
      </c>
      <c r="L3201" s="17">
        <f t="shared" ca="1" si="181"/>
        <v>-44019</v>
      </c>
      <c r="M3201" s="17">
        <v>-1064</v>
      </c>
      <c r="N3201" s="17" t="s">
        <v>9</v>
      </c>
    </row>
    <row r="3202" spans="9:14" ht="20.25">
      <c r="I3202" s="28" t="str">
        <f t="shared" ca="1" si="182"/>
        <v>-</v>
      </c>
      <c r="J3202" s="67"/>
      <c r="K3202" s="23">
        <f t="shared" ca="1" si="180"/>
        <v>44019</v>
      </c>
      <c r="L3202" s="17">
        <f t="shared" ca="1" si="181"/>
        <v>-44019</v>
      </c>
      <c r="M3202" s="17">
        <v>-1063</v>
      </c>
      <c r="N3202" s="17" t="s">
        <v>9</v>
      </c>
    </row>
    <row r="3203" spans="9:14" ht="20.25">
      <c r="I3203" s="28" t="str">
        <f t="shared" ca="1" si="182"/>
        <v>-</v>
      </c>
      <c r="J3203" s="67"/>
      <c r="K3203" s="23">
        <f t="shared" ca="1" si="180"/>
        <v>44019</v>
      </c>
      <c r="L3203" s="17">
        <f t="shared" ca="1" si="181"/>
        <v>-44019</v>
      </c>
      <c r="M3203" s="17">
        <v>-1062</v>
      </c>
      <c r="N3203" s="17" t="s">
        <v>9</v>
      </c>
    </row>
    <row r="3204" spans="9:14" ht="20.25">
      <c r="I3204" s="28" t="str">
        <f t="shared" ca="1" si="182"/>
        <v>-</v>
      </c>
      <c r="J3204" s="67"/>
      <c r="K3204" s="23">
        <f t="shared" ca="1" si="180"/>
        <v>44019</v>
      </c>
      <c r="L3204" s="17">
        <f t="shared" ca="1" si="181"/>
        <v>-44019</v>
      </c>
      <c r="M3204" s="17">
        <v>-1061</v>
      </c>
      <c r="N3204" s="17" t="s">
        <v>9</v>
      </c>
    </row>
    <row r="3205" spans="9:14" ht="20.25">
      <c r="I3205" s="28" t="str">
        <f t="shared" ca="1" si="182"/>
        <v>-</v>
      </c>
      <c r="J3205" s="67"/>
      <c r="K3205" s="23">
        <f t="shared" ca="1" si="180"/>
        <v>44019</v>
      </c>
      <c r="L3205" s="17">
        <f t="shared" ca="1" si="181"/>
        <v>-44019</v>
      </c>
      <c r="M3205" s="17">
        <v>-1060</v>
      </c>
      <c r="N3205" s="17" t="s">
        <v>9</v>
      </c>
    </row>
    <row r="3206" spans="9:14" ht="20.25">
      <c r="I3206" s="28" t="str">
        <f t="shared" ca="1" si="182"/>
        <v>-</v>
      </c>
      <c r="J3206" s="67"/>
      <c r="K3206" s="23">
        <f t="shared" ca="1" si="180"/>
        <v>44019</v>
      </c>
      <c r="L3206" s="17">
        <f t="shared" ca="1" si="181"/>
        <v>-44019</v>
      </c>
      <c r="M3206" s="17">
        <v>-1059</v>
      </c>
      <c r="N3206" s="17" t="s">
        <v>9</v>
      </c>
    </row>
    <row r="3207" spans="9:14" ht="20.25">
      <c r="I3207" s="28" t="str">
        <f t="shared" ca="1" si="182"/>
        <v>-</v>
      </c>
      <c r="J3207" s="67"/>
      <c r="K3207" s="23">
        <f t="shared" ca="1" si="180"/>
        <v>44019</v>
      </c>
      <c r="L3207" s="17">
        <f t="shared" ca="1" si="181"/>
        <v>-44019</v>
      </c>
      <c r="M3207" s="17">
        <v>-1058</v>
      </c>
      <c r="N3207" s="17" t="s">
        <v>9</v>
      </c>
    </row>
    <row r="3208" spans="9:14" ht="20.25">
      <c r="I3208" s="28" t="str">
        <f t="shared" ca="1" si="182"/>
        <v>-</v>
      </c>
      <c r="J3208" s="67"/>
      <c r="K3208" s="23">
        <f t="shared" ca="1" si="180"/>
        <v>44019</v>
      </c>
      <c r="L3208" s="17">
        <f t="shared" ca="1" si="181"/>
        <v>-44019</v>
      </c>
      <c r="M3208" s="17">
        <v>-1057</v>
      </c>
      <c r="N3208" s="17" t="s">
        <v>9</v>
      </c>
    </row>
    <row r="3209" spans="9:14" ht="20.25">
      <c r="I3209" s="28" t="str">
        <f t="shared" ca="1" si="182"/>
        <v>-</v>
      </c>
      <c r="J3209" s="67"/>
      <c r="K3209" s="23">
        <f t="shared" ca="1" si="180"/>
        <v>44019</v>
      </c>
      <c r="L3209" s="17">
        <f t="shared" ca="1" si="181"/>
        <v>-44019</v>
      </c>
      <c r="M3209" s="17">
        <v>-1056</v>
      </c>
      <c r="N3209" s="17" t="s">
        <v>9</v>
      </c>
    </row>
    <row r="3210" spans="9:14" ht="20.25">
      <c r="I3210" s="28" t="str">
        <f t="shared" ca="1" si="182"/>
        <v>-</v>
      </c>
      <c r="J3210" s="67"/>
      <c r="K3210" s="23">
        <f t="shared" ca="1" si="180"/>
        <v>44019</v>
      </c>
      <c r="L3210" s="17">
        <f t="shared" ca="1" si="181"/>
        <v>-44019</v>
      </c>
      <c r="M3210" s="17">
        <v>-1055</v>
      </c>
      <c r="N3210" s="17" t="s">
        <v>9</v>
      </c>
    </row>
    <row r="3211" spans="9:14" ht="20.25">
      <c r="I3211" s="28" t="str">
        <f t="shared" ca="1" si="182"/>
        <v>-</v>
      </c>
      <c r="J3211" s="67"/>
      <c r="K3211" s="23">
        <f t="shared" ca="1" si="180"/>
        <v>44019</v>
      </c>
      <c r="L3211" s="17">
        <f t="shared" ca="1" si="181"/>
        <v>-44019</v>
      </c>
      <c r="M3211" s="17">
        <v>-1054</v>
      </c>
      <c r="N3211" s="17" t="s">
        <v>9</v>
      </c>
    </row>
    <row r="3212" spans="9:14" ht="20.25">
      <c r="I3212" s="28" t="str">
        <f t="shared" ca="1" si="182"/>
        <v>-</v>
      </c>
      <c r="J3212" s="67"/>
      <c r="K3212" s="23">
        <f t="shared" ca="1" si="180"/>
        <v>44019</v>
      </c>
      <c r="L3212" s="17">
        <f t="shared" ca="1" si="181"/>
        <v>-44019</v>
      </c>
      <c r="M3212" s="17">
        <v>-1053</v>
      </c>
      <c r="N3212" s="17" t="s">
        <v>9</v>
      </c>
    </row>
    <row r="3213" spans="9:14" ht="20.25">
      <c r="I3213" s="28" t="str">
        <f t="shared" ca="1" si="182"/>
        <v>-</v>
      </c>
      <c r="J3213" s="67"/>
      <c r="K3213" s="23">
        <f t="shared" ca="1" si="180"/>
        <v>44019</v>
      </c>
      <c r="L3213" s="17">
        <f t="shared" ca="1" si="181"/>
        <v>-44019</v>
      </c>
      <c r="M3213" s="17">
        <v>-1052</v>
      </c>
      <c r="N3213" s="17" t="s">
        <v>9</v>
      </c>
    </row>
    <row r="3214" spans="9:14" ht="20.25">
      <c r="I3214" s="28" t="str">
        <f t="shared" ca="1" si="182"/>
        <v>-</v>
      </c>
      <c r="J3214" s="67"/>
      <c r="K3214" s="23">
        <f t="shared" ca="1" si="180"/>
        <v>44019</v>
      </c>
      <c r="L3214" s="17">
        <f t="shared" ca="1" si="181"/>
        <v>-44019</v>
      </c>
      <c r="M3214" s="17">
        <v>-1051</v>
      </c>
      <c r="N3214" s="17" t="s">
        <v>9</v>
      </c>
    </row>
    <row r="3215" spans="9:14" ht="20.25">
      <c r="I3215" s="28" t="str">
        <f t="shared" ca="1" si="182"/>
        <v>-</v>
      </c>
      <c r="J3215" s="67"/>
      <c r="K3215" s="23">
        <f t="shared" ca="1" si="180"/>
        <v>44019</v>
      </c>
      <c r="L3215" s="17">
        <f t="shared" ca="1" si="181"/>
        <v>-44019</v>
      </c>
      <c r="M3215" s="17">
        <v>-1050</v>
      </c>
      <c r="N3215" s="17" t="s">
        <v>9</v>
      </c>
    </row>
    <row r="3216" spans="9:14" ht="20.25">
      <c r="I3216" s="28" t="str">
        <f t="shared" ca="1" si="182"/>
        <v>-</v>
      </c>
      <c r="J3216" s="67"/>
      <c r="K3216" s="23">
        <f t="shared" ca="1" si="180"/>
        <v>44019</v>
      </c>
      <c r="L3216" s="17">
        <f t="shared" ca="1" si="181"/>
        <v>-44019</v>
      </c>
      <c r="M3216" s="17">
        <v>-1049</v>
      </c>
      <c r="N3216" s="17" t="s">
        <v>9</v>
      </c>
    </row>
    <row r="3217" spans="9:14" ht="20.25">
      <c r="I3217" s="28" t="str">
        <f t="shared" ca="1" si="182"/>
        <v>-</v>
      </c>
      <c r="J3217" s="67"/>
      <c r="K3217" s="23">
        <f t="shared" ca="1" si="180"/>
        <v>44019</v>
      </c>
      <c r="L3217" s="17">
        <f t="shared" ca="1" si="181"/>
        <v>-44019</v>
      </c>
      <c r="M3217" s="17">
        <v>-1048</v>
      </c>
      <c r="N3217" s="17" t="s">
        <v>9</v>
      </c>
    </row>
    <row r="3218" spans="9:14" ht="20.25">
      <c r="I3218" s="28" t="str">
        <f t="shared" ca="1" si="182"/>
        <v>-</v>
      </c>
      <c r="J3218" s="67"/>
      <c r="K3218" s="23">
        <f t="shared" ca="1" si="180"/>
        <v>44019</v>
      </c>
      <c r="L3218" s="17">
        <f t="shared" ca="1" si="181"/>
        <v>-44019</v>
      </c>
      <c r="M3218" s="17">
        <v>-1047</v>
      </c>
      <c r="N3218" s="17" t="s">
        <v>9</v>
      </c>
    </row>
    <row r="3219" spans="9:14" ht="20.25">
      <c r="I3219" s="28" t="str">
        <f t="shared" ca="1" si="182"/>
        <v>-</v>
      </c>
      <c r="J3219" s="67"/>
      <c r="K3219" s="23">
        <f t="shared" ca="1" si="180"/>
        <v>44019</v>
      </c>
      <c r="L3219" s="17">
        <f t="shared" ca="1" si="181"/>
        <v>-44019</v>
      </c>
      <c r="M3219" s="17">
        <v>-1046</v>
      </c>
      <c r="N3219" s="17" t="s">
        <v>9</v>
      </c>
    </row>
    <row r="3220" spans="9:14" ht="20.25">
      <c r="I3220" s="28" t="str">
        <f t="shared" ca="1" si="182"/>
        <v>-</v>
      </c>
      <c r="J3220" s="67"/>
      <c r="K3220" s="23">
        <f t="shared" ca="1" si="180"/>
        <v>44019</v>
      </c>
      <c r="L3220" s="17">
        <f t="shared" ca="1" si="181"/>
        <v>-44019</v>
      </c>
      <c r="M3220" s="17">
        <v>-1045</v>
      </c>
      <c r="N3220" s="17" t="s">
        <v>9</v>
      </c>
    </row>
    <row r="3221" spans="9:14" ht="20.25">
      <c r="I3221" s="28" t="str">
        <f t="shared" ca="1" si="182"/>
        <v>-</v>
      </c>
      <c r="J3221" s="67"/>
      <c r="K3221" s="23">
        <f t="shared" ca="1" si="180"/>
        <v>44019</v>
      </c>
      <c r="L3221" s="17">
        <f t="shared" ca="1" si="181"/>
        <v>-44019</v>
      </c>
      <c r="M3221" s="17">
        <v>-1044</v>
      </c>
      <c r="N3221" s="17" t="s">
        <v>9</v>
      </c>
    </row>
    <row r="3222" spans="9:14" ht="20.25">
      <c r="I3222" s="28" t="str">
        <f t="shared" ca="1" si="182"/>
        <v>-</v>
      </c>
      <c r="J3222" s="67"/>
      <c r="K3222" s="23">
        <f t="shared" ca="1" si="180"/>
        <v>44019</v>
      </c>
      <c r="L3222" s="17">
        <f t="shared" ca="1" si="181"/>
        <v>-44019</v>
      </c>
      <c r="M3222" s="17">
        <v>-1043</v>
      </c>
      <c r="N3222" s="17" t="s">
        <v>9</v>
      </c>
    </row>
    <row r="3223" spans="9:14" ht="20.25">
      <c r="I3223" s="28" t="str">
        <f t="shared" ca="1" si="182"/>
        <v>-</v>
      </c>
      <c r="J3223" s="67"/>
      <c r="K3223" s="23">
        <f t="shared" ca="1" si="180"/>
        <v>44019</v>
      </c>
      <c r="L3223" s="17">
        <f t="shared" ca="1" si="181"/>
        <v>-44019</v>
      </c>
      <c r="M3223" s="17">
        <v>-1042</v>
      </c>
      <c r="N3223" s="17" t="s">
        <v>9</v>
      </c>
    </row>
    <row r="3224" spans="9:14" ht="20.25">
      <c r="I3224" s="28" t="str">
        <f t="shared" ca="1" si="182"/>
        <v>-</v>
      </c>
      <c r="J3224" s="67"/>
      <c r="K3224" s="23">
        <f t="shared" ca="1" si="180"/>
        <v>44019</v>
      </c>
      <c r="L3224" s="17">
        <f t="shared" ca="1" si="181"/>
        <v>-44019</v>
      </c>
      <c r="M3224" s="17">
        <v>-1041</v>
      </c>
      <c r="N3224" s="17" t="s">
        <v>9</v>
      </c>
    </row>
    <row r="3225" spans="9:14" ht="20.25">
      <c r="I3225" s="28" t="str">
        <f t="shared" ca="1" si="182"/>
        <v>-</v>
      </c>
      <c r="J3225" s="67"/>
      <c r="K3225" s="23">
        <f t="shared" ca="1" si="180"/>
        <v>44019</v>
      </c>
      <c r="L3225" s="17">
        <f t="shared" ca="1" si="181"/>
        <v>-44019</v>
      </c>
      <c r="M3225" s="17">
        <v>-1040</v>
      </c>
      <c r="N3225" s="17" t="s">
        <v>9</v>
      </c>
    </row>
    <row r="3226" spans="9:14" ht="20.25">
      <c r="I3226" s="28" t="str">
        <f t="shared" ca="1" si="182"/>
        <v>-</v>
      </c>
      <c r="J3226" s="67"/>
      <c r="K3226" s="23">
        <f t="shared" ca="1" si="180"/>
        <v>44019</v>
      </c>
      <c r="L3226" s="17">
        <f t="shared" ca="1" si="181"/>
        <v>-44019</v>
      </c>
      <c r="M3226" s="17">
        <v>-1039</v>
      </c>
      <c r="N3226" s="17" t="s">
        <v>9</v>
      </c>
    </row>
    <row r="3227" spans="9:14" ht="20.25">
      <c r="I3227" s="28" t="str">
        <f t="shared" ca="1" si="182"/>
        <v>-</v>
      </c>
      <c r="J3227" s="67"/>
      <c r="K3227" s="23">
        <f t="shared" ref="K3227:K3290" ca="1" si="183">TODAY()</f>
        <v>44019</v>
      </c>
      <c r="L3227" s="17">
        <f t="shared" ref="L3227:L3290" ca="1" si="184">+H3227-K3227</f>
        <v>-44019</v>
      </c>
      <c r="M3227" s="17">
        <v>-1038</v>
      </c>
      <c r="N3227" s="17" t="s">
        <v>9</v>
      </c>
    </row>
    <row r="3228" spans="9:14" ht="20.25">
      <c r="I3228" s="28" t="str">
        <f t="shared" ca="1" si="182"/>
        <v>-</v>
      </c>
      <c r="J3228" s="67"/>
      <c r="K3228" s="23">
        <f t="shared" ca="1" si="183"/>
        <v>44019</v>
      </c>
      <c r="L3228" s="17">
        <f t="shared" ca="1" si="184"/>
        <v>-44019</v>
      </c>
      <c r="M3228" s="17">
        <v>-1037</v>
      </c>
      <c r="N3228" s="17" t="s">
        <v>9</v>
      </c>
    </row>
    <row r="3229" spans="9:14" ht="20.25">
      <c r="I3229" s="28" t="str">
        <f t="shared" ca="1" si="182"/>
        <v>-</v>
      </c>
      <c r="J3229" s="67"/>
      <c r="K3229" s="23">
        <f t="shared" ca="1" si="183"/>
        <v>44019</v>
      </c>
      <c r="L3229" s="17">
        <f t="shared" ca="1" si="184"/>
        <v>-44019</v>
      </c>
      <c r="M3229" s="17">
        <v>-1036</v>
      </c>
      <c r="N3229" s="17" t="s">
        <v>9</v>
      </c>
    </row>
    <row r="3230" spans="9:14" ht="20.25">
      <c r="I3230" s="28" t="str">
        <f t="shared" ca="1" si="182"/>
        <v>-</v>
      </c>
      <c r="J3230" s="67"/>
      <c r="K3230" s="23">
        <f t="shared" ca="1" si="183"/>
        <v>44019</v>
      </c>
      <c r="L3230" s="17">
        <f t="shared" ca="1" si="184"/>
        <v>-44019</v>
      </c>
      <c r="M3230" s="17">
        <v>-1035</v>
      </c>
      <c r="N3230" s="17" t="s">
        <v>9</v>
      </c>
    </row>
    <row r="3231" spans="9:14" ht="20.25">
      <c r="I3231" s="28" t="str">
        <f t="shared" ca="1" si="182"/>
        <v>-</v>
      </c>
      <c r="J3231" s="67"/>
      <c r="K3231" s="23">
        <f t="shared" ca="1" si="183"/>
        <v>44019</v>
      </c>
      <c r="L3231" s="17">
        <f t="shared" ca="1" si="184"/>
        <v>-44019</v>
      </c>
      <c r="M3231" s="17">
        <v>-1034</v>
      </c>
      <c r="N3231" s="17" t="s">
        <v>9</v>
      </c>
    </row>
    <row r="3232" spans="9:14" ht="20.25">
      <c r="I3232" s="28" t="str">
        <f t="shared" ca="1" si="182"/>
        <v>-</v>
      </c>
      <c r="J3232" s="67"/>
      <c r="K3232" s="23">
        <f t="shared" ca="1" si="183"/>
        <v>44019</v>
      </c>
      <c r="L3232" s="17">
        <f t="shared" ca="1" si="184"/>
        <v>-44019</v>
      </c>
      <c r="M3232" s="17">
        <v>-1033</v>
      </c>
      <c r="N3232" s="17" t="s">
        <v>9</v>
      </c>
    </row>
    <row r="3233" spans="9:14" ht="20.25">
      <c r="I3233" s="28" t="str">
        <f t="shared" ca="1" si="182"/>
        <v>-</v>
      </c>
      <c r="J3233" s="67"/>
      <c r="K3233" s="23">
        <f t="shared" ca="1" si="183"/>
        <v>44019</v>
      </c>
      <c r="L3233" s="17">
        <f t="shared" ca="1" si="184"/>
        <v>-44019</v>
      </c>
      <c r="M3233" s="17">
        <v>-1032</v>
      </c>
      <c r="N3233" s="17" t="s">
        <v>9</v>
      </c>
    </row>
    <row r="3234" spans="9:14" ht="20.25">
      <c r="I3234" s="28" t="str">
        <f t="shared" ca="1" si="182"/>
        <v>-</v>
      </c>
      <c r="J3234" s="67"/>
      <c r="K3234" s="23">
        <f t="shared" ca="1" si="183"/>
        <v>44019</v>
      </c>
      <c r="L3234" s="17">
        <f t="shared" ca="1" si="184"/>
        <v>-44019</v>
      </c>
      <c r="M3234" s="17">
        <v>-1031</v>
      </c>
      <c r="N3234" s="17" t="s">
        <v>9</v>
      </c>
    </row>
    <row r="3235" spans="9:14" ht="20.25">
      <c r="I3235" s="28" t="str">
        <f t="shared" ca="1" si="182"/>
        <v>-</v>
      </c>
      <c r="J3235" s="67"/>
      <c r="K3235" s="23">
        <f t="shared" ca="1" si="183"/>
        <v>44019</v>
      </c>
      <c r="L3235" s="17">
        <f t="shared" ca="1" si="184"/>
        <v>-44019</v>
      </c>
      <c r="M3235" s="17">
        <v>-1030</v>
      </c>
      <c r="N3235" s="17" t="s">
        <v>9</v>
      </c>
    </row>
    <row r="3236" spans="9:14" ht="20.25">
      <c r="I3236" s="28" t="str">
        <f t="shared" ca="1" si="182"/>
        <v>-</v>
      </c>
      <c r="J3236" s="67"/>
      <c r="K3236" s="23">
        <f t="shared" ca="1" si="183"/>
        <v>44019</v>
      </c>
      <c r="L3236" s="17">
        <f t="shared" ca="1" si="184"/>
        <v>-44019</v>
      </c>
      <c r="M3236" s="17">
        <v>-1029</v>
      </c>
      <c r="N3236" s="17" t="s">
        <v>9</v>
      </c>
    </row>
    <row r="3237" spans="9:14" ht="20.25">
      <c r="I3237" s="28" t="str">
        <f t="shared" ca="1" si="182"/>
        <v>-</v>
      </c>
      <c r="J3237" s="67"/>
      <c r="K3237" s="23">
        <f t="shared" ca="1" si="183"/>
        <v>44019</v>
      </c>
      <c r="L3237" s="17">
        <f t="shared" ca="1" si="184"/>
        <v>-44019</v>
      </c>
      <c r="M3237" s="17">
        <v>-1028</v>
      </c>
      <c r="N3237" s="17" t="s">
        <v>9</v>
      </c>
    </row>
    <row r="3238" spans="9:14" ht="20.25">
      <c r="I3238" s="28" t="str">
        <f t="shared" ca="1" si="182"/>
        <v>-</v>
      </c>
      <c r="J3238" s="67"/>
      <c r="K3238" s="23">
        <f t="shared" ca="1" si="183"/>
        <v>44019</v>
      </c>
      <c r="L3238" s="17">
        <f t="shared" ca="1" si="184"/>
        <v>-44019</v>
      </c>
      <c r="M3238" s="17">
        <v>-1027</v>
      </c>
      <c r="N3238" s="17" t="s">
        <v>9</v>
      </c>
    </row>
    <row r="3239" spans="9:14" ht="20.25">
      <c r="I3239" s="28" t="str">
        <f t="shared" ca="1" si="182"/>
        <v>-</v>
      </c>
      <c r="J3239" s="67"/>
      <c r="K3239" s="23">
        <f t="shared" ca="1" si="183"/>
        <v>44019</v>
      </c>
      <c r="L3239" s="17">
        <f t="shared" ca="1" si="184"/>
        <v>-44019</v>
      </c>
      <c r="M3239" s="17">
        <v>-1026</v>
      </c>
      <c r="N3239" s="17" t="s">
        <v>9</v>
      </c>
    </row>
    <row r="3240" spans="9:14" ht="20.25">
      <c r="I3240" s="28" t="str">
        <f t="shared" ca="1" si="182"/>
        <v>-</v>
      </c>
      <c r="J3240" s="67"/>
      <c r="K3240" s="23">
        <f t="shared" ca="1" si="183"/>
        <v>44019</v>
      </c>
      <c r="L3240" s="17">
        <f t="shared" ca="1" si="184"/>
        <v>-44019</v>
      </c>
      <c r="M3240" s="17">
        <v>-1025</v>
      </c>
      <c r="N3240" s="17" t="s">
        <v>9</v>
      </c>
    </row>
    <row r="3241" spans="9:14" ht="20.25">
      <c r="I3241" s="28" t="str">
        <f t="shared" ca="1" si="182"/>
        <v>-</v>
      </c>
      <c r="J3241" s="67"/>
      <c r="K3241" s="23">
        <f t="shared" ca="1" si="183"/>
        <v>44019</v>
      </c>
      <c r="L3241" s="17">
        <f t="shared" ca="1" si="184"/>
        <v>-44019</v>
      </c>
      <c r="M3241" s="17">
        <v>-1024</v>
      </c>
      <c r="N3241" s="17" t="s">
        <v>9</v>
      </c>
    </row>
    <row r="3242" spans="9:14" ht="20.25">
      <c r="I3242" s="28" t="str">
        <f t="shared" ca="1" si="182"/>
        <v>-</v>
      </c>
      <c r="J3242" s="67"/>
      <c r="K3242" s="23">
        <f t="shared" ca="1" si="183"/>
        <v>44019</v>
      </c>
      <c r="L3242" s="17">
        <f t="shared" ca="1" si="184"/>
        <v>-44019</v>
      </c>
      <c r="M3242" s="17">
        <v>-1023</v>
      </c>
      <c r="N3242" s="17" t="s">
        <v>9</v>
      </c>
    </row>
    <row r="3243" spans="9:14" ht="20.25">
      <c r="I3243" s="28" t="str">
        <f t="shared" ca="1" si="182"/>
        <v>-</v>
      </c>
      <c r="J3243" s="67"/>
      <c r="K3243" s="23">
        <f t="shared" ca="1" si="183"/>
        <v>44019</v>
      </c>
      <c r="L3243" s="17">
        <f t="shared" ca="1" si="184"/>
        <v>-44019</v>
      </c>
      <c r="M3243" s="17">
        <v>-1022</v>
      </c>
      <c r="N3243" s="17" t="s">
        <v>9</v>
      </c>
    </row>
    <row r="3244" spans="9:14" ht="20.25">
      <c r="I3244" s="28" t="str">
        <f t="shared" ca="1" si="182"/>
        <v>-</v>
      </c>
      <c r="J3244" s="67"/>
      <c r="K3244" s="23">
        <f t="shared" ca="1" si="183"/>
        <v>44019</v>
      </c>
      <c r="L3244" s="17">
        <f t="shared" ca="1" si="184"/>
        <v>-44019</v>
      </c>
      <c r="M3244" s="17">
        <v>-1021</v>
      </c>
      <c r="N3244" s="17" t="s">
        <v>9</v>
      </c>
    </row>
    <row r="3245" spans="9:14" ht="20.25">
      <c r="I3245" s="28" t="str">
        <f t="shared" ca="1" si="182"/>
        <v>-</v>
      </c>
      <c r="J3245" s="67"/>
      <c r="K3245" s="23">
        <f t="shared" ca="1" si="183"/>
        <v>44019</v>
      </c>
      <c r="L3245" s="17">
        <f t="shared" ca="1" si="184"/>
        <v>-44019</v>
      </c>
      <c r="M3245" s="17">
        <v>-1020</v>
      </c>
      <c r="N3245" s="17" t="s">
        <v>9</v>
      </c>
    </row>
    <row r="3246" spans="9:14" ht="20.25">
      <c r="I3246" s="28" t="str">
        <f t="shared" ca="1" si="182"/>
        <v>-</v>
      </c>
      <c r="J3246" s="67"/>
      <c r="K3246" s="23">
        <f t="shared" ca="1" si="183"/>
        <v>44019</v>
      </c>
      <c r="L3246" s="17">
        <f t="shared" ca="1" si="184"/>
        <v>-44019</v>
      </c>
      <c r="M3246" s="17">
        <v>-1019</v>
      </c>
      <c r="N3246" s="17" t="s">
        <v>9</v>
      </c>
    </row>
    <row r="3247" spans="9:14" ht="20.25">
      <c r="I3247" s="28" t="str">
        <f t="shared" ca="1" si="182"/>
        <v>-</v>
      </c>
      <c r="J3247" s="67"/>
      <c r="K3247" s="23">
        <f t="shared" ca="1" si="183"/>
        <v>44019</v>
      </c>
      <c r="L3247" s="17">
        <f t="shared" ca="1" si="184"/>
        <v>-44019</v>
      </c>
      <c r="M3247" s="17">
        <v>-1018</v>
      </c>
      <c r="N3247" s="17" t="s">
        <v>9</v>
      </c>
    </row>
    <row r="3248" spans="9:14" ht="20.25">
      <c r="I3248" s="28" t="str">
        <f t="shared" ca="1" si="182"/>
        <v>-</v>
      </c>
      <c r="J3248" s="67"/>
      <c r="K3248" s="23">
        <f t="shared" ca="1" si="183"/>
        <v>44019</v>
      </c>
      <c r="L3248" s="17">
        <f t="shared" ca="1" si="184"/>
        <v>-44019</v>
      </c>
      <c r="M3248" s="17">
        <v>-1017</v>
      </c>
      <c r="N3248" s="17" t="s">
        <v>9</v>
      </c>
    </row>
    <row r="3249" spans="9:14" ht="20.25">
      <c r="I3249" s="28" t="str">
        <f t="shared" ca="1" si="182"/>
        <v>-</v>
      </c>
      <c r="J3249" s="67"/>
      <c r="K3249" s="23">
        <f t="shared" ca="1" si="183"/>
        <v>44019</v>
      </c>
      <c r="L3249" s="17">
        <f t="shared" ca="1" si="184"/>
        <v>-44019</v>
      </c>
      <c r="M3249" s="17">
        <v>-1016</v>
      </c>
      <c r="N3249" s="17" t="s">
        <v>9</v>
      </c>
    </row>
    <row r="3250" spans="9:14" ht="20.25">
      <c r="I3250" s="28" t="str">
        <f t="shared" ca="1" si="182"/>
        <v>-</v>
      </c>
      <c r="J3250" s="67"/>
      <c r="K3250" s="23">
        <f t="shared" ca="1" si="183"/>
        <v>44019</v>
      </c>
      <c r="L3250" s="17">
        <f t="shared" ca="1" si="184"/>
        <v>-44019</v>
      </c>
      <c r="M3250" s="17">
        <v>-1015</v>
      </c>
      <c r="N3250" s="17" t="s">
        <v>9</v>
      </c>
    </row>
    <row r="3251" spans="9:14" ht="20.25">
      <c r="I3251" s="28" t="str">
        <f t="shared" ca="1" si="182"/>
        <v>-</v>
      </c>
      <c r="J3251" s="67"/>
      <c r="K3251" s="23">
        <f t="shared" ca="1" si="183"/>
        <v>44019</v>
      </c>
      <c r="L3251" s="17">
        <f t="shared" ca="1" si="184"/>
        <v>-44019</v>
      </c>
      <c r="M3251" s="17">
        <v>-1014</v>
      </c>
      <c r="N3251" s="17" t="s">
        <v>9</v>
      </c>
    </row>
    <row r="3252" spans="9:14" ht="20.25">
      <c r="I3252" s="28" t="str">
        <f t="shared" ca="1" si="182"/>
        <v>-</v>
      </c>
      <c r="J3252" s="67"/>
      <c r="K3252" s="23">
        <f t="shared" ca="1" si="183"/>
        <v>44019</v>
      </c>
      <c r="L3252" s="17">
        <f t="shared" ca="1" si="184"/>
        <v>-44019</v>
      </c>
      <c r="M3252" s="17">
        <v>-1013</v>
      </c>
      <c r="N3252" s="17" t="s">
        <v>9</v>
      </c>
    </row>
    <row r="3253" spans="9:14" ht="20.25">
      <c r="I3253" s="28" t="str">
        <f t="shared" ca="1" si="182"/>
        <v>-</v>
      </c>
      <c r="J3253" s="67"/>
      <c r="K3253" s="23">
        <f t="shared" ca="1" si="183"/>
        <v>44019</v>
      </c>
      <c r="L3253" s="17">
        <f t="shared" ca="1" si="184"/>
        <v>-44019</v>
      </c>
      <c r="M3253" s="17">
        <v>-1012</v>
      </c>
      <c r="N3253" s="17" t="s">
        <v>9</v>
      </c>
    </row>
    <row r="3254" spans="9:14" ht="20.25">
      <c r="I3254" s="28" t="str">
        <f t="shared" ca="1" si="182"/>
        <v>-</v>
      </c>
      <c r="J3254" s="67"/>
      <c r="K3254" s="23">
        <f t="shared" ca="1" si="183"/>
        <v>44019</v>
      </c>
      <c r="L3254" s="17">
        <f t="shared" ca="1" si="184"/>
        <v>-44019</v>
      </c>
      <c r="M3254" s="17">
        <v>-1011</v>
      </c>
      <c r="N3254" s="17" t="s">
        <v>9</v>
      </c>
    </row>
    <row r="3255" spans="9:14" ht="20.25">
      <c r="I3255" s="28" t="str">
        <f t="shared" ca="1" si="182"/>
        <v>-</v>
      </c>
      <c r="J3255" s="67"/>
      <c r="K3255" s="23">
        <f t="shared" ca="1" si="183"/>
        <v>44019</v>
      </c>
      <c r="L3255" s="17">
        <f t="shared" ca="1" si="184"/>
        <v>-44019</v>
      </c>
      <c r="M3255" s="17">
        <v>-1010</v>
      </c>
      <c r="N3255" s="17" t="s">
        <v>9</v>
      </c>
    </row>
    <row r="3256" spans="9:14" ht="20.25">
      <c r="I3256" s="28" t="str">
        <f t="shared" ca="1" si="182"/>
        <v>-</v>
      </c>
      <c r="J3256" s="67"/>
      <c r="K3256" s="23">
        <f t="shared" ca="1" si="183"/>
        <v>44019</v>
      </c>
      <c r="L3256" s="17">
        <f t="shared" ca="1" si="184"/>
        <v>-44019</v>
      </c>
      <c r="M3256" s="17">
        <v>-1009</v>
      </c>
      <c r="N3256" s="17" t="s">
        <v>9</v>
      </c>
    </row>
    <row r="3257" spans="9:14" ht="20.25">
      <c r="I3257" s="28" t="str">
        <f t="shared" ref="I3257:I3320" ca="1" si="185">IF(L3257&lt;-39000,"-",L3257)</f>
        <v>-</v>
      </c>
      <c r="J3257" s="67"/>
      <c r="K3257" s="23">
        <f t="shared" ca="1" si="183"/>
        <v>44019</v>
      </c>
      <c r="L3257" s="17">
        <f t="shared" ca="1" si="184"/>
        <v>-44019</v>
      </c>
      <c r="M3257" s="17">
        <v>-1008</v>
      </c>
      <c r="N3257" s="17" t="s">
        <v>9</v>
      </c>
    </row>
    <row r="3258" spans="9:14" ht="20.25">
      <c r="I3258" s="28" t="str">
        <f t="shared" ca="1" si="185"/>
        <v>-</v>
      </c>
      <c r="J3258" s="67"/>
      <c r="K3258" s="23">
        <f t="shared" ca="1" si="183"/>
        <v>44019</v>
      </c>
      <c r="L3258" s="17">
        <f t="shared" ca="1" si="184"/>
        <v>-44019</v>
      </c>
      <c r="M3258" s="17">
        <v>-1007</v>
      </c>
      <c r="N3258" s="17" t="s">
        <v>9</v>
      </c>
    </row>
    <row r="3259" spans="9:14" ht="20.25">
      <c r="I3259" s="28" t="str">
        <f t="shared" ca="1" si="185"/>
        <v>-</v>
      </c>
      <c r="J3259" s="67"/>
      <c r="K3259" s="23">
        <f t="shared" ca="1" si="183"/>
        <v>44019</v>
      </c>
      <c r="L3259" s="17">
        <f t="shared" ca="1" si="184"/>
        <v>-44019</v>
      </c>
      <c r="M3259" s="17">
        <v>-1006</v>
      </c>
      <c r="N3259" s="17" t="s">
        <v>9</v>
      </c>
    </row>
    <row r="3260" spans="9:14" ht="20.25">
      <c r="I3260" s="28" t="str">
        <f t="shared" ca="1" si="185"/>
        <v>-</v>
      </c>
      <c r="J3260" s="67"/>
      <c r="K3260" s="23">
        <f t="shared" ca="1" si="183"/>
        <v>44019</v>
      </c>
      <c r="L3260" s="17">
        <f t="shared" ca="1" si="184"/>
        <v>-44019</v>
      </c>
      <c r="M3260" s="17">
        <v>-1005</v>
      </c>
      <c r="N3260" s="17" t="s">
        <v>9</v>
      </c>
    </row>
    <row r="3261" spans="9:14" ht="20.25">
      <c r="I3261" s="28" t="str">
        <f t="shared" ca="1" si="185"/>
        <v>-</v>
      </c>
      <c r="J3261" s="67"/>
      <c r="K3261" s="23">
        <f t="shared" ca="1" si="183"/>
        <v>44019</v>
      </c>
      <c r="L3261" s="17">
        <f t="shared" ca="1" si="184"/>
        <v>-44019</v>
      </c>
      <c r="M3261" s="17">
        <v>-1004</v>
      </c>
      <c r="N3261" s="17" t="s">
        <v>9</v>
      </c>
    </row>
    <row r="3262" spans="9:14" ht="20.25">
      <c r="I3262" s="28" t="str">
        <f t="shared" ca="1" si="185"/>
        <v>-</v>
      </c>
      <c r="J3262" s="67"/>
      <c r="K3262" s="23">
        <f t="shared" ca="1" si="183"/>
        <v>44019</v>
      </c>
      <c r="L3262" s="17">
        <f t="shared" ca="1" si="184"/>
        <v>-44019</v>
      </c>
      <c r="M3262" s="17">
        <v>-1003</v>
      </c>
      <c r="N3262" s="17" t="s">
        <v>9</v>
      </c>
    </row>
    <row r="3263" spans="9:14" ht="20.25">
      <c r="I3263" s="28" t="str">
        <f t="shared" ca="1" si="185"/>
        <v>-</v>
      </c>
      <c r="J3263" s="67"/>
      <c r="K3263" s="23">
        <f t="shared" ca="1" si="183"/>
        <v>44019</v>
      </c>
      <c r="L3263" s="17">
        <f t="shared" ca="1" si="184"/>
        <v>-44019</v>
      </c>
      <c r="M3263" s="17">
        <v>-1002</v>
      </c>
      <c r="N3263" s="17" t="s">
        <v>9</v>
      </c>
    </row>
    <row r="3264" spans="9:14" ht="20.25">
      <c r="I3264" s="28" t="str">
        <f t="shared" ca="1" si="185"/>
        <v>-</v>
      </c>
      <c r="J3264" s="67"/>
      <c r="K3264" s="23">
        <f t="shared" ca="1" si="183"/>
        <v>44019</v>
      </c>
      <c r="L3264" s="17">
        <f t="shared" ca="1" si="184"/>
        <v>-44019</v>
      </c>
      <c r="M3264" s="17">
        <v>-1001</v>
      </c>
      <c r="N3264" s="17" t="s">
        <v>9</v>
      </c>
    </row>
    <row r="3265" spans="9:14" ht="20.25">
      <c r="I3265" s="28" t="str">
        <f t="shared" ca="1" si="185"/>
        <v>-</v>
      </c>
      <c r="J3265" s="67"/>
      <c r="K3265" s="23">
        <f t="shared" ca="1" si="183"/>
        <v>44019</v>
      </c>
      <c r="L3265" s="17">
        <f t="shared" ca="1" si="184"/>
        <v>-44019</v>
      </c>
      <c r="M3265" s="17">
        <v>-1000</v>
      </c>
      <c r="N3265" s="17" t="s">
        <v>9</v>
      </c>
    </row>
    <row r="3266" spans="9:14" ht="20.25">
      <c r="I3266" s="28" t="str">
        <f t="shared" ca="1" si="185"/>
        <v>-</v>
      </c>
      <c r="J3266" s="67"/>
      <c r="K3266" s="23">
        <f t="shared" ca="1" si="183"/>
        <v>44019</v>
      </c>
      <c r="L3266" s="17">
        <f t="shared" ca="1" si="184"/>
        <v>-44019</v>
      </c>
      <c r="M3266" s="17">
        <v>-999</v>
      </c>
      <c r="N3266" s="17" t="s">
        <v>9</v>
      </c>
    </row>
    <row r="3267" spans="9:14" ht="20.25">
      <c r="I3267" s="28" t="str">
        <f t="shared" ca="1" si="185"/>
        <v>-</v>
      </c>
      <c r="J3267" s="67"/>
      <c r="K3267" s="23">
        <f t="shared" ca="1" si="183"/>
        <v>44019</v>
      </c>
      <c r="L3267" s="17">
        <f t="shared" ca="1" si="184"/>
        <v>-44019</v>
      </c>
      <c r="M3267" s="17">
        <v>-998</v>
      </c>
      <c r="N3267" s="17" t="s">
        <v>9</v>
      </c>
    </row>
    <row r="3268" spans="9:14" ht="20.25">
      <c r="I3268" s="28" t="str">
        <f t="shared" ca="1" si="185"/>
        <v>-</v>
      </c>
      <c r="J3268" s="67"/>
      <c r="K3268" s="23">
        <f t="shared" ca="1" si="183"/>
        <v>44019</v>
      </c>
      <c r="L3268" s="17">
        <f t="shared" ca="1" si="184"/>
        <v>-44019</v>
      </c>
      <c r="M3268" s="17">
        <v>-997</v>
      </c>
      <c r="N3268" s="17" t="s">
        <v>9</v>
      </c>
    </row>
    <row r="3269" spans="9:14" ht="20.25">
      <c r="I3269" s="28" t="str">
        <f t="shared" ca="1" si="185"/>
        <v>-</v>
      </c>
      <c r="J3269" s="67"/>
      <c r="K3269" s="23">
        <f t="shared" ca="1" si="183"/>
        <v>44019</v>
      </c>
      <c r="L3269" s="17">
        <f t="shared" ca="1" si="184"/>
        <v>-44019</v>
      </c>
      <c r="M3269" s="17">
        <v>-996</v>
      </c>
      <c r="N3269" s="17" t="s">
        <v>9</v>
      </c>
    </row>
    <row r="3270" spans="9:14" ht="20.25">
      <c r="I3270" s="28" t="str">
        <f t="shared" ca="1" si="185"/>
        <v>-</v>
      </c>
      <c r="J3270" s="67"/>
      <c r="K3270" s="23">
        <f t="shared" ca="1" si="183"/>
        <v>44019</v>
      </c>
      <c r="L3270" s="17">
        <f t="shared" ca="1" si="184"/>
        <v>-44019</v>
      </c>
      <c r="M3270" s="17">
        <v>-995</v>
      </c>
      <c r="N3270" s="17" t="s">
        <v>9</v>
      </c>
    </row>
    <row r="3271" spans="9:14" ht="20.25">
      <c r="I3271" s="28" t="str">
        <f t="shared" ca="1" si="185"/>
        <v>-</v>
      </c>
      <c r="J3271" s="67"/>
      <c r="K3271" s="23">
        <f t="shared" ca="1" si="183"/>
        <v>44019</v>
      </c>
      <c r="L3271" s="17">
        <f t="shared" ca="1" si="184"/>
        <v>-44019</v>
      </c>
      <c r="M3271" s="17">
        <v>-994</v>
      </c>
      <c r="N3271" s="17" t="s">
        <v>9</v>
      </c>
    </row>
    <row r="3272" spans="9:14" ht="20.25">
      <c r="I3272" s="28" t="str">
        <f t="shared" ca="1" si="185"/>
        <v>-</v>
      </c>
      <c r="J3272" s="67"/>
      <c r="K3272" s="23">
        <f t="shared" ca="1" si="183"/>
        <v>44019</v>
      </c>
      <c r="L3272" s="17">
        <f t="shared" ca="1" si="184"/>
        <v>-44019</v>
      </c>
      <c r="M3272" s="17">
        <v>-993</v>
      </c>
      <c r="N3272" s="17" t="s">
        <v>9</v>
      </c>
    </row>
    <row r="3273" spans="9:14" ht="20.25">
      <c r="I3273" s="28" t="str">
        <f t="shared" ca="1" si="185"/>
        <v>-</v>
      </c>
      <c r="J3273" s="67"/>
      <c r="K3273" s="23">
        <f t="shared" ca="1" si="183"/>
        <v>44019</v>
      </c>
      <c r="L3273" s="17">
        <f t="shared" ca="1" si="184"/>
        <v>-44019</v>
      </c>
      <c r="M3273" s="17">
        <v>-992</v>
      </c>
      <c r="N3273" s="17" t="s">
        <v>9</v>
      </c>
    </row>
    <row r="3274" spans="9:14" ht="20.25">
      <c r="I3274" s="28" t="str">
        <f t="shared" ca="1" si="185"/>
        <v>-</v>
      </c>
      <c r="J3274" s="67"/>
      <c r="K3274" s="23">
        <f t="shared" ca="1" si="183"/>
        <v>44019</v>
      </c>
      <c r="L3274" s="17">
        <f t="shared" ca="1" si="184"/>
        <v>-44019</v>
      </c>
      <c r="M3274" s="17">
        <v>-991</v>
      </c>
      <c r="N3274" s="17" t="s">
        <v>9</v>
      </c>
    </row>
    <row r="3275" spans="9:14" ht="20.25">
      <c r="I3275" s="28" t="str">
        <f t="shared" ca="1" si="185"/>
        <v>-</v>
      </c>
      <c r="J3275" s="67"/>
      <c r="K3275" s="23">
        <f t="shared" ca="1" si="183"/>
        <v>44019</v>
      </c>
      <c r="L3275" s="17">
        <f t="shared" ca="1" si="184"/>
        <v>-44019</v>
      </c>
      <c r="M3275" s="17">
        <v>-990</v>
      </c>
      <c r="N3275" s="17" t="s">
        <v>9</v>
      </c>
    </row>
    <row r="3276" spans="9:14" ht="20.25">
      <c r="I3276" s="28" t="str">
        <f t="shared" ca="1" si="185"/>
        <v>-</v>
      </c>
      <c r="J3276" s="67"/>
      <c r="K3276" s="23">
        <f t="shared" ca="1" si="183"/>
        <v>44019</v>
      </c>
      <c r="L3276" s="17">
        <f t="shared" ca="1" si="184"/>
        <v>-44019</v>
      </c>
      <c r="M3276" s="17">
        <v>-989</v>
      </c>
      <c r="N3276" s="17" t="s">
        <v>9</v>
      </c>
    </row>
    <row r="3277" spans="9:14" ht="20.25">
      <c r="I3277" s="28" t="str">
        <f t="shared" ca="1" si="185"/>
        <v>-</v>
      </c>
      <c r="J3277" s="67"/>
      <c r="K3277" s="23">
        <f t="shared" ca="1" si="183"/>
        <v>44019</v>
      </c>
      <c r="L3277" s="17">
        <f t="shared" ca="1" si="184"/>
        <v>-44019</v>
      </c>
      <c r="M3277" s="17">
        <v>-988</v>
      </c>
      <c r="N3277" s="17" t="s">
        <v>9</v>
      </c>
    </row>
    <row r="3278" spans="9:14" ht="20.25">
      <c r="I3278" s="28" t="str">
        <f t="shared" ca="1" si="185"/>
        <v>-</v>
      </c>
      <c r="J3278" s="67"/>
      <c r="K3278" s="23">
        <f t="shared" ca="1" si="183"/>
        <v>44019</v>
      </c>
      <c r="L3278" s="17">
        <f t="shared" ca="1" si="184"/>
        <v>-44019</v>
      </c>
      <c r="M3278" s="17">
        <v>-987</v>
      </c>
      <c r="N3278" s="17" t="s">
        <v>9</v>
      </c>
    </row>
    <row r="3279" spans="9:14" ht="20.25">
      <c r="I3279" s="28" t="str">
        <f t="shared" ca="1" si="185"/>
        <v>-</v>
      </c>
      <c r="J3279" s="67"/>
      <c r="K3279" s="23">
        <f t="shared" ca="1" si="183"/>
        <v>44019</v>
      </c>
      <c r="L3279" s="17">
        <f t="shared" ca="1" si="184"/>
        <v>-44019</v>
      </c>
      <c r="M3279" s="17">
        <v>-986</v>
      </c>
      <c r="N3279" s="17" t="s">
        <v>9</v>
      </c>
    </row>
    <row r="3280" spans="9:14" ht="20.25">
      <c r="I3280" s="28" t="str">
        <f t="shared" ca="1" si="185"/>
        <v>-</v>
      </c>
      <c r="J3280" s="67"/>
      <c r="K3280" s="23">
        <f t="shared" ca="1" si="183"/>
        <v>44019</v>
      </c>
      <c r="L3280" s="17">
        <f t="shared" ca="1" si="184"/>
        <v>-44019</v>
      </c>
      <c r="M3280" s="17">
        <v>-985</v>
      </c>
      <c r="N3280" s="17" t="s">
        <v>9</v>
      </c>
    </row>
    <row r="3281" spans="9:14" ht="20.25">
      <c r="I3281" s="28" t="str">
        <f t="shared" ca="1" si="185"/>
        <v>-</v>
      </c>
      <c r="J3281" s="67"/>
      <c r="K3281" s="23">
        <f t="shared" ca="1" si="183"/>
        <v>44019</v>
      </c>
      <c r="L3281" s="17">
        <f t="shared" ca="1" si="184"/>
        <v>-44019</v>
      </c>
      <c r="M3281" s="17">
        <v>-984</v>
      </c>
      <c r="N3281" s="17" t="s">
        <v>9</v>
      </c>
    </row>
    <row r="3282" spans="9:14" ht="20.25">
      <c r="I3282" s="28" t="str">
        <f t="shared" ca="1" si="185"/>
        <v>-</v>
      </c>
      <c r="J3282" s="67"/>
      <c r="K3282" s="23">
        <f t="shared" ca="1" si="183"/>
        <v>44019</v>
      </c>
      <c r="L3282" s="17">
        <f t="shared" ca="1" si="184"/>
        <v>-44019</v>
      </c>
      <c r="M3282" s="17">
        <v>-983</v>
      </c>
      <c r="N3282" s="17" t="s">
        <v>9</v>
      </c>
    </row>
    <row r="3283" spans="9:14" ht="20.25">
      <c r="I3283" s="28" t="str">
        <f t="shared" ca="1" si="185"/>
        <v>-</v>
      </c>
      <c r="J3283" s="67"/>
      <c r="K3283" s="23">
        <f t="shared" ca="1" si="183"/>
        <v>44019</v>
      </c>
      <c r="L3283" s="17">
        <f t="shared" ca="1" si="184"/>
        <v>-44019</v>
      </c>
      <c r="M3283" s="17">
        <v>-982</v>
      </c>
      <c r="N3283" s="17" t="s">
        <v>9</v>
      </c>
    </row>
    <row r="3284" spans="9:14" ht="20.25">
      <c r="I3284" s="28" t="str">
        <f t="shared" ca="1" si="185"/>
        <v>-</v>
      </c>
      <c r="J3284" s="67"/>
      <c r="K3284" s="23">
        <f t="shared" ca="1" si="183"/>
        <v>44019</v>
      </c>
      <c r="L3284" s="17">
        <f t="shared" ca="1" si="184"/>
        <v>-44019</v>
      </c>
      <c r="M3284" s="17">
        <v>-981</v>
      </c>
      <c r="N3284" s="17" t="s">
        <v>9</v>
      </c>
    </row>
    <row r="3285" spans="9:14" ht="20.25">
      <c r="I3285" s="28" t="str">
        <f t="shared" ca="1" si="185"/>
        <v>-</v>
      </c>
      <c r="J3285" s="67"/>
      <c r="K3285" s="23">
        <f t="shared" ca="1" si="183"/>
        <v>44019</v>
      </c>
      <c r="L3285" s="17">
        <f t="shared" ca="1" si="184"/>
        <v>-44019</v>
      </c>
      <c r="M3285" s="17">
        <v>-980</v>
      </c>
      <c r="N3285" s="17" t="s">
        <v>9</v>
      </c>
    </row>
    <row r="3286" spans="9:14" ht="20.25">
      <c r="I3286" s="28" t="str">
        <f t="shared" ca="1" si="185"/>
        <v>-</v>
      </c>
      <c r="J3286" s="67"/>
      <c r="K3286" s="23">
        <f t="shared" ca="1" si="183"/>
        <v>44019</v>
      </c>
      <c r="L3286" s="17">
        <f t="shared" ca="1" si="184"/>
        <v>-44019</v>
      </c>
      <c r="M3286" s="17">
        <v>-979</v>
      </c>
      <c r="N3286" s="17" t="s">
        <v>9</v>
      </c>
    </row>
    <row r="3287" spans="9:14" ht="20.25">
      <c r="I3287" s="28" t="str">
        <f t="shared" ca="1" si="185"/>
        <v>-</v>
      </c>
      <c r="J3287" s="67"/>
      <c r="K3287" s="23">
        <f t="shared" ca="1" si="183"/>
        <v>44019</v>
      </c>
      <c r="L3287" s="17">
        <f t="shared" ca="1" si="184"/>
        <v>-44019</v>
      </c>
      <c r="M3287" s="17">
        <v>-978</v>
      </c>
      <c r="N3287" s="17" t="s">
        <v>9</v>
      </c>
    </row>
    <row r="3288" spans="9:14" ht="20.25">
      <c r="I3288" s="28" t="str">
        <f t="shared" ca="1" si="185"/>
        <v>-</v>
      </c>
      <c r="J3288" s="67"/>
      <c r="K3288" s="23">
        <f t="shared" ca="1" si="183"/>
        <v>44019</v>
      </c>
      <c r="L3288" s="17">
        <f t="shared" ca="1" si="184"/>
        <v>-44019</v>
      </c>
      <c r="M3288" s="17">
        <v>-977</v>
      </c>
      <c r="N3288" s="17" t="s">
        <v>9</v>
      </c>
    </row>
    <row r="3289" spans="9:14" ht="20.25">
      <c r="I3289" s="28" t="str">
        <f t="shared" ca="1" si="185"/>
        <v>-</v>
      </c>
      <c r="J3289" s="67"/>
      <c r="K3289" s="23">
        <f t="shared" ca="1" si="183"/>
        <v>44019</v>
      </c>
      <c r="L3289" s="17">
        <f t="shared" ca="1" si="184"/>
        <v>-44019</v>
      </c>
      <c r="M3289" s="17">
        <v>-976</v>
      </c>
      <c r="N3289" s="17" t="s">
        <v>9</v>
      </c>
    </row>
    <row r="3290" spans="9:14" ht="20.25">
      <c r="I3290" s="28" t="str">
        <f t="shared" ca="1" si="185"/>
        <v>-</v>
      </c>
      <c r="J3290" s="67"/>
      <c r="K3290" s="23">
        <f t="shared" ca="1" si="183"/>
        <v>44019</v>
      </c>
      <c r="L3290" s="17">
        <f t="shared" ca="1" si="184"/>
        <v>-44019</v>
      </c>
      <c r="M3290" s="17">
        <v>-975</v>
      </c>
      <c r="N3290" s="17" t="s">
        <v>9</v>
      </c>
    </row>
    <row r="3291" spans="9:14" ht="20.25">
      <c r="I3291" s="28" t="str">
        <f t="shared" ca="1" si="185"/>
        <v>-</v>
      </c>
      <c r="J3291" s="67"/>
      <c r="K3291" s="23">
        <f t="shared" ref="K3291:K3354" ca="1" si="186">TODAY()</f>
        <v>44019</v>
      </c>
      <c r="L3291" s="17">
        <f t="shared" ref="L3291:L3354" ca="1" si="187">+H3291-K3291</f>
        <v>-44019</v>
      </c>
      <c r="M3291" s="17">
        <v>-974</v>
      </c>
      <c r="N3291" s="17" t="s">
        <v>9</v>
      </c>
    </row>
    <row r="3292" spans="9:14" ht="20.25">
      <c r="I3292" s="28" t="str">
        <f t="shared" ca="1" si="185"/>
        <v>-</v>
      </c>
      <c r="J3292" s="67"/>
      <c r="K3292" s="23">
        <f t="shared" ca="1" si="186"/>
        <v>44019</v>
      </c>
      <c r="L3292" s="17">
        <f t="shared" ca="1" si="187"/>
        <v>-44019</v>
      </c>
      <c r="M3292" s="17">
        <v>-973</v>
      </c>
      <c r="N3292" s="17" t="s">
        <v>9</v>
      </c>
    </row>
    <row r="3293" spans="9:14" ht="20.25">
      <c r="I3293" s="28" t="str">
        <f t="shared" ca="1" si="185"/>
        <v>-</v>
      </c>
      <c r="J3293" s="67"/>
      <c r="K3293" s="23">
        <f t="shared" ca="1" si="186"/>
        <v>44019</v>
      </c>
      <c r="L3293" s="17">
        <f t="shared" ca="1" si="187"/>
        <v>-44019</v>
      </c>
      <c r="M3293" s="17">
        <v>-972</v>
      </c>
      <c r="N3293" s="17" t="s">
        <v>9</v>
      </c>
    </row>
    <row r="3294" spans="9:14" ht="20.25">
      <c r="I3294" s="28" t="str">
        <f t="shared" ca="1" si="185"/>
        <v>-</v>
      </c>
      <c r="J3294" s="67"/>
      <c r="K3294" s="23">
        <f t="shared" ca="1" si="186"/>
        <v>44019</v>
      </c>
      <c r="L3294" s="17">
        <f t="shared" ca="1" si="187"/>
        <v>-44019</v>
      </c>
      <c r="M3294" s="17">
        <v>-971</v>
      </c>
      <c r="N3294" s="17" t="s">
        <v>9</v>
      </c>
    </row>
    <row r="3295" spans="9:14" ht="20.25">
      <c r="I3295" s="28" t="str">
        <f t="shared" ca="1" si="185"/>
        <v>-</v>
      </c>
      <c r="J3295" s="67"/>
      <c r="K3295" s="23">
        <f t="shared" ca="1" si="186"/>
        <v>44019</v>
      </c>
      <c r="L3295" s="17">
        <f t="shared" ca="1" si="187"/>
        <v>-44019</v>
      </c>
      <c r="M3295" s="17">
        <v>-970</v>
      </c>
      <c r="N3295" s="17" t="s">
        <v>9</v>
      </c>
    </row>
    <row r="3296" spans="9:14" ht="20.25">
      <c r="I3296" s="28" t="str">
        <f t="shared" ca="1" si="185"/>
        <v>-</v>
      </c>
      <c r="J3296" s="67"/>
      <c r="K3296" s="23">
        <f t="shared" ca="1" si="186"/>
        <v>44019</v>
      </c>
      <c r="L3296" s="17">
        <f t="shared" ca="1" si="187"/>
        <v>-44019</v>
      </c>
      <c r="M3296" s="17">
        <v>-969</v>
      </c>
      <c r="N3296" s="17" t="s">
        <v>9</v>
      </c>
    </row>
    <row r="3297" spans="9:14" ht="20.25">
      <c r="I3297" s="28" t="str">
        <f t="shared" ca="1" si="185"/>
        <v>-</v>
      </c>
      <c r="J3297" s="67"/>
      <c r="K3297" s="23">
        <f t="shared" ca="1" si="186"/>
        <v>44019</v>
      </c>
      <c r="L3297" s="17">
        <f t="shared" ca="1" si="187"/>
        <v>-44019</v>
      </c>
      <c r="M3297" s="17">
        <v>-968</v>
      </c>
      <c r="N3297" s="17" t="s">
        <v>9</v>
      </c>
    </row>
    <row r="3298" spans="9:14" ht="20.25">
      <c r="I3298" s="28" t="str">
        <f t="shared" ca="1" si="185"/>
        <v>-</v>
      </c>
      <c r="J3298" s="67"/>
      <c r="K3298" s="23">
        <f t="shared" ca="1" si="186"/>
        <v>44019</v>
      </c>
      <c r="L3298" s="17">
        <f t="shared" ca="1" si="187"/>
        <v>-44019</v>
      </c>
      <c r="M3298" s="17">
        <v>-967</v>
      </c>
      <c r="N3298" s="17" t="s">
        <v>9</v>
      </c>
    </row>
    <row r="3299" spans="9:14" ht="20.25">
      <c r="I3299" s="28" t="str">
        <f t="shared" ca="1" si="185"/>
        <v>-</v>
      </c>
      <c r="J3299" s="67"/>
      <c r="K3299" s="23">
        <f t="shared" ca="1" si="186"/>
        <v>44019</v>
      </c>
      <c r="L3299" s="17">
        <f t="shared" ca="1" si="187"/>
        <v>-44019</v>
      </c>
      <c r="M3299" s="17">
        <v>-966</v>
      </c>
      <c r="N3299" s="17" t="s">
        <v>9</v>
      </c>
    </row>
    <row r="3300" spans="9:14" ht="20.25">
      <c r="I3300" s="28" t="str">
        <f t="shared" ca="1" si="185"/>
        <v>-</v>
      </c>
      <c r="J3300" s="67"/>
      <c r="K3300" s="23">
        <f t="shared" ca="1" si="186"/>
        <v>44019</v>
      </c>
      <c r="L3300" s="17">
        <f t="shared" ca="1" si="187"/>
        <v>-44019</v>
      </c>
      <c r="M3300" s="17">
        <v>-965</v>
      </c>
      <c r="N3300" s="17" t="s">
        <v>9</v>
      </c>
    </row>
    <row r="3301" spans="9:14" ht="20.25">
      <c r="I3301" s="28" t="str">
        <f t="shared" ca="1" si="185"/>
        <v>-</v>
      </c>
      <c r="J3301" s="67"/>
      <c r="K3301" s="23">
        <f t="shared" ca="1" si="186"/>
        <v>44019</v>
      </c>
      <c r="L3301" s="17">
        <f t="shared" ca="1" si="187"/>
        <v>-44019</v>
      </c>
      <c r="M3301" s="17">
        <v>-964</v>
      </c>
      <c r="N3301" s="17" t="s">
        <v>9</v>
      </c>
    </row>
    <row r="3302" spans="9:14" ht="20.25">
      <c r="I3302" s="28" t="str">
        <f t="shared" ca="1" si="185"/>
        <v>-</v>
      </c>
      <c r="J3302" s="67"/>
      <c r="K3302" s="23">
        <f t="shared" ca="1" si="186"/>
        <v>44019</v>
      </c>
      <c r="L3302" s="17">
        <f t="shared" ca="1" si="187"/>
        <v>-44019</v>
      </c>
      <c r="M3302" s="17">
        <v>-963</v>
      </c>
      <c r="N3302" s="17" t="s">
        <v>9</v>
      </c>
    </row>
    <row r="3303" spans="9:14" ht="20.25">
      <c r="I3303" s="28" t="str">
        <f t="shared" ca="1" si="185"/>
        <v>-</v>
      </c>
      <c r="J3303" s="67"/>
      <c r="K3303" s="23">
        <f t="shared" ca="1" si="186"/>
        <v>44019</v>
      </c>
      <c r="L3303" s="17">
        <f t="shared" ca="1" si="187"/>
        <v>-44019</v>
      </c>
      <c r="M3303" s="17">
        <v>-962</v>
      </c>
      <c r="N3303" s="17" t="s">
        <v>9</v>
      </c>
    </row>
    <row r="3304" spans="9:14" ht="20.25">
      <c r="I3304" s="28" t="str">
        <f t="shared" ca="1" si="185"/>
        <v>-</v>
      </c>
      <c r="J3304" s="67"/>
      <c r="K3304" s="23">
        <f t="shared" ca="1" si="186"/>
        <v>44019</v>
      </c>
      <c r="L3304" s="17">
        <f t="shared" ca="1" si="187"/>
        <v>-44019</v>
      </c>
      <c r="M3304" s="17">
        <v>-961</v>
      </c>
      <c r="N3304" s="17" t="s">
        <v>9</v>
      </c>
    </row>
    <row r="3305" spans="9:14" ht="20.25">
      <c r="I3305" s="28" t="str">
        <f t="shared" ca="1" si="185"/>
        <v>-</v>
      </c>
      <c r="J3305" s="67"/>
      <c r="K3305" s="23">
        <f t="shared" ca="1" si="186"/>
        <v>44019</v>
      </c>
      <c r="L3305" s="17">
        <f t="shared" ca="1" si="187"/>
        <v>-44019</v>
      </c>
      <c r="M3305" s="17">
        <v>-960</v>
      </c>
      <c r="N3305" s="17" t="s">
        <v>9</v>
      </c>
    </row>
    <row r="3306" spans="9:14" ht="20.25">
      <c r="I3306" s="28" t="str">
        <f t="shared" ca="1" si="185"/>
        <v>-</v>
      </c>
      <c r="J3306" s="67"/>
      <c r="K3306" s="23">
        <f t="shared" ca="1" si="186"/>
        <v>44019</v>
      </c>
      <c r="L3306" s="17">
        <f t="shared" ca="1" si="187"/>
        <v>-44019</v>
      </c>
      <c r="M3306" s="17">
        <v>-959</v>
      </c>
      <c r="N3306" s="17" t="s">
        <v>9</v>
      </c>
    </row>
    <row r="3307" spans="9:14" ht="20.25">
      <c r="I3307" s="28" t="str">
        <f t="shared" ca="1" si="185"/>
        <v>-</v>
      </c>
      <c r="J3307" s="67"/>
      <c r="K3307" s="23">
        <f t="shared" ca="1" si="186"/>
        <v>44019</v>
      </c>
      <c r="L3307" s="17">
        <f t="shared" ca="1" si="187"/>
        <v>-44019</v>
      </c>
      <c r="M3307" s="17">
        <v>-958</v>
      </c>
      <c r="N3307" s="17" t="s">
        <v>9</v>
      </c>
    </row>
    <row r="3308" spans="9:14" ht="20.25">
      <c r="I3308" s="28" t="str">
        <f t="shared" ca="1" si="185"/>
        <v>-</v>
      </c>
      <c r="J3308" s="67"/>
      <c r="K3308" s="23">
        <f t="shared" ca="1" si="186"/>
        <v>44019</v>
      </c>
      <c r="L3308" s="17">
        <f t="shared" ca="1" si="187"/>
        <v>-44019</v>
      </c>
      <c r="M3308" s="17">
        <v>-957</v>
      </c>
      <c r="N3308" s="17" t="s">
        <v>9</v>
      </c>
    </row>
    <row r="3309" spans="9:14" ht="20.25">
      <c r="I3309" s="28" t="str">
        <f t="shared" ca="1" si="185"/>
        <v>-</v>
      </c>
      <c r="J3309" s="67"/>
      <c r="K3309" s="23">
        <f t="shared" ca="1" si="186"/>
        <v>44019</v>
      </c>
      <c r="L3309" s="17">
        <f t="shared" ca="1" si="187"/>
        <v>-44019</v>
      </c>
      <c r="M3309" s="17">
        <v>-956</v>
      </c>
      <c r="N3309" s="17" t="s">
        <v>9</v>
      </c>
    </row>
    <row r="3310" spans="9:14" ht="20.25">
      <c r="I3310" s="28" t="str">
        <f t="shared" ca="1" si="185"/>
        <v>-</v>
      </c>
      <c r="J3310" s="67"/>
      <c r="K3310" s="23">
        <f t="shared" ca="1" si="186"/>
        <v>44019</v>
      </c>
      <c r="L3310" s="17">
        <f t="shared" ca="1" si="187"/>
        <v>-44019</v>
      </c>
      <c r="M3310" s="17">
        <v>-955</v>
      </c>
      <c r="N3310" s="17" t="s">
        <v>9</v>
      </c>
    </row>
    <row r="3311" spans="9:14" ht="20.25">
      <c r="I3311" s="28" t="str">
        <f t="shared" ca="1" si="185"/>
        <v>-</v>
      </c>
      <c r="J3311" s="67"/>
      <c r="K3311" s="23">
        <f t="shared" ca="1" si="186"/>
        <v>44019</v>
      </c>
      <c r="L3311" s="17">
        <f t="shared" ca="1" si="187"/>
        <v>-44019</v>
      </c>
      <c r="M3311" s="17">
        <v>-954</v>
      </c>
      <c r="N3311" s="17" t="s">
        <v>9</v>
      </c>
    </row>
    <row r="3312" spans="9:14" ht="20.25">
      <c r="I3312" s="28" t="str">
        <f t="shared" ca="1" si="185"/>
        <v>-</v>
      </c>
      <c r="J3312" s="67"/>
      <c r="K3312" s="23">
        <f t="shared" ca="1" si="186"/>
        <v>44019</v>
      </c>
      <c r="L3312" s="17">
        <f t="shared" ca="1" si="187"/>
        <v>-44019</v>
      </c>
      <c r="M3312" s="17">
        <v>-953</v>
      </c>
      <c r="N3312" s="17" t="s">
        <v>9</v>
      </c>
    </row>
    <row r="3313" spans="9:14" ht="20.25">
      <c r="I3313" s="28" t="str">
        <f t="shared" ca="1" si="185"/>
        <v>-</v>
      </c>
      <c r="J3313" s="67"/>
      <c r="K3313" s="23">
        <f t="shared" ca="1" si="186"/>
        <v>44019</v>
      </c>
      <c r="L3313" s="17">
        <f t="shared" ca="1" si="187"/>
        <v>-44019</v>
      </c>
      <c r="M3313" s="17">
        <v>-952</v>
      </c>
      <c r="N3313" s="17" t="s">
        <v>9</v>
      </c>
    </row>
    <row r="3314" spans="9:14" ht="20.25">
      <c r="I3314" s="28" t="str">
        <f t="shared" ca="1" si="185"/>
        <v>-</v>
      </c>
      <c r="J3314" s="67"/>
      <c r="K3314" s="23">
        <f t="shared" ca="1" si="186"/>
        <v>44019</v>
      </c>
      <c r="L3314" s="17">
        <f t="shared" ca="1" si="187"/>
        <v>-44019</v>
      </c>
      <c r="M3314" s="17">
        <v>-951</v>
      </c>
      <c r="N3314" s="17" t="s">
        <v>9</v>
      </c>
    </row>
    <row r="3315" spans="9:14" ht="20.25">
      <c r="I3315" s="28" t="str">
        <f t="shared" ca="1" si="185"/>
        <v>-</v>
      </c>
      <c r="J3315" s="67"/>
      <c r="K3315" s="23">
        <f t="shared" ca="1" si="186"/>
        <v>44019</v>
      </c>
      <c r="L3315" s="17">
        <f t="shared" ca="1" si="187"/>
        <v>-44019</v>
      </c>
      <c r="M3315" s="17">
        <v>-950</v>
      </c>
      <c r="N3315" s="17" t="s">
        <v>9</v>
      </c>
    </row>
    <row r="3316" spans="9:14" ht="20.25">
      <c r="I3316" s="28" t="str">
        <f t="shared" ca="1" si="185"/>
        <v>-</v>
      </c>
      <c r="J3316" s="67"/>
      <c r="K3316" s="23">
        <f t="shared" ca="1" si="186"/>
        <v>44019</v>
      </c>
      <c r="L3316" s="17">
        <f t="shared" ca="1" si="187"/>
        <v>-44019</v>
      </c>
      <c r="M3316" s="17">
        <v>-949</v>
      </c>
      <c r="N3316" s="17" t="s">
        <v>9</v>
      </c>
    </row>
    <row r="3317" spans="9:14" ht="20.25">
      <c r="I3317" s="28" t="str">
        <f t="shared" ca="1" si="185"/>
        <v>-</v>
      </c>
      <c r="J3317" s="67"/>
      <c r="K3317" s="23">
        <f t="shared" ca="1" si="186"/>
        <v>44019</v>
      </c>
      <c r="L3317" s="17">
        <f t="shared" ca="1" si="187"/>
        <v>-44019</v>
      </c>
      <c r="M3317" s="17">
        <v>-948</v>
      </c>
      <c r="N3317" s="17" t="s">
        <v>9</v>
      </c>
    </row>
    <row r="3318" spans="9:14" ht="20.25">
      <c r="I3318" s="28" t="str">
        <f t="shared" ca="1" si="185"/>
        <v>-</v>
      </c>
      <c r="J3318" s="67"/>
      <c r="K3318" s="23">
        <f t="shared" ca="1" si="186"/>
        <v>44019</v>
      </c>
      <c r="L3318" s="17">
        <f t="shared" ca="1" si="187"/>
        <v>-44019</v>
      </c>
      <c r="M3318" s="17">
        <v>-947</v>
      </c>
      <c r="N3318" s="17" t="s">
        <v>9</v>
      </c>
    </row>
    <row r="3319" spans="9:14" ht="20.25">
      <c r="I3319" s="28" t="str">
        <f t="shared" ca="1" si="185"/>
        <v>-</v>
      </c>
      <c r="J3319" s="67"/>
      <c r="K3319" s="23">
        <f t="shared" ca="1" si="186"/>
        <v>44019</v>
      </c>
      <c r="L3319" s="17">
        <f t="shared" ca="1" si="187"/>
        <v>-44019</v>
      </c>
      <c r="M3319" s="17">
        <v>-946</v>
      </c>
      <c r="N3319" s="17" t="s">
        <v>9</v>
      </c>
    </row>
    <row r="3320" spans="9:14" ht="20.25">
      <c r="I3320" s="28" t="str">
        <f t="shared" ca="1" si="185"/>
        <v>-</v>
      </c>
      <c r="J3320" s="67"/>
      <c r="K3320" s="23">
        <f t="shared" ca="1" si="186"/>
        <v>44019</v>
      </c>
      <c r="L3320" s="17">
        <f t="shared" ca="1" si="187"/>
        <v>-44019</v>
      </c>
      <c r="M3320" s="17">
        <v>-945</v>
      </c>
      <c r="N3320" s="17" t="s">
        <v>9</v>
      </c>
    </row>
    <row r="3321" spans="9:14" ht="20.25">
      <c r="I3321" s="28" t="str">
        <f t="shared" ref="I3321:I3384" ca="1" si="188">IF(L3321&lt;-39000,"-",L3321)</f>
        <v>-</v>
      </c>
      <c r="J3321" s="67"/>
      <c r="K3321" s="23">
        <f t="shared" ca="1" si="186"/>
        <v>44019</v>
      </c>
      <c r="L3321" s="17">
        <f t="shared" ca="1" si="187"/>
        <v>-44019</v>
      </c>
      <c r="M3321" s="17">
        <v>-944</v>
      </c>
      <c r="N3321" s="17" t="s">
        <v>9</v>
      </c>
    </row>
    <row r="3322" spans="9:14" ht="20.25">
      <c r="I3322" s="28" t="str">
        <f t="shared" ca="1" si="188"/>
        <v>-</v>
      </c>
      <c r="J3322" s="67"/>
      <c r="K3322" s="23">
        <f t="shared" ca="1" si="186"/>
        <v>44019</v>
      </c>
      <c r="L3322" s="17">
        <f t="shared" ca="1" si="187"/>
        <v>-44019</v>
      </c>
      <c r="M3322" s="17">
        <v>-943</v>
      </c>
      <c r="N3322" s="17" t="s">
        <v>9</v>
      </c>
    </row>
    <row r="3323" spans="9:14" ht="20.25">
      <c r="I3323" s="28" t="str">
        <f t="shared" ca="1" si="188"/>
        <v>-</v>
      </c>
      <c r="J3323" s="67"/>
      <c r="K3323" s="23">
        <f t="shared" ca="1" si="186"/>
        <v>44019</v>
      </c>
      <c r="L3323" s="17">
        <f t="shared" ca="1" si="187"/>
        <v>-44019</v>
      </c>
      <c r="M3323" s="17">
        <v>-942</v>
      </c>
      <c r="N3323" s="17" t="s">
        <v>9</v>
      </c>
    </row>
    <row r="3324" spans="9:14" ht="20.25">
      <c r="I3324" s="28" t="str">
        <f t="shared" ca="1" si="188"/>
        <v>-</v>
      </c>
      <c r="J3324" s="67"/>
      <c r="K3324" s="23">
        <f t="shared" ca="1" si="186"/>
        <v>44019</v>
      </c>
      <c r="L3324" s="17">
        <f t="shared" ca="1" si="187"/>
        <v>-44019</v>
      </c>
      <c r="M3324" s="17">
        <v>-941</v>
      </c>
      <c r="N3324" s="17" t="s">
        <v>9</v>
      </c>
    </row>
    <row r="3325" spans="9:14" ht="20.25">
      <c r="I3325" s="28" t="str">
        <f t="shared" ca="1" si="188"/>
        <v>-</v>
      </c>
      <c r="J3325" s="67"/>
      <c r="K3325" s="23">
        <f t="shared" ca="1" si="186"/>
        <v>44019</v>
      </c>
      <c r="L3325" s="17">
        <f t="shared" ca="1" si="187"/>
        <v>-44019</v>
      </c>
      <c r="M3325" s="17">
        <v>-940</v>
      </c>
      <c r="N3325" s="17" t="s">
        <v>9</v>
      </c>
    </row>
    <row r="3326" spans="9:14" ht="20.25">
      <c r="I3326" s="28" t="str">
        <f t="shared" ca="1" si="188"/>
        <v>-</v>
      </c>
      <c r="J3326" s="67"/>
      <c r="K3326" s="23">
        <f t="shared" ca="1" si="186"/>
        <v>44019</v>
      </c>
      <c r="L3326" s="17">
        <f t="shared" ca="1" si="187"/>
        <v>-44019</v>
      </c>
      <c r="M3326" s="17">
        <v>-939</v>
      </c>
      <c r="N3326" s="17" t="s">
        <v>9</v>
      </c>
    </row>
    <row r="3327" spans="9:14" ht="20.25">
      <c r="I3327" s="28" t="str">
        <f t="shared" ca="1" si="188"/>
        <v>-</v>
      </c>
      <c r="J3327" s="67"/>
      <c r="K3327" s="23">
        <f t="shared" ca="1" si="186"/>
        <v>44019</v>
      </c>
      <c r="L3327" s="17">
        <f t="shared" ca="1" si="187"/>
        <v>-44019</v>
      </c>
      <c r="M3327" s="17">
        <v>-938</v>
      </c>
      <c r="N3327" s="17" t="s">
        <v>9</v>
      </c>
    </row>
    <row r="3328" spans="9:14" ht="20.25">
      <c r="I3328" s="28" t="str">
        <f t="shared" ca="1" si="188"/>
        <v>-</v>
      </c>
      <c r="J3328" s="67"/>
      <c r="K3328" s="23">
        <f t="shared" ca="1" si="186"/>
        <v>44019</v>
      </c>
      <c r="L3328" s="17">
        <f t="shared" ca="1" si="187"/>
        <v>-44019</v>
      </c>
      <c r="M3328" s="17">
        <v>-937</v>
      </c>
      <c r="N3328" s="17" t="s">
        <v>9</v>
      </c>
    </row>
    <row r="3329" spans="9:14" ht="20.25">
      <c r="I3329" s="28" t="str">
        <f t="shared" ca="1" si="188"/>
        <v>-</v>
      </c>
      <c r="J3329" s="67"/>
      <c r="K3329" s="23">
        <f t="shared" ca="1" si="186"/>
        <v>44019</v>
      </c>
      <c r="L3329" s="17">
        <f t="shared" ca="1" si="187"/>
        <v>-44019</v>
      </c>
      <c r="M3329" s="17">
        <v>-936</v>
      </c>
      <c r="N3329" s="17" t="s">
        <v>9</v>
      </c>
    </row>
    <row r="3330" spans="9:14" ht="20.25">
      <c r="I3330" s="28" t="str">
        <f t="shared" ca="1" si="188"/>
        <v>-</v>
      </c>
      <c r="J3330" s="67"/>
      <c r="K3330" s="23">
        <f t="shared" ca="1" si="186"/>
        <v>44019</v>
      </c>
      <c r="L3330" s="17">
        <f t="shared" ca="1" si="187"/>
        <v>-44019</v>
      </c>
      <c r="M3330" s="17">
        <v>-935</v>
      </c>
      <c r="N3330" s="17" t="s">
        <v>9</v>
      </c>
    </row>
    <row r="3331" spans="9:14" ht="20.25">
      <c r="I3331" s="28" t="str">
        <f t="shared" ca="1" si="188"/>
        <v>-</v>
      </c>
      <c r="J3331" s="67"/>
      <c r="K3331" s="23">
        <f t="shared" ca="1" si="186"/>
        <v>44019</v>
      </c>
      <c r="L3331" s="17">
        <f t="shared" ca="1" si="187"/>
        <v>-44019</v>
      </c>
      <c r="M3331" s="17">
        <v>-934</v>
      </c>
      <c r="N3331" s="17" t="s">
        <v>9</v>
      </c>
    </row>
    <row r="3332" spans="9:14" ht="20.25">
      <c r="I3332" s="28" t="str">
        <f t="shared" ca="1" si="188"/>
        <v>-</v>
      </c>
      <c r="J3332" s="67"/>
      <c r="K3332" s="23">
        <f t="shared" ca="1" si="186"/>
        <v>44019</v>
      </c>
      <c r="L3332" s="17">
        <f t="shared" ca="1" si="187"/>
        <v>-44019</v>
      </c>
      <c r="M3332" s="17">
        <v>-933</v>
      </c>
      <c r="N3332" s="17" t="s">
        <v>9</v>
      </c>
    </row>
    <row r="3333" spans="9:14" ht="20.25">
      <c r="I3333" s="28" t="str">
        <f t="shared" ca="1" si="188"/>
        <v>-</v>
      </c>
      <c r="J3333" s="67"/>
      <c r="K3333" s="23">
        <f t="shared" ca="1" si="186"/>
        <v>44019</v>
      </c>
      <c r="L3333" s="17">
        <f t="shared" ca="1" si="187"/>
        <v>-44019</v>
      </c>
      <c r="M3333" s="17">
        <v>-932</v>
      </c>
      <c r="N3333" s="17" t="s">
        <v>9</v>
      </c>
    </row>
    <row r="3334" spans="9:14" ht="20.25">
      <c r="I3334" s="28" t="str">
        <f t="shared" ca="1" si="188"/>
        <v>-</v>
      </c>
      <c r="J3334" s="67"/>
      <c r="K3334" s="23">
        <f t="shared" ca="1" si="186"/>
        <v>44019</v>
      </c>
      <c r="L3334" s="17">
        <f t="shared" ca="1" si="187"/>
        <v>-44019</v>
      </c>
      <c r="M3334" s="17">
        <v>-931</v>
      </c>
      <c r="N3334" s="17" t="s">
        <v>9</v>
      </c>
    </row>
    <row r="3335" spans="9:14" ht="20.25">
      <c r="I3335" s="28" t="str">
        <f t="shared" ca="1" si="188"/>
        <v>-</v>
      </c>
      <c r="J3335" s="67"/>
      <c r="K3335" s="23">
        <f t="shared" ca="1" si="186"/>
        <v>44019</v>
      </c>
      <c r="L3335" s="17">
        <f t="shared" ca="1" si="187"/>
        <v>-44019</v>
      </c>
      <c r="M3335" s="17">
        <v>-930</v>
      </c>
      <c r="N3335" s="17" t="s">
        <v>9</v>
      </c>
    </row>
    <row r="3336" spans="9:14" ht="20.25">
      <c r="I3336" s="28" t="str">
        <f t="shared" ca="1" si="188"/>
        <v>-</v>
      </c>
      <c r="J3336" s="67"/>
      <c r="K3336" s="23">
        <f t="shared" ca="1" si="186"/>
        <v>44019</v>
      </c>
      <c r="L3336" s="17">
        <f t="shared" ca="1" si="187"/>
        <v>-44019</v>
      </c>
      <c r="M3336" s="17">
        <v>-929</v>
      </c>
      <c r="N3336" s="17" t="s">
        <v>9</v>
      </c>
    </row>
    <row r="3337" spans="9:14" ht="20.25">
      <c r="I3337" s="28" t="str">
        <f t="shared" ca="1" si="188"/>
        <v>-</v>
      </c>
      <c r="J3337" s="67"/>
      <c r="K3337" s="23">
        <f t="shared" ca="1" si="186"/>
        <v>44019</v>
      </c>
      <c r="L3337" s="17">
        <f t="shared" ca="1" si="187"/>
        <v>-44019</v>
      </c>
      <c r="M3337" s="17">
        <v>-928</v>
      </c>
      <c r="N3337" s="17" t="s">
        <v>9</v>
      </c>
    </row>
    <row r="3338" spans="9:14" ht="20.25">
      <c r="I3338" s="28" t="str">
        <f t="shared" ca="1" si="188"/>
        <v>-</v>
      </c>
      <c r="J3338" s="67"/>
      <c r="K3338" s="23">
        <f t="shared" ca="1" si="186"/>
        <v>44019</v>
      </c>
      <c r="L3338" s="17">
        <f t="shared" ca="1" si="187"/>
        <v>-44019</v>
      </c>
      <c r="M3338" s="17">
        <v>-927</v>
      </c>
      <c r="N3338" s="17" t="s">
        <v>9</v>
      </c>
    </row>
    <row r="3339" spans="9:14" ht="20.25">
      <c r="I3339" s="28" t="str">
        <f t="shared" ca="1" si="188"/>
        <v>-</v>
      </c>
      <c r="J3339" s="67"/>
      <c r="K3339" s="23">
        <f t="shared" ca="1" si="186"/>
        <v>44019</v>
      </c>
      <c r="L3339" s="17">
        <f t="shared" ca="1" si="187"/>
        <v>-44019</v>
      </c>
      <c r="M3339" s="17">
        <v>-926</v>
      </c>
      <c r="N3339" s="17" t="s">
        <v>9</v>
      </c>
    </row>
    <row r="3340" spans="9:14" ht="20.25">
      <c r="I3340" s="28" t="str">
        <f t="shared" ca="1" si="188"/>
        <v>-</v>
      </c>
      <c r="J3340" s="67"/>
      <c r="K3340" s="23">
        <f t="shared" ca="1" si="186"/>
        <v>44019</v>
      </c>
      <c r="L3340" s="17">
        <f t="shared" ca="1" si="187"/>
        <v>-44019</v>
      </c>
      <c r="M3340" s="17">
        <v>-925</v>
      </c>
      <c r="N3340" s="17" t="s">
        <v>9</v>
      </c>
    </row>
    <row r="3341" spans="9:14" ht="20.25">
      <c r="I3341" s="28" t="str">
        <f t="shared" ca="1" si="188"/>
        <v>-</v>
      </c>
      <c r="J3341" s="67"/>
      <c r="K3341" s="23">
        <f t="shared" ca="1" si="186"/>
        <v>44019</v>
      </c>
      <c r="L3341" s="17">
        <f t="shared" ca="1" si="187"/>
        <v>-44019</v>
      </c>
      <c r="M3341" s="17">
        <v>-924</v>
      </c>
      <c r="N3341" s="17" t="s">
        <v>9</v>
      </c>
    </row>
    <row r="3342" spans="9:14" ht="20.25">
      <c r="I3342" s="28" t="str">
        <f t="shared" ca="1" si="188"/>
        <v>-</v>
      </c>
      <c r="J3342" s="67"/>
      <c r="K3342" s="23">
        <f t="shared" ca="1" si="186"/>
        <v>44019</v>
      </c>
      <c r="L3342" s="17">
        <f t="shared" ca="1" si="187"/>
        <v>-44019</v>
      </c>
      <c r="M3342" s="17">
        <v>-923</v>
      </c>
      <c r="N3342" s="17" t="s">
        <v>9</v>
      </c>
    </row>
    <row r="3343" spans="9:14" ht="20.25">
      <c r="I3343" s="28" t="str">
        <f t="shared" ca="1" si="188"/>
        <v>-</v>
      </c>
      <c r="J3343" s="67"/>
      <c r="K3343" s="23">
        <f t="shared" ca="1" si="186"/>
        <v>44019</v>
      </c>
      <c r="L3343" s="17">
        <f t="shared" ca="1" si="187"/>
        <v>-44019</v>
      </c>
      <c r="M3343" s="17">
        <v>-922</v>
      </c>
      <c r="N3343" s="17" t="s">
        <v>9</v>
      </c>
    </row>
    <row r="3344" spans="9:14" ht="20.25">
      <c r="I3344" s="28" t="str">
        <f t="shared" ca="1" si="188"/>
        <v>-</v>
      </c>
      <c r="J3344" s="67"/>
      <c r="K3344" s="23">
        <f t="shared" ca="1" si="186"/>
        <v>44019</v>
      </c>
      <c r="L3344" s="17">
        <f t="shared" ca="1" si="187"/>
        <v>-44019</v>
      </c>
      <c r="M3344" s="17">
        <v>-921</v>
      </c>
      <c r="N3344" s="17" t="s">
        <v>9</v>
      </c>
    </row>
    <row r="3345" spans="9:14" ht="20.25">
      <c r="I3345" s="28" t="str">
        <f t="shared" ca="1" si="188"/>
        <v>-</v>
      </c>
      <c r="J3345" s="67"/>
      <c r="K3345" s="23">
        <f t="shared" ca="1" si="186"/>
        <v>44019</v>
      </c>
      <c r="L3345" s="17">
        <f t="shared" ca="1" si="187"/>
        <v>-44019</v>
      </c>
      <c r="M3345" s="17">
        <v>-920</v>
      </c>
      <c r="N3345" s="17" t="s">
        <v>9</v>
      </c>
    </row>
    <row r="3346" spans="9:14" ht="20.25">
      <c r="I3346" s="28" t="str">
        <f t="shared" ca="1" si="188"/>
        <v>-</v>
      </c>
      <c r="J3346" s="67"/>
      <c r="K3346" s="23">
        <f t="shared" ca="1" si="186"/>
        <v>44019</v>
      </c>
      <c r="L3346" s="17">
        <f t="shared" ca="1" si="187"/>
        <v>-44019</v>
      </c>
      <c r="M3346" s="17">
        <v>-919</v>
      </c>
      <c r="N3346" s="17" t="s">
        <v>9</v>
      </c>
    </row>
    <row r="3347" spans="9:14" ht="20.25">
      <c r="I3347" s="28" t="str">
        <f t="shared" ca="1" si="188"/>
        <v>-</v>
      </c>
      <c r="J3347" s="67"/>
      <c r="K3347" s="23">
        <f t="shared" ca="1" si="186"/>
        <v>44019</v>
      </c>
      <c r="L3347" s="17">
        <f t="shared" ca="1" si="187"/>
        <v>-44019</v>
      </c>
      <c r="M3347" s="17">
        <v>-918</v>
      </c>
      <c r="N3347" s="17" t="s">
        <v>9</v>
      </c>
    </row>
    <row r="3348" spans="9:14" ht="20.25">
      <c r="I3348" s="28" t="str">
        <f t="shared" ca="1" si="188"/>
        <v>-</v>
      </c>
      <c r="J3348" s="67"/>
      <c r="K3348" s="23">
        <f t="shared" ca="1" si="186"/>
        <v>44019</v>
      </c>
      <c r="L3348" s="17">
        <f t="shared" ca="1" si="187"/>
        <v>-44019</v>
      </c>
      <c r="M3348" s="17">
        <v>-917</v>
      </c>
      <c r="N3348" s="17" t="s">
        <v>9</v>
      </c>
    </row>
    <row r="3349" spans="9:14" ht="20.25">
      <c r="I3349" s="28" t="str">
        <f t="shared" ca="1" si="188"/>
        <v>-</v>
      </c>
      <c r="J3349" s="67"/>
      <c r="K3349" s="23">
        <f t="shared" ca="1" si="186"/>
        <v>44019</v>
      </c>
      <c r="L3349" s="17">
        <f t="shared" ca="1" si="187"/>
        <v>-44019</v>
      </c>
      <c r="M3349" s="17">
        <v>-916</v>
      </c>
      <c r="N3349" s="17" t="s">
        <v>9</v>
      </c>
    </row>
    <row r="3350" spans="9:14" ht="20.25">
      <c r="I3350" s="28" t="str">
        <f t="shared" ca="1" si="188"/>
        <v>-</v>
      </c>
      <c r="J3350" s="67"/>
      <c r="K3350" s="23">
        <f t="shared" ca="1" si="186"/>
        <v>44019</v>
      </c>
      <c r="L3350" s="17">
        <f t="shared" ca="1" si="187"/>
        <v>-44019</v>
      </c>
      <c r="M3350" s="17">
        <v>-915</v>
      </c>
      <c r="N3350" s="17" t="s">
        <v>9</v>
      </c>
    </row>
    <row r="3351" spans="9:14" ht="20.25">
      <c r="I3351" s="28" t="str">
        <f t="shared" ca="1" si="188"/>
        <v>-</v>
      </c>
      <c r="J3351" s="67"/>
      <c r="K3351" s="23">
        <f t="shared" ca="1" si="186"/>
        <v>44019</v>
      </c>
      <c r="L3351" s="17">
        <f t="shared" ca="1" si="187"/>
        <v>-44019</v>
      </c>
      <c r="M3351" s="17">
        <v>-914</v>
      </c>
      <c r="N3351" s="17" t="s">
        <v>9</v>
      </c>
    </row>
    <row r="3352" spans="9:14" ht="20.25">
      <c r="I3352" s="28" t="str">
        <f t="shared" ca="1" si="188"/>
        <v>-</v>
      </c>
      <c r="J3352" s="67"/>
      <c r="K3352" s="23">
        <f t="shared" ca="1" si="186"/>
        <v>44019</v>
      </c>
      <c r="L3352" s="17">
        <f t="shared" ca="1" si="187"/>
        <v>-44019</v>
      </c>
      <c r="M3352" s="17">
        <v>-913</v>
      </c>
      <c r="N3352" s="17" t="s">
        <v>9</v>
      </c>
    </row>
    <row r="3353" spans="9:14" ht="20.25">
      <c r="I3353" s="28" t="str">
        <f t="shared" ca="1" si="188"/>
        <v>-</v>
      </c>
      <c r="J3353" s="67"/>
      <c r="K3353" s="23">
        <f t="shared" ca="1" si="186"/>
        <v>44019</v>
      </c>
      <c r="L3353" s="17">
        <f t="shared" ca="1" si="187"/>
        <v>-44019</v>
      </c>
      <c r="M3353" s="17">
        <v>-912</v>
      </c>
      <c r="N3353" s="17" t="s">
        <v>9</v>
      </c>
    </row>
    <row r="3354" spans="9:14" ht="20.25">
      <c r="I3354" s="28" t="str">
        <f t="shared" ca="1" si="188"/>
        <v>-</v>
      </c>
      <c r="J3354" s="67"/>
      <c r="K3354" s="23">
        <f t="shared" ca="1" si="186"/>
        <v>44019</v>
      </c>
      <c r="L3354" s="17">
        <f t="shared" ca="1" si="187"/>
        <v>-44019</v>
      </c>
      <c r="M3354" s="17">
        <v>-911</v>
      </c>
      <c r="N3354" s="17" t="s">
        <v>9</v>
      </c>
    </row>
    <row r="3355" spans="9:14" ht="20.25">
      <c r="I3355" s="28" t="str">
        <f t="shared" ca="1" si="188"/>
        <v>-</v>
      </c>
      <c r="J3355" s="67"/>
      <c r="K3355" s="23">
        <f t="shared" ref="K3355:K3418" ca="1" si="189">TODAY()</f>
        <v>44019</v>
      </c>
      <c r="L3355" s="17">
        <f t="shared" ref="L3355:L3418" ca="1" si="190">+H3355-K3355</f>
        <v>-44019</v>
      </c>
      <c r="M3355" s="17">
        <v>-910</v>
      </c>
      <c r="N3355" s="17" t="s">
        <v>9</v>
      </c>
    </row>
    <row r="3356" spans="9:14" ht="20.25">
      <c r="I3356" s="28" t="str">
        <f t="shared" ca="1" si="188"/>
        <v>-</v>
      </c>
      <c r="J3356" s="67"/>
      <c r="K3356" s="23">
        <f t="shared" ca="1" si="189"/>
        <v>44019</v>
      </c>
      <c r="L3356" s="17">
        <f t="shared" ca="1" si="190"/>
        <v>-44019</v>
      </c>
      <c r="M3356" s="17">
        <v>-909</v>
      </c>
      <c r="N3356" s="17" t="s">
        <v>9</v>
      </c>
    </row>
    <row r="3357" spans="9:14" ht="20.25">
      <c r="I3357" s="28" t="str">
        <f t="shared" ca="1" si="188"/>
        <v>-</v>
      </c>
      <c r="J3357" s="67"/>
      <c r="K3357" s="23">
        <f t="shared" ca="1" si="189"/>
        <v>44019</v>
      </c>
      <c r="L3357" s="17">
        <f t="shared" ca="1" si="190"/>
        <v>-44019</v>
      </c>
      <c r="M3357" s="17">
        <v>-908</v>
      </c>
      <c r="N3357" s="17" t="s">
        <v>9</v>
      </c>
    </row>
    <row r="3358" spans="9:14" ht="20.25">
      <c r="I3358" s="28" t="str">
        <f t="shared" ca="1" si="188"/>
        <v>-</v>
      </c>
      <c r="J3358" s="67"/>
      <c r="K3358" s="23">
        <f t="shared" ca="1" si="189"/>
        <v>44019</v>
      </c>
      <c r="L3358" s="17">
        <f t="shared" ca="1" si="190"/>
        <v>-44019</v>
      </c>
      <c r="M3358" s="17">
        <v>-907</v>
      </c>
      <c r="N3358" s="17" t="s">
        <v>9</v>
      </c>
    </row>
    <row r="3359" spans="9:14" ht="20.25">
      <c r="I3359" s="28" t="str">
        <f t="shared" ca="1" si="188"/>
        <v>-</v>
      </c>
      <c r="J3359" s="67"/>
      <c r="K3359" s="23">
        <f t="shared" ca="1" si="189"/>
        <v>44019</v>
      </c>
      <c r="L3359" s="17">
        <f t="shared" ca="1" si="190"/>
        <v>-44019</v>
      </c>
      <c r="M3359" s="17">
        <v>-906</v>
      </c>
      <c r="N3359" s="17" t="s">
        <v>9</v>
      </c>
    </row>
    <row r="3360" spans="9:14" ht="20.25">
      <c r="I3360" s="28" t="str">
        <f t="shared" ca="1" si="188"/>
        <v>-</v>
      </c>
      <c r="J3360" s="67"/>
      <c r="K3360" s="23">
        <f t="shared" ca="1" si="189"/>
        <v>44019</v>
      </c>
      <c r="L3360" s="17">
        <f t="shared" ca="1" si="190"/>
        <v>-44019</v>
      </c>
      <c r="M3360" s="17">
        <v>-905</v>
      </c>
      <c r="N3360" s="17" t="s">
        <v>9</v>
      </c>
    </row>
    <row r="3361" spans="9:14" ht="20.25">
      <c r="I3361" s="28" t="str">
        <f t="shared" ca="1" si="188"/>
        <v>-</v>
      </c>
      <c r="J3361" s="67"/>
      <c r="K3361" s="23">
        <f t="shared" ca="1" si="189"/>
        <v>44019</v>
      </c>
      <c r="L3361" s="17">
        <f t="shared" ca="1" si="190"/>
        <v>-44019</v>
      </c>
      <c r="M3361" s="17">
        <v>-904</v>
      </c>
      <c r="N3361" s="17" t="s">
        <v>9</v>
      </c>
    </row>
    <row r="3362" spans="9:14" ht="20.25">
      <c r="I3362" s="28" t="str">
        <f t="shared" ca="1" si="188"/>
        <v>-</v>
      </c>
      <c r="J3362" s="67"/>
      <c r="K3362" s="23">
        <f t="shared" ca="1" si="189"/>
        <v>44019</v>
      </c>
      <c r="L3362" s="17">
        <f t="shared" ca="1" si="190"/>
        <v>-44019</v>
      </c>
      <c r="M3362" s="17">
        <v>-903</v>
      </c>
      <c r="N3362" s="17" t="s">
        <v>9</v>
      </c>
    </row>
    <row r="3363" spans="9:14" ht="20.25">
      <c r="I3363" s="28" t="str">
        <f t="shared" ca="1" si="188"/>
        <v>-</v>
      </c>
      <c r="J3363" s="67"/>
      <c r="K3363" s="23">
        <f t="shared" ca="1" si="189"/>
        <v>44019</v>
      </c>
      <c r="L3363" s="17">
        <f t="shared" ca="1" si="190"/>
        <v>-44019</v>
      </c>
      <c r="M3363" s="17">
        <v>-902</v>
      </c>
      <c r="N3363" s="17" t="s">
        <v>9</v>
      </c>
    </row>
    <row r="3364" spans="9:14" ht="20.25">
      <c r="I3364" s="28" t="str">
        <f t="shared" ca="1" si="188"/>
        <v>-</v>
      </c>
      <c r="J3364" s="67"/>
      <c r="K3364" s="23">
        <f t="shared" ca="1" si="189"/>
        <v>44019</v>
      </c>
      <c r="L3364" s="17">
        <f t="shared" ca="1" si="190"/>
        <v>-44019</v>
      </c>
      <c r="M3364" s="17">
        <v>-901</v>
      </c>
      <c r="N3364" s="17" t="s">
        <v>9</v>
      </c>
    </row>
    <row r="3365" spans="9:14" ht="20.25">
      <c r="I3365" s="28" t="str">
        <f t="shared" ca="1" si="188"/>
        <v>-</v>
      </c>
      <c r="J3365" s="67"/>
      <c r="K3365" s="23">
        <f t="shared" ca="1" si="189"/>
        <v>44019</v>
      </c>
      <c r="L3365" s="17">
        <f t="shared" ca="1" si="190"/>
        <v>-44019</v>
      </c>
      <c r="M3365" s="17">
        <v>-900</v>
      </c>
      <c r="N3365" s="17" t="s">
        <v>9</v>
      </c>
    </row>
    <row r="3366" spans="9:14" ht="20.25">
      <c r="I3366" s="28" t="str">
        <f t="shared" ca="1" si="188"/>
        <v>-</v>
      </c>
      <c r="J3366" s="67"/>
      <c r="K3366" s="23">
        <f t="shared" ca="1" si="189"/>
        <v>44019</v>
      </c>
      <c r="L3366" s="17">
        <f t="shared" ca="1" si="190"/>
        <v>-44019</v>
      </c>
      <c r="M3366" s="17">
        <v>-899</v>
      </c>
      <c r="N3366" s="17" t="s">
        <v>9</v>
      </c>
    </row>
    <row r="3367" spans="9:14" ht="20.25">
      <c r="I3367" s="28" t="str">
        <f t="shared" ca="1" si="188"/>
        <v>-</v>
      </c>
      <c r="J3367" s="67"/>
      <c r="K3367" s="23">
        <f t="shared" ca="1" si="189"/>
        <v>44019</v>
      </c>
      <c r="L3367" s="17">
        <f t="shared" ca="1" si="190"/>
        <v>-44019</v>
      </c>
      <c r="M3367" s="17">
        <v>-898</v>
      </c>
      <c r="N3367" s="17" t="s">
        <v>9</v>
      </c>
    </row>
    <row r="3368" spans="9:14" ht="20.25">
      <c r="I3368" s="28" t="str">
        <f t="shared" ca="1" si="188"/>
        <v>-</v>
      </c>
      <c r="J3368" s="67"/>
      <c r="K3368" s="23">
        <f t="shared" ca="1" si="189"/>
        <v>44019</v>
      </c>
      <c r="L3368" s="17">
        <f t="shared" ca="1" si="190"/>
        <v>-44019</v>
      </c>
      <c r="M3368" s="17">
        <v>-897</v>
      </c>
      <c r="N3368" s="17" t="s">
        <v>9</v>
      </c>
    </row>
    <row r="3369" spans="9:14" ht="20.25">
      <c r="I3369" s="28" t="str">
        <f t="shared" ca="1" si="188"/>
        <v>-</v>
      </c>
      <c r="J3369" s="67"/>
      <c r="K3369" s="23">
        <f t="shared" ca="1" si="189"/>
        <v>44019</v>
      </c>
      <c r="L3369" s="17">
        <f t="shared" ca="1" si="190"/>
        <v>-44019</v>
      </c>
      <c r="M3369" s="17">
        <v>-896</v>
      </c>
      <c r="N3369" s="17" t="s">
        <v>9</v>
      </c>
    </row>
    <row r="3370" spans="9:14" ht="20.25">
      <c r="I3370" s="28" t="str">
        <f t="shared" ca="1" si="188"/>
        <v>-</v>
      </c>
      <c r="J3370" s="67"/>
      <c r="K3370" s="23">
        <f t="shared" ca="1" si="189"/>
        <v>44019</v>
      </c>
      <c r="L3370" s="17">
        <f t="shared" ca="1" si="190"/>
        <v>-44019</v>
      </c>
      <c r="M3370" s="17">
        <v>-895</v>
      </c>
      <c r="N3370" s="17" t="s">
        <v>9</v>
      </c>
    </row>
    <row r="3371" spans="9:14" ht="20.25">
      <c r="I3371" s="28" t="str">
        <f t="shared" ca="1" si="188"/>
        <v>-</v>
      </c>
      <c r="J3371" s="67"/>
      <c r="K3371" s="23">
        <f t="shared" ca="1" si="189"/>
        <v>44019</v>
      </c>
      <c r="L3371" s="17">
        <f t="shared" ca="1" si="190"/>
        <v>-44019</v>
      </c>
      <c r="M3371" s="17">
        <v>-894</v>
      </c>
      <c r="N3371" s="17" t="s">
        <v>9</v>
      </c>
    </row>
    <row r="3372" spans="9:14" ht="20.25">
      <c r="I3372" s="28" t="str">
        <f t="shared" ca="1" si="188"/>
        <v>-</v>
      </c>
      <c r="J3372" s="67"/>
      <c r="K3372" s="23">
        <f t="shared" ca="1" si="189"/>
        <v>44019</v>
      </c>
      <c r="L3372" s="17">
        <f t="shared" ca="1" si="190"/>
        <v>-44019</v>
      </c>
      <c r="M3372" s="17">
        <v>-893</v>
      </c>
      <c r="N3372" s="17" t="s">
        <v>9</v>
      </c>
    </row>
    <row r="3373" spans="9:14" ht="20.25">
      <c r="I3373" s="28" t="str">
        <f t="shared" ca="1" si="188"/>
        <v>-</v>
      </c>
      <c r="J3373" s="67"/>
      <c r="K3373" s="23">
        <f t="shared" ca="1" si="189"/>
        <v>44019</v>
      </c>
      <c r="L3373" s="17">
        <f t="shared" ca="1" si="190"/>
        <v>-44019</v>
      </c>
      <c r="M3373" s="17">
        <v>-892</v>
      </c>
      <c r="N3373" s="17" t="s">
        <v>9</v>
      </c>
    </row>
    <row r="3374" spans="9:14" ht="20.25">
      <c r="I3374" s="28" t="str">
        <f t="shared" ca="1" si="188"/>
        <v>-</v>
      </c>
      <c r="J3374" s="67"/>
      <c r="K3374" s="23">
        <f t="shared" ca="1" si="189"/>
        <v>44019</v>
      </c>
      <c r="L3374" s="17">
        <f t="shared" ca="1" si="190"/>
        <v>-44019</v>
      </c>
      <c r="M3374" s="17">
        <v>-891</v>
      </c>
      <c r="N3374" s="17" t="s">
        <v>9</v>
      </c>
    </row>
    <row r="3375" spans="9:14" ht="20.25">
      <c r="I3375" s="28" t="str">
        <f t="shared" ca="1" si="188"/>
        <v>-</v>
      </c>
      <c r="J3375" s="67"/>
      <c r="K3375" s="23">
        <f t="shared" ca="1" si="189"/>
        <v>44019</v>
      </c>
      <c r="L3375" s="17">
        <f t="shared" ca="1" si="190"/>
        <v>-44019</v>
      </c>
      <c r="M3375" s="17">
        <v>-890</v>
      </c>
      <c r="N3375" s="17" t="s">
        <v>9</v>
      </c>
    </row>
    <row r="3376" spans="9:14" ht="20.25">
      <c r="I3376" s="28" t="str">
        <f t="shared" ca="1" si="188"/>
        <v>-</v>
      </c>
      <c r="J3376" s="67"/>
      <c r="K3376" s="23">
        <f t="shared" ca="1" si="189"/>
        <v>44019</v>
      </c>
      <c r="L3376" s="17">
        <f t="shared" ca="1" si="190"/>
        <v>-44019</v>
      </c>
      <c r="M3376" s="17">
        <v>-889</v>
      </c>
      <c r="N3376" s="17" t="s">
        <v>9</v>
      </c>
    </row>
    <row r="3377" spans="9:14" ht="20.25">
      <c r="I3377" s="28" t="str">
        <f t="shared" ca="1" si="188"/>
        <v>-</v>
      </c>
      <c r="J3377" s="67"/>
      <c r="K3377" s="23">
        <f t="shared" ca="1" si="189"/>
        <v>44019</v>
      </c>
      <c r="L3377" s="17">
        <f t="shared" ca="1" si="190"/>
        <v>-44019</v>
      </c>
      <c r="M3377" s="17">
        <v>-888</v>
      </c>
      <c r="N3377" s="17" t="s">
        <v>9</v>
      </c>
    </row>
    <row r="3378" spans="9:14" ht="20.25">
      <c r="I3378" s="28" t="str">
        <f t="shared" ca="1" si="188"/>
        <v>-</v>
      </c>
      <c r="J3378" s="67"/>
      <c r="K3378" s="23">
        <f t="shared" ca="1" si="189"/>
        <v>44019</v>
      </c>
      <c r="L3378" s="17">
        <f t="shared" ca="1" si="190"/>
        <v>-44019</v>
      </c>
      <c r="M3378" s="17">
        <v>-887</v>
      </c>
      <c r="N3378" s="17" t="s">
        <v>9</v>
      </c>
    </row>
    <row r="3379" spans="9:14" ht="20.25">
      <c r="I3379" s="28" t="str">
        <f t="shared" ca="1" si="188"/>
        <v>-</v>
      </c>
      <c r="J3379" s="67"/>
      <c r="K3379" s="23">
        <f t="shared" ca="1" si="189"/>
        <v>44019</v>
      </c>
      <c r="L3379" s="17">
        <f t="shared" ca="1" si="190"/>
        <v>-44019</v>
      </c>
      <c r="M3379" s="17">
        <v>-886</v>
      </c>
      <c r="N3379" s="17" t="s">
        <v>9</v>
      </c>
    </row>
    <row r="3380" spans="9:14" ht="20.25">
      <c r="I3380" s="28" t="str">
        <f t="shared" ca="1" si="188"/>
        <v>-</v>
      </c>
      <c r="J3380" s="67"/>
      <c r="K3380" s="23">
        <f t="shared" ca="1" si="189"/>
        <v>44019</v>
      </c>
      <c r="L3380" s="17">
        <f t="shared" ca="1" si="190"/>
        <v>-44019</v>
      </c>
      <c r="M3380" s="17">
        <v>-885</v>
      </c>
      <c r="N3380" s="17" t="s">
        <v>9</v>
      </c>
    </row>
    <row r="3381" spans="9:14" ht="20.25">
      <c r="I3381" s="28" t="str">
        <f t="shared" ca="1" si="188"/>
        <v>-</v>
      </c>
      <c r="J3381" s="67"/>
      <c r="K3381" s="23">
        <f t="shared" ca="1" si="189"/>
        <v>44019</v>
      </c>
      <c r="L3381" s="17">
        <f t="shared" ca="1" si="190"/>
        <v>-44019</v>
      </c>
      <c r="M3381" s="17">
        <v>-884</v>
      </c>
      <c r="N3381" s="17" t="s">
        <v>9</v>
      </c>
    </row>
    <row r="3382" spans="9:14" ht="20.25">
      <c r="I3382" s="28" t="str">
        <f t="shared" ca="1" si="188"/>
        <v>-</v>
      </c>
      <c r="J3382" s="67"/>
      <c r="K3382" s="23">
        <f t="shared" ca="1" si="189"/>
        <v>44019</v>
      </c>
      <c r="L3382" s="17">
        <f t="shared" ca="1" si="190"/>
        <v>-44019</v>
      </c>
      <c r="M3382" s="17">
        <v>-883</v>
      </c>
      <c r="N3382" s="17" t="s">
        <v>9</v>
      </c>
    </row>
    <row r="3383" spans="9:14" ht="20.25">
      <c r="I3383" s="28" t="str">
        <f t="shared" ca="1" si="188"/>
        <v>-</v>
      </c>
      <c r="J3383" s="67"/>
      <c r="K3383" s="23">
        <f t="shared" ca="1" si="189"/>
        <v>44019</v>
      </c>
      <c r="L3383" s="17">
        <f t="shared" ca="1" si="190"/>
        <v>-44019</v>
      </c>
      <c r="M3383" s="17">
        <v>-882</v>
      </c>
      <c r="N3383" s="17" t="s">
        <v>9</v>
      </c>
    </row>
    <row r="3384" spans="9:14" ht="20.25">
      <c r="I3384" s="28" t="str">
        <f t="shared" ca="1" si="188"/>
        <v>-</v>
      </c>
      <c r="J3384" s="67"/>
      <c r="K3384" s="23">
        <f t="shared" ca="1" si="189"/>
        <v>44019</v>
      </c>
      <c r="L3384" s="17">
        <f t="shared" ca="1" si="190"/>
        <v>-44019</v>
      </c>
      <c r="M3384" s="17">
        <v>-881</v>
      </c>
      <c r="N3384" s="17" t="s">
        <v>9</v>
      </c>
    </row>
    <row r="3385" spans="9:14" ht="20.25">
      <c r="I3385" s="28" t="str">
        <f t="shared" ref="I3385:I3448" ca="1" si="191">IF(L3385&lt;-39000,"-",L3385)</f>
        <v>-</v>
      </c>
      <c r="J3385" s="67"/>
      <c r="K3385" s="23">
        <f t="shared" ca="1" si="189"/>
        <v>44019</v>
      </c>
      <c r="L3385" s="17">
        <f t="shared" ca="1" si="190"/>
        <v>-44019</v>
      </c>
      <c r="M3385" s="17">
        <v>-880</v>
      </c>
      <c r="N3385" s="17" t="s">
        <v>9</v>
      </c>
    </row>
    <row r="3386" spans="9:14" ht="20.25">
      <c r="I3386" s="28" t="str">
        <f t="shared" ca="1" si="191"/>
        <v>-</v>
      </c>
      <c r="J3386" s="67"/>
      <c r="K3386" s="23">
        <f t="shared" ca="1" si="189"/>
        <v>44019</v>
      </c>
      <c r="L3386" s="17">
        <f t="shared" ca="1" si="190"/>
        <v>-44019</v>
      </c>
      <c r="M3386" s="17">
        <v>-879</v>
      </c>
      <c r="N3386" s="17" t="s">
        <v>9</v>
      </c>
    </row>
    <row r="3387" spans="9:14" ht="20.25">
      <c r="I3387" s="28" t="str">
        <f t="shared" ca="1" si="191"/>
        <v>-</v>
      </c>
      <c r="J3387" s="67"/>
      <c r="K3387" s="23">
        <f t="shared" ca="1" si="189"/>
        <v>44019</v>
      </c>
      <c r="L3387" s="17">
        <f t="shared" ca="1" si="190"/>
        <v>-44019</v>
      </c>
      <c r="M3387" s="17">
        <v>-878</v>
      </c>
      <c r="N3387" s="17" t="s">
        <v>9</v>
      </c>
    </row>
    <row r="3388" spans="9:14" ht="20.25">
      <c r="I3388" s="28" t="str">
        <f t="shared" ca="1" si="191"/>
        <v>-</v>
      </c>
      <c r="J3388" s="67"/>
      <c r="K3388" s="23">
        <f t="shared" ca="1" si="189"/>
        <v>44019</v>
      </c>
      <c r="L3388" s="17">
        <f t="shared" ca="1" si="190"/>
        <v>-44019</v>
      </c>
      <c r="M3388" s="17">
        <v>-877</v>
      </c>
      <c r="N3388" s="17" t="s">
        <v>9</v>
      </c>
    </row>
    <row r="3389" spans="9:14" ht="20.25">
      <c r="I3389" s="28" t="str">
        <f t="shared" ca="1" si="191"/>
        <v>-</v>
      </c>
      <c r="J3389" s="67"/>
      <c r="K3389" s="23">
        <f t="shared" ca="1" si="189"/>
        <v>44019</v>
      </c>
      <c r="L3389" s="17">
        <f t="shared" ca="1" si="190"/>
        <v>-44019</v>
      </c>
      <c r="M3389" s="17">
        <v>-876</v>
      </c>
      <c r="N3389" s="17" t="s">
        <v>9</v>
      </c>
    </row>
    <row r="3390" spans="9:14" ht="20.25">
      <c r="I3390" s="28" t="str">
        <f t="shared" ca="1" si="191"/>
        <v>-</v>
      </c>
      <c r="J3390" s="67"/>
      <c r="K3390" s="23">
        <f t="shared" ca="1" si="189"/>
        <v>44019</v>
      </c>
      <c r="L3390" s="17">
        <f t="shared" ca="1" si="190"/>
        <v>-44019</v>
      </c>
      <c r="M3390" s="17">
        <v>-875</v>
      </c>
      <c r="N3390" s="17" t="s">
        <v>9</v>
      </c>
    </row>
    <row r="3391" spans="9:14" ht="20.25">
      <c r="I3391" s="28" t="str">
        <f t="shared" ca="1" si="191"/>
        <v>-</v>
      </c>
      <c r="J3391" s="67"/>
      <c r="K3391" s="23">
        <f t="shared" ca="1" si="189"/>
        <v>44019</v>
      </c>
      <c r="L3391" s="17">
        <f t="shared" ca="1" si="190"/>
        <v>-44019</v>
      </c>
      <c r="M3391" s="17">
        <v>-874</v>
      </c>
      <c r="N3391" s="17" t="s">
        <v>9</v>
      </c>
    </row>
    <row r="3392" spans="9:14" ht="20.25">
      <c r="I3392" s="28" t="str">
        <f t="shared" ca="1" si="191"/>
        <v>-</v>
      </c>
      <c r="J3392" s="67"/>
      <c r="K3392" s="23">
        <f t="shared" ca="1" si="189"/>
        <v>44019</v>
      </c>
      <c r="L3392" s="17">
        <f t="shared" ca="1" si="190"/>
        <v>-44019</v>
      </c>
      <c r="M3392" s="17">
        <v>-873</v>
      </c>
      <c r="N3392" s="17" t="s">
        <v>9</v>
      </c>
    </row>
    <row r="3393" spans="9:14" ht="20.25">
      <c r="I3393" s="28" t="str">
        <f t="shared" ca="1" si="191"/>
        <v>-</v>
      </c>
      <c r="J3393" s="67"/>
      <c r="K3393" s="23">
        <f t="shared" ca="1" si="189"/>
        <v>44019</v>
      </c>
      <c r="L3393" s="17">
        <f t="shared" ca="1" si="190"/>
        <v>-44019</v>
      </c>
      <c r="M3393" s="17">
        <v>-872</v>
      </c>
      <c r="N3393" s="17" t="s">
        <v>9</v>
      </c>
    </row>
    <row r="3394" spans="9:14" ht="20.25">
      <c r="I3394" s="28" t="str">
        <f t="shared" ca="1" si="191"/>
        <v>-</v>
      </c>
      <c r="J3394" s="67"/>
      <c r="K3394" s="23">
        <f t="shared" ca="1" si="189"/>
        <v>44019</v>
      </c>
      <c r="L3394" s="17">
        <f t="shared" ca="1" si="190"/>
        <v>-44019</v>
      </c>
      <c r="M3394" s="17">
        <v>-871</v>
      </c>
      <c r="N3394" s="17" t="s">
        <v>9</v>
      </c>
    </row>
    <row r="3395" spans="9:14" ht="20.25">
      <c r="I3395" s="28" t="str">
        <f t="shared" ca="1" si="191"/>
        <v>-</v>
      </c>
      <c r="J3395" s="67"/>
      <c r="K3395" s="23">
        <f t="shared" ca="1" si="189"/>
        <v>44019</v>
      </c>
      <c r="L3395" s="17">
        <f t="shared" ca="1" si="190"/>
        <v>-44019</v>
      </c>
      <c r="M3395" s="17">
        <v>-870</v>
      </c>
      <c r="N3395" s="17" t="s">
        <v>9</v>
      </c>
    </row>
    <row r="3396" spans="9:14" ht="20.25">
      <c r="I3396" s="28" t="str">
        <f t="shared" ca="1" si="191"/>
        <v>-</v>
      </c>
      <c r="J3396" s="67"/>
      <c r="K3396" s="23">
        <f t="shared" ca="1" si="189"/>
        <v>44019</v>
      </c>
      <c r="L3396" s="17">
        <f t="shared" ca="1" si="190"/>
        <v>-44019</v>
      </c>
      <c r="M3396" s="17">
        <v>-869</v>
      </c>
      <c r="N3396" s="17" t="s">
        <v>9</v>
      </c>
    </row>
    <row r="3397" spans="9:14" ht="20.25">
      <c r="I3397" s="28" t="str">
        <f t="shared" ca="1" si="191"/>
        <v>-</v>
      </c>
      <c r="J3397" s="67"/>
      <c r="K3397" s="23">
        <f t="shared" ca="1" si="189"/>
        <v>44019</v>
      </c>
      <c r="L3397" s="17">
        <f t="shared" ca="1" si="190"/>
        <v>-44019</v>
      </c>
      <c r="M3397" s="17">
        <v>-868</v>
      </c>
      <c r="N3397" s="17" t="s">
        <v>9</v>
      </c>
    </row>
    <row r="3398" spans="9:14" ht="20.25">
      <c r="I3398" s="28" t="str">
        <f t="shared" ca="1" si="191"/>
        <v>-</v>
      </c>
      <c r="J3398" s="67"/>
      <c r="K3398" s="23">
        <f t="shared" ca="1" si="189"/>
        <v>44019</v>
      </c>
      <c r="L3398" s="17">
        <f t="shared" ca="1" si="190"/>
        <v>-44019</v>
      </c>
      <c r="M3398" s="17">
        <v>-867</v>
      </c>
      <c r="N3398" s="17" t="s">
        <v>9</v>
      </c>
    </row>
    <row r="3399" spans="9:14" ht="20.25">
      <c r="I3399" s="28" t="str">
        <f t="shared" ca="1" si="191"/>
        <v>-</v>
      </c>
      <c r="J3399" s="67"/>
      <c r="K3399" s="23">
        <f t="shared" ca="1" si="189"/>
        <v>44019</v>
      </c>
      <c r="L3399" s="17">
        <f t="shared" ca="1" si="190"/>
        <v>-44019</v>
      </c>
      <c r="M3399" s="17">
        <v>-866</v>
      </c>
      <c r="N3399" s="17" t="s">
        <v>9</v>
      </c>
    </row>
    <row r="3400" spans="9:14" ht="20.25">
      <c r="I3400" s="28" t="str">
        <f t="shared" ca="1" si="191"/>
        <v>-</v>
      </c>
      <c r="J3400" s="67"/>
      <c r="K3400" s="23">
        <f t="shared" ca="1" si="189"/>
        <v>44019</v>
      </c>
      <c r="L3400" s="17">
        <f t="shared" ca="1" si="190"/>
        <v>-44019</v>
      </c>
      <c r="M3400" s="17">
        <v>-865</v>
      </c>
      <c r="N3400" s="17" t="s">
        <v>9</v>
      </c>
    </row>
    <row r="3401" spans="9:14" ht="20.25">
      <c r="I3401" s="28" t="str">
        <f t="shared" ca="1" si="191"/>
        <v>-</v>
      </c>
      <c r="J3401" s="67"/>
      <c r="K3401" s="23">
        <f t="shared" ca="1" si="189"/>
        <v>44019</v>
      </c>
      <c r="L3401" s="17">
        <f t="shared" ca="1" si="190"/>
        <v>-44019</v>
      </c>
      <c r="M3401" s="17">
        <v>-864</v>
      </c>
      <c r="N3401" s="17" t="s">
        <v>9</v>
      </c>
    </row>
    <row r="3402" spans="9:14" ht="20.25">
      <c r="I3402" s="28" t="str">
        <f t="shared" ca="1" si="191"/>
        <v>-</v>
      </c>
      <c r="J3402" s="67"/>
      <c r="K3402" s="23">
        <f t="shared" ca="1" si="189"/>
        <v>44019</v>
      </c>
      <c r="L3402" s="17">
        <f t="shared" ca="1" si="190"/>
        <v>-44019</v>
      </c>
      <c r="M3402" s="17">
        <v>-863</v>
      </c>
      <c r="N3402" s="17" t="s">
        <v>9</v>
      </c>
    </row>
    <row r="3403" spans="9:14" ht="20.25">
      <c r="I3403" s="28" t="str">
        <f t="shared" ca="1" si="191"/>
        <v>-</v>
      </c>
      <c r="J3403" s="67"/>
      <c r="K3403" s="23">
        <f t="shared" ca="1" si="189"/>
        <v>44019</v>
      </c>
      <c r="L3403" s="17">
        <f t="shared" ca="1" si="190"/>
        <v>-44019</v>
      </c>
      <c r="M3403" s="17">
        <v>-862</v>
      </c>
      <c r="N3403" s="17" t="s">
        <v>9</v>
      </c>
    </row>
    <row r="3404" spans="9:14" ht="20.25">
      <c r="I3404" s="28" t="str">
        <f t="shared" ca="1" si="191"/>
        <v>-</v>
      </c>
      <c r="J3404" s="67"/>
      <c r="K3404" s="23">
        <f t="shared" ca="1" si="189"/>
        <v>44019</v>
      </c>
      <c r="L3404" s="17">
        <f t="shared" ca="1" si="190"/>
        <v>-44019</v>
      </c>
      <c r="M3404" s="17">
        <v>-861</v>
      </c>
      <c r="N3404" s="17" t="s">
        <v>9</v>
      </c>
    </row>
    <row r="3405" spans="9:14" ht="20.25">
      <c r="I3405" s="28" t="str">
        <f t="shared" ca="1" si="191"/>
        <v>-</v>
      </c>
      <c r="J3405" s="67"/>
      <c r="K3405" s="23">
        <f t="shared" ca="1" si="189"/>
        <v>44019</v>
      </c>
      <c r="L3405" s="17">
        <f t="shared" ca="1" si="190"/>
        <v>-44019</v>
      </c>
      <c r="M3405" s="17">
        <v>-860</v>
      </c>
      <c r="N3405" s="17" t="s">
        <v>9</v>
      </c>
    </row>
    <row r="3406" spans="9:14" ht="20.25">
      <c r="I3406" s="28" t="str">
        <f t="shared" ca="1" si="191"/>
        <v>-</v>
      </c>
      <c r="J3406" s="67"/>
      <c r="K3406" s="23">
        <f t="shared" ca="1" si="189"/>
        <v>44019</v>
      </c>
      <c r="L3406" s="17">
        <f t="shared" ca="1" si="190"/>
        <v>-44019</v>
      </c>
      <c r="M3406" s="17">
        <v>-859</v>
      </c>
      <c r="N3406" s="17" t="s">
        <v>9</v>
      </c>
    </row>
    <row r="3407" spans="9:14" ht="20.25">
      <c r="I3407" s="28" t="str">
        <f t="shared" ca="1" si="191"/>
        <v>-</v>
      </c>
      <c r="J3407" s="67"/>
      <c r="K3407" s="23">
        <f t="shared" ca="1" si="189"/>
        <v>44019</v>
      </c>
      <c r="L3407" s="17">
        <f t="shared" ca="1" si="190"/>
        <v>-44019</v>
      </c>
      <c r="M3407" s="17">
        <v>-858</v>
      </c>
      <c r="N3407" s="17" t="s">
        <v>9</v>
      </c>
    </row>
    <row r="3408" spans="9:14" ht="20.25">
      <c r="I3408" s="28" t="str">
        <f t="shared" ca="1" si="191"/>
        <v>-</v>
      </c>
      <c r="J3408" s="67"/>
      <c r="K3408" s="23">
        <f t="shared" ca="1" si="189"/>
        <v>44019</v>
      </c>
      <c r="L3408" s="17">
        <f t="shared" ca="1" si="190"/>
        <v>-44019</v>
      </c>
      <c r="M3408" s="17">
        <v>-857</v>
      </c>
      <c r="N3408" s="17" t="s">
        <v>9</v>
      </c>
    </row>
    <row r="3409" spans="9:14" ht="20.25">
      <c r="I3409" s="28" t="str">
        <f t="shared" ca="1" si="191"/>
        <v>-</v>
      </c>
      <c r="J3409" s="67"/>
      <c r="K3409" s="23">
        <f t="shared" ca="1" si="189"/>
        <v>44019</v>
      </c>
      <c r="L3409" s="17">
        <f t="shared" ca="1" si="190"/>
        <v>-44019</v>
      </c>
      <c r="M3409" s="17">
        <v>-856</v>
      </c>
      <c r="N3409" s="17" t="s">
        <v>9</v>
      </c>
    </row>
    <row r="3410" spans="9:14" ht="20.25">
      <c r="I3410" s="28" t="str">
        <f t="shared" ca="1" si="191"/>
        <v>-</v>
      </c>
      <c r="J3410" s="67"/>
      <c r="K3410" s="23">
        <f t="shared" ca="1" si="189"/>
        <v>44019</v>
      </c>
      <c r="L3410" s="17">
        <f t="shared" ca="1" si="190"/>
        <v>-44019</v>
      </c>
      <c r="M3410" s="17">
        <v>-855</v>
      </c>
      <c r="N3410" s="17" t="s">
        <v>9</v>
      </c>
    </row>
    <row r="3411" spans="9:14" ht="20.25">
      <c r="I3411" s="28" t="str">
        <f t="shared" ca="1" si="191"/>
        <v>-</v>
      </c>
      <c r="J3411" s="67"/>
      <c r="K3411" s="23">
        <f t="shared" ca="1" si="189"/>
        <v>44019</v>
      </c>
      <c r="L3411" s="17">
        <f t="shared" ca="1" si="190"/>
        <v>-44019</v>
      </c>
      <c r="M3411" s="17">
        <v>-854</v>
      </c>
      <c r="N3411" s="17" t="s">
        <v>9</v>
      </c>
    </row>
    <row r="3412" spans="9:14" ht="20.25">
      <c r="I3412" s="28" t="str">
        <f t="shared" ca="1" si="191"/>
        <v>-</v>
      </c>
      <c r="J3412" s="67"/>
      <c r="K3412" s="23">
        <f t="shared" ca="1" si="189"/>
        <v>44019</v>
      </c>
      <c r="L3412" s="17">
        <f t="shared" ca="1" si="190"/>
        <v>-44019</v>
      </c>
      <c r="M3412" s="17">
        <v>-853</v>
      </c>
      <c r="N3412" s="17" t="s">
        <v>9</v>
      </c>
    </row>
    <row r="3413" spans="9:14" ht="20.25">
      <c r="I3413" s="28" t="str">
        <f t="shared" ca="1" si="191"/>
        <v>-</v>
      </c>
      <c r="J3413" s="67"/>
      <c r="K3413" s="23">
        <f t="shared" ca="1" si="189"/>
        <v>44019</v>
      </c>
      <c r="L3413" s="17">
        <f t="shared" ca="1" si="190"/>
        <v>-44019</v>
      </c>
      <c r="M3413" s="17">
        <v>-852</v>
      </c>
      <c r="N3413" s="17" t="s">
        <v>9</v>
      </c>
    </row>
    <row r="3414" spans="9:14" ht="20.25">
      <c r="I3414" s="28" t="str">
        <f t="shared" ca="1" si="191"/>
        <v>-</v>
      </c>
      <c r="J3414" s="67"/>
      <c r="K3414" s="23">
        <f t="shared" ca="1" si="189"/>
        <v>44019</v>
      </c>
      <c r="L3414" s="17">
        <f t="shared" ca="1" si="190"/>
        <v>-44019</v>
      </c>
      <c r="M3414" s="17">
        <v>-851</v>
      </c>
      <c r="N3414" s="17" t="s">
        <v>9</v>
      </c>
    </row>
    <row r="3415" spans="9:14" ht="20.25">
      <c r="I3415" s="28" t="str">
        <f t="shared" ca="1" si="191"/>
        <v>-</v>
      </c>
      <c r="J3415" s="67"/>
      <c r="K3415" s="23">
        <f t="shared" ca="1" si="189"/>
        <v>44019</v>
      </c>
      <c r="L3415" s="17">
        <f t="shared" ca="1" si="190"/>
        <v>-44019</v>
      </c>
      <c r="M3415" s="17">
        <v>-850</v>
      </c>
      <c r="N3415" s="17" t="s">
        <v>9</v>
      </c>
    </row>
    <row r="3416" spans="9:14" ht="20.25">
      <c r="I3416" s="28" t="str">
        <f t="shared" ca="1" si="191"/>
        <v>-</v>
      </c>
      <c r="J3416" s="67"/>
      <c r="K3416" s="23">
        <f t="shared" ca="1" si="189"/>
        <v>44019</v>
      </c>
      <c r="L3416" s="17">
        <f t="shared" ca="1" si="190"/>
        <v>-44019</v>
      </c>
      <c r="M3416" s="17">
        <v>-849</v>
      </c>
      <c r="N3416" s="17" t="s">
        <v>9</v>
      </c>
    </row>
    <row r="3417" spans="9:14" ht="20.25">
      <c r="I3417" s="28" t="str">
        <f t="shared" ca="1" si="191"/>
        <v>-</v>
      </c>
      <c r="J3417" s="67"/>
      <c r="K3417" s="23">
        <f t="shared" ca="1" si="189"/>
        <v>44019</v>
      </c>
      <c r="L3417" s="17">
        <f t="shared" ca="1" si="190"/>
        <v>-44019</v>
      </c>
      <c r="M3417" s="17">
        <v>-848</v>
      </c>
      <c r="N3417" s="17" t="s">
        <v>9</v>
      </c>
    </row>
    <row r="3418" spans="9:14" ht="20.25">
      <c r="I3418" s="28" t="str">
        <f t="shared" ca="1" si="191"/>
        <v>-</v>
      </c>
      <c r="J3418" s="67"/>
      <c r="K3418" s="23">
        <f t="shared" ca="1" si="189"/>
        <v>44019</v>
      </c>
      <c r="L3418" s="17">
        <f t="shared" ca="1" si="190"/>
        <v>-44019</v>
      </c>
      <c r="M3418" s="17">
        <v>-847</v>
      </c>
      <c r="N3418" s="17" t="s">
        <v>9</v>
      </c>
    </row>
    <row r="3419" spans="9:14" ht="20.25">
      <c r="I3419" s="28" t="str">
        <f t="shared" ca="1" si="191"/>
        <v>-</v>
      </c>
      <c r="J3419" s="67"/>
      <c r="K3419" s="23">
        <f t="shared" ref="K3419:K3482" ca="1" si="192">TODAY()</f>
        <v>44019</v>
      </c>
      <c r="L3419" s="17">
        <f t="shared" ref="L3419:L3482" ca="1" si="193">+H3419-K3419</f>
        <v>-44019</v>
      </c>
      <c r="M3419" s="17">
        <v>-846</v>
      </c>
      <c r="N3419" s="17" t="s">
        <v>9</v>
      </c>
    </row>
    <row r="3420" spans="9:14" ht="20.25">
      <c r="I3420" s="28" t="str">
        <f t="shared" ca="1" si="191"/>
        <v>-</v>
      </c>
      <c r="J3420" s="67"/>
      <c r="K3420" s="23">
        <f t="shared" ca="1" si="192"/>
        <v>44019</v>
      </c>
      <c r="L3420" s="17">
        <f t="shared" ca="1" si="193"/>
        <v>-44019</v>
      </c>
      <c r="M3420" s="17">
        <v>-845</v>
      </c>
      <c r="N3420" s="17" t="s">
        <v>9</v>
      </c>
    </row>
    <row r="3421" spans="9:14" ht="20.25">
      <c r="I3421" s="28" t="str">
        <f t="shared" ca="1" si="191"/>
        <v>-</v>
      </c>
      <c r="J3421" s="67"/>
      <c r="K3421" s="23">
        <f t="shared" ca="1" si="192"/>
        <v>44019</v>
      </c>
      <c r="L3421" s="17">
        <f t="shared" ca="1" si="193"/>
        <v>-44019</v>
      </c>
      <c r="M3421" s="17">
        <v>-844</v>
      </c>
      <c r="N3421" s="17" t="s">
        <v>9</v>
      </c>
    </row>
    <row r="3422" spans="9:14" ht="20.25">
      <c r="I3422" s="28" t="str">
        <f t="shared" ca="1" si="191"/>
        <v>-</v>
      </c>
      <c r="J3422" s="67"/>
      <c r="K3422" s="23">
        <f t="shared" ca="1" si="192"/>
        <v>44019</v>
      </c>
      <c r="L3422" s="17">
        <f t="shared" ca="1" si="193"/>
        <v>-44019</v>
      </c>
      <c r="M3422" s="17">
        <v>-843</v>
      </c>
      <c r="N3422" s="17" t="s">
        <v>9</v>
      </c>
    </row>
    <row r="3423" spans="9:14" ht="20.25">
      <c r="I3423" s="28" t="str">
        <f t="shared" ca="1" si="191"/>
        <v>-</v>
      </c>
      <c r="J3423" s="67"/>
      <c r="K3423" s="23">
        <f t="shared" ca="1" si="192"/>
        <v>44019</v>
      </c>
      <c r="L3423" s="17">
        <f t="shared" ca="1" si="193"/>
        <v>-44019</v>
      </c>
      <c r="M3423" s="17">
        <v>-842</v>
      </c>
      <c r="N3423" s="17" t="s">
        <v>9</v>
      </c>
    </row>
    <row r="3424" spans="9:14" ht="20.25">
      <c r="I3424" s="28" t="str">
        <f t="shared" ca="1" si="191"/>
        <v>-</v>
      </c>
      <c r="J3424" s="67"/>
      <c r="K3424" s="23">
        <f t="shared" ca="1" si="192"/>
        <v>44019</v>
      </c>
      <c r="L3424" s="17">
        <f t="shared" ca="1" si="193"/>
        <v>-44019</v>
      </c>
      <c r="M3424" s="17">
        <v>-841</v>
      </c>
      <c r="N3424" s="17" t="s">
        <v>9</v>
      </c>
    </row>
    <row r="3425" spans="9:14" ht="20.25">
      <c r="I3425" s="28" t="str">
        <f t="shared" ca="1" si="191"/>
        <v>-</v>
      </c>
      <c r="J3425" s="67"/>
      <c r="K3425" s="23">
        <f t="shared" ca="1" si="192"/>
        <v>44019</v>
      </c>
      <c r="L3425" s="17">
        <f t="shared" ca="1" si="193"/>
        <v>-44019</v>
      </c>
      <c r="M3425" s="17">
        <v>-840</v>
      </c>
      <c r="N3425" s="17" t="s">
        <v>9</v>
      </c>
    </row>
    <row r="3426" spans="9:14" ht="20.25">
      <c r="I3426" s="28" t="str">
        <f t="shared" ca="1" si="191"/>
        <v>-</v>
      </c>
      <c r="J3426" s="67"/>
      <c r="K3426" s="23">
        <f t="shared" ca="1" si="192"/>
        <v>44019</v>
      </c>
      <c r="L3426" s="17">
        <f t="shared" ca="1" si="193"/>
        <v>-44019</v>
      </c>
      <c r="M3426" s="17">
        <v>-839</v>
      </c>
      <c r="N3426" s="17" t="s">
        <v>9</v>
      </c>
    </row>
    <row r="3427" spans="9:14" ht="20.25">
      <c r="I3427" s="28" t="str">
        <f t="shared" ca="1" si="191"/>
        <v>-</v>
      </c>
      <c r="J3427" s="67"/>
      <c r="K3427" s="23">
        <f t="shared" ca="1" si="192"/>
        <v>44019</v>
      </c>
      <c r="L3427" s="17">
        <f t="shared" ca="1" si="193"/>
        <v>-44019</v>
      </c>
      <c r="M3427" s="17">
        <v>-838</v>
      </c>
      <c r="N3427" s="17" t="s">
        <v>9</v>
      </c>
    </row>
    <row r="3428" spans="9:14" ht="20.25">
      <c r="I3428" s="28" t="str">
        <f t="shared" ca="1" si="191"/>
        <v>-</v>
      </c>
      <c r="J3428" s="67"/>
      <c r="K3428" s="23">
        <f t="shared" ca="1" si="192"/>
        <v>44019</v>
      </c>
      <c r="L3428" s="17">
        <f t="shared" ca="1" si="193"/>
        <v>-44019</v>
      </c>
      <c r="M3428" s="17">
        <v>-837</v>
      </c>
      <c r="N3428" s="17" t="s">
        <v>9</v>
      </c>
    </row>
    <row r="3429" spans="9:14" ht="20.25">
      <c r="I3429" s="28" t="str">
        <f t="shared" ca="1" si="191"/>
        <v>-</v>
      </c>
      <c r="J3429" s="67"/>
      <c r="K3429" s="23">
        <f t="shared" ca="1" si="192"/>
        <v>44019</v>
      </c>
      <c r="L3429" s="17">
        <f t="shared" ca="1" si="193"/>
        <v>-44019</v>
      </c>
      <c r="M3429" s="17">
        <v>-836</v>
      </c>
      <c r="N3429" s="17" t="s">
        <v>9</v>
      </c>
    </row>
    <row r="3430" spans="9:14" ht="20.25">
      <c r="I3430" s="28" t="str">
        <f t="shared" ca="1" si="191"/>
        <v>-</v>
      </c>
      <c r="J3430" s="67"/>
      <c r="K3430" s="23">
        <f t="shared" ca="1" si="192"/>
        <v>44019</v>
      </c>
      <c r="L3430" s="17">
        <f t="shared" ca="1" si="193"/>
        <v>-44019</v>
      </c>
      <c r="M3430" s="17">
        <v>-835</v>
      </c>
      <c r="N3430" s="17" t="s">
        <v>9</v>
      </c>
    </row>
    <row r="3431" spans="9:14" ht="20.25">
      <c r="I3431" s="28" t="str">
        <f t="shared" ca="1" si="191"/>
        <v>-</v>
      </c>
      <c r="J3431" s="67"/>
      <c r="K3431" s="23">
        <f t="shared" ca="1" si="192"/>
        <v>44019</v>
      </c>
      <c r="L3431" s="17">
        <f t="shared" ca="1" si="193"/>
        <v>-44019</v>
      </c>
      <c r="M3431" s="17">
        <v>-834</v>
      </c>
      <c r="N3431" s="17" t="s">
        <v>9</v>
      </c>
    </row>
    <row r="3432" spans="9:14" ht="20.25">
      <c r="I3432" s="28" t="str">
        <f t="shared" ca="1" si="191"/>
        <v>-</v>
      </c>
      <c r="J3432" s="67"/>
      <c r="K3432" s="23">
        <f t="shared" ca="1" si="192"/>
        <v>44019</v>
      </c>
      <c r="L3432" s="17">
        <f t="shared" ca="1" si="193"/>
        <v>-44019</v>
      </c>
      <c r="M3432" s="17">
        <v>-833</v>
      </c>
      <c r="N3432" s="17" t="s">
        <v>9</v>
      </c>
    </row>
    <row r="3433" spans="9:14" ht="20.25">
      <c r="I3433" s="28" t="str">
        <f t="shared" ca="1" si="191"/>
        <v>-</v>
      </c>
      <c r="J3433" s="67"/>
      <c r="K3433" s="23">
        <f t="shared" ca="1" si="192"/>
        <v>44019</v>
      </c>
      <c r="L3433" s="17">
        <f t="shared" ca="1" si="193"/>
        <v>-44019</v>
      </c>
      <c r="M3433" s="17">
        <v>-832</v>
      </c>
      <c r="N3433" s="17" t="s">
        <v>9</v>
      </c>
    </row>
    <row r="3434" spans="9:14" ht="20.25">
      <c r="I3434" s="28" t="str">
        <f t="shared" ca="1" si="191"/>
        <v>-</v>
      </c>
      <c r="J3434" s="67"/>
      <c r="K3434" s="23">
        <f t="shared" ca="1" si="192"/>
        <v>44019</v>
      </c>
      <c r="L3434" s="17">
        <f t="shared" ca="1" si="193"/>
        <v>-44019</v>
      </c>
      <c r="M3434" s="17">
        <v>-831</v>
      </c>
      <c r="N3434" s="17" t="s">
        <v>9</v>
      </c>
    </row>
    <row r="3435" spans="9:14" ht="20.25">
      <c r="I3435" s="28" t="str">
        <f t="shared" ca="1" si="191"/>
        <v>-</v>
      </c>
      <c r="J3435" s="67"/>
      <c r="K3435" s="23">
        <f t="shared" ca="1" si="192"/>
        <v>44019</v>
      </c>
      <c r="L3435" s="17">
        <f t="shared" ca="1" si="193"/>
        <v>-44019</v>
      </c>
      <c r="M3435" s="17">
        <v>-830</v>
      </c>
      <c r="N3435" s="17" t="s">
        <v>9</v>
      </c>
    </row>
    <row r="3436" spans="9:14" ht="20.25">
      <c r="I3436" s="28" t="str">
        <f t="shared" ca="1" si="191"/>
        <v>-</v>
      </c>
      <c r="J3436" s="67"/>
      <c r="K3436" s="23">
        <f t="shared" ca="1" si="192"/>
        <v>44019</v>
      </c>
      <c r="L3436" s="17">
        <f t="shared" ca="1" si="193"/>
        <v>-44019</v>
      </c>
      <c r="M3436" s="17">
        <v>-829</v>
      </c>
      <c r="N3436" s="17" t="s">
        <v>9</v>
      </c>
    </row>
    <row r="3437" spans="9:14" ht="20.25">
      <c r="I3437" s="28" t="str">
        <f t="shared" ca="1" si="191"/>
        <v>-</v>
      </c>
      <c r="J3437" s="67"/>
      <c r="K3437" s="23">
        <f t="shared" ca="1" si="192"/>
        <v>44019</v>
      </c>
      <c r="L3437" s="17">
        <f t="shared" ca="1" si="193"/>
        <v>-44019</v>
      </c>
      <c r="M3437" s="17">
        <v>-828</v>
      </c>
      <c r="N3437" s="17" t="s">
        <v>9</v>
      </c>
    </row>
    <row r="3438" spans="9:14" ht="20.25">
      <c r="I3438" s="28" t="str">
        <f t="shared" ca="1" si="191"/>
        <v>-</v>
      </c>
      <c r="J3438" s="67"/>
      <c r="K3438" s="23">
        <f t="shared" ca="1" si="192"/>
        <v>44019</v>
      </c>
      <c r="L3438" s="17">
        <f t="shared" ca="1" si="193"/>
        <v>-44019</v>
      </c>
      <c r="M3438" s="17">
        <v>-827</v>
      </c>
      <c r="N3438" s="17" t="s">
        <v>9</v>
      </c>
    </row>
    <row r="3439" spans="9:14" ht="20.25">
      <c r="I3439" s="28" t="str">
        <f t="shared" ca="1" si="191"/>
        <v>-</v>
      </c>
      <c r="J3439" s="67"/>
      <c r="K3439" s="23">
        <f t="shared" ca="1" si="192"/>
        <v>44019</v>
      </c>
      <c r="L3439" s="17">
        <f t="shared" ca="1" si="193"/>
        <v>-44019</v>
      </c>
      <c r="M3439" s="17">
        <v>-826</v>
      </c>
      <c r="N3439" s="17" t="s">
        <v>9</v>
      </c>
    </row>
    <row r="3440" spans="9:14" ht="20.25">
      <c r="I3440" s="28" t="str">
        <f t="shared" ca="1" si="191"/>
        <v>-</v>
      </c>
      <c r="J3440" s="67"/>
      <c r="K3440" s="23">
        <f t="shared" ca="1" si="192"/>
        <v>44019</v>
      </c>
      <c r="L3440" s="17">
        <f t="shared" ca="1" si="193"/>
        <v>-44019</v>
      </c>
      <c r="M3440" s="17">
        <v>-825</v>
      </c>
      <c r="N3440" s="17" t="s">
        <v>9</v>
      </c>
    </row>
    <row r="3441" spans="9:14" ht="20.25">
      <c r="I3441" s="28" t="str">
        <f t="shared" ca="1" si="191"/>
        <v>-</v>
      </c>
      <c r="J3441" s="67"/>
      <c r="K3441" s="23">
        <f t="shared" ca="1" si="192"/>
        <v>44019</v>
      </c>
      <c r="L3441" s="17">
        <f t="shared" ca="1" si="193"/>
        <v>-44019</v>
      </c>
      <c r="M3441" s="17">
        <v>-824</v>
      </c>
      <c r="N3441" s="17" t="s">
        <v>9</v>
      </c>
    </row>
    <row r="3442" spans="9:14" ht="20.25">
      <c r="I3442" s="28" t="str">
        <f t="shared" ca="1" si="191"/>
        <v>-</v>
      </c>
      <c r="J3442" s="67"/>
      <c r="K3442" s="23">
        <f t="shared" ca="1" si="192"/>
        <v>44019</v>
      </c>
      <c r="L3442" s="17">
        <f t="shared" ca="1" si="193"/>
        <v>-44019</v>
      </c>
      <c r="M3442" s="17">
        <v>-823</v>
      </c>
      <c r="N3442" s="17" t="s">
        <v>9</v>
      </c>
    </row>
    <row r="3443" spans="9:14" ht="20.25">
      <c r="I3443" s="28" t="str">
        <f t="shared" ca="1" si="191"/>
        <v>-</v>
      </c>
      <c r="J3443" s="67"/>
      <c r="K3443" s="23">
        <f t="shared" ca="1" si="192"/>
        <v>44019</v>
      </c>
      <c r="L3443" s="17">
        <f t="shared" ca="1" si="193"/>
        <v>-44019</v>
      </c>
      <c r="M3443" s="17">
        <v>-822</v>
      </c>
      <c r="N3443" s="17" t="s">
        <v>9</v>
      </c>
    </row>
    <row r="3444" spans="9:14" ht="20.25">
      <c r="I3444" s="28" t="str">
        <f t="shared" ca="1" si="191"/>
        <v>-</v>
      </c>
      <c r="J3444" s="67"/>
      <c r="K3444" s="23">
        <f t="shared" ca="1" si="192"/>
        <v>44019</v>
      </c>
      <c r="L3444" s="17">
        <f t="shared" ca="1" si="193"/>
        <v>-44019</v>
      </c>
      <c r="M3444" s="17">
        <v>-821</v>
      </c>
      <c r="N3444" s="17" t="s">
        <v>9</v>
      </c>
    </row>
    <row r="3445" spans="9:14" ht="20.25">
      <c r="I3445" s="28" t="str">
        <f t="shared" ca="1" si="191"/>
        <v>-</v>
      </c>
      <c r="J3445" s="67"/>
      <c r="K3445" s="23">
        <f t="shared" ca="1" si="192"/>
        <v>44019</v>
      </c>
      <c r="L3445" s="17">
        <f t="shared" ca="1" si="193"/>
        <v>-44019</v>
      </c>
      <c r="M3445" s="17">
        <v>-820</v>
      </c>
      <c r="N3445" s="17" t="s">
        <v>9</v>
      </c>
    </row>
    <row r="3446" spans="9:14" ht="20.25">
      <c r="I3446" s="28" t="str">
        <f t="shared" ca="1" si="191"/>
        <v>-</v>
      </c>
      <c r="J3446" s="67"/>
      <c r="K3446" s="23">
        <f t="shared" ca="1" si="192"/>
        <v>44019</v>
      </c>
      <c r="L3446" s="17">
        <f t="shared" ca="1" si="193"/>
        <v>-44019</v>
      </c>
      <c r="M3446" s="17">
        <v>-819</v>
      </c>
      <c r="N3446" s="17" t="s">
        <v>9</v>
      </c>
    </row>
    <row r="3447" spans="9:14" ht="20.25">
      <c r="I3447" s="28" t="str">
        <f t="shared" ca="1" si="191"/>
        <v>-</v>
      </c>
      <c r="J3447" s="67"/>
      <c r="K3447" s="23">
        <f t="shared" ca="1" si="192"/>
        <v>44019</v>
      </c>
      <c r="L3447" s="17">
        <f t="shared" ca="1" si="193"/>
        <v>-44019</v>
      </c>
      <c r="M3447" s="17">
        <v>-818</v>
      </c>
      <c r="N3447" s="17" t="s">
        <v>9</v>
      </c>
    </row>
    <row r="3448" spans="9:14" ht="20.25">
      <c r="I3448" s="28" t="str">
        <f t="shared" ca="1" si="191"/>
        <v>-</v>
      </c>
      <c r="J3448" s="67"/>
      <c r="K3448" s="23">
        <f t="shared" ca="1" si="192"/>
        <v>44019</v>
      </c>
      <c r="L3448" s="17">
        <f t="shared" ca="1" si="193"/>
        <v>-44019</v>
      </c>
      <c r="M3448" s="17">
        <v>-817</v>
      </c>
      <c r="N3448" s="17" t="s">
        <v>9</v>
      </c>
    </row>
    <row r="3449" spans="9:14" ht="20.25">
      <c r="I3449" s="28" t="str">
        <f t="shared" ref="I3449:I3512" ca="1" si="194">IF(L3449&lt;-39000,"-",L3449)</f>
        <v>-</v>
      </c>
      <c r="J3449" s="67"/>
      <c r="K3449" s="23">
        <f t="shared" ca="1" si="192"/>
        <v>44019</v>
      </c>
      <c r="L3449" s="17">
        <f t="shared" ca="1" si="193"/>
        <v>-44019</v>
      </c>
      <c r="M3449" s="17">
        <v>-816</v>
      </c>
      <c r="N3449" s="17" t="s">
        <v>9</v>
      </c>
    </row>
    <row r="3450" spans="9:14" ht="20.25">
      <c r="I3450" s="28" t="str">
        <f t="shared" ca="1" si="194"/>
        <v>-</v>
      </c>
      <c r="J3450" s="67"/>
      <c r="K3450" s="23">
        <f t="shared" ca="1" si="192"/>
        <v>44019</v>
      </c>
      <c r="L3450" s="17">
        <f t="shared" ca="1" si="193"/>
        <v>-44019</v>
      </c>
      <c r="M3450" s="17">
        <v>-815</v>
      </c>
      <c r="N3450" s="17" t="s">
        <v>9</v>
      </c>
    </row>
    <row r="3451" spans="9:14" ht="20.25">
      <c r="I3451" s="28" t="str">
        <f t="shared" ca="1" si="194"/>
        <v>-</v>
      </c>
      <c r="J3451" s="67"/>
      <c r="K3451" s="23">
        <f t="shared" ca="1" si="192"/>
        <v>44019</v>
      </c>
      <c r="L3451" s="17">
        <f t="shared" ca="1" si="193"/>
        <v>-44019</v>
      </c>
      <c r="M3451" s="17">
        <v>-814</v>
      </c>
      <c r="N3451" s="17" t="s">
        <v>9</v>
      </c>
    </row>
    <row r="3452" spans="9:14" ht="20.25">
      <c r="I3452" s="28" t="str">
        <f t="shared" ca="1" si="194"/>
        <v>-</v>
      </c>
      <c r="J3452" s="67"/>
      <c r="K3452" s="23">
        <f t="shared" ca="1" si="192"/>
        <v>44019</v>
      </c>
      <c r="L3452" s="17">
        <f t="shared" ca="1" si="193"/>
        <v>-44019</v>
      </c>
      <c r="M3452" s="17">
        <v>-813</v>
      </c>
      <c r="N3452" s="17" t="s">
        <v>9</v>
      </c>
    </row>
    <row r="3453" spans="9:14" ht="20.25">
      <c r="I3453" s="28" t="str">
        <f t="shared" ca="1" si="194"/>
        <v>-</v>
      </c>
      <c r="J3453" s="67"/>
      <c r="K3453" s="23">
        <f t="shared" ca="1" si="192"/>
        <v>44019</v>
      </c>
      <c r="L3453" s="17">
        <f t="shared" ca="1" si="193"/>
        <v>-44019</v>
      </c>
      <c r="M3453" s="17">
        <v>-812</v>
      </c>
      <c r="N3453" s="17" t="s">
        <v>9</v>
      </c>
    </row>
    <row r="3454" spans="9:14" ht="20.25">
      <c r="I3454" s="28" t="str">
        <f t="shared" ca="1" si="194"/>
        <v>-</v>
      </c>
      <c r="J3454" s="67"/>
      <c r="K3454" s="23">
        <f t="shared" ca="1" si="192"/>
        <v>44019</v>
      </c>
      <c r="L3454" s="17">
        <f t="shared" ca="1" si="193"/>
        <v>-44019</v>
      </c>
      <c r="M3454" s="17">
        <v>-811</v>
      </c>
      <c r="N3454" s="17" t="s">
        <v>9</v>
      </c>
    </row>
    <row r="3455" spans="9:14" ht="20.25">
      <c r="I3455" s="28" t="str">
        <f t="shared" ca="1" si="194"/>
        <v>-</v>
      </c>
      <c r="J3455" s="67"/>
      <c r="K3455" s="23">
        <f t="shared" ca="1" si="192"/>
        <v>44019</v>
      </c>
      <c r="L3455" s="17">
        <f t="shared" ca="1" si="193"/>
        <v>-44019</v>
      </c>
      <c r="M3455" s="17">
        <v>-810</v>
      </c>
      <c r="N3455" s="17" t="s">
        <v>9</v>
      </c>
    </row>
    <row r="3456" spans="9:14" ht="20.25">
      <c r="I3456" s="28" t="str">
        <f t="shared" ca="1" si="194"/>
        <v>-</v>
      </c>
      <c r="J3456" s="67"/>
      <c r="K3456" s="23">
        <f t="shared" ca="1" si="192"/>
        <v>44019</v>
      </c>
      <c r="L3456" s="17">
        <f t="shared" ca="1" si="193"/>
        <v>-44019</v>
      </c>
      <c r="M3456" s="17">
        <v>-809</v>
      </c>
      <c r="N3456" s="17" t="s">
        <v>9</v>
      </c>
    </row>
    <row r="3457" spans="9:14" ht="20.25">
      <c r="I3457" s="28" t="str">
        <f t="shared" ca="1" si="194"/>
        <v>-</v>
      </c>
      <c r="J3457" s="67"/>
      <c r="K3457" s="23">
        <f t="shared" ca="1" si="192"/>
        <v>44019</v>
      </c>
      <c r="L3457" s="17">
        <f t="shared" ca="1" si="193"/>
        <v>-44019</v>
      </c>
      <c r="M3457" s="17">
        <v>-808</v>
      </c>
      <c r="N3457" s="17" t="s">
        <v>9</v>
      </c>
    </row>
    <row r="3458" spans="9:14" ht="20.25">
      <c r="I3458" s="28" t="str">
        <f t="shared" ca="1" si="194"/>
        <v>-</v>
      </c>
      <c r="J3458" s="67"/>
      <c r="K3458" s="23">
        <f t="shared" ca="1" si="192"/>
        <v>44019</v>
      </c>
      <c r="L3458" s="17">
        <f t="shared" ca="1" si="193"/>
        <v>-44019</v>
      </c>
      <c r="M3458" s="17">
        <v>-807</v>
      </c>
      <c r="N3458" s="17" t="s">
        <v>9</v>
      </c>
    </row>
    <row r="3459" spans="9:14" ht="20.25">
      <c r="I3459" s="28" t="str">
        <f t="shared" ca="1" si="194"/>
        <v>-</v>
      </c>
      <c r="J3459" s="67"/>
      <c r="K3459" s="23">
        <f t="shared" ca="1" si="192"/>
        <v>44019</v>
      </c>
      <c r="L3459" s="17">
        <f t="shared" ca="1" si="193"/>
        <v>-44019</v>
      </c>
      <c r="M3459" s="17">
        <v>-806</v>
      </c>
      <c r="N3459" s="17" t="s">
        <v>9</v>
      </c>
    </row>
    <row r="3460" spans="9:14" ht="20.25">
      <c r="I3460" s="28" t="str">
        <f t="shared" ca="1" si="194"/>
        <v>-</v>
      </c>
      <c r="J3460" s="67"/>
      <c r="K3460" s="23">
        <f t="shared" ca="1" si="192"/>
        <v>44019</v>
      </c>
      <c r="L3460" s="17">
        <f t="shared" ca="1" si="193"/>
        <v>-44019</v>
      </c>
      <c r="M3460" s="17">
        <v>-805</v>
      </c>
      <c r="N3460" s="17" t="s">
        <v>9</v>
      </c>
    </row>
    <row r="3461" spans="9:14" ht="20.25">
      <c r="I3461" s="28" t="str">
        <f t="shared" ca="1" si="194"/>
        <v>-</v>
      </c>
      <c r="J3461" s="67"/>
      <c r="K3461" s="23">
        <f t="shared" ca="1" si="192"/>
        <v>44019</v>
      </c>
      <c r="L3461" s="17">
        <f t="shared" ca="1" si="193"/>
        <v>-44019</v>
      </c>
      <c r="M3461" s="17">
        <v>-804</v>
      </c>
      <c r="N3461" s="17" t="s">
        <v>9</v>
      </c>
    </row>
    <row r="3462" spans="9:14" ht="20.25">
      <c r="I3462" s="28" t="str">
        <f t="shared" ca="1" si="194"/>
        <v>-</v>
      </c>
      <c r="J3462" s="67"/>
      <c r="K3462" s="23">
        <f t="shared" ca="1" si="192"/>
        <v>44019</v>
      </c>
      <c r="L3462" s="17">
        <f t="shared" ca="1" si="193"/>
        <v>-44019</v>
      </c>
      <c r="M3462" s="17">
        <v>-803</v>
      </c>
      <c r="N3462" s="17" t="s">
        <v>9</v>
      </c>
    </row>
    <row r="3463" spans="9:14" ht="20.25">
      <c r="I3463" s="28" t="str">
        <f t="shared" ca="1" si="194"/>
        <v>-</v>
      </c>
      <c r="J3463" s="67"/>
      <c r="K3463" s="23">
        <f t="shared" ca="1" si="192"/>
        <v>44019</v>
      </c>
      <c r="L3463" s="17">
        <f t="shared" ca="1" si="193"/>
        <v>-44019</v>
      </c>
      <c r="M3463" s="17">
        <v>-802</v>
      </c>
      <c r="N3463" s="17" t="s">
        <v>9</v>
      </c>
    </row>
    <row r="3464" spans="9:14" ht="20.25">
      <c r="I3464" s="28" t="str">
        <f t="shared" ca="1" si="194"/>
        <v>-</v>
      </c>
      <c r="J3464" s="67"/>
      <c r="K3464" s="23">
        <f t="shared" ca="1" si="192"/>
        <v>44019</v>
      </c>
      <c r="L3464" s="17">
        <f t="shared" ca="1" si="193"/>
        <v>-44019</v>
      </c>
      <c r="M3464" s="17">
        <v>-801</v>
      </c>
      <c r="N3464" s="17" t="s">
        <v>9</v>
      </c>
    </row>
    <row r="3465" spans="9:14" ht="20.25">
      <c r="I3465" s="28" t="str">
        <f t="shared" ca="1" si="194"/>
        <v>-</v>
      </c>
      <c r="J3465" s="67"/>
      <c r="K3465" s="23">
        <f t="shared" ca="1" si="192"/>
        <v>44019</v>
      </c>
      <c r="L3465" s="17">
        <f t="shared" ca="1" si="193"/>
        <v>-44019</v>
      </c>
      <c r="M3465" s="17">
        <v>-800</v>
      </c>
      <c r="N3465" s="17" t="s">
        <v>9</v>
      </c>
    </row>
    <row r="3466" spans="9:14" ht="20.25">
      <c r="I3466" s="28" t="str">
        <f t="shared" ca="1" si="194"/>
        <v>-</v>
      </c>
      <c r="J3466" s="67"/>
      <c r="K3466" s="23">
        <f t="shared" ca="1" si="192"/>
        <v>44019</v>
      </c>
      <c r="L3466" s="17">
        <f t="shared" ca="1" si="193"/>
        <v>-44019</v>
      </c>
      <c r="M3466" s="17">
        <v>-799</v>
      </c>
      <c r="N3466" s="17" t="s">
        <v>9</v>
      </c>
    </row>
    <row r="3467" spans="9:14" ht="20.25">
      <c r="I3467" s="28" t="str">
        <f t="shared" ca="1" si="194"/>
        <v>-</v>
      </c>
      <c r="J3467" s="67"/>
      <c r="K3467" s="23">
        <f t="shared" ca="1" si="192"/>
        <v>44019</v>
      </c>
      <c r="L3467" s="17">
        <f t="shared" ca="1" si="193"/>
        <v>-44019</v>
      </c>
      <c r="M3467" s="17">
        <v>-798</v>
      </c>
      <c r="N3467" s="17" t="s">
        <v>9</v>
      </c>
    </row>
    <row r="3468" spans="9:14" ht="20.25">
      <c r="I3468" s="28" t="str">
        <f t="shared" ca="1" si="194"/>
        <v>-</v>
      </c>
      <c r="J3468" s="67"/>
      <c r="K3468" s="23">
        <f t="shared" ca="1" si="192"/>
        <v>44019</v>
      </c>
      <c r="L3468" s="17">
        <f t="shared" ca="1" si="193"/>
        <v>-44019</v>
      </c>
      <c r="M3468" s="17">
        <v>-797</v>
      </c>
      <c r="N3468" s="17" t="s">
        <v>9</v>
      </c>
    </row>
    <row r="3469" spans="9:14" ht="20.25">
      <c r="I3469" s="28" t="str">
        <f t="shared" ca="1" si="194"/>
        <v>-</v>
      </c>
      <c r="J3469" s="67"/>
      <c r="K3469" s="23">
        <f t="shared" ca="1" si="192"/>
        <v>44019</v>
      </c>
      <c r="L3469" s="17">
        <f t="shared" ca="1" si="193"/>
        <v>-44019</v>
      </c>
      <c r="M3469" s="17">
        <v>-796</v>
      </c>
      <c r="N3469" s="17" t="s">
        <v>9</v>
      </c>
    </row>
    <row r="3470" spans="9:14" ht="20.25">
      <c r="I3470" s="28" t="str">
        <f t="shared" ca="1" si="194"/>
        <v>-</v>
      </c>
      <c r="J3470" s="67"/>
      <c r="K3470" s="23">
        <f t="shared" ca="1" si="192"/>
        <v>44019</v>
      </c>
      <c r="L3470" s="17">
        <f t="shared" ca="1" si="193"/>
        <v>-44019</v>
      </c>
      <c r="M3470" s="17">
        <v>-795</v>
      </c>
      <c r="N3470" s="17" t="s">
        <v>9</v>
      </c>
    </row>
    <row r="3471" spans="9:14" ht="20.25">
      <c r="I3471" s="28" t="str">
        <f t="shared" ca="1" si="194"/>
        <v>-</v>
      </c>
      <c r="J3471" s="67"/>
      <c r="K3471" s="23">
        <f t="shared" ca="1" si="192"/>
        <v>44019</v>
      </c>
      <c r="L3471" s="17">
        <f t="shared" ca="1" si="193"/>
        <v>-44019</v>
      </c>
      <c r="M3471" s="17">
        <v>-794</v>
      </c>
      <c r="N3471" s="17" t="s">
        <v>9</v>
      </c>
    </row>
    <row r="3472" spans="9:14" ht="20.25">
      <c r="I3472" s="28" t="str">
        <f t="shared" ca="1" si="194"/>
        <v>-</v>
      </c>
      <c r="J3472" s="67"/>
      <c r="K3472" s="23">
        <f t="shared" ca="1" si="192"/>
        <v>44019</v>
      </c>
      <c r="L3472" s="17">
        <f t="shared" ca="1" si="193"/>
        <v>-44019</v>
      </c>
      <c r="M3472" s="17">
        <v>-793</v>
      </c>
      <c r="N3472" s="17" t="s">
        <v>9</v>
      </c>
    </row>
    <row r="3473" spans="9:14" ht="20.25">
      <c r="I3473" s="28" t="str">
        <f t="shared" ca="1" si="194"/>
        <v>-</v>
      </c>
      <c r="J3473" s="67"/>
      <c r="K3473" s="23">
        <f t="shared" ca="1" si="192"/>
        <v>44019</v>
      </c>
      <c r="L3473" s="17">
        <f t="shared" ca="1" si="193"/>
        <v>-44019</v>
      </c>
      <c r="M3473" s="17">
        <v>-792</v>
      </c>
      <c r="N3473" s="17" t="s">
        <v>9</v>
      </c>
    </row>
    <row r="3474" spans="9:14" ht="20.25">
      <c r="I3474" s="28" t="str">
        <f t="shared" ca="1" si="194"/>
        <v>-</v>
      </c>
      <c r="J3474" s="67"/>
      <c r="K3474" s="23">
        <f t="shared" ca="1" si="192"/>
        <v>44019</v>
      </c>
      <c r="L3474" s="17">
        <f t="shared" ca="1" si="193"/>
        <v>-44019</v>
      </c>
      <c r="M3474" s="17">
        <v>-791</v>
      </c>
      <c r="N3474" s="17" t="s">
        <v>9</v>
      </c>
    </row>
    <row r="3475" spans="9:14" ht="20.25">
      <c r="I3475" s="28" t="str">
        <f t="shared" ca="1" si="194"/>
        <v>-</v>
      </c>
      <c r="J3475" s="67"/>
      <c r="K3475" s="23">
        <f t="shared" ca="1" si="192"/>
        <v>44019</v>
      </c>
      <c r="L3475" s="17">
        <f t="shared" ca="1" si="193"/>
        <v>-44019</v>
      </c>
      <c r="M3475" s="17">
        <v>-790</v>
      </c>
      <c r="N3475" s="17" t="s">
        <v>9</v>
      </c>
    </row>
    <row r="3476" spans="9:14" ht="20.25">
      <c r="I3476" s="28" t="str">
        <f t="shared" ca="1" si="194"/>
        <v>-</v>
      </c>
      <c r="J3476" s="67"/>
      <c r="K3476" s="23">
        <f t="shared" ca="1" si="192"/>
        <v>44019</v>
      </c>
      <c r="L3476" s="17">
        <f t="shared" ca="1" si="193"/>
        <v>-44019</v>
      </c>
      <c r="M3476" s="17">
        <v>-789</v>
      </c>
      <c r="N3476" s="17" t="s">
        <v>9</v>
      </c>
    </row>
    <row r="3477" spans="9:14" ht="20.25">
      <c r="I3477" s="28" t="str">
        <f t="shared" ca="1" si="194"/>
        <v>-</v>
      </c>
      <c r="J3477" s="67"/>
      <c r="K3477" s="23">
        <f t="shared" ca="1" si="192"/>
        <v>44019</v>
      </c>
      <c r="L3477" s="17">
        <f t="shared" ca="1" si="193"/>
        <v>-44019</v>
      </c>
      <c r="M3477" s="17">
        <v>-788</v>
      </c>
      <c r="N3477" s="17" t="s">
        <v>9</v>
      </c>
    </row>
    <row r="3478" spans="9:14" ht="20.25">
      <c r="I3478" s="28" t="str">
        <f t="shared" ca="1" si="194"/>
        <v>-</v>
      </c>
      <c r="J3478" s="67"/>
      <c r="K3478" s="23">
        <f t="shared" ca="1" si="192"/>
        <v>44019</v>
      </c>
      <c r="L3478" s="17">
        <f t="shared" ca="1" si="193"/>
        <v>-44019</v>
      </c>
      <c r="M3478" s="17">
        <v>-787</v>
      </c>
      <c r="N3478" s="17" t="s">
        <v>9</v>
      </c>
    </row>
    <row r="3479" spans="9:14" ht="20.25">
      <c r="I3479" s="28" t="str">
        <f t="shared" ca="1" si="194"/>
        <v>-</v>
      </c>
      <c r="J3479" s="67"/>
      <c r="K3479" s="23">
        <f t="shared" ca="1" si="192"/>
        <v>44019</v>
      </c>
      <c r="L3479" s="17">
        <f t="shared" ca="1" si="193"/>
        <v>-44019</v>
      </c>
      <c r="M3479" s="17">
        <v>-786</v>
      </c>
      <c r="N3479" s="17" t="s">
        <v>9</v>
      </c>
    </row>
    <row r="3480" spans="9:14" ht="20.25">
      <c r="I3480" s="28" t="str">
        <f t="shared" ca="1" si="194"/>
        <v>-</v>
      </c>
      <c r="J3480" s="67"/>
      <c r="K3480" s="23">
        <f t="shared" ca="1" si="192"/>
        <v>44019</v>
      </c>
      <c r="L3480" s="17">
        <f t="shared" ca="1" si="193"/>
        <v>-44019</v>
      </c>
      <c r="M3480" s="17">
        <v>-785</v>
      </c>
      <c r="N3480" s="17" t="s">
        <v>9</v>
      </c>
    </row>
    <row r="3481" spans="9:14" ht="20.25">
      <c r="I3481" s="28" t="str">
        <f t="shared" ca="1" si="194"/>
        <v>-</v>
      </c>
      <c r="J3481" s="67"/>
      <c r="K3481" s="23">
        <f t="shared" ca="1" si="192"/>
        <v>44019</v>
      </c>
      <c r="L3481" s="17">
        <f t="shared" ca="1" si="193"/>
        <v>-44019</v>
      </c>
      <c r="M3481" s="17">
        <v>-784</v>
      </c>
      <c r="N3481" s="17" t="s">
        <v>9</v>
      </c>
    </row>
    <row r="3482" spans="9:14" ht="20.25">
      <c r="I3482" s="28" t="str">
        <f t="shared" ca="1" si="194"/>
        <v>-</v>
      </c>
      <c r="J3482" s="67"/>
      <c r="K3482" s="23">
        <f t="shared" ca="1" si="192"/>
        <v>44019</v>
      </c>
      <c r="L3482" s="17">
        <f t="shared" ca="1" si="193"/>
        <v>-44019</v>
      </c>
      <c r="M3482" s="17">
        <v>-783</v>
      </c>
      <c r="N3482" s="17" t="s">
        <v>9</v>
      </c>
    </row>
    <row r="3483" spans="9:14" ht="20.25">
      <c r="I3483" s="28" t="str">
        <f t="shared" ca="1" si="194"/>
        <v>-</v>
      </c>
      <c r="J3483" s="67"/>
      <c r="K3483" s="23">
        <f t="shared" ref="K3483:K3546" ca="1" si="195">TODAY()</f>
        <v>44019</v>
      </c>
      <c r="L3483" s="17">
        <f t="shared" ref="L3483:L3546" ca="1" si="196">+H3483-K3483</f>
        <v>-44019</v>
      </c>
      <c r="M3483" s="17">
        <v>-782</v>
      </c>
      <c r="N3483" s="17" t="s">
        <v>9</v>
      </c>
    </row>
    <row r="3484" spans="9:14" ht="20.25">
      <c r="I3484" s="28" t="str">
        <f t="shared" ca="1" si="194"/>
        <v>-</v>
      </c>
      <c r="J3484" s="67"/>
      <c r="K3484" s="23">
        <f t="shared" ca="1" si="195"/>
        <v>44019</v>
      </c>
      <c r="L3484" s="17">
        <f t="shared" ca="1" si="196"/>
        <v>-44019</v>
      </c>
      <c r="M3484" s="17">
        <v>-781</v>
      </c>
      <c r="N3484" s="17" t="s">
        <v>9</v>
      </c>
    </row>
    <row r="3485" spans="9:14" ht="20.25">
      <c r="I3485" s="28" t="str">
        <f t="shared" ca="1" si="194"/>
        <v>-</v>
      </c>
      <c r="J3485" s="67"/>
      <c r="K3485" s="23">
        <f t="shared" ca="1" si="195"/>
        <v>44019</v>
      </c>
      <c r="L3485" s="17">
        <f t="shared" ca="1" si="196"/>
        <v>-44019</v>
      </c>
      <c r="M3485" s="17">
        <v>-780</v>
      </c>
      <c r="N3485" s="17" t="s">
        <v>9</v>
      </c>
    </row>
    <row r="3486" spans="9:14" ht="20.25">
      <c r="I3486" s="28" t="str">
        <f t="shared" ca="1" si="194"/>
        <v>-</v>
      </c>
      <c r="J3486" s="67"/>
      <c r="K3486" s="23">
        <f t="shared" ca="1" si="195"/>
        <v>44019</v>
      </c>
      <c r="L3486" s="17">
        <f t="shared" ca="1" si="196"/>
        <v>-44019</v>
      </c>
      <c r="M3486" s="17">
        <v>-779</v>
      </c>
      <c r="N3486" s="17" t="s">
        <v>9</v>
      </c>
    </row>
    <row r="3487" spans="9:14" ht="20.25">
      <c r="I3487" s="28" t="str">
        <f t="shared" ca="1" si="194"/>
        <v>-</v>
      </c>
      <c r="J3487" s="67"/>
      <c r="K3487" s="23">
        <f t="shared" ca="1" si="195"/>
        <v>44019</v>
      </c>
      <c r="L3487" s="17">
        <f t="shared" ca="1" si="196"/>
        <v>-44019</v>
      </c>
      <c r="M3487" s="17">
        <v>-778</v>
      </c>
      <c r="N3487" s="17" t="s">
        <v>9</v>
      </c>
    </row>
    <row r="3488" spans="9:14" ht="20.25">
      <c r="I3488" s="28" t="str">
        <f t="shared" ca="1" si="194"/>
        <v>-</v>
      </c>
      <c r="J3488" s="67"/>
      <c r="K3488" s="23">
        <f t="shared" ca="1" si="195"/>
        <v>44019</v>
      </c>
      <c r="L3488" s="17">
        <f t="shared" ca="1" si="196"/>
        <v>-44019</v>
      </c>
      <c r="M3488" s="17">
        <v>-777</v>
      </c>
      <c r="N3488" s="17" t="s">
        <v>9</v>
      </c>
    </row>
    <row r="3489" spans="1:14" ht="20.25">
      <c r="A3489" s="62" t="str">
        <f t="shared" ref="A3489:A3552" si="197">IF(B3489&lt;&gt;"",A3488+1,"")</f>
        <v/>
      </c>
      <c r="B3489" s="70"/>
      <c r="C3489" s="70"/>
      <c r="D3489" s="70"/>
      <c r="E3489" s="70"/>
      <c r="F3489" s="66"/>
      <c r="G3489" s="66"/>
      <c r="H3489" s="66"/>
      <c r="I3489" s="28" t="str">
        <f t="shared" ca="1" si="194"/>
        <v>-</v>
      </c>
      <c r="J3489" s="29" t="e">
        <f t="shared" ref="J3489:J3552" ca="1" si="198">LOOKUP(I3489,M3484:M12185,N3484:N12185)</f>
        <v>#N/A</v>
      </c>
      <c r="K3489" s="23">
        <f t="shared" ca="1" si="195"/>
        <v>44019</v>
      </c>
      <c r="L3489" s="17">
        <f t="shared" ca="1" si="196"/>
        <v>-44019</v>
      </c>
      <c r="M3489" s="17">
        <v>-776</v>
      </c>
      <c r="N3489" s="17" t="s">
        <v>9</v>
      </c>
    </row>
    <row r="3490" spans="1:14" ht="20.25">
      <c r="A3490" s="62" t="str">
        <f t="shared" si="197"/>
        <v/>
      </c>
      <c r="B3490" s="64"/>
      <c r="C3490" s="64"/>
      <c r="D3490" s="64"/>
      <c r="E3490" s="64"/>
      <c r="F3490" s="65"/>
      <c r="G3490" s="65"/>
      <c r="H3490" s="65"/>
      <c r="I3490" s="28" t="str">
        <f t="shared" ca="1" si="194"/>
        <v>-</v>
      </c>
      <c r="J3490" s="29" t="e">
        <f t="shared" ca="1" si="198"/>
        <v>#N/A</v>
      </c>
      <c r="K3490" s="23">
        <f t="shared" ca="1" si="195"/>
        <v>44019</v>
      </c>
      <c r="L3490" s="17">
        <f t="shared" ca="1" si="196"/>
        <v>-44019</v>
      </c>
      <c r="M3490" s="17">
        <v>-775</v>
      </c>
      <c r="N3490" s="17" t="s">
        <v>9</v>
      </c>
    </row>
    <row r="3491" spans="1:14" ht="20.25">
      <c r="A3491" s="62" t="str">
        <f t="shared" si="197"/>
        <v/>
      </c>
      <c r="I3491" s="28" t="str">
        <f t="shared" ca="1" si="194"/>
        <v>-</v>
      </c>
      <c r="J3491" s="29" t="e">
        <f t="shared" ca="1" si="198"/>
        <v>#N/A</v>
      </c>
      <c r="K3491" s="23">
        <f t="shared" ca="1" si="195"/>
        <v>44019</v>
      </c>
      <c r="L3491" s="17">
        <f t="shared" ca="1" si="196"/>
        <v>-44019</v>
      </c>
      <c r="M3491" s="17">
        <v>-774</v>
      </c>
      <c r="N3491" s="17" t="s">
        <v>9</v>
      </c>
    </row>
    <row r="3492" spans="1:14" ht="20.25">
      <c r="A3492" s="62" t="str">
        <f t="shared" si="197"/>
        <v/>
      </c>
      <c r="I3492" s="28" t="str">
        <f t="shared" ca="1" si="194"/>
        <v>-</v>
      </c>
      <c r="J3492" s="29" t="e">
        <f t="shared" ca="1" si="198"/>
        <v>#N/A</v>
      </c>
      <c r="K3492" s="23">
        <f t="shared" ca="1" si="195"/>
        <v>44019</v>
      </c>
      <c r="L3492" s="17">
        <f t="shared" ca="1" si="196"/>
        <v>-44019</v>
      </c>
      <c r="M3492" s="17">
        <v>-773</v>
      </c>
      <c r="N3492" s="17" t="s">
        <v>9</v>
      </c>
    </row>
    <row r="3493" spans="1:14" ht="20.25">
      <c r="A3493" s="62" t="str">
        <f t="shared" si="197"/>
        <v/>
      </c>
      <c r="I3493" s="28" t="str">
        <f t="shared" ca="1" si="194"/>
        <v>-</v>
      </c>
      <c r="J3493" s="29" t="e">
        <f t="shared" ca="1" si="198"/>
        <v>#N/A</v>
      </c>
      <c r="K3493" s="23">
        <f t="shared" ca="1" si="195"/>
        <v>44019</v>
      </c>
      <c r="L3493" s="17">
        <f t="shared" ca="1" si="196"/>
        <v>-44019</v>
      </c>
      <c r="M3493" s="17">
        <v>-772</v>
      </c>
      <c r="N3493" s="17" t="s">
        <v>9</v>
      </c>
    </row>
    <row r="3494" spans="1:14" ht="20.25">
      <c r="A3494" s="62" t="str">
        <f t="shared" si="197"/>
        <v/>
      </c>
      <c r="I3494" s="28" t="str">
        <f t="shared" ca="1" si="194"/>
        <v>-</v>
      </c>
      <c r="J3494" s="29" t="e">
        <f t="shared" ca="1" si="198"/>
        <v>#N/A</v>
      </c>
      <c r="K3494" s="23">
        <f t="shared" ca="1" si="195"/>
        <v>44019</v>
      </c>
      <c r="L3494" s="17">
        <f t="shared" ca="1" si="196"/>
        <v>-44019</v>
      </c>
      <c r="M3494" s="17">
        <v>-771</v>
      </c>
      <c r="N3494" s="17" t="s">
        <v>9</v>
      </c>
    </row>
    <row r="3495" spans="1:14" ht="20.25">
      <c r="A3495" s="62" t="str">
        <f t="shared" si="197"/>
        <v/>
      </c>
      <c r="I3495" s="28" t="str">
        <f t="shared" ca="1" si="194"/>
        <v>-</v>
      </c>
      <c r="J3495" s="29" t="e">
        <f t="shared" ca="1" si="198"/>
        <v>#N/A</v>
      </c>
      <c r="K3495" s="23">
        <f t="shared" ca="1" si="195"/>
        <v>44019</v>
      </c>
      <c r="L3495" s="17">
        <f t="shared" ca="1" si="196"/>
        <v>-44019</v>
      </c>
      <c r="M3495" s="17">
        <v>-770</v>
      </c>
      <c r="N3495" s="17" t="s">
        <v>9</v>
      </c>
    </row>
    <row r="3496" spans="1:14" ht="20.25">
      <c r="A3496" s="62" t="str">
        <f t="shared" si="197"/>
        <v/>
      </c>
      <c r="I3496" s="28" t="str">
        <f t="shared" ca="1" si="194"/>
        <v>-</v>
      </c>
      <c r="J3496" s="29" t="e">
        <f t="shared" ca="1" si="198"/>
        <v>#N/A</v>
      </c>
      <c r="K3496" s="23">
        <f t="shared" ca="1" si="195"/>
        <v>44019</v>
      </c>
      <c r="L3496" s="17">
        <f t="shared" ca="1" si="196"/>
        <v>-44019</v>
      </c>
      <c r="M3496" s="17">
        <v>-769</v>
      </c>
      <c r="N3496" s="17" t="s">
        <v>9</v>
      </c>
    </row>
    <row r="3497" spans="1:14" ht="20.25">
      <c r="A3497" s="62" t="str">
        <f t="shared" si="197"/>
        <v/>
      </c>
      <c r="I3497" s="28" t="str">
        <f t="shared" ca="1" si="194"/>
        <v>-</v>
      </c>
      <c r="J3497" s="29" t="e">
        <f t="shared" ca="1" si="198"/>
        <v>#N/A</v>
      </c>
      <c r="K3497" s="23">
        <f t="shared" ca="1" si="195"/>
        <v>44019</v>
      </c>
      <c r="L3497" s="17">
        <f t="shared" ca="1" si="196"/>
        <v>-44019</v>
      </c>
      <c r="M3497" s="17">
        <v>-768</v>
      </c>
      <c r="N3497" s="17" t="s">
        <v>9</v>
      </c>
    </row>
    <row r="3498" spans="1:14" ht="20.25">
      <c r="A3498" s="62" t="str">
        <f t="shared" si="197"/>
        <v/>
      </c>
      <c r="I3498" s="28" t="str">
        <f t="shared" ca="1" si="194"/>
        <v>-</v>
      </c>
      <c r="J3498" s="29" t="e">
        <f t="shared" ca="1" si="198"/>
        <v>#N/A</v>
      </c>
      <c r="K3498" s="23">
        <f t="shared" ca="1" si="195"/>
        <v>44019</v>
      </c>
      <c r="L3498" s="17">
        <f t="shared" ca="1" si="196"/>
        <v>-44019</v>
      </c>
      <c r="M3498" s="17">
        <v>-767</v>
      </c>
      <c r="N3498" s="17" t="s">
        <v>9</v>
      </c>
    </row>
    <row r="3499" spans="1:14" ht="20.25">
      <c r="A3499" s="62" t="str">
        <f t="shared" si="197"/>
        <v/>
      </c>
      <c r="I3499" s="28" t="str">
        <f t="shared" ca="1" si="194"/>
        <v>-</v>
      </c>
      <c r="J3499" s="29" t="e">
        <f t="shared" ca="1" si="198"/>
        <v>#N/A</v>
      </c>
      <c r="K3499" s="23">
        <f t="shared" ca="1" si="195"/>
        <v>44019</v>
      </c>
      <c r="L3499" s="17">
        <f t="shared" ca="1" si="196"/>
        <v>-44019</v>
      </c>
      <c r="M3499" s="17">
        <v>-766</v>
      </c>
      <c r="N3499" s="17" t="s">
        <v>9</v>
      </c>
    </row>
    <row r="3500" spans="1:14" ht="20.25">
      <c r="A3500" s="62" t="str">
        <f t="shared" si="197"/>
        <v/>
      </c>
      <c r="I3500" s="28" t="str">
        <f t="shared" ca="1" si="194"/>
        <v>-</v>
      </c>
      <c r="J3500" s="29" t="e">
        <f t="shared" ca="1" si="198"/>
        <v>#N/A</v>
      </c>
      <c r="K3500" s="23">
        <f t="shared" ca="1" si="195"/>
        <v>44019</v>
      </c>
      <c r="L3500" s="17">
        <f t="shared" ca="1" si="196"/>
        <v>-44019</v>
      </c>
      <c r="M3500" s="17">
        <v>-765</v>
      </c>
      <c r="N3500" s="17" t="s">
        <v>9</v>
      </c>
    </row>
    <row r="3501" spans="1:14" ht="20.25">
      <c r="A3501" s="62" t="str">
        <f t="shared" si="197"/>
        <v/>
      </c>
      <c r="I3501" s="28" t="str">
        <f t="shared" ca="1" si="194"/>
        <v>-</v>
      </c>
      <c r="J3501" s="29" t="e">
        <f t="shared" ca="1" si="198"/>
        <v>#N/A</v>
      </c>
      <c r="K3501" s="23">
        <f t="shared" ca="1" si="195"/>
        <v>44019</v>
      </c>
      <c r="L3501" s="17">
        <f t="shared" ca="1" si="196"/>
        <v>-44019</v>
      </c>
      <c r="M3501" s="17">
        <v>-764</v>
      </c>
      <c r="N3501" s="17" t="s">
        <v>9</v>
      </c>
    </row>
    <row r="3502" spans="1:14" ht="20.25">
      <c r="A3502" s="62" t="str">
        <f t="shared" si="197"/>
        <v/>
      </c>
      <c r="I3502" s="28" t="str">
        <f t="shared" ca="1" si="194"/>
        <v>-</v>
      </c>
      <c r="J3502" s="29" t="e">
        <f t="shared" ca="1" si="198"/>
        <v>#N/A</v>
      </c>
      <c r="K3502" s="23">
        <f t="shared" ca="1" si="195"/>
        <v>44019</v>
      </c>
      <c r="L3502" s="17">
        <f t="shared" ca="1" si="196"/>
        <v>-44019</v>
      </c>
      <c r="M3502" s="17">
        <v>-763</v>
      </c>
      <c r="N3502" s="17" t="s">
        <v>9</v>
      </c>
    </row>
    <row r="3503" spans="1:14" ht="20.25">
      <c r="A3503" s="62" t="str">
        <f t="shared" si="197"/>
        <v/>
      </c>
      <c r="I3503" s="28" t="str">
        <f t="shared" ca="1" si="194"/>
        <v>-</v>
      </c>
      <c r="J3503" s="29" t="e">
        <f t="shared" ca="1" si="198"/>
        <v>#N/A</v>
      </c>
      <c r="K3503" s="23">
        <f t="shared" ca="1" si="195"/>
        <v>44019</v>
      </c>
      <c r="L3503" s="17">
        <f t="shared" ca="1" si="196"/>
        <v>-44019</v>
      </c>
      <c r="M3503" s="17">
        <v>-762</v>
      </c>
      <c r="N3503" s="17" t="s">
        <v>9</v>
      </c>
    </row>
    <row r="3504" spans="1:14" ht="20.25">
      <c r="A3504" s="62" t="str">
        <f t="shared" si="197"/>
        <v/>
      </c>
      <c r="I3504" s="28" t="str">
        <f t="shared" ca="1" si="194"/>
        <v>-</v>
      </c>
      <c r="J3504" s="29" t="e">
        <f t="shared" ca="1" si="198"/>
        <v>#N/A</v>
      </c>
      <c r="K3504" s="23">
        <f t="shared" ca="1" si="195"/>
        <v>44019</v>
      </c>
      <c r="L3504" s="17">
        <f t="shared" ca="1" si="196"/>
        <v>-44019</v>
      </c>
      <c r="M3504" s="17">
        <v>-761</v>
      </c>
      <c r="N3504" s="17" t="s">
        <v>9</v>
      </c>
    </row>
    <row r="3505" spans="1:14" ht="20.25">
      <c r="A3505" s="62" t="str">
        <f t="shared" si="197"/>
        <v/>
      </c>
      <c r="I3505" s="28" t="str">
        <f t="shared" ca="1" si="194"/>
        <v>-</v>
      </c>
      <c r="J3505" s="29" t="e">
        <f t="shared" ca="1" si="198"/>
        <v>#N/A</v>
      </c>
      <c r="K3505" s="23">
        <f t="shared" ca="1" si="195"/>
        <v>44019</v>
      </c>
      <c r="L3505" s="17">
        <f t="shared" ca="1" si="196"/>
        <v>-44019</v>
      </c>
      <c r="M3505" s="17">
        <v>-760</v>
      </c>
      <c r="N3505" s="17" t="s">
        <v>9</v>
      </c>
    </row>
    <row r="3506" spans="1:14" ht="20.25">
      <c r="A3506" s="62" t="str">
        <f t="shared" si="197"/>
        <v/>
      </c>
      <c r="I3506" s="28" t="str">
        <f t="shared" ca="1" si="194"/>
        <v>-</v>
      </c>
      <c r="J3506" s="29" t="e">
        <f t="shared" ca="1" si="198"/>
        <v>#N/A</v>
      </c>
      <c r="K3506" s="23">
        <f t="shared" ca="1" si="195"/>
        <v>44019</v>
      </c>
      <c r="L3506" s="17">
        <f t="shared" ca="1" si="196"/>
        <v>-44019</v>
      </c>
      <c r="M3506" s="17">
        <v>-759</v>
      </c>
      <c r="N3506" s="17" t="s">
        <v>9</v>
      </c>
    </row>
    <row r="3507" spans="1:14" ht="20.25">
      <c r="A3507" s="62" t="str">
        <f t="shared" si="197"/>
        <v/>
      </c>
      <c r="I3507" s="28" t="str">
        <f t="shared" ca="1" si="194"/>
        <v>-</v>
      </c>
      <c r="J3507" s="29" t="e">
        <f t="shared" ca="1" si="198"/>
        <v>#N/A</v>
      </c>
      <c r="K3507" s="23">
        <f t="shared" ca="1" si="195"/>
        <v>44019</v>
      </c>
      <c r="L3507" s="17">
        <f t="shared" ca="1" si="196"/>
        <v>-44019</v>
      </c>
      <c r="M3507" s="17">
        <v>-758</v>
      </c>
      <c r="N3507" s="17" t="s">
        <v>9</v>
      </c>
    </row>
    <row r="3508" spans="1:14" ht="20.25">
      <c r="A3508" s="62" t="str">
        <f t="shared" si="197"/>
        <v/>
      </c>
      <c r="I3508" s="28" t="str">
        <f t="shared" ca="1" si="194"/>
        <v>-</v>
      </c>
      <c r="J3508" s="29" t="e">
        <f t="shared" ca="1" si="198"/>
        <v>#N/A</v>
      </c>
      <c r="K3508" s="23">
        <f t="shared" ca="1" si="195"/>
        <v>44019</v>
      </c>
      <c r="L3508" s="17">
        <f t="shared" ca="1" si="196"/>
        <v>-44019</v>
      </c>
      <c r="M3508" s="17">
        <v>-757</v>
      </c>
      <c r="N3508" s="17" t="s">
        <v>9</v>
      </c>
    </row>
    <row r="3509" spans="1:14" ht="20.25">
      <c r="A3509" s="62" t="str">
        <f t="shared" si="197"/>
        <v/>
      </c>
      <c r="I3509" s="28" t="str">
        <f t="shared" ca="1" si="194"/>
        <v>-</v>
      </c>
      <c r="J3509" s="29" t="e">
        <f t="shared" ca="1" si="198"/>
        <v>#N/A</v>
      </c>
      <c r="K3509" s="23">
        <f t="shared" ca="1" si="195"/>
        <v>44019</v>
      </c>
      <c r="L3509" s="17">
        <f t="shared" ca="1" si="196"/>
        <v>-44019</v>
      </c>
      <c r="M3509" s="17">
        <v>-756</v>
      </c>
      <c r="N3509" s="17" t="s">
        <v>9</v>
      </c>
    </row>
    <row r="3510" spans="1:14" ht="20.25">
      <c r="A3510" s="62" t="str">
        <f t="shared" si="197"/>
        <v/>
      </c>
      <c r="I3510" s="28" t="str">
        <f t="shared" ca="1" si="194"/>
        <v>-</v>
      </c>
      <c r="J3510" s="29" t="e">
        <f t="shared" ca="1" si="198"/>
        <v>#N/A</v>
      </c>
      <c r="K3510" s="23">
        <f t="shared" ca="1" si="195"/>
        <v>44019</v>
      </c>
      <c r="L3510" s="17">
        <f t="shared" ca="1" si="196"/>
        <v>-44019</v>
      </c>
      <c r="M3510" s="17">
        <v>-755</v>
      </c>
      <c r="N3510" s="17" t="s">
        <v>9</v>
      </c>
    </row>
    <row r="3511" spans="1:14" ht="20.25">
      <c r="A3511" s="62" t="str">
        <f t="shared" si="197"/>
        <v/>
      </c>
      <c r="I3511" s="28" t="str">
        <f t="shared" ca="1" si="194"/>
        <v>-</v>
      </c>
      <c r="J3511" s="29" t="e">
        <f t="shared" ca="1" si="198"/>
        <v>#N/A</v>
      </c>
      <c r="K3511" s="23">
        <f t="shared" ca="1" si="195"/>
        <v>44019</v>
      </c>
      <c r="L3511" s="17">
        <f t="shared" ca="1" si="196"/>
        <v>-44019</v>
      </c>
      <c r="M3511" s="17">
        <v>-754</v>
      </c>
      <c r="N3511" s="17" t="s">
        <v>9</v>
      </c>
    </row>
    <row r="3512" spans="1:14" ht="20.25">
      <c r="A3512" s="62" t="str">
        <f t="shared" si="197"/>
        <v/>
      </c>
      <c r="I3512" s="28" t="str">
        <f t="shared" ca="1" si="194"/>
        <v>-</v>
      </c>
      <c r="J3512" s="29" t="e">
        <f t="shared" ca="1" si="198"/>
        <v>#N/A</v>
      </c>
      <c r="K3512" s="23">
        <f t="shared" ca="1" si="195"/>
        <v>44019</v>
      </c>
      <c r="L3512" s="17">
        <f t="shared" ca="1" si="196"/>
        <v>-44019</v>
      </c>
      <c r="M3512" s="17">
        <v>-753</v>
      </c>
      <c r="N3512" s="17" t="s">
        <v>9</v>
      </c>
    </row>
    <row r="3513" spans="1:14" ht="20.25">
      <c r="A3513" s="62" t="str">
        <f t="shared" si="197"/>
        <v/>
      </c>
      <c r="I3513" s="28" t="str">
        <f t="shared" ref="I3513:I3576" ca="1" si="199">IF(L3513&lt;-39000,"-",L3513)</f>
        <v>-</v>
      </c>
      <c r="J3513" s="29" t="e">
        <f t="shared" ca="1" si="198"/>
        <v>#N/A</v>
      </c>
      <c r="K3513" s="23">
        <f t="shared" ca="1" si="195"/>
        <v>44019</v>
      </c>
      <c r="L3513" s="17">
        <f t="shared" ca="1" si="196"/>
        <v>-44019</v>
      </c>
      <c r="M3513" s="17">
        <v>-752</v>
      </c>
      <c r="N3513" s="17" t="s">
        <v>9</v>
      </c>
    </row>
    <row r="3514" spans="1:14" ht="20.25">
      <c r="A3514" s="62" t="str">
        <f t="shared" si="197"/>
        <v/>
      </c>
      <c r="I3514" s="28" t="str">
        <f t="shared" ca="1" si="199"/>
        <v>-</v>
      </c>
      <c r="J3514" s="29" t="e">
        <f t="shared" ca="1" si="198"/>
        <v>#N/A</v>
      </c>
      <c r="K3514" s="23">
        <f t="shared" ca="1" si="195"/>
        <v>44019</v>
      </c>
      <c r="L3514" s="17">
        <f t="shared" ca="1" si="196"/>
        <v>-44019</v>
      </c>
      <c r="M3514" s="17">
        <v>-751</v>
      </c>
      <c r="N3514" s="17" t="s">
        <v>9</v>
      </c>
    </row>
    <row r="3515" spans="1:14" ht="20.25">
      <c r="A3515" s="62" t="str">
        <f t="shared" si="197"/>
        <v/>
      </c>
      <c r="I3515" s="28" t="str">
        <f t="shared" ca="1" si="199"/>
        <v>-</v>
      </c>
      <c r="J3515" s="29" t="e">
        <f t="shared" ca="1" si="198"/>
        <v>#N/A</v>
      </c>
      <c r="K3515" s="23">
        <f t="shared" ca="1" si="195"/>
        <v>44019</v>
      </c>
      <c r="L3515" s="17">
        <f t="shared" ca="1" si="196"/>
        <v>-44019</v>
      </c>
      <c r="M3515" s="17">
        <v>-750</v>
      </c>
      <c r="N3515" s="17" t="s">
        <v>9</v>
      </c>
    </row>
    <row r="3516" spans="1:14" ht="20.25">
      <c r="A3516" s="62" t="str">
        <f t="shared" si="197"/>
        <v/>
      </c>
      <c r="I3516" s="28" t="str">
        <f t="shared" ca="1" si="199"/>
        <v>-</v>
      </c>
      <c r="J3516" s="29" t="e">
        <f t="shared" ca="1" si="198"/>
        <v>#N/A</v>
      </c>
      <c r="K3516" s="23">
        <f t="shared" ca="1" si="195"/>
        <v>44019</v>
      </c>
      <c r="L3516" s="17">
        <f t="shared" ca="1" si="196"/>
        <v>-44019</v>
      </c>
      <c r="M3516" s="17">
        <v>-749</v>
      </c>
      <c r="N3516" s="17" t="s">
        <v>9</v>
      </c>
    </row>
    <row r="3517" spans="1:14" ht="20.25">
      <c r="A3517" s="62" t="str">
        <f t="shared" si="197"/>
        <v/>
      </c>
      <c r="I3517" s="28" t="str">
        <f t="shared" ca="1" si="199"/>
        <v>-</v>
      </c>
      <c r="J3517" s="29" t="e">
        <f t="shared" ca="1" si="198"/>
        <v>#N/A</v>
      </c>
      <c r="K3517" s="23">
        <f t="shared" ca="1" si="195"/>
        <v>44019</v>
      </c>
      <c r="L3517" s="17">
        <f t="shared" ca="1" si="196"/>
        <v>-44019</v>
      </c>
      <c r="M3517" s="17">
        <v>-748</v>
      </c>
      <c r="N3517" s="17" t="s">
        <v>9</v>
      </c>
    </row>
    <row r="3518" spans="1:14" ht="20.25">
      <c r="A3518" s="62" t="str">
        <f t="shared" si="197"/>
        <v/>
      </c>
      <c r="I3518" s="28" t="str">
        <f t="shared" ca="1" si="199"/>
        <v>-</v>
      </c>
      <c r="J3518" s="29" t="e">
        <f t="shared" ca="1" si="198"/>
        <v>#N/A</v>
      </c>
      <c r="K3518" s="23">
        <f t="shared" ca="1" si="195"/>
        <v>44019</v>
      </c>
      <c r="L3518" s="17">
        <f t="shared" ca="1" si="196"/>
        <v>-44019</v>
      </c>
      <c r="M3518" s="17">
        <v>-747</v>
      </c>
      <c r="N3518" s="17" t="s">
        <v>9</v>
      </c>
    </row>
    <row r="3519" spans="1:14" ht="20.25">
      <c r="A3519" s="62" t="str">
        <f t="shared" si="197"/>
        <v/>
      </c>
      <c r="I3519" s="28" t="str">
        <f t="shared" ca="1" si="199"/>
        <v>-</v>
      </c>
      <c r="J3519" s="29" t="e">
        <f t="shared" ca="1" si="198"/>
        <v>#N/A</v>
      </c>
      <c r="K3519" s="23">
        <f t="shared" ca="1" si="195"/>
        <v>44019</v>
      </c>
      <c r="L3519" s="17">
        <f t="shared" ca="1" si="196"/>
        <v>-44019</v>
      </c>
      <c r="M3519" s="17">
        <v>-746</v>
      </c>
      <c r="N3519" s="17" t="s">
        <v>9</v>
      </c>
    </row>
    <row r="3520" spans="1:14" ht="20.25">
      <c r="A3520" s="62" t="str">
        <f t="shared" si="197"/>
        <v/>
      </c>
      <c r="I3520" s="28" t="str">
        <f t="shared" ca="1" si="199"/>
        <v>-</v>
      </c>
      <c r="J3520" s="29" t="e">
        <f t="shared" ca="1" si="198"/>
        <v>#N/A</v>
      </c>
      <c r="K3520" s="23">
        <f t="shared" ca="1" si="195"/>
        <v>44019</v>
      </c>
      <c r="L3520" s="17">
        <f t="shared" ca="1" si="196"/>
        <v>-44019</v>
      </c>
      <c r="M3520" s="17">
        <v>-745</v>
      </c>
      <c r="N3520" s="17" t="s">
        <v>9</v>
      </c>
    </row>
    <row r="3521" spans="1:14" ht="20.25">
      <c r="A3521" s="62" t="str">
        <f t="shared" si="197"/>
        <v/>
      </c>
      <c r="I3521" s="28" t="str">
        <f t="shared" ca="1" si="199"/>
        <v>-</v>
      </c>
      <c r="J3521" s="29" t="e">
        <f t="shared" ca="1" si="198"/>
        <v>#N/A</v>
      </c>
      <c r="K3521" s="23">
        <f t="shared" ca="1" si="195"/>
        <v>44019</v>
      </c>
      <c r="L3521" s="17">
        <f t="shared" ca="1" si="196"/>
        <v>-44019</v>
      </c>
      <c r="M3521" s="17">
        <v>-744</v>
      </c>
      <c r="N3521" s="17" t="s">
        <v>9</v>
      </c>
    </row>
    <row r="3522" spans="1:14" ht="20.25">
      <c r="A3522" s="62" t="str">
        <f t="shared" si="197"/>
        <v/>
      </c>
      <c r="I3522" s="28" t="str">
        <f t="shared" ca="1" si="199"/>
        <v>-</v>
      </c>
      <c r="J3522" s="29" t="e">
        <f t="shared" ca="1" si="198"/>
        <v>#N/A</v>
      </c>
      <c r="K3522" s="23">
        <f t="shared" ca="1" si="195"/>
        <v>44019</v>
      </c>
      <c r="L3522" s="17">
        <f t="shared" ca="1" si="196"/>
        <v>-44019</v>
      </c>
      <c r="M3522" s="17">
        <v>-743</v>
      </c>
      <c r="N3522" s="17" t="s">
        <v>9</v>
      </c>
    </row>
    <row r="3523" spans="1:14" ht="20.25">
      <c r="A3523" s="62" t="str">
        <f t="shared" si="197"/>
        <v/>
      </c>
      <c r="I3523" s="28" t="str">
        <f t="shared" ca="1" si="199"/>
        <v>-</v>
      </c>
      <c r="J3523" s="29" t="e">
        <f t="shared" ca="1" si="198"/>
        <v>#N/A</v>
      </c>
      <c r="K3523" s="23">
        <f t="shared" ca="1" si="195"/>
        <v>44019</v>
      </c>
      <c r="L3523" s="17">
        <f t="shared" ca="1" si="196"/>
        <v>-44019</v>
      </c>
      <c r="M3523" s="17">
        <v>-742</v>
      </c>
      <c r="N3523" s="17" t="s">
        <v>9</v>
      </c>
    </row>
    <row r="3524" spans="1:14" ht="20.25">
      <c r="A3524" s="62" t="str">
        <f t="shared" si="197"/>
        <v/>
      </c>
      <c r="I3524" s="28" t="str">
        <f t="shared" ca="1" si="199"/>
        <v>-</v>
      </c>
      <c r="J3524" s="29" t="e">
        <f t="shared" ca="1" si="198"/>
        <v>#N/A</v>
      </c>
      <c r="K3524" s="23">
        <f t="shared" ca="1" si="195"/>
        <v>44019</v>
      </c>
      <c r="L3524" s="17">
        <f t="shared" ca="1" si="196"/>
        <v>-44019</v>
      </c>
      <c r="M3524" s="17">
        <v>-741</v>
      </c>
      <c r="N3524" s="17" t="s">
        <v>9</v>
      </c>
    </row>
    <row r="3525" spans="1:14" ht="20.25">
      <c r="A3525" s="62" t="str">
        <f t="shared" si="197"/>
        <v/>
      </c>
      <c r="I3525" s="28" t="str">
        <f t="shared" ca="1" si="199"/>
        <v>-</v>
      </c>
      <c r="J3525" s="29" t="e">
        <f t="shared" ca="1" si="198"/>
        <v>#N/A</v>
      </c>
      <c r="K3525" s="23">
        <f t="shared" ca="1" si="195"/>
        <v>44019</v>
      </c>
      <c r="L3525" s="17">
        <f t="shared" ca="1" si="196"/>
        <v>-44019</v>
      </c>
      <c r="M3525" s="17">
        <v>-740</v>
      </c>
      <c r="N3525" s="17" t="s">
        <v>9</v>
      </c>
    </row>
    <row r="3526" spans="1:14" ht="20.25">
      <c r="A3526" s="62" t="str">
        <f t="shared" si="197"/>
        <v/>
      </c>
      <c r="I3526" s="28" t="str">
        <f t="shared" ca="1" si="199"/>
        <v>-</v>
      </c>
      <c r="J3526" s="29" t="e">
        <f t="shared" ca="1" si="198"/>
        <v>#N/A</v>
      </c>
      <c r="K3526" s="23">
        <f t="shared" ca="1" si="195"/>
        <v>44019</v>
      </c>
      <c r="L3526" s="17">
        <f t="shared" ca="1" si="196"/>
        <v>-44019</v>
      </c>
      <c r="M3526" s="17">
        <v>-739</v>
      </c>
      <c r="N3526" s="17" t="s">
        <v>9</v>
      </c>
    </row>
    <row r="3527" spans="1:14" ht="20.25">
      <c r="A3527" s="62" t="str">
        <f t="shared" si="197"/>
        <v/>
      </c>
      <c r="I3527" s="28" t="str">
        <f t="shared" ca="1" si="199"/>
        <v>-</v>
      </c>
      <c r="J3527" s="29" t="e">
        <f t="shared" ca="1" si="198"/>
        <v>#N/A</v>
      </c>
      <c r="K3527" s="23">
        <f t="shared" ca="1" si="195"/>
        <v>44019</v>
      </c>
      <c r="L3527" s="17">
        <f t="shared" ca="1" si="196"/>
        <v>-44019</v>
      </c>
      <c r="M3527" s="17">
        <v>-738</v>
      </c>
      <c r="N3527" s="17" t="s">
        <v>9</v>
      </c>
    </row>
    <row r="3528" spans="1:14" ht="20.25">
      <c r="A3528" s="62" t="str">
        <f t="shared" si="197"/>
        <v/>
      </c>
      <c r="I3528" s="28" t="str">
        <f t="shared" ca="1" si="199"/>
        <v>-</v>
      </c>
      <c r="J3528" s="29" t="e">
        <f t="shared" ca="1" si="198"/>
        <v>#N/A</v>
      </c>
      <c r="K3528" s="23">
        <f t="shared" ca="1" si="195"/>
        <v>44019</v>
      </c>
      <c r="L3528" s="17">
        <f t="shared" ca="1" si="196"/>
        <v>-44019</v>
      </c>
      <c r="M3528" s="17">
        <v>-737</v>
      </c>
      <c r="N3528" s="17" t="s">
        <v>9</v>
      </c>
    </row>
    <row r="3529" spans="1:14" ht="20.25">
      <c r="A3529" s="62" t="str">
        <f t="shared" si="197"/>
        <v/>
      </c>
      <c r="I3529" s="28" t="str">
        <f t="shared" ca="1" si="199"/>
        <v>-</v>
      </c>
      <c r="J3529" s="29" t="e">
        <f t="shared" ca="1" si="198"/>
        <v>#N/A</v>
      </c>
      <c r="K3529" s="23">
        <f t="shared" ca="1" si="195"/>
        <v>44019</v>
      </c>
      <c r="L3529" s="17">
        <f t="shared" ca="1" si="196"/>
        <v>-44019</v>
      </c>
      <c r="M3529" s="17">
        <v>-736</v>
      </c>
      <c r="N3529" s="17" t="s">
        <v>9</v>
      </c>
    </row>
    <row r="3530" spans="1:14" ht="20.25">
      <c r="A3530" s="62" t="str">
        <f t="shared" si="197"/>
        <v/>
      </c>
      <c r="I3530" s="28" t="str">
        <f t="shared" ca="1" si="199"/>
        <v>-</v>
      </c>
      <c r="J3530" s="29" t="e">
        <f t="shared" ca="1" si="198"/>
        <v>#N/A</v>
      </c>
      <c r="K3530" s="23">
        <f t="shared" ca="1" si="195"/>
        <v>44019</v>
      </c>
      <c r="L3530" s="17">
        <f t="shared" ca="1" si="196"/>
        <v>-44019</v>
      </c>
      <c r="M3530" s="17">
        <v>-735</v>
      </c>
      <c r="N3530" s="17" t="s">
        <v>9</v>
      </c>
    </row>
    <row r="3531" spans="1:14" ht="20.25">
      <c r="A3531" s="62" t="str">
        <f t="shared" si="197"/>
        <v/>
      </c>
      <c r="I3531" s="28" t="str">
        <f t="shared" ca="1" si="199"/>
        <v>-</v>
      </c>
      <c r="J3531" s="29" t="e">
        <f t="shared" ca="1" si="198"/>
        <v>#N/A</v>
      </c>
      <c r="K3531" s="23">
        <f t="shared" ca="1" si="195"/>
        <v>44019</v>
      </c>
      <c r="L3531" s="17">
        <f t="shared" ca="1" si="196"/>
        <v>-44019</v>
      </c>
      <c r="M3531" s="17">
        <v>-734</v>
      </c>
      <c r="N3531" s="17" t="s">
        <v>9</v>
      </c>
    </row>
    <row r="3532" spans="1:14" ht="20.25">
      <c r="A3532" s="62" t="str">
        <f t="shared" si="197"/>
        <v/>
      </c>
      <c r="I3532" s="28" t="str">
        <f t="shared" ca="1" si="199"/>
        <v>-</v>
      </c>
      <c r="J3532" s="29" t="e">
        <f t="shared" ca="1" si="198"/>
        <v>#N/A</v>
      </c>
      <c r="K3532" s="23">
        <f t="shared" ca="1" si="195"/>
        <v>44019</v>
      </c>
      <c r="L3532" s="17">
        <f t="shared" ca="1" si="196"/>
        <v>-44019</v>
      </c>
      <c r="M3532" s="17">
        <v>-733</v>
      </c>
      <c r="N3532" s="17" t="s">
        <v>9</v>
      </c>
    </row>
    <row r="3533" spans="1:14" ht="20.25">
      <c r="A3533" s="62" t="str">
        <f t="shared" si="197"/>
        <v/>
      </c>
      <c r="I3533" s="28" t="str">
        <f t="shared" ca="1" si="199"/>
        <v>-</v>
      </c>
      <c r="J3533" s="29" t="e">
        <f t="shared" ca="1" si="198"/>
        <v>#N/A</v>
      </c>
      <c r="K3533" s="23">
        <f t="shared" ca="1" si="195"/>
        <v>44019</v>
      </c>
      <c r="L3533" s="17">
        <f t="shared" ca="1" si="196"/>
        <v>-44019</v>
      </c>
      <c r="M3533" s="17">
        <v>-732</v>
      </c>
      <c r="N3533" s="17" t="s">
        <v>9</v>
      </c>
    </row>
    <row r="3534" spans="1:14" ht="20.25">
      <c r="A3534" s="62" t="str">
        <f t="shared" si="197"/>
        <v/>
      </c>
      <c r="I3534" s="28" t="str">
        <f t="shared" ca="1" si="199"/>
        <v>-</v>
      </c>
      <c r="J3534" s="29" t="e">
        <f t="shared" ca="1" si="198"/>
        <v>#N/A</v>
      </c>
      <c r="K3534" s="23">
        <f t="shared" ca="1" si="195"/>
        <v>44019</v>
      </c>
      <c r="L3534" s="17">
        <f t="shared" ca="1" si="196"/>
        <v>-44019</v>
      </c>
      <c r="M3534" s="17">
        <v>-731</v>
      </c>
      <c r="N3534" s="17" t="s">
        <v>9</v>
      </c>
    </row>
    <row r="3535" spans="1:14" ht="20.25">
      <c r="A3535" s="62" t="str">
        <f t="shared" si="197"/>
        <v/>
      </c>
      <c r="I3535" s="28" t="str">
        <f t="shared" ca="1" si="199"/>
        <v>-</v>
      </c>
      <c r="J3535" s="29" t="e">
        <f t="shared" ca="1" si="198"/>
        <v>#N/A</v>
      </c>
      <c r="K3535" s="23">
        <f t="shared" ca="1" si="195"/>
        <v>44019</v>
      </c>
      <c r="L3535" s="17">
        <f t="shared" ca="1" si="196"/>
        <v>-44019</v>
      </c>
      <c r="M3535" s="17">
        <v>-730</v>
      </c>
      <c r="N3535" s="17" t="s">
        <v>9</v>
      </c>
    </row>
    <row r="3536" spans="1:14" ht="20.25">
      <c r="A3536" s="62" t="str">
        <f t="shared" si="197"/>
        <v/>
      </c>
      <c r="I3536" s="28" t="str">
        <f t="shared" ca="1" si="199"/>
        <v>-</v>
      </c>
      <c r="J3536" s="29" t="e">
        <f t="shared" ca="1" si="198"/>
        <v>#N/A</v>
      </c>
      <c r="K3536" s="23">
        <f t="shared" ca="1" si="195"/>
        <v>44019</v>
      </c>
      <c r="L3536" s="17">
        <f t="shared" ca="1" si="196"/>
        <v>-44019</v>
      </c>
      <c r="M3536" s="17">
        <v>-729</v>
      </c>
      <c r="N3536" s="17" t="s">
        <v>9</v>
      </c>
    </row>
    <row r="3537" spans="1:14" ht="20.25">
      <c r="A3537" s="62" t="str">
        <f t="shared" si="197"/>
        <v/>
      </c>
      <c r="I3537" s="28" t="str">
        <f t="shared" ca="1" si="199"/>
        <v>-</v>
      </c>
      <c r="J3537" s="29" t="e">
        <f t="shared" ca="1" si="198"/>
        <v>#N/A</v>
      </c>
      <c r="K3537" s="23">
        <f t="shared" ca="1" si="195"/>
        <v>44019</v>
      </c>
      <c r="L3537" s="17">
        <f t="shared" ca="1" si="196"/>
        <v>-44019</v>
      </c>
      <c r="M3537" s="17">
        <v>-728</v>
      </c>
      <c r="N3537" s="17" t="s">
        <v>9</v>
      </c>
    </row>
    <row r="3538" spans="1:14" ht="20.25">
      <c r="A3538" s="62" t="str">
        <f t="shared" si="197"/>
        <v/>
      </c>
      <c r="I3538" s="28" t="str">
        <f t="shared" ca="1" si="199"/>
        <v>-</v>
      </c>
      <c r="J3538" s="29" t="e">
        <f t="shared" ca="1" si="198"/>
        <v>#N/A</v>
      </c>
      <c r="K3538" s="23">
        <f t="shared" ca="1" si="195"/>
        <v>44019</v>
      </c>
      <c r="L3538" s="17">
        <f t="shared" ca="1" si="196"/>
        <v>-44019</v>
      </c>
      <c r="M3538" s="17">
        <v>-727</v>
      </c>
      <c r="N3538" s="17" t="s">
        <v>9</v>
      </c>
    </row>
    <row r="3539" spans="1:14" ht="20.25">
      <c r="A3539" s="62" t="str">
        <f t="shared" si="197"/>
        <v/>
      </c>
      <c r="I3539" s="28" t="str">
        <f t="shared" ca="1" si="199"/>
        <v>-</v>
      </c>
      <c r="J3539" s="29" t="e">
        <f t="shared" ca="1" si="198"/>
        <v>#N/A</v>
      </c>
      <c r="K3539" s="23">
        <f t="shared" ca="1" si="195"/>
        <v>44019</v>
      </c>
      <c r="L3539" s="17">
        <f t="shared" ca="1" si="196"/>
        <v>-44019</v>
      </c>
      <c r="M3539" s="17">
        <v>-726</v>
      </c>
      <c r="N3539" s="17" t="s">
        <v>9</v>
      </c>
    </row>
    <row r="3540" spans="1:14" ht="20.25">
      <c r="A3540" s="62" t="str">
        <f t="shared" si="197"/>
        <v/>
      </c>
      <c r="I3540" s="28" t="str">
        <f t="shared" ca="1" si="199"/>
        <v>-</v>
      </c>
      <c r="J3540" s="29" t="e">
        <f t="shared" ca="1" si="198"/>
        <v>#N/A</v>
      </c>
      <c r="K3540" s="23">
        <f t="shared" ca="1" si="195"/>
        <v>44019</v>
      </c>
      <c r="L3540" s="17">
        <f t="shared" ca="1" si="196"/>
        <v>-44019</v>
      </c>
      <c r="M3540" s="17">
        <v>-725</v>
      </c>
      <c r="N3540" s="17" t="s">
        <v>9</v>
      </c>
    </row>
    <row r="3541" spans="1:14" ht="20.25">
      <c r="A3541" s="62" t="str">
        <f t="shared" si="197"/>
        <v/>
      </c>
      <c r="I3541" s="28" t="str">
        <f t="shared" ca="1" si="199"/>
        <v>-</v>
      </c>
      <c r="J3541" s="29" t="e">
        <f t="shared" ca="1" si="198"/>
        <v>#N/A</v>
      </c>
      <c r="K3541" s="23">
        <f t="shared" ca="1" si="195"/>
        <v>44019</v>
      </c>
      <c r="L3541" s="17">
        <f t="shared" ca="1" si="196"/>
        <v>-44019</v>
      </c>
      <c r="M3541" s="17">
        <v>-724</v>
      </c>
      <c r="N3541" s="17" t="s">
        <v>9</v>
      </c>
    </row>
    <row r="3542" spans="1:14" ht="20.25">
      <c r="A3542" s="62" t="str">
        <f t="shared" si="197"/>
        <v/>
      </c>
      <c r="I3542" s="28" t="str">
        <f t="shared" ca="1" si="199"/>
        <v>-</v>
      </c>
      <c r="J3542" s="29" t="e">
        <f t="shared" ca="1" si="198"/>
        <v>#N/A</v>
      </c>
      <c r="K3542" s="23">
        <f t="shared" ca="1" si="195"/>
        <v>44019</v>
      </c>
      <c r="L3542" s="17">
        <f t="shared" ca="1" si="196"/>
        <v>-44019</v>
      </c>
      <c r="M3542" s="17">
        <v>-723</v>
      </c>
      <c r="N3542" s="17" t="s">
        <v>9</v>
      </c>
    </row>
    <row r="3543" spans="1:14" ht="20.25">
      <c r="A3543" s="62" t="str">
        <f t="shared" si="197"/>
        <v/>
      </c>
      <c r="I3543" s="28" t="str">
        <f t="shared" ca="1" si="199"/>
        <v>-</v>
      </c>
      <c r="J3543" s="29" t="e">
        <f t="shared" ca="1" si="198"/>
        <v>#N/A</v>
      </c>
      <c r="K3543" s="23">
        <f t="shared" ca="1" si="195"/>
        <v>44019</v>
      </c>
      <c r="L3543" s="17">
        <f t="shared" ca="1" si="196"/>
        <v>-44019</v>
      </c>
      <c r="M3543" s="17">
        <v>-722</v>
      </c>
      <c r="N3543" s="17" t="s">
        <v>9</v>
      </c>
    </row>
    <row r="3544" spans="1:14" ht="20.25">
      <c r="A3544" s="62" t="str">
        <f t="shared" si="197"/>
        <v/>
      </c>
      <c r="I3544" s="28" t="str">
        <f t="shared" ca="1" si="199"/>
        <v>-</v>
      </c>
      <c r="J3544" s="29" t="e">
        <f t="shared" ca="1" si="198"/>
        <v>#N/A</v>
      </c>
      <c r="K3544" s="23">
        <f t="shared" ca="1" si="195"/>
        <v>44019</v>
      </c>
      <c r="L3544" s="17">
        <f t="shared" ca="1" si="196"/>
        <v>-44019</v>
      </c>
      <c r="M3544" s="17">
        <v>-721</v>
      </c>
      <c r="N3544" s="17" t="s">
        <v>9</v>
      </c>
    </row>
    <row r="3545" spans="1:14" ht="20.25">
      <c r="A3545" s="62" t="str">
        <f t="shared" si="197"/>
        <v/>
      </c>
      <c r="I3545" s="28" t="str">
        <f t="shared" ca="1" si="199"/>
        <v>-</v>
      </c>
      <c r="J3545" s="29" t="e">
        <f t="shared" ca="1" si="198"/>
        <v>#N/A</v>
      </c>
      <c r="K3545" s="23">
        <f t="shared" ca="1" si="195"/>
        <v>44019</v>
      </c>
      <c r="L3545" s="17">
        <f t="shared" ca="1" si="196"/>
        <v>-44019</v>
      </c>
      <c r="M3545" s="17">
        <v>-720</v>
      </c>
      <c r="N3545" s="17" t="s">
        <v>9</v>
      </c>
    </row>
    <row r="3546" spans="1:14" ht="20.25">
      <c r="A3546" s="62" t="str">
        <f t="shared" si="197"/>
        <v/>
      </c>
      <c r="I3546" s="28" t="str">
        <f t="shared" ca="1" si="199"/>
        <v>-</v>
      </c>
      <c r="J3546" s="29" t="e">
        <f t="shared" ca="1" si="198"/>
        <v>#N/A</v>
      </c>
      <c r="K3546" s="23">
        <f t="shared" ca="1" si="195"/>
        <v>44019</v>
      </c>
      <c r="L3546" s="17">
        <f t="shared" ca="1" si="196"/>
        <v>-44019</v>
      </c>
      <c r="M3546" s="17">
        <v>-719</v>
      </c>
      <c r="N3546" s="17" t="s">
        <v>9</v>
      </c>
    </row>
    <row r="3547" spans="1:14" ht="20.25">
      <c r="A3547" s="62" t="str">
        <f t="shared" si="197"/>
        <v/>
      </c>
      <c r="I3547" s="28" t="str">
        <f t="shared" ca="1" si="199"/>
        <v>-</v>
      </c>
      <c r="J3547" s="29" t="e">
        <f t="shared" ca="1" si="198"/>
        <v>#N/A</v>
      </c>
      <c r="K3547" s="23">
        <f t="shared" ref="K3547:K3610" ca="1" si="200">TODAY()</f>
        <v>44019</v>
      </c>
      <c r="L3547" s="17">
        <f t="shared" ref="L3547:L3610" ca="1" si="201">+H3547-K3547</f>
        <v>-44019</v>
      </c>
      <c r="M3547" s="17">
        <v>-718</v>
      </c>
      <c r="N3547" s="17" t="s">
        <v>9</v>
      </c>
    </row>
    <row r="3548" spans="1:14" ht="20.25">
      <c r="A3548" s="62" t="str">
        <f t="shared" si="197"/>
        <v/>
      </c>
      <c r="I3548" s="28" t="str">
        <f t="shared" ca="1" si="199"/>
        <v>-</v>
      </c>
      <c r="J3548" s="29" t="e">
        <f t="shared" ca="1" si="198"/>
        <v>#N/A</v>
      </c>
      <c r="K3548" s="23">
        <f t="shared" ca="1" si="200"/>
        <v>44019</v>
      </c>
      <c r="L3548" s="17">
        <f t="shared" ca="1" si="201"/>
        <v>-44019</v>
      </c>
      <c r="M3548" s="17">
        <v>-717</v>
      </c>
      <c r="N3548" s="17" t="s">
        <v>9</v>
      </c>
    </row>
    <row r="3549" spans="1:14" ht="20.25">
      <c r="A3549" s="62" t="str">
        <f t="shared" si="197"/>
        <v/>
      </c>
      <c r="I3549" s="28" t="str">
        <f t="shared" ca="1" si="199"/>
        <v>-</v>
      </c>
      <c r="J3549" s="29" t="e">
        <f t="shared" ca="1" si="198"/>
        <v>#N/A</v>
      </c>
      <c r="K3549" s="23">
        <f t="shared" ca="1" si="200"/>
        <v>44019</v>
      </c>
      <c r="L3549" s="17">
        <f t="shared" ca="1" si="201"/>
        <v>-44019</v>
      </c>
      <c r="M3549" s="17">
        <v>-716</v>
      </c>
      <c r="N3549" s="17" t="s">
        <v>9</v>
      </c>
    </row>
    <row r="3550" spans="1:14" ht="20.25">
      <c r="A3550" s="62" t="str">
        <f t="shared" si="197"/>
        <v/>
      </c>
      <c r="I3550" s="28" t="str">
        <f t="shared" ca="1" si="199"/>
        <v>-</v>
      </c>
      <c r="J3550" s="29" t="e">
        <f t="shared" ca="1" si="198"/>
        <v>#N/A</v>
      </c>
      <c r="K3550" s="23">
        <f t="shared" ca="1" si="200"/>
        <v>44019</v>
      </c>
      <c r="L3550" s="17">
        <f t="shared" ca="1" si="201"/>
        <v>-44019</v>
      </c>
      <c r="M3550" s="17">
        <v>-715</v>
      </c>
      <c r="N3550" s="17" t="s">
        <v>9</v>
      </c>
    </row>
    <row r="3551" spans="1:14" ht="20.25">
      <c r="A3551" s="62" t="str">
        <f t="shared" si="197"/>
        <v/>
      </c>
      <c r="I3551" s="28" t="str">
        <f t="shared" ca="1" si="199"/>
        <v>-</v>
      </c>
      <c r="J3551" s="29" t="e">
        <f t="shared" ca="1" si="198"/>
        <v>#N/A</v>
      </c>
      <c r="K3551" s="23">
        <f t="shared" ca="1" si="200"/>
        <v>44019</v>
      </c>
      <c r="L3551" s="17">
        <f t="shared" ca="1" si="201"/>
        <v>-44019</v>
      </c>
      <c r="M3551" s="17">
        <v>-714</v>
      </c>
      <c r="N3551" s="17" t="s">
        <v>9</v>
      </c>
    </row>
    <row r="3552" spans="1:14" ht="20.25">
      <c r="A3552" s="62" t="str">
        <f t="shared" si="197"/>
        <v/>
      </c>
      <c r="I3552" s="28" t="str">
        <f t="shared" ca="1" si="199"/>
        <v>-</v>
      </c>
      <c r="J3552" s="29" t="e">
        <f t="shared" ca="1" si="198"/>
        <v>#N/A</v>
      </c>
      <c r="K3552" s="23">
        <f t="shared" ca="1" si="200"/>
        <v>44019</v>
      </c>
      <c r="L3552" s="17">
        <f t="shared" ca="1" si="201"/>
        <v>-44019</v>
      </c>
      <c r="M3552" s="17">
        <v>-713</v>
      </c>
      <c r="N3552" s="17" t="s">
        <v>9</v>
      </c>
    </row>
    <row r="3553" spans="1:14" ht="20.25">
      <c r="A3553" s="62" t="str">
        <f t="shared" ref="A3553:A3616" si="202">IF(B3553&lt;&gt;"",A3552+1,"")</f>
        <v/>
      </c>
      <c r="I3553" s="28" t="str">
        <f t="shared" ca="1" si="199"/>
        <v>-</v>
      </c>
      <c r="J3553" s="29" t="e">
        <f t="shared" ref="J3553:J3616" ca="1" si="203">LOOKUP(I3553,M3548:M12249,N3548:N12249)</f>
        <v>#N/A</v>
      </c>
      <c r="K3553" s="23">
        <f t="shared" ca="1" si="200"/>
        <v>44019</v>
      </c>
      <c r="L3553" s="17">
        <f t="shared" ca="1" si="201"/>
        <v>-44019</v>
      </c>
      <c r="M3553" s="17">
        <v>-712</v>
      </c>
      <c r="N3553" s="17" t="s">
        <v>9</v>
      </c>
    </row>
    <row r="3554" spans="1:14" ht="20.25">
      <c r="A3554" s="62" t="str">
        <f t="shared" si="202"/>
        <v/>
      </c>
      <c r="I3554" s="28" t="str">
        <f t="shared" ca="1" si="199"/>
        <v>-</v>
      </c>
      <c r="J3554" s="29" t="e">
        <f t="shared" ca="1" si="203"/>
        <v>#N/A</v>
      </c>
      <c r="K3554" s="23">
        <f t="shared" ca="1" si="200"/>
        <v>44019</v>
      </c>
      <c r="L3554" s="17">
        <f t="shared" ca="1" si="201"/>
        <v>-44019</v>
      </c>
      <c r="M3554" s="17">
        <v>-711</v>
      </c>
      <c r="N3554" s="17" t="s">
        <v>9</v>
      </c>
    </row>
    <row r="3555" spans="1:14" ht="20.25">
      <c r="A3555" s="62" t="str">
        <f t="shared" si="202"/>
        <v/>
      </c>
      <c r="I3555" s="28" t="str">
        <f t="shared" ca="1" si="199"/>
        <v>-</v>
      </c>
      <c r="J3555" s="29" t="e">
        <f t="shared" ca="1" si="203"/>
        <v>#N/A</v>
      </c>
      <c r="K3555" s="23">
        <f t="shared" ca="1" si="200"/>
        <v>44019</v>
      </c>
      <c r="L3555" s="17">
        <f t="shared" ca="1" si="201"/>
        <v>-44019</v>
      </c>
      <c r="M3555" s="17">
        <v>-710</v>
      </c>
      <c r="N3555" s="17" t="s">
        <v>9</v>
      </c>
    </row>
    <row r="3556" spans="1:14" ht="20.25">
      <c r="A3556" s="62" t="str">
        <f t="shared" si="202"/>
        <v/>
      </c>
      <c r="I3556" s="28" t="str">
        <f t="shared" ca="1" si="199"/>
        <v>-</v>
      </c>
      <c r="J3556" s="29" t="e">
        <f t="shared" ca="1" si="203"/>
        <v>#N/A</v>
      </c>
      <c r="K3556" s="23">
        <f t="shared" ca="1" si="200"/>
        <v>44019</v>
      </c>
      <c r="L3556" s="17">
        <f t="shared" ca="1" si="201"/>
        <v>-44019</v>
      </c>
      <c r="M3556" s="17">
        <v>-709</v>
      </c>
      <c r="N3556" s="17" t="s">
        <v>9</v>
      </c>
    </row>
    <row r="3557" spans="1:14" ht="20.25">
      <c r="A3557" s="62" t="str">
        <f t="shared" si="202"/>
        <v/>
      </c>
      <c r="I3557" s="28" t="str">
        <f t="shared" ca="1" si="199"/>
        <v>-</v>
      </c>
      <c r="J3557" s="29" t="e">
        <f t="shared" ca="1" si="203"/>
        <v>#N/A</v>
      </c>
      <c r="K3557" s="23">
        <f t="shared" ca="1" si="200"/>
        <v>44019</v>
      </c>
      <c r="L3557" s="17">
        <f t="shared" ca="1" si="201"/>
        <v>-44019</v>
      </c>
      <c r="M3557" s="17">
        <v>-708</v>
      </c>
      <c r="N3557" s="17" t="s">
        <v>9</v>
      </c>
    </row>
    <row r="3558" spans="1:14" ht="20.25">
      <c r="A3558" s="62" t="str">
        <f t="shared" si="202"/>
        <v/>
      </c>
      <c r="I3558" s="28" t="str">
        <f t="shared" ca="1" si="199"/>
        <v>-</v>
      </c>
      <c r="J3558" s="29" t="e">
        <f t="shared" ca="1" si="203"/>
        <v>#N/A</v>
      </c>
      <c r="K3558" s="23">
        <f t="shared" ca="1" si="200"/>
        <v>44019</v>
      </c>
      <c r="L3558" s="17">
        <f t="shared" ca="1" si="201"/>
        <v>-44019</v>
      </c>
      <c r="M3558" s="17">
        <v>-707</v>
      </c>
      <c r="N3558" s="17" t="s">
        <v>9</v>
      </c>
    </row>
    <row r="3559" spans="1:14" ht="20.25">
      <c r="A3559" s="62" t="str">
        <f t="shared" si="202"/>
        <v/>
      </c>
      <c r="I3559" s="28" t="str">
        <f t="shared" ca="1" si="199"/>
        <v>-</v>
      </c>
      <c r="J3559" s="29" t="e">
        <f t="shared" ca="1" si="203"/>
        <v>#N/A</v>
      </c>
      <c r="K3559" s="23">
        <f t="shared" ca="1" si="200"/>
        <v>44019</v>
      </c>
      <c r="L3559" s="17">
        <f t="shared" ca="1" si="201"/>
        <v>-44019</v>
      </c>
      <c r="M3559" s="17">
        <v>-706</v>
      </c>
      <c r="N3559" s="17" t="s">
        <v>9</v>
      </c>
    </row>
    <row r="3560" spans="1:14" ht="20.25">
      <c r="A3560" s="62" t="str">
        <f t="shared" si="202"/>
        <v/>
      </c>
      <c r="I3560" s="28" t="str">
        <f t="shared" ca="1" si="199"/>
        <v>-</v>
      </c>
      <c r="J3560" s="29" t="e">
        <f t="shared" ca="1" si="203"/>
        <v>#N/A</v>
      </c>
      <c r="K3560" s="23">
        <f t="shared" ca="1" si="200"/>
        <v>44019</v>
      </c>
      <c r="L3560" s="17">
        <f t="shared" ca="1" si="201"/>
        <v>-44019</v>
      </c>
      <c r="M3560" s="17">
        <v>-705</v>
      </c>
      <c r="N3560" s="17" t="s">
        <v>9</v>
      </c>
    </row>
    <row r="3561" spans="1:14" ht="20.25">
      <c r="A3561" s="62" t="str">
        <f t="shared" si="202"/>
        <v/>
      </c>
      <c r="I3561" s="28" t="str">
        <f t="shared" ca="1" si="199"/>
        <v>-</v>
      </c>
      <c r="J3561" s="29" t="e">
        <f t="shared" ca="1" si="203"/>
        <v>#N/A</v>
      </c>
      <c r="K3561" s="23">
        <f t="shared" ca="1" si="200"/>
        <v>44019</v>
      </c>
      <c r="L3561" s="17">
        <f t="shared" ca="1" si="201"/>
        <v>-44019</v>
      </c>
      <c r="M3561" s="17">
        <v>-704</v>
      </c>
      <c r="N3561" s="17" t="s">
        <v>9</v>
      </c>
    </row>
    <row r="3562" spans="1:14" ht="20.25">
      <c r="A3562" s="62" t="str">
        <f t="shared" si="202"/>
        <v/>
      </c>
      <c r="I3562" s="28" t="str">
        <f t="shared" ca="1" si="199"/>
        <v>-</v>
      </c>
      <c r="J3562" s="29" t="e">
        <f t="shared" ca="1" si="203"/>
        <v>#N/A</v>
      </c>
      <c r="K3562" s="23">
        <f t="shared" ca="1" si="200"/>
        <v>44019</v>
      </c>
      <c r="L3562" s="17">
        <f t="shared" ca="1" si="201"/>
        <v>-44019</v>
      </c>
      <c r="M3562" s="17">
        <v>-703</v>
      </c>
      <c r="N3562" s="17" t="s">
        <v>9</v>
      </c>
    </row>
    <row r="3563" spans="1:14" ht="20.25">
      <c r="A3563" s="62" t="str">
        <f t="shared" si="202"/>
        <v/>
      </c>
      <c r="I3563" s="28" t="str">
        <f t="shared" ca="1" si="199"/>
        <v>-</v>
      </c>
      <c r="J3563" s="29" t="e">
        <f t="shared" ca="1" si="203"/>
        <v>#N/A</v>
      </c>
      <c r="K3563" s="23">
        <f t="shared" ca="1" si="200"/>
        <v>44019</v>
      </c>
      <c r="L3563" s="17">
        <f t="shared" ca="1" si="201"/>
        <v>-44019</v>
      </c>
      <c r="M3563" s="17">
        <v>-702</v>
      </c>
      <c r="N3563" s="17" t="s">
        <v>9</v>
      </c>
    </row>
    <row r="3564" spans="1:14" ht="20.25">
      <c r="A3564" s="62" t="str">
        <f t="shared" si="202"/>
        <v/>
      </c>
      <c r="I3564" s="28" t="str">
        <f t="shared" ca="1" si="199"/>
        <v>-</v>
      </c>
      <c r="J3564" s="29" t="e">
        <f t="shared" ca="1" si="203"/>
        <v>#N/A</v>
      </c>
      <c r="K3564" s="23">
        <f t="shared" ca="1" si="200"/>
        <v>44019</v>
      </c>
      <c r="L3564" s="17">
        <f t="shared" ca="1" si="201"/>
        <v>-44019</v>
      </c>
      <c r="M3564" s="17">
        <v>-701</v>
      </c>
      <c r="N3564" s="17" t="s">
        <v>9</v>
      </c>
    </row>
    <row r="3565" spans="1:14" ht="20.25">
      <c r="A3565" s="62" t="str">
        <f t="shared" si="202"/>
        <v/>
      </c>
      <c r="I3565" s="28" t="str">
        <f t="shared" ca="1" si="199"/>
        <v>-</v>
      </c>
      <c r="J3565" s="29" t="e">
        <f t="shared" ca="1" si="203"/>
        <v>#N/A</v>
      </c>
      <c r="K3565" s="23">
        <f t="shared" ca="1" si="200"/>
        <v>44019</v>
      </c>
      <c r="L3565" s="17">
        <f t="shared" ca="1" si="201"/>
        <v>-44019</v>
      </c>
      <c r="M3565" s="17">
        <v>-700</v>
      </c>
      <c r="N3565" s="17" t="s">
        <v>9</v>
      </c>
    </row>
    <row r="3566" spans="1:14" ht="20.25">
      <c r="A3566" s="62" t="str">
        <f t="shared" si="202"/>
        <v/>
      </c>
      <c r="I3566" s="28" t="str">
        <f t="shared" ca="1" si="199"/>
        <v>-</v>
      </c>
      <c r="J3566" s="29" t="e">
        <f t="shared" ca="1" si="203"/>
        <v>#N/A</v>
      </c>
      <c r="K3566" s="23">
        <f t="shared" ca="1" si="200"/>
        <v>44019</v>
      </c>
      <c r="L3566" s="17">
        <f t="shared" ca="1" si="201"/>
        <v>-44019</v>
      </c>
      <c r="M3566" s="17">
        <v>-699</v>
      </c>
      <c r="N3566" s="17" t="s">
        <v>9</v>
      </c>
    </row>
    <row r="3567" spans="1:14" ht="20.25">
      <c r="A3567" s="62" t="str">
        <f t="shared" si="202"/>
        <v/>
      </c>
      <c r="I3567" s="28" t="str">
        <f t="shared" ca="1" si="199"/>
        <v>-</v>
      </c>
      <c r="J3567" s="29" t="e">
        <f t="shared" ca="1" si="203"/>
        <v>#N/A</v>
      </c>
      <c r="K3567" s="23">
        <f t="shared" ca="1" si="200"/>
        <v>44019</v>
      </c>
      <c r="L3567" s="17">
        <f t="shared" ca="1" si="201"/>
        <v>-44019</v>
      </c>
      <c r="M3567" s="17">
        <v>-698</v>
      </c>
      <c r="N3567" s="17" t="s">
        <v>9</v>
      </c>
    </row>
    <row r="3568" spans="1:14" ht="20.25">
      <c r="A3568" s="62" t="str">
        <f t="shared" si="202"/>
        <v/>
      </c>
      <c r="I3568" s="28" t="str">
        <f t="shared" ca="1" si="199"/>
        <v>-</v>
      </c>
      <c r="J3568" s="29" t="e">
        <f t="shared" ca="1" si="203"/>
        <v>#N/A</v>
      </c>
      <c r="K3568" s="23">
        <f t="shared" ca="1" si="200"/>
        <v>44019</v>
      </c>
      <c r="L3568" s="17">
        <f t="shared" ca="1" si="201"/>
        <v>-44019</v>
      </c>
      <c r="M3568" s="17">
        <v>-697</v>
      </c>
      <c r="N3568" s="17" t="s">
        <v>9</v>
      </c>
    </row>
    <row r="3569" spans="1:14" ht="20.25">
      <c r="A3569" s="62" t="str">
        <f t="shared" si="202"/>
        <v/>
      </c>
      <c r="I3569" s="28" t="str">
        <f t="shared" ca="1" si="199"/>
        <v>-</v>
      </c>
      <c r="J3569" s="29" t="e">
        <f t="shared" ca="1" si="203"/>
        <v>#N/A</v>
      </c>
      <c r="K3569" s="23">
        <f t="shared" ca="1" si="200"/>
        <v>44019</v>
      </c>
      <c r="L3569" s="17">
        <f t="shared" ca="1" si="201"/>
        <v>-44019</v>
      </c>
      <c r="M3569" s="17">
        <v>-696</v>
      </c>
      <c r="N3569" s="17" t="s">
        <v>9</v>
      </c>
    </row>
    <row r="3570" spans="1:14" ht="20.25">
      <c r="A3570" s="62" t="str">
        <f t="shared" si="202"/>
        <v/>
      </c>
      <c r="I3570" s="28" t="str">
        <f t="shared" ca="1" si="199"/>
        <v>-</v>
      </c>
      <c r="J3570" s="29" t="e">
        <f t="shared" ca="1" si="203"/>
        <v>#N/A</v>
      </c>
      <c r="K3570" s="23">
        <f t="shared" ca="1" si="200"/>
        <v>44019</v>
      </c>
      <c r="L3570" s="17">
        <f t="shared" ca="1" si="201"/>
        <v>-44019</v>
      </c>
      <c r="M3570" s="17">
        <v>-695</v>
      </c>
      <c r="N3570" s="17" t="s">
        <v>9</v>
      </c>
    </row>
    <row r="3571" spans="1:14" ht="20.25">
      <c r="A3571" s="62" t="str">
        <f t="shared" si="202"/>
        <v/>
      </c>
      <c r="I3571" s="28" t="str">
        <f t="shared" ca="1" si="199"/>
        <v>-</v>
      </c>
      <c r="J3571" s="29" t="e">
        <f t="shared" ca="1" si="203"/>
        <v>#N/A</v>
      </c>
      <c r="K3571" s="23">
        <f t="shared" ca="1" si="200"/>
        <v>44019</v>
      </c>
      <c r="L3571" s="17">
        <f t="shared" ca="1" si="201"/>
        <v>-44019</v>
      </c>
      <c r="M3571" s="17">
        <v>-694</v>
      </c>
      <c r="N3571" s="17" t="s">
        <v>9</v>
      </c>
    </row>
    <row r="3572" spans="1:14" ht="20.25">
      <c r="A3572" s="62" t="str">
        <f t="shared" si="202"/>
        <v/>
      </c>
      <c r="I3572" s="28" t="str">
        <f t="shared" ca="1" si="199"/>
        <v>-</v>
      </c>
      <c r="J3572" s="29" t="e">
        <f t="shared" ca="1" si="203"/>
        <v>#N/A</v>
      </c>
      <c r="K3572" s="23">
        <f t="shared" ca="1" si="200"/>
        <v>44019</v>
      </c>
      <c r="L3572" s="17">
        <f t="shared" ca="1" si="201"/>
        <v>-44019</v>
      </c>
      <c r="M3572" s="17">
        <v>-693</v>
      </c>
      <c r="N3572" s="17" t="s">
        <v>9</v>
      </c>
    </row>
    <row r="3573" spans="1:14" ht="20.25">
      <c r="A3573" s="62" t="str">
        <f t="shared" si="202"/>
        <v/>
      </c>
      <c r="I3573" s="28" t="str">
        <f t="shared" ca="1" si="199"/>
        <v>-</v>
      </c>
      <c r="J3573" s="29" t="e">
        <f t="shared" ca="1" si="203"/>
        <v>#N/A</v>
      </c>
      <c r="K3573" s="23">
        <f t="shared" ca="1" si="200"/>
        <v>44019</v>
      </c>
      <c r="L3573" s="17">
        <f t="shared" ca="1" si="201"/>
        <v>-44019</v>
      </c>
      <c r="M3573" s="17">
        <v>-692</v>
      </c>
      <c r="N3573" s="17" t="s">
        <v>9</v>
      </c>
    </row>
    <row r="3574" spans="1:14" ht="20.25">
      <c r="A3574" s="62" t="str">
        <f t="shared" si="202"/>
        <v/>
      </c>
      <c r="I3574" s="28" t="str">
        <f t="shared" ca="1" si="199"/>
        <v>-</v>
      </c>
      <c r="J3574" s="29" t="e">
        <f t="shared" ca="1" si="203"/>
        <v>#N/A</v>
      </c>
      <c r="K3574" s="23">
        <f t="shared" ca="1" si="200"/>
        <v>44019</v>
      </c>
      <c r="L3574" s="17">
        <f t="shared" ca="1" si="201"/>
        <v>-44019</v>
      </c>
      <c r="M3574" s="17">
        <v>-691</v>
      </c>
      <c r="N3574" s="17" t="s">
        <v>9</v>
      </c>
    </row>
    <row r="3575" spans="1:14" ht="20.25">
      <c r="A3575" s="62" t="str">
        <f t="shared" si="202"/>
        <v/>
      </c>
      <c r="I3575" s="28" t="str">
        <f t="shared" ca="1" si="199"/>
        <v>-</v>
      </c>
      <c r="J3575" s="29" t="e">
        <f t="shared" ca="1" si="203"/>
        <v>#N/A</v>
      </c>
      <c r="K3575" s="23">
        <f t="shared" ca="1" si="200"/>
        <v>44019</v>
      </c>
      <c r="L3575" s="17">
        <f t="shared" ca="1" si="201"/>
        <v>-44019</v>
      </c>
      <c r="M3575" s="17">
        <v>-690</v>
      </c>
      <c r="N3575" s="17" t="s">
        <v>9</v>
      </c>
    </row>
    <row r="3576" spans="1:14" ht="20.25">
      <c r="A3576" s="62" t="str">
        <f t="shared" si="202"/>
        <v/>
      </c>
      <c r="I3576" s="28" t="str">
        <f t="shared" ca="1" si="199"/>
        <v>-</v>
      </c>
      <c r="J3576" s="29" t="e">
        <f t="shared" ca="1" si="203"/>
        <v>#N/A</v>
      </c>
      <c r="K3576" s="23">
        <f t="shared" ca="1" si="200"/>
        <v>44019</v>
      </c>
      <c r="L3576" s="17">
        <f t="shared" ca="1" si="201"/>
        <v>-44019</v>
      </c>
      <c r="M3576" s="17">
        <v>-689</v>
      </c>
      <c r="N3576" s="17" t="s">
        <v>9</v>
      </c>
    </row>
    <row r="3577" spans="1:14" ht="20.25">
      <c r="A3577" s="62" t="str">
        <f t="shared" si="202"/>
        <v/>
      </c>
      <c r="I3577" s="28" t="str">
        <f t="shared" ref="I3577:I3640" ca="1" si="204">IF(L3577&lt;-39000,"-",L3577)</f>
        <v>-</v>
      </c>
      <c r="J3577" s="29" t="e">
        <f t="shared" ca="1" si="203"/>
        <v>#N/A</v>
      </c>
      <c r="K3577" s="23">
        <f t="shared" ca="1" si="200"/>
        <v>44019</v>
      </c>
      <c r="L3577" s="17">
        <f t="shared" ca="1" si="201"/>
        <v>-44019</v>
      </c>
      <c r="M3577" s="17">
        <v>-688</v>
      </c>
      <c r="N3577" s="17" t="s">
        <v>9</v>
      </c>
    </row>
    <row r="3578" spans="1:14" ht="20.25">
      <c r="A3578" s="62" t="str">
        <f t="shared" si="202"/>
        <v/>
      </c>
      <c r="I3578" s="28" t="str">
        <f t="shared" ca="1" si="204"/>
        <v>-</v>
      </c>
      <c r="J3578" s="29" t="e">
        <f t="shared" ca="1" si="203"/>
        <v>#N/A</v>
      </c>
      <c r="K3578" s="23">
        <f t="shared" ca="1" si="200"/>
        <v>44019</v>
      </c>
      <c r="L3578" s="17">
        <f t="shared" ca="1" si="201"/>
        <v>-44019</v>
      </c>
      <c r="M3578" s="17">
        <v>-687</v>
      </c>
      <c r="N3578" s="17" t="s">
        <v>9</v>
      </c>
    </row>
    <row r="3579" spans="1:14" ht="20.25">
      <c r="A3579" s="62" t="str">
        <f t="shared" si="202"/>
        <v/>
      </c>
      <c r="I3579" s="28" t="str">
        <f t="shared" ca="1" si="204"/>
        <v>-</v>
      </c>
      <c r="J3579" s="29" t="e">
        <f t="shared" ca="1" si="203"/>
        <v>#N/A</v>
      </c>
      <c r="K3579" s="23">
        <f t="shared" ca="1" si="200"/>
        <v>44019</v>
      </c>
      <c r="L3579" s="17">
        <f t="shared" ca="1" si="201"/>
        <v>-44019</v>
      </c>
      <c r="M3579" s="17">
        <v>-686</v>
      </c>
      <c r="N3579" s="17" t="s">
        <v>9</v>
      </c>
    </row>
    <row r="3580" spans="1:14" ht="20.25">
      <c r="A3580" s="62" t="str">
        <f t="shared" si="202"/>
        <v/>
      </c>
      <c r="I3580" s="28" t="str">
        <f t="shared" ca="1" si="204"/>
        <v>-</v>
      </c>
      <c r="J3580" s="29" t="e">
        <f t="shared" ca="1" si="203"/>
        <v>#N/A</v>
      </c>
      <c r="K3580" s="23">
        <f t="shared" ca="1" si="200"/>
        <v>44019</v>
      </c>
      <c r="L3580" s="17">
        <f t="shared" ca="1" si="201"/>
        <v>-44019</v>
      </c>
      <c r="M3580" s="17">
        <v>-685</v>
      </c>
      <c r="N3580" s="17" t="s">
        <v>9</v>
      </c>
    </row>
    <row r="3581" spans="1:14" ht="20.25">
      <c r="A3581" s="62" t="str">
        <f t="shared" si="202"/>
        <v/>
      </c>
      <c r="I3581" s="28" t="str">
        <f t="shared" ca="1" si="204"/>
        <v>-</v>
      </c>
      <c r="J3581" s="29" t="e">
        <f t="shared" ca="1" si="203"/>
        <v>#N/A</v>
      </c>
      <c r="K3581" s="23">
        <f t="shared" ca="1" si="200"/>
        <v>44019</v>
      </c>
      <c r="L3581" s="17">
        <f t="shared" ca="1" si="201"/>
        <v>-44019</v>
      </c>
      <c r="M3581" s="17">
        <v>-684</v>
      </c>
      <c r="N3581" s="17" t="s">
        <v>9</v>
      </c>
    </row>
    <row r="3582" spans="1:14" ht="20.25">
      <c r="A3582" s="62" t="str">
        <f t="shared" si="202"/>
        <v/>
      </c>
      <c r="I3582" s="28" t="str">
        <f t="shared" ca="1" si="204"/>
        <v>-</v>
      </c>
      <c r="J3582" s="29" t="e">
        <f t="shared" ca="1" si="203"/>
        <v>#N/A</v>
      </c>
      <c r="K3582" s="23">
        <f t="shared" ca="1" si="200"/>
        <v>44019</v>
      </c>
      <c r="L3582" s="17">
        <f t="shared" ca="1" si="201"/>
        <v>-44019</v>
      </c>
      <c r="M3582" s="17">
        <v>-683</v>
      </c>
      <c r="N3582" s="17" t="s">
        <v>9</v>
      </c>
    </row>
    <row r="3583" spans="1:14" ht="20.25">
      <c r="A3583" s="62" t="str">
        <f t="shared" si="202"/>
        <v/>
      </c>
      <c r="I3583" s="28" t="str">
        <f t="shared" ca="1" si="204"/>
        <v>-</v>
      </c>
      <c r="J3583" s="29" t="e">
        <f t="shared" ca="1" si="203"/>
        <v>#N/A</v>
      </c>
      <c r="K3583" s="23">
        <f t="shared" ca="1" si="200"/>
        <v>44019</v>
      </c>
      <c r="L3583" s="17">
        <f t="shared" ca="1" si="201"/>
        <v>-44019</v>
      </c>
      <c r="M3583" s="17">
        <v>-682</v>
      </c>
      <c r="N3583" s="17" t="s">
        <v>9</v>
      </c>
    </row>
    <row r="3584" spans="1:14" ht="20.25">
      <c r="A3584" s="62" t="str">
        <f t="shared" si="202"/>
        <v/>
      </c>
      <c r="I3584" s="28" t="str">
        <f t="shared" ca="1" si="204"/>
        <v>-</v>
      </c>
      <c r="J3584" s="29" t="e">
        <f t="shared" ca="1" si="203"/>
        <v>#N/A</v>
      </c>
      <c r="K3584" s="23">
        <f t="shared" ca="1" si="200"/>
        <v>44019</v>
      </c>
      <c r="L3584" s="17">
        <f t="shared" ca="1" si="201"/>
        <v>-44019</v>
      </c>
      <c r="M3584" s="17">
        <v>-681</v>
      </c>
      <c r="N3584" s="17" t="s">
        <v>9</v>
      </c>
    </row>
    <row r="3585" spans="1:14" ht="20.25">
      <c r="A3585" s="62" t="str">
        <f t="shared" si="202"/>
        <v/>
      </c>
      <c r="I3585" s="28" t="str">
        <f t="shared" ca="1" si="204"/>
        <v>-</v>
      </c>
      <c r="J3585" s="29" t="e">
        <f t="shared" ca="1" si="203"/>
        <v>#N/A</v>
      </c>
      <c r="K3585" s="23">
        <f t="shared" ca="1" si="200"/>
        <v>44019</v>
      </c>
      <c r="L3585" s="17">
        <f t="shared" ca="1" si="201"/>
        <v>-44019</v>
      </c>
      <c r="M3585" s="17">
        <v>-680</v>
      </c>
      <c r="N3585" s="17" t="s">
        <v>9</v>
      </c>
    </row>
    <row r="3586" spans="1:14" ht="20.25">
      <c r="A3586" s="62" t="str">
        <f t="shared" si="202"/>
        <v/>
      </c>
      <c r="I3586" s="28" t="str">
        <f t="shared" ca="1" si="204"/>
        <v>-</v>
      </c>
      <c r="J3586" s="29" t="e">
        <f t="shared" ca="1" si="203"/>
        <v>#N/A</v>
      </c>
      <c r="K3586" s="23">
        <f t="shared" ca="1" si="200"/>
        <v>44019</v>
      </c>
      <c r="L3586" s="17">
        <f t="shared" ca="1" si="201"/>
        <v>-44019</v>
      </c>
      <c r="M3586" s="17">
        <v>-679</v>
      </c>
      <c r="N3586" s="17" t="s">
        <v>9</v>
      </c>
    </row>
    <row r="3587" spans="1:14" ht="20.25">
      <c r="A3587" s="62" t="str">
        <f t="shared" si="202"/>
        <v/>
      </c>
      <c r="I3587" s="28" t="str">
        <f t="shared" ca="1" si="204"/>
        <v>-</v>
      </c>
      <c r="J3587" s="29" t="e">
        <f t="shared" ca="1" si="203"/>
        <v>#N/A</v>
      </c>
      <c r="K3587" s="23">
        <f t="shared" ca="1" si="200"/>
        <v>44019</v>
      </c>
      <c r="L3587" s="17">
        <f t="shared" ca="1" si="201"/>
        <v>-44019</v>
      </c>
      <c r="M3587" s="17">
        <v>-678</v>
      </c>
      <c r="N3587" s="17" t="s">
        <v>9</v>
      </c>
    </row>
    <row r="3588" spans="1:14" ht="20.25">
      <c r="A3588" s="62" t="str">
        <f t="shared" si="202"/>
        <v/>
      </c>
      <c r="I3588" s="28" t="str">
        <f t="shared" ca="1" si="204"/>
        <v>-</v>
      </c>
      <c r="J3588" s="29" t="e">
        <f t="shared" ca="1" si="203"/>
        <v>#N/A</v>
      </c>
      <c r="K3588" s="23">
        <f t="shared" ca="1" si="200"/>
        <v>44019</v>
      </c>
      <c r="L3588" s="17">
        <f t="shared" ca="1" si="201"/>
        <v>-44019</v>
      </c>
      <c r="M3588" s="17">
        <v>-677</v>
      </c>
      <c r="N3588" s="17" t="s">
        <v>9</v>
      </c>
    </row>
    <row r="3589" spans="1:14" ht="20.25">
      <c r="A3589" s="62" t="str">
        <f t="shared" si="202"/>
        <v/>
      </c>
      <c r="I3589" s="28" t="str">
        <f t="shared" ca="1" si="204"/>
        <v>-</v>
      </c>
      <c r="J3589" s="29" t="e">
        <f t="shared" ca="1" si="203"/>
        <v>#N/A</v>
      </c>
      <c r="K3589" s="23">
        <f t="shared" ca="1" si="200"/>
        <v>44019</v>
      </c>
      <c r="L3589" s="17">
        <f t="shared" ca="1" si="201"/>
        <v>-44019</v>
      </c>
      <c r="M3589" s="17">
        <v>-676</v>
      </c>
      <c r="N3589" s="17" t="s">
        <v>9</v>
      </c>
    </row>
    <row r="3590" spans="1:14" ht="20.25">
      <c r="A3590" s="62" t="str">
        <f t="shared" si="202"/>
        <v/>
      </c>
      <c r="I3590" s="28" t="str">
        <f t="shared" ca="1" si="204"/>
        <v>-</v>
      </c>
      <c r="J3590" s="29" t="e">
        <f t="shared" ca="1" si="203"/>
        <v>#N/A</v>
      </c>
      <c r="K3590" s="23">
        <f t="shared" ca="1" si="200"/>
        <v>44019</v>
      </c>
      <c r="L3590" s="17">
        <f t="shared" ca="1" si="201"/>
        <v>-44019</v>
      </c>
      <c r="M3590" s="17">
        <v>-675</v>
      </c>
      <c r="N3590" s="17" t="s">
        <v>9</v>
      </c>
    </row>
    <row r="3591" spans="1:14" ht="20.25">
      <c r="A3591" s="62" t="str">
        <f t="shared" si="202"/>
        <v/>
      </c>
      <c r="I3591" s="28" t="str">
        <f t="shared" ca="1" si="204"/>
        <v>-</v>
      </c>
      <c r="J3591" s="29" t="e">
        <f t="shared" ca="1" si="203"/>
        <v>#N/A</v>
      </c>
      <c r="K3591" s="23">
        <f t="shared" ca="1" si="200"/>
        <v>44019</v>
      </c>
      <c r="L3591" s="17">
        <f t="shared" ca="1" si="201"/>
        <v>-44019</v>
      </c>
      <c r="M3591" s="17">
        <v>-674</v>
      </c>
      <c r="N3591" s="17" t="s">
        <v>9</v>
      </c>
    </row>
    <row r="3592" spans="1:14" ht="20.25">
      <c r="A3592" s="62" t="str">
        <f t="shared" si="202"/>
        <v/>
      </c>
      <c r="I3592" s="28" t="str">
        <f t="shared" ca="1" si="204"/>
        <v>-</v>
      </c>
      <c r="J3592" s="29" t="e">
        <f t="shared" ca="1" si="203"/>
        <v>#N/A</v>
      </c>
      <c r="K3592" s="23">
        <f t="shared" ca="1" si="200"/>
        <v>44019</v>
      </c>
      <c r="L3592" s="17">
        <f t="shared" ca="1" si="201"/>
        <v>-44019</v>
      </c>
      <c r="M3592" s="17">
        <v>-673</v>
      </c>
      <c r="N3592" s="17" t="s">
        <v>9</v>
      </c>
    </row>
    <row r="3593" spans="1:14" ht="20.25">
      <c r="A3593" s="62" t="str">
        <f t="shared" si="202"/>
        <v/>
      </c>
      <c r="I3593" s="28" t="str">
        <f t="shared" ca="1" si="204"/>
        <v>-</v>
      </c>
      <c r="J3593" s="29" t="e">
        <f t="shared" ca="1" si="203"/>
        <v>#N/A</v>
      </c>
      <c r="K3593" s="23">
        <f t="shared" ca="1" si="200"/>
        <v>44019</v>
      </c>
      <c r="L3593" s="17">
        <f t="shared" ca="1" si="201"/>
        <v>-44019</v>
      </c>
      <c r="M3593" s="17">
        <v>-672</v>
      </c>
      <c r="N3593" s="17" t="s">
        <v>9</v>
      </c>
    </row>
    <row r="3594" spans="1:14" ht="20.25">
      <c r="A3594" s="62" t="str">
        <f t="shared" si="202"/>
        <v/>
      </c>
      <c r="I3594" s="28" t="str">
        <f t="shared" ca="1" si="204"/>
        <v>-</v>
      </c>
      <c r="J3594" s="29" t="e">
        <f t="shared" ca="1" si="203"/>
        <v>#N/A</v>
      </c>
      <c r="K3594" s="23">
        <f t="shared" ca="1" si="200"/>
        <v>44019</v>
      </c>
      <c r="L3594" s="17">
        <f t="shared" ca="1" si="201"/>
        <v>-44019</v>
      </c>
      <c r="M3594" s="17">
        <v>-671</v>
      </c>
      <c r="N3594" s="17" t="s">
        <v>9</v>
      </c>
    </row>
    <row r="3595" spans="1:14" ht="20.25">
      <c r="A3595" s="62" t="str">
        <f t="shared" si="202"/>
        <v/>
      </c>
      <c r="I3595" s="28" t="str">
        <f t="shared" ca="1" si="204"/>
        <v>-</v>
      </c>
      <c r="J3595" s="29" t="e">
        <f t="shared" ca="1" si="203"/>
        <v>#N/A</v>
      </c>
      <c r="K3595" s="23">
        <f t="shared" ca="1" si="200"/>
        <v>44019</v>
      </c>
      <c r="L3595" s="17">
        <f t="shared" ca="1" si="201"/>
        <v>-44019</v>
      </c>
      <c r="M3595" s="17">
        <v>-670</v>
      </c>
      <c r="N3595" s="17" t="s">
        <v>9</v>
      </c>
    </row>
    <row r="3596" spans="1:14" ht="20.25">
      <c r="A3596" s="62" t="str">
        <f t="shared" si="202"/>
        <v/>
      </c>
      <c r="I3596" s="28" t="str">
        <f t="shared" ca="1" si="204"/>
        <v>-</v>
      </c>
      <c r="J3596" s="29" t="e">
        <f t="shared" ca="1" si="203"/>
        <v>#N/A</v>
      </c>
      <c r="K3596" s="23">
        <f t="shared" ca="1" si="200"/>
        <v>44019</v>
      </c>
      <c r="L3596" s="17">
        <f t="shared" ca="1" si="201"/>
        <v>-44019</v>
      </c>
      <c r="M3596" s="17">
        <v>-669</v>
      </c>
      <c r="N3596" s="17" t="s">
        <v>9</v>
      </c>
    </row>
    <row r="3597" spans="1:14" ht="20.25">
      <c r="A3597" s="62" t="str">
        <f t="shared" si="202"/>
        <v/>
      </c>
      <c r="I3597" s="28" t="str">
        <f t="shared" ca="1" si="204"/>
        <v>-</v>
      </c>
      <c r="J3597" s="29" t="e">
        <f t="shared" ca="1" si="203"/>
        <v>#N/A</v>
      </c>
      <c r="K3597" s="23">
        <f t="shared" ca="1" si="200"/>
        <v>44019</v>
      </c>
      <c r="L3597" s="17">
        <f t="shared" ca="1" si="201"/>
        <v>-44019</v>
      </c>
      <c r="M3597" s="17">
        <v>-668</v>
      </c>
      <c r="N3597" s="17" t="s">
        <v>9</v>
      </c>
    </row>
    <row r="3598" spans="1:14" ht="20.25">
      <c r="A3598" s="62" t="str">
        <f t="shared" si="202"/>
        <v/>
      </c>
      <c r="I3598" s="28" t="str">
        <f t="shared" ca="1" si="204"/>
        <v>-</v>
      </c>
      <c r="J3598" s="29" t="e">
        <f t="shared" ca="1" si="203"/>
        <v>#N/A</v>
      </c>
      <c r="K3598" s="23">
        <f t="shared" ca="1" si="200"/>
        <v>44019</v>
      </c>
      <c r="L3598" s="17">
        <f t="shared" ca="1" si="201"/>
        <v>-44019</v>
      </c>
      <c r="M3598" s="17">
        <v>-667</v>
      </c>
      <c r="N3598" s="17" t="s">
        <v>9</v>
      </c>
    </row>
    <row r="3599" spans="1:14" ht="20.25">
      <c r="A3599" s="62" t="str">
        <f t="shared" si="202"/>
        <v/>
      </c>
      <c r="I3599" s="28" t="str">
        <f t="shared" ca="1" si="204"/>
        <v>-</v>
      </c>
      <c r="J3599" s="29" t="e">
        <f t="shared" ca="1" si="203"/>
        <v>#N/A</v>
      </c>
      <c r="K3599" s="23">
        <f t="shared" ca="1" si="200"/>
        <v>44019</v>
      </c>
      <c r="L3599" s="17">
        <f t="shared" ca="1" si="201"/>
        <v>-44019</v>
      </c>
      <c r="M3599" s="17">
        <v>-666</v>
      </c>
      <c r="N3599" s="17" t="s">
        <v>9</v>
      </c>
    </row>
    <row r="3600" spans="1:14" ht="20.25">
      <c r="A3600" s="62" t="str">
        <f t="shared" si="202"/>
        <v/>
      </c>
      <c r="I3600" s="28" t="str">
        <f t="shared" ca="1" si="204"/>
        <v>-</v>
      </c>
      <c r="J3600" s="29" t="e">
        <f t="shared" ca="1" si="203"/>
        <v>#N/A</v>
      </c>
      <c r="K3600" s="23">
        <f t="shared" ca="1" si="200"/>
        <v>44019</v>
      </c>
      <c r="L3600" s="17">
        <f t="shared" ca="1" si="201"/>
        <v>-44019</v>
      </c>
      <c r="M3600" s="17">
        <v>-665</v>
      </c>
      <c r="N3600" s="17" t="s">
        <v>9</v>
      </c>
    </row>
    <row r="3601" spans="1:14" ht="20.25">
      <c r="A3601" s="62" t="str">
        <f t="shared" si="202"/>
        <v/>
      </c>
      <c r="I3601" s="28" t="str">
        <f t="shared" ca="1" si="204"/>
        <v>-</v>
      </c>
      <c r="J3601" s="29" t="e">
        <f t="shared" ca="1" si="203"/>
        <v>#N/A</v>
      </c>
      <c r="K3601" s="23">
        <f t="shared" ca="1" si="200"/>
        <v>44019</v>
      </c>
      <c r="L3601" s="17">
        <f t="shared" ca="1" si="201"/>
        <v>-44019</v>
      </c>
      <c r="M3601" s="17">
        <v>-664</v>
      </c>
      <c r="N3601" s="17" t="s">
        <v>9</v>
      </c>
    </row>
    <row r="3602" spans="1:14" ht="20.25">
      <c r="A3602" s="62" t="str">
        <f t="shared" si="202"/>
        <v/>
      </c>
      <c r="I3602" s="28" t="str">
        <f t="shared" ca="1" si="204"/>
        <v>-</v>
      </c>
      <c r="J3602" s="29" t="e">
        <f t="shared" ca="1" si="203"/>
        <v>#N/A</v>
      </c>
      <c r="K3602" s="23">
        <f t="shared" ca="1" si="200"/>
        <v>44019</v>
      </c>
      <c r="L3602" s="17">
        <f t="shared" ca="1" si="201"/>
        <v>-44019</v>
      </c>
      <c r="M3602" s="17">
        <v>-663</v>
      </c>
      <c r="N3602" s="17" t="s">
        <v>9</v>
      </c>
    </row>
    <row r="3603" spans="1:14" ht="20.25">
      <c r="A3603" s="62" t="str">
        <f t="shared" si="202"/>
        <v/>
      </c>
      <c r="I3603" s="28" t="str">
        <f t="shared" ca="1" si="204"/>
        <v>-</v>
      </c>
      <c r="J3603" s="29" t="e">
        <f t="shared" ca="1" si="203"/>
        <v>#N/A</v>
      </c>
      <c r="K3603" s="23">
        <f t="shared" ca="1" si="200"/>
        <v>44019</v>
      </c>
      <c r="L3603" s="17">
        <f t="shared" ca="1" si="201"/>
        <v>-44019</v>
      </c>
      <c r="M3603" s="17">
        <v>-662</v>
      </c>
      <c r="N3603" s="17" t="s">
        <v>9</v>
      </c>
    </row>
    <row r="3604" spans="1:14" ht="20.25">
      <c r="A3604" s="62" t="str">
        <f t="shared" si="202"/>
        <v/>
      </c>
      <c r="I3604" s="28" t="str">
        <f t="shared" ca="1" si="204"/>
        <v>-</v>
      </c>
      <c r="J3604" s="29" t="e">
        <f t="shared" ca="1" si="203"/>
        <v>#N/A</v>
      </c>
      <c r="K3604" s="23">
        <f t="shared" ca="1" si="200"/>
        <v>44019</v>
      </c>
      <c r="L3604" s="17">
        <f t="shared" ca="1" si="201"/>
        <v>-44019</v>
      </c>
      <c r="M3604" s="17">
        <v>-661</v>
      </c>
      <c r="N3604" s="17" t="s">
        <v>9</v>
      </c>
    </row>
    <row r="3605" spans="1:14" ht="20.25">
      <c r="A3605" s="62" t="str">
        <f t="shared" si="202"/>
        <v/>
      </c>
      <c r="I3605" s="28" t="str">
        <f t="shared" ca="1" si="204"/>
        <v>-</v>
      </c>
      <c r="J3605" s="29" t="e">
        <f t="shared" ca="1" si="203"/>
        <v>#N/A</v>
      </c>
      <c r="K3605" s="23">
        <f t="shared" ca="1" si="200"/>
        <v>44019</v>
      </c>
      <c r="L3605" s="17">
        <f t="shared" ca="1" si="201"/>
        <v>-44019</v>
      </c>
      <c r="M3605" s="17">
        <v>-660</v>
      </c>
      <c r="N3605" s="17" t="s">
        <v>9</v>
      </c>
    </row>
    <row r="3606" spans="1:14" ht="20.25">
      <c r="A3606" s="62" t="str">
        <f t="shared" si="202"/>
        <v/>
      </c>
      <c r="I3606" s="28" t="str">
        <f t="shared" ca="1" si="204"/>
        <v>-</v>
      </c>
      <c r="J3606" s="29" t="e">
        <f t="shared" ca="1" si="203"/>
        <v>#N/A</v>
      </c>
      <c r="K3606" s="23">
        <f t="shared" ca="1" si="200"/>
        <v>44019</v>
      </c>
      <c r="L3606" s="17">
        <f t="shared" ca="1" si="201"/>
        <v>-44019</v>
      </c>
      <c r="M3606" s="17">
        <v>-659</v>
      </c>
      <c r="N3606" s="17" t="s">
        <v>9</v>
      </c>
    </row>
    <row r="3607" spans="1:14" ht="20.25">
      <c r="A3607" s="62" t="str">
        <f t="shared" si="202"/>
        <v/>
      </c>
      <c r="I3607" s="28" t="str">
        <f t="shared" ca="1" si="204"/>
        <v>-</v>
      </c>
      <c r="J3607" s="29" t="e">
        <f t="shared" ca="1" si="203"/>
        <v>#N/A</v>
      </c>
      <c r="K3607" s="23">
        <f t="shared" ca="1" si="200"/>
        <v>44019</v>
      </c>
      <c r="L3607" s="17">
        <f t="shared" ca="1" si="201"/>
        <v>-44019</v>
      </c>
      <c r="M3607" s="17">
        <v>-658</v>
      </c>
      <c r="N3607" s="17" t="s">
        <v>9</v>
      </c>
    </row>
    <row r="3608" spans="1:14" ht="20.25">
      <c r="A3608" s="62" t="str">
        <f t="shared" si="202"/>
        <v/>
      </c>
      <c r="I3608" s="28" t="str">
        <f t="shared" ca="1" si="204"/>
        <v>-</v>
      </c>
      <c r="J3608" s="29" t="e">
        <f t="shared" ca="1" si="203"/>
        <v>#N/A</v>
      </c>
      <c r="K3608" s="23">
        <f t="shared" ca="1" si="200"/>
        <v>44019</v>
      </c>
      <c r="L3608" s="17">
        <f t="shared" ca="1" si="201"/>
        <v>-44019</v>
      </c>
      <c r="M3608" s="17">
        <v>-657</v>
      </c>
      <c r="N3608" s="17" t="s">
        <v>9</v>
      </c>
    </row>
    <row r="3609" spans="1:14" ht="20.25">
      <c r="A3609" s="62" t="str">
        <f t="shared" si="202"/>
        <v/>
      </c>
      <c r="I3609" s="28" t="str">
        <f t="shared" ca="1" si="204"/>
        <v>-</v>
      </c>
      <c r="J3609" s="29" t="e">
        <f t="shared" ca="1" si="203"/>
        <v>#N/A</v>
      </c>
      <c r="K3609" s="23">
        <f t="shared" ca="1" si="200"/>
        <v>44019</v>
      </c>
      <c r="L3609" s="17">
        <f t="shared" ca="1" si="201"/>
        <v>-44019</v>
      </c>
      <c r="M3609" s="17">
        <v>-656</v>
      </c>
      <c r="N3609" s="17" t="s">
        <v>9</v>
      </c>
    </row>
    <row r="3610" spans="1:14" ht="20.25">
      <c r="A3610" s="62" t="str">
        <f t="shared" si="202"/>
        <v/>
      </c>
      <c r="I3610" s="28" t="str">
        <f t="shared" ca="1" si="204"/>
        <v>-</v>
      </c>
      <c r="J3610" s="29" t="e">
        <f t="shared" ca="1" si="203"/>
        <v>#N/A</v>
      </c>
      <c r="K3610" s="23">
        <f t="shared" ca="1" si="200"/>
        <v>44019</v>
      </c>
      <c r="L3610" s="17">
        <f t="shared" ca="1" si="201"/>
        <v>-44019</v>
      </c>
      <c r="M3610" s="17">
        <v>-655</v>
      </c>
      <c r="N3610" s="17" t="s">
        <v>9</v>
      </c>
    </row>
    <row r="3611" spans="1:14" ht="20.25">
      <c r="A3611" s="62" t="str">
        <f t="shared" si="202"/>
        <v/>
      </c>
      <c r="I3611" s="28" t="str">
        <f t="shared" ca="1" si="204"/>
        <v>-</v>
      </c>
      <c r="J3611" s="29" t="e">
        <f t="shared" ca="1" si="203"/>
        <v>#N/A</v>
      </c>
      <c r="K3611" s="23">
        <f t="shared" ref="K3611:K3674" ca="1" si="205">TODAY()</f>
        <v>44019</v>
      </c>
      <c r="L3611" s="17">
        <f t="shared" ref="L3611:L3674" ca="1" si="206">+H3611-K3611</f>
        <v>-44019</v>
      </c>
      <c r="M3611" s="17">
        <v>-654</v>
      </c>
      <c r="N3611" s="17" t="s">
        <v>9</v>
      </c>
    </row>
    <row r="3612" spans="1:14" ht="20.25">
      <c r="A3612" s="62" t="str">
        <f t="shared" si="202"/>
        <v/>
      </c>
      <c r="I3612" s="28" t="str">
        <f t="shared" ca="1" si="204"/>
        <v>-</v>
      </c>
      <c r="J3612" s="29" t="e">
        <f t="shared" ca="1" si="203"/>
        <v>#N/A</v>
      </c>
      <c r="K3612" s="23">
        <f t="shared" ca="1" si="205"/>
        <v>44019</v>
      </c>
      <c r="L3612" s="17">
        <f t="shared" ca="1" si="206"/>
        <v>-44019</v>
      </c>
      <c r="M3612" s="17">
        <v>-653</v>
      </c>
      <c r="N3612" s="17" t="s">
        <v>9</v>
      </c>
    </row>
    <row r="3613" spans="1:14" ht="20.25">
      <c r="A3613" s="62" t="str">
        <f t="shared" si="202"/>
        <v/>
      </c>
      <c r="I3613" s="28" t="str">
        <f t="shared" ca="1" si="204"/>
        <v>-</v>
      </c>
      <c r="J3613" s="29" t="e">
        <f t="shared" ca="1" si="203"/>
        <v>#N/A</v>
      </c>
      <c r="K3613" s="23">
        <f t="shared" ca="1" si="205"/>
        <v>44019</v>
      </c>
      <c r="L3613" s="17">
        <f t="shared" ca="1" si="206"/>
        <v>-44019</v>
      </c>
      <c r="M3613" s="17">
        <v>-652</v>
      </c>
      <c r="N3613" s="17" t="s">
        <v>9</v>
      </c>
    </row>
    <row r="3614" spans="1:14" ht="20.25">
      <c r="A3614" s="62" t="str">
        <f t="shared" si="202"/>
        <v/>
      </c>
      <c r="I3614" s="28" t="str">
        <f t="shared" ca="1" si="204"/>
        <v>-</v>
      </c>
      <c r="J3614" s="29" t="e">
        <f t="shared" ca="1" si="203"/>
        <v>#N/A</v>
      </c>
      <c r="K3614" s="23">
        <f t="shared" ca="1" si="205"/>
        <v>44019</v>
      </c>
      <c r="L3614" s="17">
        <f t="shared" ca="1" si="206"/>
        <v>-44019</v>
      </c>
      <c r="M3614" s="17">
        <v>-651</v>
      </c>
      <c r="N3614" s="17" t="s">
        <v>9</v>
      </c>
    </row>
    <row r="3615" spans="1:14" ht="20.25">
      <c r="A3615" s="62" t="str">
        <f t="shared" si="202"/>
        <v/>
      </c>
      <c r="I3615" s="28" t="str">
        <f t="shared" ca="1" si="204"/>
        <v>-</v>
      </c>
      <c r="J3615" s="29" t="e">
        <f t="shared" ca="1" si="203"/>
        <v>#N/A</v>
      </c>
      <c r="K3615" s="23">
        <f t="shared" ca="1" si="205"/>
        <v>44019</v>
      </c>
      <c r="L3615" s="17">
        <f t="shared" ca="1" si="206"/>
        <v>-44019</v>
      </c>
      <c r="M3615" s="17">
        <v>-650</v>
      </c>
      <c r="N3615" s="17" t="s">
        <v>9</v>
      </c>
    </row>
    <row r="3616" spans="1:14" ht="20.25">
      <c r="A3616" s="62" t="str">
        <f t="shared" si="202"/>
        <v/>
      </c>
      <c r="I3616" s="28" t="str">
        <f t="shared" ca="1" si="204"/>
        <v>-</v>
      </c>
      <c r="J3616" s="29" t="e">
        <f t="shared" ca="1" si="203"/>
        <v>#N/A</v>
      </c>
      <c r="K3616" s="23">
        <f t="shared" ca="1" si="205"/>
        <v>44019</v>
      </c>
      <c r="L3616" s="17">
        <f t="shared" ca="1" si="206"/>
        <v>-44019</v>
      </c>
      <c r="M3616" s="17">
        <v>-649</v>
      </c>
      <c r="N3616" s="17" t="s">
        <v>9</v>
      </c>
    </row>
    <row r="3617" spans="1:14" ht="20.25">
      <c r="A3617" s="62" t="str">
        <f t="shared" ref="A3617:A3680" si="207">IF(B3617&lt;&gt;"",A3616+1,"")</f>
        <v/>
      </c>
      <c r="I3617" s="28" t="str">
        <f t="shared" ca="1" si="204"/>
        <v>-</v>
      </c>
      <c r="J3617" s="29" t="e">
        <f t="shared" ref="J3617:J3680" ca="1" si="208">LOOKUP(I3617,M3612:M12313,N3612:N12313)</f>
        <v>#N/A</v>
      </c>
      <c r="K3617" s="23">
        <f t="shared" ca="1" si="205"/>
        <v>44019</v>
      </c>
      <c r="L3617" s="17">
        <f t="shared" ca="1" si="206"/>
        <v>-44019</v>
      </c>
      <c r="M3617" s="17">
        <v>-648</v>
      </c>
      <c r="N3617" s="17" t="s">
        <v>9</v>
      </c>
    </row>
    <row r="3618" spans="1:14" ht="20.25">
      <c r="A3618" s="62" t="str">
        <f t="shared" si="207"/>
        <v/>
      </c>
      <c r="I3618" s="28" t="str">
        <f t="shared" ca="1" si="204"/>
        <v>-</v>
      </c>
      <c r="J3618" s="29" t="e">
        <f t="shared" ca="1" si="208"/>
        <v>#N/A</v>
      </c>
      <c r="K3618" s="23">
        <f t="shared" ca="1" si="205"/>
        <v>44019</v>
      </c>
      <c r="L3618" s="17">
        <f t="shared" ca="1" si="206"/>
        <v>-44019</v>
      </c>
      <c r="M3618" s="17">
        <v>-647</v>
      </c>
      <c r="N3618" s="17" t="s">
        <v>9</v>
      </c>
    </row>
    <row r="3619" spans="1:14" ht="20.25">
      <c r="A3619" s="62" t="str">
        <f t="shared" si="207"/>
        <v/>
      </c>
      <c r="I3619" s="28" t="str">
        <f t="shared" ca="1" si="204"/>
        <v>-</v>
      </c>
      <c r="J3619" s="29" t="e">
        <f t="shared" ca="1" si="208"/>
        <v>#N/A</v>
      </c>
      <c r="K3619" s="23">
        <f t="shared" ca="1" si="205"/>
        <v>44019</v>
      </c>
      <c r="L3619" s="17">
        <f t="shared" ca="1" si="206"/>
        <v>-44019</v>
      </c>
      <c r="M3619" s="17">
        <v>-646</v>
      </c>
      <c r="N3619" s="17" t="s">
        <v>9</v>
      </c>
    </row>
    <row r="3620" spans="1:14" ht="20.25">
      <c r="A3620" s="62" t="str">
        <f t="shared" si="207"/>
        <v/>
      </c>
      <c r="I3620" s="28" t="str">
        <f t="shared" ca="1" si="204"/>
        <v>-</v>
      </c>
      <c r="J3620" s="29" t="e">
        <f t="shared" ca="1" si="208"/>
        <v>#N/A</v>
      </c>
      <c r="K3620" s="23">
        <f t="shared" ca="1" si="205"/>
        <v>44019</v>
      </c>
      <c r="L3620" s="17">
        <f t="shared" ca="1" si="206"/>
        <v>-44019</v>
      </c>
      <c r="M3620" s="17">
        <v>-645</v>
      </c>
      <c r="N3620" s="17" t="s">
        <v>9</v>
      </c>
    </row>
    <row r="3621" spans="1:14" ht="20.25">
      <c r="A3621" s="62" t="str">
        <f t="shared" si="207"/>
        <v/>
      </c>
      <c r="I3621" s="28" t="str">
        <f t="shared" ca="1" si="204"/>
        <v>-</v>
      </c>
      <c r="J3621" s="29" t="e">
        <f t="shared" ca="1" si="208"/>
        <v>#N/A</v>
      </c>
      <c r="K3621" s="23">
        <f t="shared" ca="1" si="205"/>
        <v>44019</v>
      </c>
      <c r="L3621" s="17">
        <f t="shared" ca="1" si="206"/>
        <v>-44019</v>
      </c>
      <c r="M3621" s="17">
        <v>-644</v>
      </c>
      <c r="N3621" s="17" t="s">
        <v>9</v>
      </c>
    </row>
    <row r="3622" spans="1:14" ht="20.25">
      <c r="A3622" s="62" t="str">
        <f t="shared" si="207"/>
        <v/>
      </c>
      <c r="I3622" s="28" t="str">
        <f t="shared" ca="1" si="204"/>
        <v>-</v>
      </c>
      <c r="J3622" s="29" t="e">
        <f t="shared" ca="1" si="208"/>
        <v>#N/A</v>
      </c>
      <c r="K3622" s="23">
        <f t="shared" ca="1" si="205"/>
        <v>44019</v>
      </c>
      <c r="L3622" s="17">
        <f t="shared" ca="1" si="206"/>
        <v>-44019</v>
      </c>
      <c r="M3622" s="17">
        <v>-643</v>
      </c>
      <c r="N3622" s="17" t="s">
        <v>9</v>
      </c>
    </row>
    <row r="3623" spans="1:14" ht="20.25">
      <c r="A3623" s="62" t="str">
        <f t="shared" si="207"/>
        <v/>
      </c>
      <c r="I3623" s="28" t="str">
        <f t="shared" ca="1" si="204"/>
        <v>-</v>
      </c>
      <c r="J3623" s="29" t="e">
        <f t="shared" ca="1" si="208"/>
        <v>#N/A</v>
      </c>
      <c r="K3623" s="23">
        <f t="shared" ca="1" si="205"/>
        <v>44019</v>
      </c>
      <c r="L3623" s="17">
        <f t="shared" ca="1" si="206"/>
        <v>-44019</v>
      </c>
      <c r="M3623" s="17">
        <v>-642</v>
      </c>
      <c r="N3623" s="17" t="s">
        <v>9</v>
      </c>
    </row>
    <row r="3624" spans="1:14" ht="20.25">
      <c r="A3624" s="62" t="str">
        <f t="shared" si="207"/>
        <v/>
      </c>
      <c r="I3624" s="28" t="str">
        <f t="shared" ca="1" si="204"/>
        <v>-</v>
      </c>
      <c r="J3624" s="29" t="e">
        <f t="shared" ca="1" si="208"/>
        <v>#N/A</v>
      </c>
      <c r="K3624" s="23">
        <f t="shared" ca="1" si="205"/>
        <v>44019</v>
      </c>
      <c r="L3624" s="17">
        <f t="shared" ca="1" si="206"/>
        <v>-44019</v>
      </c>
      <c r="M3624" s="17">
        <v>-641</v>
      </c>
      <c r="N3624" s="17" t="s">
        <v>9</v>
      </c>
    </row>
    <row r="3625" spans="1:14" ht="20.25">
      <c r="A3625" s="62" t="str">
        <f t="shared" si="207"/>
        <v/>
      </c>
      <c r="I3625" s="28" t="str">
        <f t="shared" ca="1" si="204"/>
        <v>-</v>
      </c>
      <c r="J3625" s="29" t="e">
        <f t="shared" ca="1" si="208"/>
        <v>#N/A</v>
      </c>
      <c r="K3625" s="23">
        <f t="shared" ca="1" si="205"/>
        <v>44019</v>
      </c>
      <c r="L3625" s="17">
        <f t="shared" ca="1" si="206"/>
        <v>-44019</v>
      </c>
      <c r="M3625" s="17">
        <v>-640</v>
      </c>
      <c r="N3625" s="17" t="s">
        <v>9</v>
      </c>
    </row>
    <row r="3626" spans="1:14" ht="20.25">
      <c r="A3626" s="62" t="str">
        <f t="shared" si="207"/>
        <v/>
      </c>
      <c r="I3626" s="28" t="str">
        <f t="shared" ca="1" si="204"/>
        <v>-</v>
      </c>
      <c r="J3626" s="29" t="e">
        <f t="shared" ca="1" si="208"/>
        <v>#N/A</v>
      </c>
      <c r="K3626" s="23">
        <f t="shared" ca="1" si="205"/>
        <v>44019</v>
      </c>
      <c r="L3626" s="17">
        <f t="shared" ca="1" si="206"/>
        <v>-44019</v>
      </c>
      <c r="M3626" s="17">
        <v>-639</v>
      </c>
      <c r="N3626" s="17" t="s">
        <v>9</v>
      </c>
    </row>
    <row r="3627" spans="1:14" ht="20.25">
      <c r="A3627" s="62" t="str">
        <f t="shared" si="207"/>
        <v/>
      </c>
      <c r="I3627" s="28" t="str">
        <f t="shared" ca="1" si="204"/>
        <v>-</v>
      </c>
      <c r="J3627" s="29" t="e">
        <f t="shared" ca="1" si="208"/>
        <v>#N/A</v>
      </c>
      <c r="K3627" s="23">
        <f t="shared" ca="1" si="205"/>
        <v>44019</v>
      </c>
      <c r="L3627" s="17">
        <f t="shared" ca="1" si="206"/>
        <v>-44019</v>
      </c>
      <c r="M3627" s="17">
        <v>-638</v>
      </c>
      <c r="N3627" s="17" t="s">
        <v>9</v>
      </c>
    </row>
    <row r="3628" spans="1:14" ht="20.25">
      <c r="A3628" s="62" t="str">
        <f t="shared" si="207"/>
        <v/>
      </c>
      <c r="I3628" s="28" t="str">
        <f t="shared" ca="1" si="204"/>
        <v>-</v>
      </c>
      <c r="J3628" s="29" t="e">
        <f t="shared" ca="1" si="208"/>
        <v>#N/A</v>
      </c>
      <c r="K3628" s="23">
        <f t="shared" ca="1" si="205"/>
        <v>44019</v>
      </c>
      <c r="L3628" s="17">
        <f t="shared" ca="1" si="206"/>
        <v>-44019</v>
      </c>
      <c r="M3628" s="17">
        <v>-637</v>
      </c>
      <c r="N3628" s="17" t="s">
        <v>9</v>
      </c>
    </row>
    <row r="3629" spans="1:14" ht="20.25">
      <c r="A3629" s="62" t="str">
        <f t="shared" si="207"/>
        <v/>
      </c>
      <c r="I3629" s="28" t="str">
        <f t="shared" ca="1" si="204"/>
        <v>-</v>
      </c>
      <c r="J3629" s="29" t="e">
        <f t="shared" ca="1" si="208"/>
        <v>#N/A</v>
      </c>
      <c r="K3629" s="23">
        <f t="shared" ca="1" si="205"/>
        <v>44019</v>
      </c>
      <c r="L3629" s="17">
        <f t="shared" ca="1" si="206"/>
        <v>-44019</v>
      </c>
      <c r="M3629" s="17">
        <v>-636</v>
      </c>
      <c r="N3629" s="17" t="s">
        <v>9</v>
      </c>
    </row>
    <row r="3630" spans="1:14" ht="20.25">
      <c r="A3630" s="62" t="str">
        <f t="shared" si="207"/>
        <v/>
      </c>
      <c r="I3630" s="28" t="str">
        <f t="shared" ca="1" si="204"/>
        <v>-</v>
      </c>
      <c r="J3630" s="29" t="e">
        <f t="shared" ca="1" si="208"/>
        <v>#N/A</v>
      </c>
      <c r="K3630" s="23">
        <f t="shared" ca="1" si="205"/>
        <v>44019</v>
      </c>
      <c r="L3630" s="17">
        <f t="shared" ca="1" si="206"/>
        <v>-44019</v>
      </c>
      <c r="M3630" s="17">
        <v>-635</v>
      </c>
      <c r="N3630" s="17" t="s">
        <v>9</v>
      </c>
    </row>
    <row r="3631" spans="1:14" ht="20.25">
      <c r="A3631" s="62" t="str">
        <f t="shared" si="207"/>
        <v/>
      </c>
      <c r="I3631" s="28" t="str">
        <f t="shared" ca="1" si="204"/>
        <v>-</v>
      </c>
      <c r="J3631" s="29" t="e">
        <f t="shared" ca="1" si="208"/>
        <v>#N/A</v>
      </c>
      <c r="K3631" s="23">
        <f t="shared" ca="1" si="205"/>
        <v>44019</v>
      </c>
      <c r="L3631" s="17">
        <f t="shared" ca="1" si="206"/>
        <v>-44019</v>
      </c>
      <c r="M3631" s="17">
        <v>-634</v>
      </c>
      <c r="N3631" s="17" t="s">
        <v>9</v>
      </c>
    </row>
    <row r="3632" spans="1:14" ht="20.25">
      <c r="A3632" s="62" t="str">
        <f t="shared" si="207"/>
        <v/>
      </c>
      <c r="I3632" s="28" t="str">
        <f t="shared" ca="1" si="204"/>
        <v>-</v>
      </c>
      <c r="J3632" s="29" t="e">
        <f t="shared" ca="1" si="208"/>
        <v>#N/A</v>
      </c>
      <c r="K3632" s="23">
        <f t="shared" ca="1" si="205"/>
        <v>44019</v>
      </c>
      <c r="L3632" s="17">
        <f t="shared" ca="1" si="206"/>
        <v>-44019</v>
      </c>
      <c r="M3632" s="17">
        <v>-633</v>
      </c>
      <c r="N3632" s="17" t="s">
        <v>9</v>
      </c>
    </row>
    <row r="3633" spans="1:14" ht="20.25">
      <c r="A3633" s="62" t="str">
        <f t="shared" si="207"/>
        <v/>
      </c>
      <c r="I3633" s="28" t="str">
        <f t="shared" ca="1" si="204"/>
        <v>-</v>
      </c>
      <c r="J3633" s="29" t="e">
        <f t="shared" ca="1" si="208"/>
        <v>#N/A</v>
      </c>
      <c r="K3633" s="23">
        <f t="shared" ca="1" si="205"/>
        <v>44019</v>
      </c>
      <c r="L3633" s="17">
        <f t="shared" ca="1" si="206"/>
        <v>-44019</v>
      </c>
      <c r="M3633" s="17">
        <v>-632</v>
      </c>
      <c r="N3633" s="17" t="s">
        <v>9</v>
      </c>
    </row>
    <row r="3634" spans="1:14" ht="20.25">
      <c r="A3634" s="62" t="str">
        <f t="shared" si="207"/>
        <v/>
      </c>
      <c r="I3634" s="28" t="str">
        <f t="shared" ca="1" si="204"/>
        <v>-</v>
      </c>
      <c r="J3634" s="29" t="e">
        <f t="shared" ca="1" si="208"/>
        <v>#N/A</v>
      </c>
      <c r="K3634" s="23">
        <f t="shared" ca="1" si="205"/>
        <v>44019</v>
      </c>
      <c r="L3634" s="17">
        <f t="shared" ca="1" si="206"/>
        <v>-44019</v>
      </c>
      <c r="M3634" s="17">
        <v>-631</v>
      </c>
      <c r="N3634" s="17" t="s">
        <v>9</v>
      </c>
    </row>
    <row r="3635" spans="1:14" ht="20.25">
      <c r="A3635" s="62" t="str">
        <f t="shared" si="207"/>
        <v/>
      </c>
      <c r="I3635" s="28" t="str">
        <f t="shared" ca="1" si="204"/>
        <v>-</v>
      </c>
      <c r="J3635" s="29" t="e">
        <f t="shared" ca="1" si="208"/>
        <v>#N/A</v>
      </c>
      <c r="K3635" s="23">
        <f t="shared" ca="1" si="205"/>
        <v>44019</v>
      </c>
      <c r="L3635" s="17">
        <f t="shared" ca="1" si="206"/>
        <v>-44019</v>
      </c>
      <c r="M3635" s="17">
        <v>-630</v>
      </c>
      <c r="N3635" s="17" t="s">
        <v>9</v>
      </c>
    </row>
    <row r="3636" spans="1:14" ht="20.25">
      <c r="A3636" s="62" t="str">
        <f t="shared" si="207"/>
        <v/>
      </c>
      <c r="I3636" s="28" t="str">
        <f t="shared" ca="1" si="204"/>
        <v>-</v>
      </c>
      <c r="J3636" s="29" t="e">
        <f t="shared" ca="1" si="208"/>
        <v>#N/A</v>
      </c>
      <c r="K3636" s="23">
        <f t="shared" ca="1" si="205"/>
        <v>44019</v>
      </c>
      <c r="L3636" s="17">
        <f t="shared" ca="1" si="206"/>
        <v>-44019</v>
      </c>
      <c r="M3636" s="17">
        <v>-629</v>
      </c>
      <c r="N3636" s="17" t="s">
        <v>9</v>
      </c>
    </row>
    <row r="3637" spans="1:14" ht="20.25">
      <c r="A3637" s="62" t="str">
        <f t="shared" si="207"/>
        <v/>
      </c>
      <c r="I3637" s="28" t="str">
        <f t="shared" ca="1" si="204"/>
        <v>-</v>
      </c>
      <c r="J3637" s="29" t="e">
        <f t="shared" ca="1" si="208"/>
        <v>#N/A</v>
      </c>
      <c r="K3637" s="23">
        <f t="shared" ca="1" si="205"/>
        <v>44019</v>
      </c>
      <c r="L3637" s="17">
        <f t="shared" ca="1" si="206"/>
        <v>-44019</v>
      </c>
      <c r="M3637" s="17">
        <v>-628</v>
      </c>
      <c r="N3637" s="17" t="s">
        <v>9</v>
      </c>
    </row>
    <row r="3638" spans="1:14" ht="20.25">
      <c r="A3638" s="62" t="str">
        <f t="shared" si="207"/>
        <v/>
      </c>
      <c r="I3638" s="28" t="str">
        <f t="shared" ca="1" si="204"/>
        <v>-</v>
      </c>
      <c r="J3638" s="29" t="e">
        <f t="shared" ca="1" si="208"/>
        <v>#N/A</v>
      </c>
      <c r="K3638" s="23">
        <f t="shared" ca="1" si="205"/>
        <v>44019</v>
      </c>
      <c r="L3638" s="17">
        <f t="shared" ca="1" si="206"/>
        <v>-44019</v>
      </c>
      <c r="M3638" s="17">
        <v>-627</v>
      </c>
      <c r="N3638" s="17" t="s">
        <v>9</v>
      </c>
    </row>
    <row r="3639" spans="1:14" ht="20.25">
      <c r="A3639" s="62" t="str">
        <f t="shared" si="207"/>
        <v/>
      </c>
      <c r="I3639" s="28" t="str">
        <f t="shared" ca="1" si="204"/>
        <v>-</v>
      </c>
      <c r="J3639" s="29" t="e">
        <f t="shared" ca="1" si="208"/>
        <v>#N/A</v>
      </c>
      <c r="K3639" s="23">
        <f t="shared" ca="1" si="205"/>
        <v>44019</v>
      </c>
      <c r="L3639" s="17">
        <f t="shared" ca="1" si="206"/>
        <v>-44019</v>
      </c>
      <c r="M3639" s="17">
        <v>-626</v>
      </c>
      <c r="N3639" s="17" t="s">
        <v>9</v>
      </c>
    </row>
    <row r="3640" spans="1:14" ht="20.25">
      <c r="A3640" s="62" t="str">
        <f t="shared" si="207"/>
        <v/>
      </c>
      <c r="I3640" s="28" t="str">
        <f t="shared" ca="1" si="204"/>
        <v>-</v>
      </c>
      <c r="J3640" s="29" t="e">
        <f t="shared" ca="1" si="208"/>
        <v>#N/A</v>
      </c>
      <c r="K3640" s="23">
        <f t="shared" ca="1" si="205"/>
        <v>44019</v>
      </c>
      <c r="L3640" s="17">
        <f t="shared" ca="1" si="206"/>
        <v>-44019</v>
      </c>
      <c r="M3640" s="17">
        <v>-625</v>
      </c>
      <c r="N3640" s="17" t="s">
        <v>9</v>
      </c>
    </row>
    <row r="3641" spans="1:14" ht="20.25">
      <c r="A3641" s="62" t="str">
        <f t="shared" si="207"/>
        <v/>
      </c>
      <c r="I3641" s="28" t="str">
        <f t="shared" ref="I3641:I3704" ca="1" si="209">IF(L3641&lt;-39000,"-",L3641)</f>
        <v>-</v>
      </c>
      <c r="J3641" s="29" t="e">
        <f t="shared" ca="1" si="208"/>
        <v>#N/A</v>
      </c>
      <c r="K3641" s="23">
        <f t="shared" ca="1" si="205"/>
        <v>44019</v>
      </c>
      <c r="L3641" s="17">
        <f t="shared" ca="1" si="206"/>
        <v>-44019</v>
      </c>
      <c r="M3641" s="17">
        <v>-624</v>
      </c>
      <c r="N3641" s="17" t="s">
        <v>9</v>
      </c>
    </row>
    <row r="3642" spans="1:14" ht="20.25">
      <c r="A3642" s="62" t="str">
        <f t="shared" si="207"/>
        <v/>
      </c>
      <c r="I3642" s="28" t="str">
        <f t="shared" ca="1" si="209"/>
        <v>-</v>
      </c>
      <c r="J3642" s="29" t="e">
        <f t="shared" ca="1" si="208"/>
        <v>#N/A</v>
      </c>
      <c r="K3642" s="23">
        <f t="shared" ca="1" si="205"/>
        <v>44019</v>
      </c>
      <c r="L3642" s="17">
        <f t="shared" ca="1" si="206"/>
        <v>-44019</v>
      </c>
      <c r="M3642" s="17">
        <v>-623</v>
      </c>
      <c r="N3642" s="17" t="s">
        <v>9</v>
      </c>
    </row>
    <row r="3643" spans="1:14" ht="20.25">
      <c r="A3643" s="62" t="str">
        <f t="shared" si="207"/>
        <v/>
      </c>
      <c r="I3643" s="28" t="str">
        <f t="shared" ca="1" si="209"/>
        <v>-</v>
      </c>
      <c r="J3643" s="29" t="e">
        <f t="shared" ca="1" si="208"/>
        <v>#N/A</v>
      </c>
      <c r="K3643" s="23">
        <f t="shared" ca="1" si="205"/>
        <v>44019</v>
      </c>
      <c r="L3643" s="17">
        <f t="shared" ca="1" si="206"/>
        <v>-44019</v>
      </c>
      <c r="M3643" s="17">
        <v>-622</v>
      </c>
      <c r="N3643" s="17" t="s">
        <v>9</v>
      </c>
    </row>
    <row r="3644" spans="1:14" ht="20.25">
      <c r="A3644" s="62" t="str">
        <f t="shared" si="207"/>
        <v/>
      </c>
      <c r="I3644" s="28" t="str">
        <f t="shared" ca="1" si="209"/>
        <v>-</v>
      </c>
      <c r="J3644" s="29" t="e">
        <f t="shared" ca="1" si="208"/>
        <v>#N/A</v>
      </c>
      <c r="K3644" s="23">
        <f t="shared" ca="1" si="205"/>
        <v>44019</v>
      </c>
      <c r="L3644" s="17">
        <f t="shared" ca="1" si="206"/>
        <v>-44019</v>
      </c>
      <c r="M3644" s="17">
        <v>-621</v>
      </c>
      <c r="N3644" s="17" t="s">
        <v>9</v>
      </c>
    </row>
    <row r="3645" spans="1:14" ht="20.25">
      <c r="A3645" s="62" t="str">
        <f t="shared" si="207"/>
        <v/>
      </c>
      <c r="I3645" s="28" t="str">
        <f t="shared" ca="1" si="209"/>
        <v>-</v>
      </c>
      <c r="J3645" s="29" t="e">
        <f t="shared" ca="1" si="208"/>
        <v>#N/A</v>
      </c>
      <c r="K3645" s="23">
        <f t="shared" ca="1" si="205"/>
        <v>44019</v>
      </c>
      <c r="L3645" s="17">
        <f t="shared" ca="1" si="206"/>
        <v>-44019</v>
      </c>
      <c r="M3645" s="17">
        <v>-620</v>
      </c>
      <c r="N3645" s="17" t="s">
        <v>9</v>
      </c>
    </row>
    <row r="3646" spans="1:14" ht="20.25">
      <c r="A3646" s="62" t="str">
        <f t="shared" si="207"/>
        <v/>
      </c>
      <c r="I3646" s="28" t="str">
        <f t="shared" ca="1" si="209"/>
        <v>-</v>
      </c>
      <c r="J3646" s="29" t="e">
        <f t="shared" ca="1" si="208"/>
        <v>#N/A</v>
      </c>
      <c r="K3646" s="23">
        <f t="shared" ca="1" si="205"/>
        <v>44019</v>
      </c>
      <c r="L3646" s="17">
        <f t="shared" ca="1" si="206"/>
        <v>-44019</v>
      </c>
      <c r="M3646" s="17">
        <v>-619</v>
      </c>
      <c r="N3646" s="17" t="s">
        <v>9</v>
      </c>
    </row>
    <row r="3647" spans="1:14" ht="20.25">
      <c r="A3647" s="62" t="str">
        <f t="shared" si="207"/>
        <v/>
      </c>
      <c r="I3647" s="28" t="str">
        <f t="shared" ca="1" si="209"/>
        <v>-</v>
      </c>
      <c r="J3647" s="29" t="e">
        <f t="shared" ca="1" si="208"/>
        <v>#N/A</v>
      </c>
      <c r="K3647" s="23">
        <f t="shared" ca="1" si="205"/>
        <v>44019</v>
      </c>
      <c r="L3647" s="17">
        <f t="shared" ca="1" si="206"/>
        <v>-44019</v>
      </c>
      <c r="M3647" s="17">
        <v>-618</v>
      </c>
      <c r="N3647" s="17" t="s">
        <v>9</v>
      </c>
    </row>
    <row r="3648" spans="1:14" ht="20.25">
      <c r="A3648" s="62" t="str">
        <f t="shared" si="207"/>
        <v/>
      </c>
      <c r="I3648" s="28" t="str">
        <f t="shared" ca="1" si="209"/>
        <v>-</v>
      </c>
      <c r="J3648" s="29" t="e">
        <f t="shared" ca="1" si="208"/>
        <v>#N/A</v>
      </c>
      <c r="K3648" s="23">
        <f t="shared" ca="1" si="205"/>
        <v>44019</v>
      </c>
      <c r="L3648" s="17">
        <f t="shared" ca="1" si="206"/>
        <v>-44019</v>
      </c>
      <c r="M3648" s="17">
        <v>-617</v>
      </c>
      <c r="N3648" s="17" t="s">
        <v>9</v>
      </c>
    </row>
    <row r="3649" spans="1:14" ht="20.25">
      <c r="A3649" s="62" t="str">
        <f t="shared" si="207"/>
        <v/>
      </c>
      <c r="I3649" s="28" t="str">
        <f t="shared" ca="1" si="209"/>
        <v>-</v>
      </c>
      <c r="J3649" s="29" t="e">
        <f t="shared" ca="1" si="208"/>
        <v>#N/A</v>
      </c>
      <c r="K3649" s="23">
        <f t="shared" ca="1" si="205"/>
        <v>44019</v>
      </c>
      <c r="L3649" s="17">
        <f t="shared" ca="1" si="206"/>
        <v>-44019</v>
      </c>
      <c r="M3649" s="17">
        <v>-616</v>
      </c>
      <c r="N3649" s="17" t="s">
        <v>9</v>
      </c>
    </row>
    <row r="3650" spans="1:14" ht="20.25">
      <c r="A3650" s="62" t="str">
        <f t="shared" si="207"/>
        <v/>
      </c>
      <c r="I3650" s="28" t="str">
        <f t="shared" ca="1" si="209"/>
        <v>-</v>
      </c>
      <c r="J3650" s="29" t="e">
        <f t="shared" ca="1" si="208"/>
        <v>#N/A</v>
      </c>
      <c r="K3650" s="23">
        <f t="shared" ca="1" si="205"/>
        <v>44019</v>
      </c>
      <c r="L3650" s="17">
        <f t="shared" ca="1" si="206"/>
        <v>-44019</v>
      </c>
      <c r="M3650" s="17">
        <v>-615</v>
      </c>
      <c r="N3650" s="17" t="s">
        <v>9</v>
      </c>
    </row>
    <row r="3651" spans="1:14" ht="20.25">
      <c r="A3651" s="62" t="str">
        <f t="shared" si="207"/>
        <v/>
      </c>
      <c r="I3651" s="28" t="str">
        <f t="shared" ca="1" si="209"/>
        <v>-</v>
      </c>
      <c r="J3651" s="29" t="e">
        <f t="shared" ca="1" si="208"/>
        <v>#N/A</v>
      </c>
      <c r="K3651" s="23">
        <f t="shared" ca="1" si="205"/>
        <v>44019</v>
      </c>
      <c r="L3651" s="17">
        <f t="shared" ca="1" si="206"/>
        <v>-44019</v>
      </c>
      <c r="M3651" s="17">
        <v>-614</v>
      </c>
      <c r="N3651" s="17" t="s">
        <v>9</v>
      </c>
    </row>
    <row r="3652" spans="1:14" ht="20.25">
      <c r="A3652" s="62" t="str">
        <f t="shared" si="207"/>
        <v/>
      </c>
      <c r="I3652" s="28" t="str">
        <f t="shared" ca="1" si="209"/>
        <v>-</v>
      </c>
      <c r="J3652" s="29" t="e">
        <f t="shared" ca="1" si="208"/>
        <v>#N/A</v>
      </c>
      <c r="K3652" s="23">
        <f t="shared" ca="1" si="205"/>
        <v>44019</v>
      </c>
      <c r="L3652" s="17">
        <f t="shared" ca="1" si="206"/>
        <v>-44019</v>
      </c>
      <c r="M3652" s="17">
        <v>-613</v>
      </c>
      <c r="N3652" s="17" t="s">
        <v>9</v>
      </c>
    </row>
    <row r="3653" spans="1:14" ht="20.25">
      <c r="A3653" s="62" t="str">
        <f t="shared" si="207"/>
        <v/>
      </c>
      <c r="I3653" s="28" t="str">
        <f t="shared" ca="1" si="209"/>
        <v>-</v>
      </c>
      <c r="J3653" s="29" t="e">
        <f t="shared" ca="1" si="208"/>
        <v>#N/A</v>
      </c>
      <c r="K3653" s="23">
        <f t="shared" ca="1" si="205"/>
        <v>44019</v>
      </c>
      <c r="L3653" s="17">
        <f t="shared" ca="1" si="206"/>
        <v>-44019</v>
      </c>
      <c r="M3653" s="17">
        <v>-612</v>
      </c>
      <c r="N3653" s="17" t="s">
        <v>9</v>
      </c>
    </row>
    <row r="3654" spans="1:14" ht="20.25">
      <c r="A3654" s="62" t="str">
        <f t="shared" si="207"/>
        <v/>
      </c>
      <c r="I3654" s="28" t="str">
        <f t="shared" ca="1" si="209"/>
        <v>-</v>
      </c>
      <c r="J3654" s="29" t="e">
        <f t="shared" ca="1" si="208"/>
        <v>#N/A</v>
      </c>
      <c r="K3654" s="23">
        <f t="shared" ca="1" si="205"/>
        <v>44019</v>
      </c>
      <c r="L3654" s="17">
        <f t="shared" ca="1" si="206"/>
        <v>-44019</v>
      </c>
      <c r="M3654" s="17">
        <v>-611</v>
      </c>
      <c r="N3654" s="17" t="s">
        <v>9</v>
      </c>
    </row>
    <row r="3655" spans="1:14" ht="20.25">
      <c r="A3655" s="62" t="str">
        <f t="shared" si="207"/>
        <v/>
      </c>
      <c r="I3655" s="28" t="str">
        <f t="shared" ca="1" si="209"/>
        <v>-</v>
      </c>
      <c r="J3655" s="29" t="e">
        <f t="shared" ca="1" si="208"/>
        <v>#N/A</v>
      </c>
      <c r="K3655" s="23">
        <f t="shared" ca="1" si="205"/>
        <v>44019</v>
      </c>
      <c r="L3655" s="17">
        <f t="shared" ca="1" si="206"/>
        <v>-44019</v>
      </c>
      <c r="M3655" s="17">
        <v>-610</v>
      </c>
      <c r="N3655" s="17" t="s">
        <v>9</v>
      </c>
    </row>
    <row r="3656" spans="1:14" ht="20.25">
      <c r="A3656" s="62" t="str">
        <f t="shared" si="207"/>
        <v/>
      </c>
      <c r="I3656" s="28" t="str">
        <f t="shared" ca="1" si="209"/>
        <v>-</v>
      </c>
      <c r="J3656" s="29" t="e">
        <f t="shared" ca="1" si="208"/>
        <v>#N/A</v>
      </c>
      <c r="K3656" s="23">
        <f t="shared" ca="1" si="205"/>
        <v>44019</v>
      </c>
      <c r="L3656" s="17">
        <f t="shared" ca="1" si="206"/>
        <v>-44019</v>
      </c>
      <c r="M3656" s="17">
        <v>-609</v>
      </c>
      <c r="N3656" s="17" t="s">
        <v>9</v>
      </c>
    </row>
    <row r="3657" spans="1:14" ht="20.25">
      <c r="A3657" s="62" t="str">
        <f t="shared" si="207"/>
        <v/>
      </c>
      <c r="I3657" s="28" t="str">
        <f t="shared" ca="1" si="209"/>
        <v>-</v>
      </c>
      <c r="J3657" s="29" t="e">
        <f t="shared" ca="1" si="208"/>
        <v>#N/A</v>
      </c>
      <c r="K3657" s="23">
        <f t="shared" ca="1" si="205"/>
        <v>44019</v>
      </c>
      <c r="L3657" s="17">
        <f t="shared" ca="1" si="206"/>
        <v>-44019</v>
      </c>
      <c r="M3657" s="17">
        <v>-608</v>
      </c>
      <c r="N3657" s="17" t="s">
        <v>9</v>
      </c>
    </row>
    <row r="3658" spans="1:14" ht="20.25">
      <c r="A3658" s="62" t="str">
        <f t="shared" si="207"/>
        <v/>
      </c>
      <c r="I3658" s="28" t="str">
        <f t="shared" ca="1" si="209"/>
        <v>-</v>
      </c>
      <c r="J3658" s="29" t="e">
        <f t="shared" ca="1" si="208"/>
        <v>#N/A</v>
      </c>
      <c r="K3658" s="23">
        <f t="shared" ca="1" si="205"/>
        <v>44019</v>
      </c>
      <c r="L3658" s="17">
        <f t="shared" ca="1" si="206"/>
        <v>-44019</v>
      </c>
      <c r="M3658" s="17">
        <v>-607</v>
      </c>
      <c r="N3658" s="17" t="s">
        <v>9</v>
      </c>
    </row>
    <row r="3659" spans="1:14" ht="20.25">
      <c r="A3659" s="62" t="str">
        <f t="shared" si="207"/>
        <v/>
      </c>
      <c r="I3659" s="28" t="str">
        <f t="shared" ca="1" si="209"/>
        <v>-</v>
      </c>
      <c r="J3659" s="29" t="e">
        <f t="shared" ca="1" si="208"/>
        <v>#N/A</v>
      </c>
      <c r="K3659" s="23">
        <f t="shared" ca="1" si="205"/>
        <v>44019</v>
      </c>
      <c r="L3659" s="17">
        <f t="shared" ca="1" si="206"/>
        <v>-44019</v>
      </c>
      <c r="M3659" s="17">
        <v>-606</v>
      </c>
      <c r="N3659" s="17" t="s">
        <v>9</v>
      </c>
    </row>
    <row r="3660" spans="1:14" ht="20.25">
      <c r="A3660" s="62" t="str">
        <f t="shared" si="207"/>
        <v/>
      </c>
      <c r="I3660" s="28" t="str">
        <f t="shared" ca="1" si="209"/>
        <v>-</v>
      </c>
      <c r="J3660" s="29" t="e">
        <f t="shared" ca="1" si="208"/>
        <v>#N/A</v>
      </c>
      <c r="K3660" s="23">
        <f t="shared" ca="1" si="205"/>
        <v>44019</v>
      </c>
      <c r="L3660" s="17">
        <f t="shared" ca="1" si="206"/>
        <v>-44019</v>
      </c>
      <c r="M3660" s="17">
        <v>-605</v>
      </c>
      <c r="N3660" s="17" t="s">
        <v>9</v>
      </c>
    </row>
    <row r="3661" spans="1:14" ht="20.25">
      <c r="A3661" s="62" t="str">
        <f t="shared" si="207"/>
        <v/>
      </c>
      <c r="I3661" s="28" t="str">
        <f t="shared" ca="1" si="209"/>
        <v>-</v>
      </c>
      <c r="J3661" s="29" t="e">
        <f t="shared" ca="1" si="208"/>
        <v>#N/A</v>
      </c>
      <c r="K3661" s="23">
        <f t="shared" ca="1" si="205"/>
        <v>44019</v>
      </c>
      <c r="L3661" s="17">
        <f t="shared" ca="1" si="206"/>
        <v>-44019</v>
      </c>
      <c r="M3661" s="17">
        <v>-604</v>
      </c>
      <c r="N3661" s="17" t="s">
        <v>9</v>
      </c>
    </row>
    <row r="3662" spans="1:14" ht="20.25">
      <c r="A3662" s="62" t="str">
        <f t="shared" si="207"/>
        <v/>
      </c>
      <c r="I3662" s="28" t="str">
        <f t="shared" ca="1" si="209"/>
        <v>-</v>
      </c>
      <c r="J3662" s="29" t="e">
        <f t="shared" ca="1" si="208"/>
        <v>#N/A</v>
      </c>
      <c r="K3662" s="23">
        <f t="shared" ca="1" si="205"/>
        <v>44019</v>
      </c>
      <c r="L3662" s="17">
        <f t="shared" ca="1" si="206"/>
        <v>-44019</v>
      </c>
      <c r="M3662" s="17">
        <v>-603</v>
      </c>
      <c r="N3662" s="17" t="s">
        <v>9</v>
      </c>
    </row>
    <row r="3663" spans="1:14" ht="20.25">
      <c r="A3663" s="62" t="str">
        <f t="shared" si="207"/>
        <v/>
      </c>
      <c r="I3663" s="28" t="str">
        <f t="shared" ca="1" si="209"/>
        <v>-</v>
      </c>
      <c r="J3663" s="29" t="e">
        <f t="shared" ca="1" si="208"/>
        <v>#N/A</v>
      </c>
      <c r="K3663" s="23">
        <f t="shared" ca="1" si="205"/>
        <v>44019</v>
      </c>
      <c r="L3663" s="17">
        <f t="shared" ca="1" si="206"/>
        <v>-44019</v>
      </c>
      <c r="M3663" s="17">
        <v>-602</v>
      </c>
      <c r="N3663" s="17" t="s">
        <v>9</v>
      </c>
    </row>
    <row r="3664" spans="1:14" ht="20.25">
      <c r="A3664" s="62" t="str">
        <f t="shared" si="207"/>
        <v/>
      </c>
      <c r="I3664" s="28" t="str">
        <f t="shared" ca="1" si="209"/>
        <v>-</v>
      </c>
      <c r="J3664" s="29" t="e">
        <f t="shared" ca="1" si="208"/>
        <v>#N/A</v>
      </c>
      <c r="K3664" s="23">
        <f t="shared" ca="1" si="205"/>
        <v>44019</v>
      </c>
      <c r="L3664" s="17">
        <f t="shared" ca="1" si="206"/>
        <v>-44019</v>
      </c>
      <c r="M3664" s="17">
        <v>-601</v>
      </c>
      <c r="N3664" s="17" t="s">
        <v>9</v>
      </c>
    </row>
    <row r="3665" spans="1:14" ht="20.25">
      <c r="A3665" s="62" t="str">
        <f t="shared" si="207"/>
        <v/>
      </c>
      <c r="I3665" s="28" t="str">
        <f t="shared" ca="1" si="209"/>
        <v>-</v>
      </c>
      <c r="J3665" s="29" t="e">
        <f t="shared" ca="1" si="208"/>
        <v>#N/A</v>
      </c>
      <c r="K3665" s="23">
        <f t="shared" ca="1" si="205"/>
        <v>44019</v>
      </c>
      <c r="L3665" s="17">
        <f t="shared" ca="1" si="206"/>
        <v>-44019</v>
      </c>
      <c r="M3665" s="17">
        <v>-600</v>
      </c>
      <c r="N3665" s="17" t="s">
        <v>9</v>
      </c>
    </row>
    <row r="3666" spans="1:14" ht="20.25">
      <c r="A3666" s="62" t="str">
        <f t="shared" si="207"/>
        <v/>
      </c>
      <c r="I3666" s="28" t="str">
        <f t="shared" ca="1" si="209"/>
        <v>-</v>
      </c>
      <c r="J3666" s="29" t="e">
        <f t="shared" ca="1" si="208"/>
        <v>#N/A</v>
      </c>
      <c r="K3666" s="23">
        <f t="shared" ca="1" si="205"/>
        <v>44019</v>
      </c>
      <c r="L3666" s="17">
        <f t="shared" ca="1" si="206"/>
        <v>-44019</v>
      </c>
      <c r="M3666" s="17">
        <v>-599</v>
      </c>
      <c r="N3666" s="17" t="s">
        <v>9</v>
      </c>
    </row>
    <row r="3667" spans="1:14" ht="20.25">
      <c r="A3667" s="62" t="str">
        <f t="shared" si="207"/>
        <v/>
      </c>
      <c r="I3667" s="28" t="str">
        <f t="shared" ca="1" si="209"/>
        <v>-</v>
      </c>
      <c r="J3667" s="29" t="e">
        <f t="shared" ca="1" si="208"/>
        <v>#N/A</v>
      </c>
      <c r="K3667" s="23">
        <f t="shared" ca="1" si="205"/>
        <v>44019</v>
      </c>
      <c r="L3667" s="17">
        <f t="shared" ca="1" si="206"/>
        <v>-44019</v>
      </c>
      <c r="M3667" s="17">
        <v>-598</v>
      </c>
      <c r="N3667" s="17" t="s">
        <v>9</v>
      </c>
    </row>
    <row r="3668" spans="1:14" ht="20.25">
      <c r="A3668" s="62" t="str">
        <f t="shared" si="207"/>
        <v/>
      </c>
      <c r="I3668" s="28" t="str">
        <f t="shared" ca="1" si="209"/>
        <v>-</v>
      </c>
      <c r="J3668" s="29" t="e">
        <f t="shared" ca="1" si="208"/>
        <v>#N/A</v>
      </c>
      <c r="K3668" s="23">
        <f t="shared" ca="1" si="205"/>
        <v>44019</v>
      </c>
      <c r="L3668" s="17">
        <f t="shared" ca="1" si="206"/>
        <v>-44019</v>
      </c>
      <c r="M3668" s="17">
        <v>-597</v>
      </c>
      <c r="N3668" s="17" t="s">
        <v>9</v>
      </c>
    </row>
    <row r="3669" spans="1:14" ht="20.25">
      <c r="A3669" s="62" t="str">
        <f t="shared" si="207"/>
        <v/>
      </c>
      <c r="I3669" s="28" t="str">
        <f t="shared" ca="1" si="209"/>
        <v>-</v>
      </c>
      <c r="J3669" s="29" t="e">
        <f t="shared" ca="1" si="208"/>
        <v>#N/A</v>
      </c>
      <c r="K3669" s="23">
        <f t="shared" ca="1" si="205"/>
        <v>44019</v>
      </c>
      <c r="L3669" s="17">
        <f t="shared" ca="1" si="206"/>
        <v>-44019</v>
      </c>
      <c r="M3669" s="17">
        <v>-596</v>
      </c>
      <c r="N3669" s="17" t="s">
        <v>9</v>
      </c>
    </row>
    <row r="3670" spans="1:14" ht="20.25">
      <c r="A3670" s="62" t="str">
        <f t="shared" si="207"/>
        <v/>
      </c>
      <c r="I3670" s="28" t="str">
        <f t="shared" ca="1" si="209"/>
        <v>-</v>
      </c>
      <c r="J3670" s="29" t="e">
        <f t="shared" ca="1" si="208"/>
        <v>#N/A</v>
      </c>
      <c r="K3670" s="23">
        <f t="shared" ca="1" si="205"/>
        <v>44019</v>
      </c>
      <c r="L3670" s="17">
        <f t="shared" ca="1" si="206"/>
        <v>-44019</v>
      </c>
      <c r="M3670" s="17">
        <v>-595</v>
      </c>
      <c r="N3670" s="17" t="s">
        <v>9</v>
      </c>
    </row>
    <row r="3671" spans="1:14" ht="20.25">
      <c r="A3671" s="62" t="str">
        <f t="shared" si="207"/>
        <v/>
      </c>
      <c r="I3671" s="28" t="str">
        <f t="shared" ca="1" si="209"/>
        <v>-</v>
      </c>
      <c r="J3671" s="29" t="e">
        <f t="shared" ca="1" si="208"/>
        <v>#N/A</v>
      </c>
      <c r="K3671" s="23">
        <f t="shared" ca="1" si="205"/>
        <v>44019</v>
      </c>
      <c r="L3671" s="17">
        <f t="shared" ca="1" si="206"/>
        <v>-44019</v>
      </c>
      <c r="M3671" s="17">
        <v>-594</v>
      </c>
      <c r="N3671" s="17" t="s">
        <v>9</v>
      </c>
    </row>
    <row r="3672" spans="1:14" ht="20.25">
      <c r="A3672" s="62" t="str">
        <f t="shared" si="207"/>
        <v/>
      </c>
      <c r="I3672" s="28" t="str">
        <f t="shared" ca="1" si="209"/>
        <v>-</v>
      </c>
      <c r="J3672" s="29" t="e">
        <f t="shared" ca="1" si="208"/>
        <v>#N/A</v>
      </c>
      <c r="K3672" s="23">
        <f t="shared" ca="1" si="205"/>
        <v>44019</v>
      </c>
      <c r="L3672" s="17">
        <f t="shared" ca="1" si="206"/>
        <v>-44019</v>
      </c>
      <c r="M3672" s="17">
        <v>-593</v>
      </c>
      <c r="N3672" s="17" t="s">
        <v>9</v>
      </c>
    </row>
    <row r="3673" spans="1:14" ht="20.25">
      <c r="A3673" s="62" t="str">
        <f t="shared" si="207"/>
        <v/>
      </c>
      <c r="I3673" s="28" t="str">
        <f t="shared" ca="1" si="209"/>
        <v>-</v>
      </c>
      <c r="J3673" s="29" t="e">
        <f t="shared" ca="1" si="208"/>
        <v>#N/A</v>
      </c>
      <c r="K3673" s="23">
        <f t="shared" ca="1" si="205"/>
        <v>44019</v>
      </c>
      <c r="L3673" s="17">
        <f t="shared" ca="1" si="206"/>
        <v>-44019</v>
      </c>
      <c r="M3673" s="17">
        <v>-592</v>
      </c>
      <c r="N3673" s="17" t="s">
        <v>9</v>
      </c>
    </row>
    <row r="3674" spans="1:14" ht="20.25">
      <c r="A3674" s="62" t="str">
        <f t="shared" si="207"/>
        <v/>
      </c>
      <c r="I3674" s="28" t="str">
        <f t="shared" ca="1" si="209"/>
        <v>-</v>
      </c>
      <c r="J3674" s="29" t="e">
        <f t="shared" ca="1" si="208"/>
        <v>#N/A</v>
      </c>
      <c r="K3674" s="23">
        <f t="shared" ca="1" si="205"/>
        <v>44019</v>
      </c>
      <c r="L3674" s="17">
        <f t="shared" ca="1" si="206"/>
        <v>-44019</v>
      </c>
      <c r="M3674" s="17">
        <v>-591</v>
      </c>
      <c r="N3674" s="17" t="s">
        <v>9</v>
      </c>
    </row>
    <row r="3675" spans="1:14" ht="20.25">
      <c r="A3675" s="62" t="str">
        <f t="shared" si="207"/>
        <v/>
      </c>
      <c r="I3675" s="28" t="str">
        <f t="shared" ca="1" si="209"/>
        <v>-</v>
      </c>
      <c r="J3675" s="29" t="e">
        <f t="shared" ca="1" si="208"/>
        <v>#N/A</v>
      </c>
      <c r="K3675" s="23">
        <f t="shared" ref="K3675:K3738" ca="1" si="210">TODAY()</f>
        <v>44019</v>
      </c>
      <c r="L3675" s="17">
        <f t="shared" ref="L3675:L3738" ca="1" si="211">+H3675-K3675</f>
        <v>-44019</v>
      </c>
      <c r="M3675" s="17">
        <v>-590</v>
      </c>
      <c r="N3675" s="17" t="s">
        <v>9</v>
      </c>
    </row>
    <row r="3676" spans="1:14" ht="20.25">
      <c r="A3676" s="62" t="str">
        <f t="shared" si="207"/>
        <v/>
      </c>
      <c r="I3676" s="28" t="str">
        <f t="shared" ca="1" si="209"/>
        <v>-</v>
      </c>
      <c r="J3676" s="29" t="e">
        <f t="shared" ca="1" si="208"/>
        <v>#N/A</v>
      </c>
      <c r="K3676" s="23">
        <f t="shared" ca="1" si="210"/>
        <v>44019</v>
      </c>
      <c r="L3676" s="17">
        <f t="shared" ca="1" si="211"/>
        <v>-44019</v>
      </c>
      <c r="M3676" s="17">
        <v>-589</v>
      </c>
      <c r="N3676" s="17" t="s">
        <v>9</v>
      </c>
    </row>
    <row r="3677" spans="1:14" ht="20.25">
      <c r="A3677" s="62" t="str">
        <f t="shared" si="207"/>
        <v/>
      </c>
      <c r="I3677" s="28" t="str">
        <f t="shared" ca="1" si="209"/>
        <v>-</v>
      </c>
      <c r="J3677" s="29" t="e">
        <f t="shared" ca="1" si="208"/>
        <v>#N/A</v>
      </c>
      <c r="K3677" s="23">
        <f t="shared" ca="1" si="210"/>
        <v>44019</v>
      </c>
      <c r="L3677" s="17">
        <f t="shared" ca="1" si="211"/>
        <v>-44019</v>
      </c>
      <c r="M3677" s="17">
        <v>-588</v>
      </c>
      <c r="N3677" s="17" t="s">
        <v>9</v>
      </c>
    </row>
    <row r="3678" spans="1:14" ht="20.25">
      <c r="A3678" s="62" t="str">
        <f t="shared" si="207"/>
        <v/>
      </c>
      <c r="I3678" s="28" t="str">
        <f t="shared" ca="1" si="209"/>
        <v>-</v>
      </c>
      <c r="J3678" s="29" t="e">
        <f t="shared" ca="1" si="208"/>
        <v>#N/A</v>
      </c>
      <c r="K3678" s="23">
        <f t="shared" ca="1" si="210"/>
        <v>44019</v>
      </c>
      <c r="L3678" s="17">
        <f t="shared" ca="1" si="211"/>
        <v>-44019</v>
      </c>
      <c r="M3678" s="17">
        <v>-587</v>
      </c>
      <c r="N3678" s="17" t="s">
        <v>9</v>
      </c>
    </row>
    <row r="3679" spans="1:14" ht="20.25">
      <c r="A3679" s="62" t="str">
        <f t="shared" si="207"/>
        <v/>
      </c>
      <c r="I3679" s="28" t="str">
        <f t="shared" ca="1" si="209"/>
        <v>-</v>
      </c>
      <c r="J3679" s="29" t="e">
        <f t="shared" ca="1" si="208"/>
        <v>#N/A</v>
      </c>
      <c r="K3679" s="23">
        <f t="shared" ca="1" si="210"/>
        <v>44019</v>
      </c>
      <c r="L3679" s="17">
        <f t="shared" ca="1" si="211"/>
        <v>-44019</v>
      </c>
      <c r="M3679" s="17">
        <v>-586</v>
      </c>
      <c r="N3679" s="17" t="s">
        <v>9</v>
      </c>
    </row>
    <row r="3680" spans="1:14" ht="20.25">
      <c r="A3680" s="62" t="str">
        <f t="shared" si="207"/>
        <v/>
      </c>
      <c r="I3680" s="28" t="str">
        <f t="shared" ca="1" si="209"/>
        <v>-</v>
      </c>
      <c r="J3680" s="29" t="e">
        <f t="shared" ca="1" si="208"/>
        <v>#N/A</v>
      </c>
      <c r="K3680" s="23">
        <f t="shared" ca="1" si="210"/>
        <v>44019</v>
      </c>
      <c r="L3680" s="17">
        <f t="shared" ca="1" si="211"/>
        <v>-44019</v>
      </c>
      <c r="M3680" s="17">
        <v>-585</v>
      </c>
      <c r="N3680" s="17" t="s">
        <v>9</v>
      </c>
    </row>
    <row r="3681" spans="1:14" ht="20.25">
      <c r="A3681" s="62" t="str">
        <f t="shared" ref="A3681:A3744" si="212">IF(B3681&lt;&gt;"",A3680+1,"")</f>
        <v/>
      </c>
      <c r="I3681" s="28" t="str">
        <f t="shared" ca="1" si="209"/>
        <v>-</v>
      </c>
      <c r="J3681" s="29" t="e">
        <f t="shared" ref="J3681:J3744" ca="1" si="213">LOOKUP(I3681,M3676:M12377,N3676:N12377)</f>
        <v>#N/A</v>
      </c>
      <c r="K3681" s="23">
        <f t="shared" ca="1" si="210"/>
        <v>44019</v>
      </c>
      <c r="L3681" s="17">
        <f t="shared" ca="1" si="211"/>
        <v>-44019</v>
      </c>
      <c r="M3681" s="17">
        <v>-584</v>
      </c>
      <c r="N3681" s="17" t="s">
        <v>9</v>
      </c>
    </row>
    <row r="3682" spans="1:14" ht="20.25">
      <c r="A3682" s="62" t="str">
        <f t="shared" si="212"/>
        <v/>
      </c>
      <c r="I3682" s="28" t="str">
        <f t="shared" ca="1" si="209"/>
        <v>-</v>
      </c>
      <c r="J3682" s="29" t="e">
        <f t="shared" ca="1" si="213"/>
        <v>#N/A</v>
      </c>
      <c r="K3682" s="23">
        <f t="shared" ca="1" si="210"/>
        <v>44019</v>
      </c>
      <c r="L3682" s="17">
        <f t="shared" ca="1" si="211"/>
        <v>-44019</v>
      </c>
      <c r="M3682" s="17">
        <v>-583</v>
      </c>
      <c r="N3682" s="17" t="s">
        <v>9</v>
      </c>
    </row>
    <row r="3683" spans="1:14" ht="20.25">
      <c r="A3683" s="62" t="str">
        <f t="shared" si="212"/>
        <v/>
      </c>
      <c r="I3683" s="28" t="str">
        <f t="shared" ca="1" si="209"/>
        <v>-</v>
      </c>
      <c r="J3683" s="29" t="e">
        <f t="shared" ca="1" si="213"/>
        <v>#N/A</v>
      </c>
      <c r="K3683" s="23">
        <f t="shared" ca="1" si="210"/>
        <v>44019</v>
      </c>
      <c r="L3683" s="17">
        <f t="shared" ca="1" si="211"/>
        <v>-44019</v>
      </c>
      <c r="M3683" s="17">
        <v>-582</v>
      </c>
      <c r="N3683" s="17" t="s">
        <v>9</v>
      </c>
    </row>
    <row r="3684" spans="1:14" ht="20.25">
      <c r="A3684" s="62" t="str">
        <f t="shared" si="212"/>
        <v/>
      </c>
      <c r="I3684" s="28" t="str">
        <f t="shared" ca="1" si="209"/>
        <v>-</v>
      </c>
      <c r="J3684" s="29" t="e">
        <f t="shared" ca="1" si="213"/>
        <v>#N/A</v>
      </c>
      <c r="K3684" s="23">
        <f t="shared" ca="1" si="210"/>
        <v>44019</v>
      </c>
      <c r="L3684" s="17">
        <f t="shared" ca="1" si="211"/>
        <v>-44019</v>
      </c>
      <c r="M3684" s="17">
        <v>-581</v>
      </c>
      <c r="N3684" s="17" t="s">
        <v>9</v>
      </c>
    </row>
    <row r="3685" spans="1:14" ht="20.25">
      <c r="A3685" s="62" t="str">
        <f t="shared" si="212"/>
        <v/>
      </c>
      <c r="I3685" s="28" t="str">
        <f t="shared" ca="1" si="209"/>
        <v>-</v>
      </c>
      <c r="J3685" s="29" t="e">
        <f t="shared" ca="1" si="213"/>
        <v>#N/A</v>
      </c>
      <c r="K3685" s="23">
        <f t="shared" ca="1" si="210"/>
        <v>44019</v>
      </c>
      <c r="L3685" s="17">
        <f t="shared" ca="1" si="211"/>
        <v>-44019</v>
      </c>
      <c r="M3685" s="17">
        <v>-580</v>
      </c>
      <c r="N3685" s="17" t="s">
        <v>9</v>
      </c>
    </row>
    <row r="3686" spans="1:14" ht="20.25">
      <c r="A3686" s="62" t="str">
        <f t="shared" si="212"/>
        <v/>
      </c>
      <c r="I3686" s="28" t="str">
        <f t="shared" ca="1" si="209"/>
        <v>-</v>
      </c>
      <c r="J3686" s="29" t="e">
        <f t="shared" ca="1" si="213"/>
        <v>#N/A</v>
      </c>
      <c r="K3686" s="23">
        <f t="shared" ca="1" si="210"/>
        <v>44019</v>
      </c>
      <c r="L3686" s="17">
        <f t="shared" ca="1" si="211"/>
        <v>-44019</v>
      </c>
      <c r="M3686" s="17">
        <v>-579</v>
      </c>
      <c r="N3686" s="17" t="s">
        <v>9</v>
      </c>
    </row>
    <row r="3687" spans="1:14" ht="20.25">
      <c r="A3687" s="62" t="str">
        <f t="shared" si="212"/>
        <v/>
      </c>
      <c r="I3687" s="28" t="str">
        <f t="shared" ca="1" si="209"/>
        <v>-</v>
      </c>
      <c r="J3687" s="29" t="e">
        <f t="shared" ca="1" si="213"/>
        <v>#N/A</v>
      </c>
      <c r="K3687" s="23">
        <f t="shared" ca="1" si="210"/>
        <v>44019</v>
      </c>
      <c r="L3687" s="17">
        <f t="shared" ca="1" si="211"/>
        <v>-44019</v>
      </c>
      <c r="M3687" s="17">
        <v>-578</v>
      </c>
      <c r="N3687" s="17" t="s">
        <v>9</v>
      </c>
    </row>
    <row r="3688" spans="1:14" ht="20.25">
      <c r="A3688" s="62" t="str">
        <f t="shared" si="212"/>
        <v/>
      </c>
      <c r="I3688" s="28" t="str">
        <f t="shared" ca="1" si="209"/>
        <v>-</v>
      </c>
      <c r="J3688" s="29" t="e">
        <f t="shared" ca="1" si="213"/>
        <v>#N/A</v>
      </c>
      <c r="K3688" s="23">
        <f t="shared" ca="1" si="210"/>
        <v>44019</v>
      </c>
      <c r="L3688" s="17">
        <f t="shared" ca="1" si="211"/>
        <v>-44019</v>
      </c>
      <c r="M3688" s="17">
        <v>-577</v>
      </c>
      <c r="N3688" s="17" t="s">
        <v>9</v>
      </c>
    </row>
    <row r="3689" spans="1:14" ht="20.25">
      <c r="A3689" s="62" t="str">
        <f t="shared" si="212"/>
        <v/>
      </c>
      <c r="I3689" s="28" t="str">
        <f t="shared" ca="1" si="209"/>
        <v>-</v>
      </c>
      <c r="J3689" s="29" t="e">
        <f t="shared" ca="1" si="213"/>
        <v>#N/A</v>
      </c>
      <c r="K3689" s="23">
        <f t="shared" ca="1" si="210"/>
        <v>44019</v>
      </c>
      <c r="L3689" s="17">
        <f t="shared" ca="1" si="211"/>
        <v>-44019</v>
      </c>
      <c r="M3689" s="17">
        <v>-576</v>
      </c>
      <c r="N3689" s="17" t="s">
        <v>9</v>
      </c>
    </row>
    <row r="3690" spans="1:14" ht="20.25">
      <c r="A3690" s="62" t="str">
        <f t="shared" si="212"/>
        <v/>
      </c>
      <c r="I3690" s="28" t="str">
        <f t="shared" ca="1" si="209"/>
        <v>-</v>
      </c>
      <c r="J3690" s="29" t="e">
        <f t="shared" ca="1" si="213"/>
        <v>#N/A</v>
      </c>
      <c r="K3690" s="23">
        <f t="shared" ca="1" si="210"/>
        <v>44019</v>
      </c>
      <c r="L3690" s="17">
        <f t="shared" ca="1" si="211"/>
        <v>-44019</v>
      </c>
      <c r="M3690" s="17">
        <v>-575</v>
      </c>
      <c r="N3690" s="17" t="s">
        <v>9</v>
      </c>
    </row>
    <row r="3691" spans="1:14" ht="20.25">
      <c r="A3691" s="62" t="str">
        <f t="shared" si="212"/>
        <v/>
      </c>
      <c r="I3691" s="28" t="str">
        <f t="shared" ca="1" si="209"/>
        <v>-</v>
      </c>
      <c r="J3691" s="29" t="e">
        <f t="shared" ca="1" si="213"/>
        <v>#N/A</v>
      </c>
      <c r="K3691" s="23">
        <f t="shared" ca="1" si="210"/>
        <v>44019</v>
      </c>
      <c r="L3691" s="17">
        <f t="shared" ca="1" si="211"/>
        <v>-44019</v>
      </c>
      <c r="M3691" s="17">
        <v>-574</v>
      </c>
      <c r="N3691" s="17" t="s">
        <v>9</v>
      </c>
    </row>
    <row r="3692" spans="1:14" ht="20.25">
      <c r="A3692" s="62" t="str">
        <f t="shared" si="212"/>
        <v/>
      </c>
      <c r="I3692" s="28" t="str">
        <f t="shared" ca="1" si="209"/>
        <v>-</v>
      </c>
      <c r="J3692" s="29" t="e">
        <f t="shared" ca="1" si="213"/>
        <v>#N/A</v>
      </c>
      <c r="K3692" s="23">
        <f t="shared" ca="1" si="210"/>
        <v>44019</v>
      </c>
      <c r="L3692" s="17">
        <f t="shared" ca="1" si="211"/>
        <v>-44019</v>
      </c>
      <c r="M3692" s="17">
        <v>-573</v>
      </c>
      <c r="N3692" s="17" t="s">
        <v>9</v>
      </c>
    </row>
    <row r="3693" spans="1:14" ht="20.25">
      <c r="A3693" s="62" t="str">
        <f t="shared" si="212"/>
        <v/>
      </c>
      <c r="I3693" s="28" t="str">
        <f t="shared" ca="1" si="209"/>
        <v>-</v>
      </c>
      <c r="J3693" s="29" t="e">
        <f t="shared" ca="1" si="213"/>
        <v>#N/A</v>
      </c>
      <c r="K3693" s="23">
        <f t="shared" ca="1" si="210"/>
        <v>44019</v>
      </c>
      <c r="L3693" s="17">
        <f t="shared" ca="1" si="211"/>
        <v>-44019</v>
      </c>
      <c r="M3693" s="17">
        <v>-572</v>
      </c>
      <c r="N3693" s="17" t="s">
        <v>9</v>
      </c>
    </row>
    <row r="3694" spans="1:14" ht="20.25">
      <c r="A3694" s="62" t="str">
        <f t="shared" si="212"/>
        <v/>
      </c>
      <c r="I3694" s="28" t="str">
        <f t="shared" ca="1" si="209"/>
        <v>-</v>
      </c>
      <c r="J3694" s="29" t="e">
        <f t="shared" ca="1" si="213"/>
        <v>#N/A</v>
      </c>
      <c r="K3694" s="23">
        <f t="shared" ca="1" si="210"/>
        <v>44019</v>
      </c>
      <c r="L3694" s="17">
        <f t="shared" ca="1" si="211"/>
        <v>-44019</v>
      </c>
      <c r="M3694" s="17">
        <v>-571</v>
      </c>
      <c r="N3694" s="17" t="s">
        <v>9</v>
      </c>
    </row>
    <row r="3695" spans="1:14" ht="20.25">
      <c r="A3695" s="62" t="str">
        <f t="shared" si="212"/>
        <v/>
      </c>
      <c r="I3695" s="28" t="str">
        <f t="shared" ca="1" si="209"/>
        <v>-</v>
      </c>
      <c r="J3695" s="29" t="e">
        <f t="shared" ca="1" si="213"/>
        <v>#N/A</v>
      </c>
      <c r="K3695" s="23">
        <f t="shared" ca="1" si="210"/>
        <v>44019</v>
      </c>
      <c r="L3695" s="17">
        <f t="shared" ca="1" si="211"/>
        <v>-44019</v>
      </c>
      <c r="M3695" s="17">
        <v>-570</v>
      </c>
      <c r="N3695" s="17" t="s">
        <v>9</v>
      </c>
    </row>
    <row r="3696" spans="1:14" ht="20.25">
      <c r="A3696" s="62" t="str">
        <f t="shared" si="212"/>
        <v/>
      </c>
      <c r="I3696" s="28" t="str">
        <f t="shared" ca="1" si="209"/>
        <v>-</v>
      </c>
      <c r="J3696" s="29" t="e">
        <f t="shared" ca="1" si="213"/>
        <v>#N/A</v>
      </c>
      <c r="K3696" s="23">
        <f t="shared" ca="1" si="210"/>
        <v>44019</v>
      </c>
      <c r="L3696" s="17">
        <f t="shared" ca="1" si="211"/>
        <v>-44019</v>
      </c>
      <c r="M3696" s="17">
        <v>-569</v>
      </c>
      <c r="N3696" s="17" t="s">
        <v>9</v>
      </c>
    </row>
    <row r="3697" spans="1:14" ht="20.25">
      <c r="A3697" s="62" t="str">
        <f t="shared" si="212"/>
        <v/>
      </c>
      <c r="I3697" s="28" t="str">
        <f t="shared" ca="1" si="209"/>
        <v>-</v>
      </c>
      <c r="J3697" s="29" t="e">
        <f t="shared" ca="1" si="213"/>
        <v>#N/A</v>
      </c>
      <c r="K3697" s="23">
        <f t="shared" ca="1" si="210"/>
        <v>44019</v>
      </c>
      <c r="L3697" s="17">
        <f t="shared" ca="1" si="211"/>
        <v>-44019</v>
      </c>
      <c r="M3697" s="17">
        <v>-568</v>
      </c>
      <c r="N3697" s="17" t="s">
        <v>9</v>
      </c>
    </row>
    <row r="3698" spans="1:14" ht="20.25">
      <c r="A3698" s="62" t="str">
        <f t="shared" si="212"/>
        <v/>
      </c>
      <c r="I3698" s="28" t="str">
        <f t="shared" ca="1" si="209"/>
        <v>-</v>
      </c>
      <c r="J3698" s="29" t="e">
        <f t="shared" ca="1" si="213"/>
        <v>#N/A</v>
      </c>
      <c r="K3698" s="23">
        <f t="shared" ca="1" si="210"/>
        <v>44019</v>
      </c>
      <c r="L3698" s="17">
        <f t="shared" ca="1" si="211"/>
        <v>-44019</v>
      </c>
      <c r="M3698" s="17">
        <v>-567</v>
      </c>
      <c r="N3698" s="17" t="s">
        <v>9</v>
      </c>
    </row>
    <row r="3699" spans="1:14" ht="20.25">
      <c r="A3699" s="62" t="str">
        <f t="shared" si="212"/>
        <v/>
      </c>
      <c r="I3699" s="28" t="str">
        <f t="shared" ca="1" si="209"/>
        <v>-</v>
      </c>
      <c r="J3699" s="29" t="e">
        <f t="shared" ca="1" si="213"/>
        <v>#N/A</v>
      </c>
      <c r="K3699" s="23">
        <f t="shared" ca="1" si="210"/>
        <v>44019</v>
      </c>
      <c r="L3699" s="17">
        <f t="shared" ca="1" si="211"/>
        <v>-44019</v>
      </c>
      <c r="M3699" s="17">
        <v>-566</v>
      </c>
      <c r="N3699" s="17" t="s">
        <v>9</v>
      </c>
    </row>
    <row r="3700" spans="1:14" ht="20.25">
      <c r="A3700" s="62" t="str">
        <f t="shared" si="212"/>
        <v/>
      </c>
      <c r="I3700" s="28" t="str">
        <f t="shared" ca="1" si="209"/>
        <v>-</v>
      </c>
      <c r="J3700" s="29" t="e">
        <f t="shared" ca="1" si="213"/>
        <v>#N/A</v>
      </c>
      <c r="K3700" s="23">
        <f t="shared" ca="1" si="210"/>
        <v>44019</v>
      </c>
      <c r="L3700" s="17">
        <f t="shared" ca="1" si="211"/>
        <v>-44019</v>
      </c>
      <c r="M3700" s="17">
        <v>-565</v>
      </c>
      <c r="N3700" s="17" t="s">
        <v>9</v>
      </c>
    </row>
    <row r="3701" spans="1:14" ht="20.25">
      <c r="A3701" s="62" t="str">
        <f t="shared" si="212"/>
        <v/>
      </c>
      <c r="I3701" s="28" t="str">
        <f t="shared" ca="1" si="209"/>
        <v>-</v>
      </c>
      <c r="J3701" s="29" t="e">
        <f t="shared" ca="1" si="213"/>
        <v>#N/A</v>
      </c>
      <c r="K3701" s="23">
        <f t="shared" ca="1" si="210"/>
        <v>44019</v>
      </c>
      <c r="L3701" s="17">
        <f t="shared" ca="1" si="211"/>
        <v>-44019</v>
      </c>
      <c r="M3701" s="17">
        <v>-564</v>
      </c>
      <c r="N3701" s="17" t="s">
        <v>9</v>
      </c>
    </row>
    <row r="3702" spans="1:14" ht="20.25">
      <c r="A3702" s="62" t="str">
        <f t="shared" si="212"/>
        <v/>
      </c>
      <c r="I3702" s="28" t="str">
        <f t="shared" ca="1" si="209"/>
        <v>-</v>
      </c>
      <c r="J3702" s="29" t="e">
        <f t="shared" ca="1" si="213"/>
        <v>#N/A</v>
      </c>
      <c r="K3702" s="23">
        <f t="shared" ca="1" si="210"/>
        <v>44019</v>
      </c>
      <c r="L3702" s="17">
        <f t="shared" ca="1" si="211"/>
        <v>-44019</v>
      </c>
      <c r="M3702" s="17">
        <v>-563</v>
      </c>
      <c r="N3702" s="17" t="s">
        <v>9</v>
      </c>
    </row>
    <row r="3703" spans="1:14" ht="20.25">
      <c r="A3703" s="62" t="str">
        <f t="shared" si="212"/>
        <v/>
      </c>
      <c r="I3703" s="28" t="str">
        <f t="shared" ca="1" si="209"/>
        <v>-</v>
      </c>
      <c r="J3703" s="29" t="e">
        <f t="shared" ca="1" si="213"/>
        <v>#N/A</v>
      </c>
      <c r="K3703" s="23">
        <f t="shared" ca="1" si="210"/>
        <v>44019</v>
      </c>
      <c r="L3703" s="17">
        <f t="shared" ca="1" si="211"/>
        <v>-44019</v>
      </c>
      <c r="M3703" s="17">
        <v>-562</v>
      </c>
      <c r="N3703" s="17" t="s">
        <v>9</v>
      </c>
    </row>
    <row r="3704" spans="1:14" ht="20.25">
      <c r="A3704" s="62" t="str">
        <f t="shared" si="212"/>
        <v/>
      </c>
      <c r="I3704" s="28" t="str">
        <f t="shared" ca="1" si="209"/>
        <v>-</v>
      </c>
      <c r="J3704" s="29" t="e">
        <f t="shared" ca="1" si="213"/>
        <v>#N/A</v>
      </c>
      <c r="K3704" s="23">
        <f t="shared" ca="1" si="210"/>
        <v>44019</v>
      </c>
      <c r="L3704" s="17">
        <f t="shared" ca="1" si="211"/>
        <v>-44019</v>
      </c>
      <c r="M3704" s="17">
        <v>-561</v>
      </c>
      <c r="N3704" s="17" t="s">
        <v>9</v>
      </c>
    </row>
    <row r="3705" spans="1:14" ht="20.25">
      <c r="A3705" s="62" t="str">
        <f t="shared" si="212"/>
        <v/>
      </c>
      <c r="I3705" s="28" t="str">
        <f t="shared" ref="I3705:I3768" ca="1" si="214">IF(L3705&lt;-39000,"-",L3705)</f>
        <v>-</v>
      </c>
      <c r="J3705" s="29" t="e">
        <f t="shared" ca="1" si="213"/>
        <v>#N/A</v>
      </c>
      <c r="K3705" s="23">
        <f t="shared" ca="1" si="210"/>
        <v>44019</v>
      </c>
      <c r="L3705" s="17">
        <f t="shared" ca="1" si="211"/>
        <v>-44019</v>
      </c>
      <c r="M3705" s="17">
        <v>-560</v>
      </c>
      <c r="N3705" s="17" t="s">
        <v>9</v>
      </c>
    </row>
    <row r="3706" spans="1:14" ht="20.25">
      <c r="A3706" s="62" t="str">
        <f t="shared" si="212"/>
        <v/>
      </c>
      <c r="I3706" s="28" t="str">
        <f t="shared" ca="1" si="214"/>
        <v>-</v>
      </c>
      <c r="J3706" s="29" t="e">
        <f t="shared" ca="1" si="213"/>
        <v>#N/A</v>
      </c>
      <c r="K3706" s="23">
        <f t="shared" ca="1" si="210"/>
        <v>44019</v>
      </c>
      <c r="L3706" s="17">
        <f t="shared" ca="1" si="211"/>
        <v>-44019</v>
      </c>
      <c r="M3706" s="17">
        <v>-559</v>
      </c>
      <c r="N3706" s="17" t="s">
        <v>9</v>
      </c>
    </row>
    <row r="3707" spans="1:14" ht="20.25">
      <c r="A3707" s="62" t="str">
        <f t="shared" si="212"/>
        <v/>
      </c>
      <c r="I3707" s="28" t="str">
        <f t="shared" ca="1" si="214"/>
        <v>-</v>
      </c>
      <c r="J3707" s="29" t="e">
        <f t="shared" ca="1" si="213"/>
        <v>#N/A</v>
      </c>
      <c r="K3707" s="23">
        <f t="shared" ca="1" si="210"/>
        <v>44019</v>
      </c>
      <c r="L3707" s="17">
        <f t="shared" ca="1" si="211"/>
        <v>-44019</v>
      </c>
      <c r="M3707" s="17">
        <v>-558</v>
      </c>
      <c r="N3707" s="17" t="s">
        <v>9</v>
      </c>
    </row>
    <row r="3708" spans="1:14" ht="20.25">
      <c r="A3708" s="62" t="str">
        <f t="shared" si="212"/>
        <v/>
      </c>
      <c r="I3708" s="28" t="str">
        <f t="shared" ca="1" si="214"/>
        <v>-</v>
      </c>
      <c r="J3708" s="29" t="e">
        <f t="shared" ca="1" si="213"/>
        <v>#N/A</v>
      </c>
      <c r="K3708" s="23">
        <f t="shared" ca="1" si="210"/>
        <v>44019</v>
      </c>
      <c r="L3708" s="17">
        <f t="shared" ca="1" si="211"/>
        <v>-44019</v>
      </c>
      <c r="M3708" s="17">
        <v>-557</v>
      </c>
      <c r="N3708" s="17" t="s">
        <v>9</v>
      </c>
    </row>
    <row r="3709" spans="1:14" ht="20.25">
      <c r="A3709" s="62" t="str">
        <f t="shared" si="212"/>
        <v/>
      </c>
      <c r="I3709" s="28" t="str">
        <f t="shared" ca="1" si="214"/>
        <v>-</v>
      </c>
      <c r="J3709" s="29" t="e">
        <f t="shared" ca="1" si="213"/>
        <v>#N/A</v>
      </c>
      <c r="K3709" s="23">
        <f t="shared" ca="1" si="210"/>
        <v>44019</v>
      </c>
      <c r="L3709" s="17">
        <f t="shared" ca="1" si="211"/>
        <v>-44019</v>
      </c>
      <c r="M3709" s="17">
        <v>-556</v>
      </c>
      <c r="N3709" s="17" t="s">
        <v>9</v>
      </c>
    </row>
    <row r="3710" spans="1:14" ht="20.25">
      <c r="A3710" s="62" t="str">
        <f t="shared" si="212"/>
        <v/>
      </c>
      <c r="I3710" s="28" t="str">
        <f t="shared" ca="1" si="214"/>
        <v>-</v>
      </c>
      <c r="J3710" s="29" t="e">
        <f t="shared" ca="1" si="213"/>
        <v>#N/A</v>
      </c>
      <c r="K3710" s="23">
        <f t="shared" ca="1" si="210"/>
        <v>44019</v>
      </c>
      <c r="L3710" s="17">
        <f t="shared" ca="1" si="211"/>
        <v>-44019</v>
      </c>
      <c r="M3710" s="17">
        <v>-555</v>
      </c>
      <c r="N3710" s="17" t="s">
        <v>9</v>
      </c>
    </row>
    <row r="3711" spans="1:14" ht="20.25">
      <c r="A3711" s="62" t="str">
        <f t="shared" si="212"/>
        <v/>
      </c>
      <c r="I3711" s="28" t="str">
        <f t="shared" ca="1" si="214"/>
        <v>-</v>
      </c>
      <c r="J3711" s="29" t="e">
        <f t="shared" ca="1" si="213"/>
        <v>#N/A</v>
      </c>
      <c r="K3711" s="23">
        <f t="shared" ca="1" si="210"/>
        <v>44019</v>
      </c>
      <c r="L3711" s="17">
        <f t="shared" ca="1" si="211"/>
        <v>-44019</v>
      </c>
      <c r="M3711" s="17">
        <v>-554</v>
      </c>
      <c r="N3711" s="17" t="s">
        <v>9</v>
      </c>
    </row>
    <row r="3712" spans="1:14" ht="20.25">
      <c r="A3712" s="62" t="str">
        <f t="shared" si="212"/>
        <v/>
      </c>
      <c r="I3712" s="28" t="str">
        <f t="shared" ca="1" si="214"/>
        <v>-</v>
      </c>
      <c r="J3712" s="29" t="e">
        <f t="shared" ca="1" si="213"/>
        <v>#N/A</v>
      </c>
      <c r="K3712" s="23">
        <f t="shared" ca="1" si="210"/>
        <v>44019</v>
      </c>
      <c r="L3712" s="17">
        <f t="shared" ca="1" si="211"/>
        <v>-44019</v>
      </c>
      <c r="M3712" s="17">
        <v>-553</v>
      </c>
      <c r="N3712" s="17" t="s">
        <v>9</v>
      </c>
    </row>
    <row r="3713" spans="1:14" ht="20.25">
      <c r="A3713" s="62" t="str">
        <f t="shared" si="212"/>
        <v/>
      </c>
      <c r="I3713" s="28" t="str">
        <f t="shared" ca="1" si="214"/>
        <v>-</v>
      </c>
      <c r="J3713" s="29" t="e">
        <f t="shared" ca="1" si="213"/>
        <v>#N/A</v>
      </c>
      <c r="K3713" s="23">
        <f t="shared" ca="1" si="210"/>
        <v>44019</v>
      </c>
      <c r="L3713" s="17">
        <f t="shared" ca="1" si="211"/>
        <v>-44019</v>
      </c>
      <c r="M3713" s="17">
        <v>-552</v>
      </c>
      <c r="N3713" s="17" t="s">
        <v>9</v>
      </c>
    </row>
    <row r="3714" spans="1:14" ht="20.25">
      <c r="A3714" s="62" t="str">
        <f t="shared" si="212"/>
        <v/>
      </c>
      <c r="I3714" s="28" t="str">
        <f t="shared" ca="1" si="214"/>
        <v>-</v>
      </c>
      <c r="J3714" s="29" t="e">
        <f t="shared" ca="1" si="213"/>
        <v>#N/A</v>
      </c>
      <c r="K3714" s="23">
        <f t="shared" ca="1" si="210"/>
        <v>44019</v>
      </c>
      <c r="L3714" s="17">
        <f t="shared" ca="1" si="211"/>
        <v>-44019</v>
      </c>
      <c r="M3714" s="17">
        <v>-551</v>
      </c>
      <c r="N3714" s="17" t="s">
        <v>9</v>
      </c>
    </row>
    <row r="3715" spans="1:14" ht="20.25">
      <c r="A3715" s="62" t="str">
        <f t="shared" si="212"/>
        <v/>
      </c>
      <c r="I3715" s="28" t="str">
        <f t="shared" ca="1" si="214"/>
        <v>-</v>
      </c>
      <c r="J3715" s="29" t="e">
        <f t="shared" ca="1" si="213"/>
        <v>#N/A</v>
      </c>
      <c r="K3715" s="23">
        <f t="shared" ca="1" si="210"/>
        <v>44019</v>
      </c>
      <c r="L3715" s="17">
        <f t="shared" ca="1" si="211"/>
        <v>-44019</v>
      </c>
      <c r="M3715" s="17">
        <v>-550</v>
      </c>
      <c r="N3715" s="17" t="s">
        <v>9</v>
      </c>
    </row>
    <row r="3716" spans="1:14" ht="20.25">
      <c r="A3716" s="62" t="str">
        <f t="shared" si="212"/>
        <v/>
      </c>
      <c r="I3716" s="28" t="str">
        <f t="shared" ca="1" si="214"/>
        <v>-</v>
      </c>
      <c r="J3716" s="29" t="e">
        <f t="shared" ca="1" si="213"/>
        <v>#N/A</v>
      </c>
      <c r="K3716" s="23">
        <f t="shared" ca="1" si="210"/>
        <v>44019</v>
      </c>
      <c r="L3716" s="17">
        <f t="shared" ca="1" si="211"/>
        <v>-44019</v>
      </c>
      <c r="M3716" s="17">
        <v>-549</v>
      </c>
      <c r="N3716" s="17" t="s">
        <v>9</v>
      </c>
    </row>
    <row r="3717" spans="1:14" ht="20.25">
      <c r="A3717" s="62" t="str">
        <f t="shared" si="212"/>
        <v/>
      </c>
      <c r="I3717" s="28" t="str">
        <f t="shared" ca="1" si="214"/>
        <v>-</v>
      </c>
      <c r="J3717" s="29" t="e">
        <f t="shared" ca="1" si="213"/>
        <v>#N/A</v>
      </c>
      <c r="K3717" s="23">
        <f t="shared" ca="1" si="210"/>
        <v>44019</v>
      </c>
      <c r="L3717" s="17">
        <f t="shared" ca="1" si="211"/>
        <v>-44019</v>
      </c>
      <c r="M3717" s="17">
        <v>-548</v>
      </c>
      <c r="N3717" s="17" t="s">
        <v>9</v>
      </c>
    </row>
    <row r="3718" spans="1:14" ht="20.25">
      <c r="A3718" s="62" t="str">
        <f t="shared" si="212"/>
        <v/>
      </c>
      <c r="I3718" s="28" t="str">
        <f t="shared" ca="1" si="214"/>
        <v>-</v>
      </c>
      <c r="J3718" s="29" t="e">
        <f t="shared" ca="1" si="213"/>
        <v>#N/A</v>
      </c>
      <c r="K3718" s="23">
        <f t="shared" ca="1" si="210"/>
        <v>44019</v>
      </c>
      <c r="L3718" s="17">
        <f t="shared" ca="1" si="211"/>
        <v>-44019</v>
      </c>
      <c r="M3718" s="17">
        <v>-547</v>
      </c>
      <c r="N3718" s="17" t="s">
        <v>9</v>
      </c>
    </row>
    <row r="3719" spans="1:14" ht="20.25">
      <c r="A3719" s="62" t="str">
        <f t="shared" si="212"/>
        <v/>
      </c>
      <c r="I3719" s="28" t="str">
        <f t="shared" ca="1" si="214"/>
        <v>-</v>
      </c>
      <c r="J3719" s="29" t="e">
        <f t="shared" ca="1" si="213"/>
        <v>#N/A</v>
      </c>
      <c r="K3719" s="23">
        <f t="shared" ca="1" si="210"/>
        <v>44019</v>
      </c>
      <c r="L3719" s="17">
        <f t="shared" ca="1" si="211"/>
        <v>-44019</v>
      </c>
      <c r="M3719" s="17">
        <v>-546</v>
      </c>
      <c r="N3719" s="17" t="s">
        <v>9</v>
      </c>
    </row>
    <row r="3720" spans="1:14" ht="20.25">
      <c r="A3720" s="62" t="str">
        <f t="shared" si="212"/>
        <v/>
      </c>
      <c r="I3720" s="28" t="str">
        <f t="shared" ca="1" si="214"/>
        <v>-</v>
      </c>
      <c r="J3720" s="29" t="e">
        <f t="shared" ca="1" si="213"/>
        <v>#N/A</v>
      </c>
      <c r="K3720" s="23">
        <f t="shared" ca="1" si="210"/>
        <v>44019</v>
      </c>
      <c r="L3720" s="17">
        <f t="shared" ca="1" si="211"/>
        <v>-44019</v>
      </c>
      <c r="M3720" s="17">
        <v>-545</v>
      </c>
      <c r="N3720" s="17" t="s">
        <v>9</v>
      </c>
    </row>
    <row r="3721" spans="1:14" ht="20.25">
      <c r="A3721" s="62" t="str">
        <f t="shared" si="212"/>
        <v/>
      </c>
      <c r="I3721" s="28" t="str">
        <f t="shared" ca="1" si="214"/>
        <v>-</v>
      </c>
      <c r="J3721" s="29" t="e">
        <f t="shared" ca="1" si="213"/>
        <v>#N/A</v>
      </c>
      <c r="K3721" s="23">
        <f t="shared" ca="1" si="210"/>
        <v>44019</v>
      </c>
      <c r="L3721" s="17">
        <f t="shared" ca="1" si="211"/>
        <v>-44019</v>
      </c>
      <c r="M3721" s="17">
        <v>-544</v>
      </c>
      <c r="N3721" s="17" t="s">
        <v>9</v>
      </c>
    </row>
    <row r="3722" spans="1:14" ht="20.25">
      <c r="A3722" s="62" t="str">
        <f t="shared" si="212"/>
        <v/>
      </c>
      <c r="I3722" s="28" t="str">
        <f t="shared" ca="1" si="214"/>
        <v>-</v>
      </c>
      <c r="J3722" s="29" t="e">
        <f t="shared" ca="1" si="213"/>
        <v>#N/A</v>
      </c>
      <c r="K3722" s="23">
        <f t="shared" ca="1" si="210"/>
        <v>44019</v>
      </c>
      <c r="L3722" s="17">
        <f t="shared" ca="1" si="211"/>
        <v>-44019</v>
      </c>
      <c r="M3722" s="17">
        <v>-543</v>
      </c>
      <c r="N3722" s="17" t="s">
        <v>9</v>
      </c>
    </row>
    <row r="3723" spans="1:14" ht="20.25">
      <c r="A3723" s="62" t="str">
        <f t="shared" si="212"/>
        <v/>
      </c>
      <c r="I3723" s="28" t="str">
        <f t="shared" ca="1" si="214"/>
        <v>-</v>
      </c>
      <c r="J3723" s="29" t="e">
        <f t="shared" ca="1" si="213"/>
        <v>#N/A</v>
      </c>
      <c r="K3723" s="23">
        <f t="shared" ca="1" si="210"/>
        <v>44019</v>
      </c>
      <c r="L3723" s="17">
        <f t="shared" ca="1" si="211"/>
        <v>-44019</v>
      </c>
      <c r="M3723" s="17">
        <v>-542</v>
      </c>
      <c r="N3723" s="17" t="s">
        <v>9</v>
      </c>
    </row>
    <row r="3724" spans="1:14" ht="20.25">
      <c r="A3724" s="62" t="str">
        <f t="shared" si="212"/>
        <v/>
      </c>
      <c r="I3724" s="28" t="str">
        <f t="shared" ca="1" si="214"/>
        <v>-</v>
      </c>
      <c r="J3724" s="29" t="e">
        <f t="shared" ca="1" si="213"/>
        <v>#N/A</v>
      </c>
      <c r="K3724" s="23">
        <f t="shared" ca="1" si="210"/>
        <v>44019</v>
      </c>
      <c r="L3724" s="17">
        <f t="shared" ca="1" si="211"/>
        <v>-44019</v>
      </c>
      <c r="M3724" s="17">
        <v>-541</v>
      </c>
      <c r="N3724" s="17" t="s">
        <v>9</v>
      </c>
    </row>
    <row r="3725" spans="1:14" ht="20.25">
      <c r="A3725" s="62" t="str">
        <f t="shared" si="212"/>
        <v/>
      </c>
      <c r="I3725" s="28" t="str">
        <f t="shared" ca="1" si="214"/>
        <v>-</v>
      </c>
      <c r="J3725" s="29" t="e">
        <f t="shared" ca="1" si="213"/>
        <v>#N/A</v>
      </c>
      <c r="K3725" s="23">
        <f t="shared" ca="1" si="210"/>
        <v>44019</v>
      </c>
      <c r="L3725" s="17">
        <f t="shared" ca="1" si="211"/>
        <v>-44019</v>
      </c>
      <c r="M3725" s="17">
        <v>-540</v>
      </c>
      <c r="N3725" s="17" t="s">
        <v>9</v>
      </c>
    </row>
    <row r="3726" spans="1:14" ht="20.25">
      <c r="A3726" s="62" t="str">
        <f t="shared" si="212"/>
        <v/>
      </c>
      <c r="I3726" s="28" t="str">
        <f t="shared" ca="1" si="214"/>
        <v>-</v>
      </c>
      <c r="J3726" s="29" t="e">
        <f t="shared" ca="1" si="213"/>
        <v>#N/A</v>
      </c>
      <c r="K3726" s="23">
        <f t="shared" ca="1" si="210"/>
        <v>44019</v>
      </c>
      <c r="L3726" s="17">
        <f t="shared" ca="1" si="211"/>
        <v>-44019</v>
      </c>
      <c r="M3726" s="17">
        <v>-539</v>
      </c>
      <c r="N3726" s="17" t="s">
        <v>9</v>
      </c>
    </row>
    <row r="3727" spans="1:14" ht="20.25">
      <c r="A3727" s="62" t="str">
        <f t="shared" si="212"/>
        <v/>
      </c>
      <c r="I3727" s="28" t="str">
        <f t="shared" ca="1" si="214"/>
        <v>-</v>
      </c>
      <c r="J3727" s="29" t="e">
        <f t="shared" ca="1" si="213"/>
        <v>#N/A</v>
      </c>
      <c r="K3727" s="23">
        <f t="shared" ca="1" si="210"/>
        <v>44019</v>
      </c>
      <c r="L3727" s="17">
        <f t="shared" ca="1" si="211"/>
        <v>-44019</v>
      </c>
      <c r="M3727" s="17">
        <v>-538</v>
      </c>
      <c r="N3727" s="17" t="s">
        <v>9</v>
      </c>
    </row>
    <row r="3728" spans="1:14" ht="20.25">
      <c r="A3728" s="62" t="str">
        <f t="shared" si="212"/>
        <v/>
      </c>
      <c r="I3728" s="28" t="str">
        <f t="shared" ca="1" si="214"/>
        <v>-</v>
      </c>
      <c r="J3728" s="29" t="e">
        <f t="shared" ca="1" si="213"/>
        <v>#N/A</v>
      </c>
      <c r="K3728" s="23">
        <f t="shared" ca="1" si="210"/>
        <v>44019</v>
      </c>
      <c r="L3728" s="17">
        <f t="shared" ca="1" si="211"/>
        <v>-44019</v>
      </c>
      <c r="M3728" s="17">
        <v>-537</v>
      </c>
      <c r="N3728" s="17" t="s">
        <v>9</v>
      </c>
    </row>
    <row r="3729" spans="1:14" ht="20.25">
      <c r="A3729" s="62" t="str">
        <f t="shared" si="212"/>
        <v/>
      </c>
      <c r="I3729" s="28" t="str">
        <f t="shared" ca="1" si="214"/>
        <v>-</v>
      </c>
      <c r="J3729" s="29" t="e">
        <f t="shared" ca="1" si="213"/>
        <v>#N/A</v>
      </c>
      <c r="K3729" s="23">
        <f t="shared" ca="1" si="210"/>
        <v>44019</v>
      </c>
      <c r="L3729" s="17">
        <f t="shared" ca="1" si="211"/>
        <v>-44019</v>
      </c>
      <c r="M3729" s="17">
        <v>-536</v>
      </c>
      <c r="N3729" s="17" t="s">
        <v>9</v>
      </c>
    </row>
    <row r="3730" spans="1:14" ht="20.25">
      <c r="A3730" s="62" t="str">
        <f t="shared" si="212"/>
        <v/>
      </c>
      <c r="I3730" s="28" t="str">
        <f t="shared" ca="1" si="214"/>
        <v>-</v>
      </c>
      <c r="J3730" s="29" t="e">
        <f t="shared" ca="1" si="213"/>
        <v>#N/A</v>
      </c>
      <c r="K3730" s="23">
        <f t="shared" ca="1" si="210"/>
        <v>44019</v>
      </c>
      <c r="L3730" s="17">
        <f t="shared" ca="1" si="211"/>
        <v>-44019</v>
      </c>
      <c r="M3730" s="17">
        <v>-535</v>
      </c>
      <c r="N3730" s="17" t="s">
        <v>9</v>
      </c>
    </row>
    <row r="3731" spans="1:14" ht="20.25">
      <c r="A3731" s="62" t="str">
        <f t="shared" si="212"/>
        <v/>
      </c>
      <c r="I3731" s="28" t="str">
        <f t="shared" ca="1" si="214"/>
        <v>-</v>
      </c>
      <c r="J3731" s="29" t="e">
        <f t="shared" ca="1" si="213"/>
        <v>#N/A</v>
      </c>
      <c r="K3731" s="23">
        <f t="shared" ca="1" si="210"/>
        <v>44019</v>
      </c>
      <c r="L3731" s="17">
        <f t="shared" ca="1" si="211"/>
        <v>-44019</v>
      </c>
      <c r="M3731" s="17">
        <v>-534</v>
      </c>
      <c r="N3731" s="17" t="s">
        <v>9</v>
      </c>
    </row>
    <row r="3732" spans="1:14" ht="20.25">
      <c r="A3732" s="62" t="str">
        <f t="shared" si="212"/>
        <v/>
      </c>
      <c r="I3732" s="28" t="str">
        <f t="shared" ca="1" si="214"/>
        <v>-</v>
      </c>
      <c r="J3732" s="29" t="e">
        <f t="shared" ca="1" si="213"/>
        <v>#N/A</v>
      </c>
      <c r="K3732" s="23">
        <f t="shared" ca="1" si="210"/>
        <v>44019</v>
      </c>
      <c r="L3732" s="17">
        <f t="shared" ca="1" si="211"/>
        <v>-44019</v>
      </c>
      <c r="M3732" s="17">
        <v>-533</v>
      </c>
      <c r="N3732" s="17" t="s">
        <v>9</v>
      </c>
    </row>
    <row r="3733" spans="1:14" ht="20.25">
      <c r="A3733" s="62" t="str">
        <f t="shared" si="212"/>
        <v/>
      </c>
      <c r="I3733" s="28" t="str">
        <f t="shared" ca="1" si="214"/>
        <v>-</v>
      </c>
      <c r="J3733" s="29" t="e">
        <f t="shared" ca="1" si="213"/>
        <v>#N/A</v>
      </c>
      <c r="K3733" s="23">
        <f t="shared" ca="1" si="210"/>
        <v>44019</v>
      </c>
      <c r="L3733" s="17">
        <f t="shared" ca="1" si="211"/>
        <v>-44019</v>
      </c>
      <c r="M3733" s="17">
        <v>-532</v>
      </c>
      <c r="N3733" s="17" t="s">
        <v>9</v>
      </c>
    </row>
    <row r="3734" spans="1:14" ht="20.25">
      <c r="A3734" s="62" t="str">
        <f t="shared" si="212"/>
        <v/>
      </c>
      <c r="I3734" s="28" t="str">
        <f t="shared" ca="1" si="214"/>
        <v>-</v>
      </c>
      <c r="J3734" s="29" t="e">
        <f t="shared" ca="1" si="213"/>
        <v>#N/A</v>
      </c>
      <c r="K3734" s="23">
        <f t="shared" ca="1" si="210"/>
        <v>44019</v>
      </c>
      <c r="L3734" s="17">
        <f t="shared" ca="1" si="211"/>
        <v>-44019</v>
      </c>
      <c r="M3734" s="17">
        <v>-531</v>
      </c>
      <c r="N3734" s="17" t="s">
        <v>9</v>
      </c>
    </row>
    <row r="3735" spans="1:14" ht="20.25">
      <c r="A3735" s="62" t="str">
        <f t="shared" si="212"/>
        <v/>
      </c>
      <c r="I3735" s="28" t="str">
        <f t="shared" ca="1" si="214"/>
        <v>-</v>
      </c>
      <c r="J3735" s="29" t="e">
        <f t="shared" ca="1" si="213"/>
        <v>#N/A</v>
      </c>
      <c r="K3735" s="23">
        <f t="shared" ca="1" si="210"/>
        <v>44019</v>
      </c>
      <c r="L3735" s="17">
        <f t="shared" ca="1" si="211"/>
        <v>-44019</v>
      </c>
      <c r="M3735" s="17">
        <v>-530</v>
      </c>
      <c r="N3735" s="17" t="s">
        <v>9</v>
      </c>
    </row>
    <row r="3736" spans="1:14" ht="20.25">
      <c r="A3736" s="62" t="str">
        <f t="shared" si="212"/>
        <v/>
      </c>
      <c r="I3736" s="28" t="str">
        <f t="shared" ca="1" si="214"/>
        <v>-</v>
      </c>
      <c r="J3736" s="29" t="e">
        <f t="shared" ca="1" si="213"/>
        <v>#N/A</v>
      </c>
      <c r="K3736" s="23">
        <f t="shared" ca="1" si="210"/>
        <v>44019</v>
      </c>
      <c r="L3736" s="17">
        <f t="shared" ca="1" si="211"/>
        <v>-44019</v>
      </c>
      <c r="M3736" s="17">
        <v>-529</v>
      </c>
      <c r="N3736" s="17" t="s">
        <v>9</v>
      </c>
    </row>
    <row r="3737" spans="1:14" ht="20.25">
      <c r="A3737" s="62" t="str">
        <f t="shared" si="212"/>
        <v/>
      </c>
      <c r="I3737" s="28" t="str">
        <f t="shared" ca="1" si="214"/>
        <v>-</v>
      </c>
      <c r="J3737" s="29" t="e">
        <f t="shared" ca="1" si="213"/>
        <v>#N/A</v>
      </c>
      <c r="K3737" s="23">
        <f t="shared" ca="1" si="210"/>
        <v>44019</v>
      </c>
      <c r="L3737" s="17">
        <f t="shared" ca="1" si="211"/>
        <v>-44019</v>
      </c>
      <c r="M3737" s="17">
        <v>-528</v>
      </c>
      <c r="N3737" s="17" t="s">
        <v>9</v>
      </c>
    </row>
    <row r="3738" spans="1:14" ht="20.25">
      <c r="A3738" s="62" t="str">
        <f t="shared" si="212"/>
        <v/>
      </c>
      <c r="I3738" s="28" t="str">
        <f t="shared" ca="1" si="214"/>
        <v>-</v>
      </c>
      <c r="J3738" s="29" t="e">
        <f t="shared" ca="1" si="213"/>
        <v>#N/A</v>
      </c>
      <c r="K3738" s="23">
        <f t="shared" ca="1" si="210"/>
        <v>44019</v>
      </c>
      <c r="L3738" s="17">
        <f t="shared" ca="1" si="211"/>
        <v>-44019</v>
      </c>
      <c r="M3738" s="17">
        <v>-527</v>
      </c>
      <c r="N3738" s="17" t="s">
        <v>9</v>
      </c>
    </row>
    <row r="3739" spans="1:14" ht="20.25">
      <c r="A3739" s="62" t="str">
        <f t="shared" si="212"/>
        <v/>
      </c>
      <c r="I3739" s="28" t="str">
        <f t="shared" ca="1" si="214"/>
        <v>-</v>
      </c>
      <c r="J3739" s="29" t="e">
        <f t="shared" ca="1" si="213"/>
        <v>#N/A</v>
      </c>
      <c r="K3739" s="23">
        <f t="shared" ref="K3739:K3802" ca="1" si="215">TODAY()</f>
        <v>44019</v>
      </c>
      <c r="L3739" s="17">
        <f t="shared" ref="L3739:L3802" ca="1" si="216">+H3739-K3739</f>
        <v>-44019</v>
      </c>
      <c r="M3739" s="17">
        <v>-526</v>
      </c>
      <c r="N3739" s="17" t="s">
        <v>9</v>
      </c>
    </row>
    <row r="3740" spans="1:14" ht="20.25">
      <c r="A3740" s="62" t="str">
        <f t="shared" si="212"/>
        <v/>
      </c>
      <c r="I3740" s="28" t="str">
        <f t="shared" ca="1" si="214"/>
        <v>-</v>
      </c>
      <c r="J3740" s="29" t="e">
        <f t="shared" ca="1" si="213"/>
        <v>#N/A</v>
      </c>
      <c r="K3740" s="23">
        <f t="shared" ca="1" si="215"/>
        <v>44019</v>
      </c>
      <c r="L3740" s="17">
        <f t="shared" ca="1" si="216"/>
        <v>-44019</v>
      </c>
      <c r="M3740" s="17">
        <v>-525</v>
      </c>
      <c r="N3740" s="17" t="s">
        <v>9</v>
      </c>
    </row>
    <row r="3741" spans="1:14" ht="20.25">
      <c r="A3741" s="62" t="str">
        <f t="shared" si="212"/>
        <v/>
      </c>
      <c r="I3741" s="28" t="str">
        <f t="shared" ca="1" si="214"/>
        <v>-</v>
      </c>
      <c r="J3741" s="29" t="e">
        <f t="shared" ca="1" si="213"/>
        <v>#N/A</v>
      </c>
      <c r="K3741" s="23">
        <f t="shared" ca="1" si="215"/>
        <v>44019</v>
      </c>
      <c r="L3741" s="17">
        <f t="shared" ca="1" si="216"/>
        <v>-44019</v>
      </c>
      <c r="M3741" s="17">
        <v>-524</v>
      </c>
      <c r="N3741" s="17" t="s">
        <v>9</v>
      </c>
    </row>
    <row r="3742" spans="1:14" ht="20.25">
      <c r="A3742" s="62" t="str">
        <f t="shared" si="212"/>
        <v/>
      </c>
      <c r="I3742" s="28" t="str">
        <f t="shared" ca="1" si="214"/>
        <v>-</v>
      </c>
      <c r="J3742" s="29" t="e">
        <f t="shared" ca="1" si="213"/>
        <v>#N/A</v>
      </c>
      <c r="K3742" s="23">
        <f t="shared" ca="1" si="215"/>
        <v>44019</v>
      </c>
      <c r="L3742" s="17">
        <f t="shared" ca="1" si="216"/>
        <v>-44019</v>
      </c>
      <c r="M3742" s="17">
        <v>-523</v>
      </c>
      <c r="N3742" s="17" t="s">
        <v>9</v>
      </c>
    </row>
    <row r="3743" spans="1:14" ht="20.25">
      <c r="A3743" s="62" t="str">
        <f t="shared" si="212"/>
        <v/>
      </c>
      <c r="I3743" s="28" t="str">
        <f t="shared" ca="1" si="214"/>
        <v>-</v>
      </c>
      <c r="J3743" s="29" t="e">
        <f t="shared" ca="1" si="213"/>
        <v>#N/A</v>
      </c>
      <c r="K3743" s="23">
        <f t="shared" ca="1" si="215"/>
        <v>44019</v>
      </c>
      <c r="L3743" s="17">
        <f t="shared" ca="1" si="216"/>
        <v>-44019</v>
      </c>
      <c r="M3743" s="17">
        <v>-522</v>
      </c>
      <c r="N3743" s="17" t="s">
        <v>9</v>
      </c>
    </row>
    <row r="3744" spans="1:14" ht="20.25">
      <c r="A3744" s="62" t="str">
        <f t="shared" si="212"/>
        <v/>
      </c>
      <c r="I3744" s="28" t="str">
        <f t="shared" ca="1" si="214"/>
        <v>-</v>
      </c>
      <c r="J3744" s="29" t="e">
        <f t="shared" ca="1" si="213"/>
        <v>#N/A</v>
      </c>
      <c r="K3744" s="23">
        <f t="shared" ca="1" si="215"/>
        <v>44019</v>
      </c>
      <c r="L3744" s="17">
        <f t="shared" ca="1" si="216"/>
        <v>-44019</v>
      </c>
      <c r="M3744" s="17">
        <v>-521</v>
      </c>
      <c r="N3744" s="17" t="s">
        <v>9</v>
      </c>
    </row>
    <row r="3745" spans="1:14" ht="20.25">
      <c r="A3745" s="62" t="str">
        <f t="shared" ref="A3745:A3808" si="217">IF(B3745&lt;&gt;"",A3744+1,"")</f>
        <v/>
      </c>
      <c r="I3745" s="28" t="str">
        <f t="shared" ca="1" si="214"/>
        <v>-</v>
      </c>
      <c r="J3745" s="29" t="e">
        <f t="shared" ref="J3745:J3808" ca="1" si="218">LOOKUP(I3745,M3740:M12441,N3740:N12441)</f>
        <v>#N/A</v>
      </c>
      <c r="K3745" s="23">
        <f t="shared" ca="1" si="215"/>
        <v>44019</v>
      </c>
      <c r="L3745" s="17">
        <f t="shared" ca="1" si="216"/>
        <v>-44019</v>
      </c>
      <c r="M3745" s="17">
        <v>-520</v>
      </c>
      <c r="N3745" s="17" t="s">
        <v>9</v>
      </c>
    </row>
    <row r="3746" spans="1:14" ht="20.25">
      <c r="A3746" s="62" t="str">
        <f t="shared" si="217"/>
        <v/>
      </c>
      <c r="I3746" s="28" t="str">
        <f t="shared" ca="1" si="214"/>
        <v>-</v>
      </c>
      <c r="J3746" s="29" t="e">
        <f t="shared" ca="1" si="218"/>
        <v>#N/A</v>
      </c>
      <c r="K3746" s="23">
        <f t="shared" ca="1" si="215"/>
        <v>44019</v>
      </c>
      <c r="L3746" s="17">
        <f t="shared" ca="1" si="216"/>
        <v>-44019</v>
      </c>
      <c r="M3746" s="17">
        <v>-519</v>
      </c>
      <c r="N3746" s="17" t="s">
        <v>9</v>
      </c>
    </row>
    <row r="3747" spans="1:14" ht="20.25">
      <c r="A3747" s="62" t="str">
        <f t="shared" si="217"/>
        <v/>
      </c>
      <c r="I3747" s="28" t="str">
        <f t="shared" ca="1" si="214"/>
        <v>-</v>
      </c>
      <c r="J3747" s="29" t="e">
        <f t="shared" ca="1" si="218"/>
        <v>#N/A</v>
      </c>
      <c r="K3747" s="23">
        <f t="shared" ca="1" si="215"/>
        <v>44019</v>
      </c>
      <c r="L3747" s="17">
        <f t="shared" ca="1" si="216"/>
        <v>-44019</v>
      </c>
      <c r="M3747" s="17">
        <v>-518</v>
      </c>
      <c r="N3747" s="17" t="s">
        <v>9</v>
      </c>
    </row>
    <row r="3748" spans="1:14" ht="20.25">
      <c r="A3748" s="62" t="str">
        <f t="shared" si="217"/>
        <v/>
      </c>
      <c r="I3748" s="28" t="str">
        <f t="shared" ca="1" si="214"/>
        <v>-</v>
      </c>
      <c r="J3748" s="29" t="e">
        <f t="shared" ca="1" si="218"/>
        <v>#N/A</v>
      </c>
      <c r="K3748" s="23">
        <f t="shared" ca="1" si="215"/>
        <v>44019</v>
      </c>
      <c r="L3748" s="17">
        <f t="shared" ca="1" si="216"/>
        <v>-44019</v>
      </c>
      <c r="M3748" s="17">
        <v>-517</v>
      </c>
      <c r="N3748" s="17" t="s">
        <v>9</v>
      </c>
    </row>
    <row r="3749" spans="1:14" ht="20.25">
      <c r="A3749" s="62" t="str">
        <f t="shared" si="217"/>
        <v/>
      </c>
      <c r="I3749" s="28" t="str">
        <f t="shared" ca="1" si="214"/>
        <v>-</v>
      </c>
      <c r="J3749" s="29" t="e">
        <f t="shared" ca="1" si="218"/>
        <v>#N/A</v>
      </c>
      <c r="K3749" s="23">
        <f t="shared" ca="1" si="215"/>
        <v>44019</v>
      </c>
      <c r="L3749" s="17">
        <f t="shared" ca="1" si="216"/>
        <v>-44019</v>
      </c>
      <c r="M3749" s="17">
        <v>-516</v>
      </c>
      <c r="N3749" s="17" t="s">
        <v>9</v>
      </c>
    </row>
    <row r="3750" spans="1:14" ht="20.25">
      <c r="A3750" s="62" t="str">
        <f t="shared" si="217"/>
        <v/>
      </c>
      <c r="I3750" s="28" t="str">
        <f t="shared" ca="1" si="214"/>
        <v>-</v>
      </c>
      <c r="J3750" s="29" t="e">
        <f t="shared" ca="1" si="218"/>
        <v>#N/A</v>
      </c>
      <c r="K3750" s="23">
        <f t="shared" ca="1" si="215"/>
        <v>44019</v>
      </c>
      <c r="L3750" s="17">
        <f t="shared" ca="1" si="216"/>
        <v>-44019</v>
      </c>
      <c r="M3750" s="17">
        <v>-515</v>
      </c>
      <c r="N3750" s="17" t="s">
        <v>9</v>
      </c>
    </row>
    <row r="3751" spans="1:14" ht="20.25">
      <c r="A3751" s="62" t="str">
        <f t="shared" si="217"/>
        <v/>
      </c>
      <c r="I3751" s="28" t="str">
        <f t="shared" ca="1" si="214"/>
        <v>-</v>
      </c>
      <c r="J3751" s="29" t="e">
        <f t="shared" ca="1" si="218"/>
        <v>#N/A</v>
      </c>
      <c r="K3751" s="23">
        <f t="shared" ca="1" si="215"/>
        <v>44019</v>
      </c>
      <c r="L3751" s="17">
        <f t="shared" ca="1" si="216"/>
        <v>-44019</v>
      </c>
      <c r="M3751" s="17">
        <v>-514</v>
      </c>
      <c r="N3751" s="17" t="s">
        <v>9</v>
      </c>
    </row>
    <row r="3752" spans="1:14" ht="20.25">
      <c r="A3752" s="62" t="str">
        <f t="shared" si="217"/>
        <v/>
      </c>
      <c r="I3752" s="28" t="str">
        <f t="shared" ca="1" si="214"/>
        <v>-</v>
      </c>
      <c r="J3752" s="29" t="e">
        <f t="shared" ca="1" si="218"/>
        <v>#N/A</v>
      </c>
      <c r="K3752" s="23">
        <f t="shared" ca="1" si="215"/>
        <v>44019</v>
      </c>
      <c r="L3752" s="17">
        <f t="shared" ca="1" si="216"/>
        <v>-44019</v>
      </c>
      <c r="M3752" s="17">
        <v>-513</v>
      </c>
      <c r="N3752" s="17" t="s">
        <v>9</v>
      </c>
    </row>
    <row r="3753" spans="1:14" ht="20.25">
      <c r="A3753" s="62" t="str">
        <f t="shared" si="217"/>
        <v/>
      </c>
      <c r="I3753" s="28" t="str">
        <f t="shared" ca="1" si="214"/>
        <v>-</v>
      </c>
      <c r="J3753" s="29" t="e">
        <f t="shared" ca="1" si="218"/>
        <v>#N/A</v>
      </c>
      <c r="K3753" s="23">
        <f t="shared" ca="1" si="215"/>
        <v>44019</v>
      </c>
      <c r="L3753" s="17">
        <f t="shared" ca="1" si="216"/>
        <v>-44019</v>
      </c>
      <c r="M3753" s="17">
        <v>-512</v>
      </c>
      <c r="N3753" s="17" t="s">
        <v>9</v>
      </c>
    </row>
    <row r="3754" spans="1:14" ht="20.25">
      <c r="A3754" s="62" t="str">
        <f t="shared" si="217"/>
        <v/>
      </c>
      <c r="I3754" s="28" t="str">
        <f t="shared" ca="1" si="214"/>
        <v>-</v>
      </c>
      <c r="J3754" s="29" t="e">
        <f t="shared" ca="1" si="218"/>
        <v>#N/A</v>
      </c>
      <c r="K3754" s="23">
        <f t="shared" ca="1" si="215"/>
        <v>44019</v>
      </c>
      <c r="L3754" s="17">
        <f t="shared" ca="1" si="216"/>
        <v>-44019</v>
      </c>
      <c r="M3754" s="17">
        <v>-511</v>
      </c>
      <c r="N3754" s="17" t="s">
        <v>9</v>
      </c>
    </row>
    <row r="3755" spans="1:14" ht="20.25">
      <c r="A3755" s="62" t="str">
        <f t="shared" si="217"/>
        <v/>
      </c>
      <c r="I3755" s="28" t="str">
        <f t="shared" ca="1" si="214"/>
        <v>-</v>
      </c>
      <c r="J3755" s="29" t="e">
        <f t="shared" ca="1" si="218"/>
        <v>#N/A</v>
      </c>
      <c r="K3755" s="23">
        <f t="shared" ca="1" si="215"/>
        <v>44019</v>
      </c>
      <c r="L3755" s="17">
        <f t="shared" ca="1" si="216"/>
        <v>-44019</v>
      </c>
      <c r="M3755" s="17">
        <v>-510</v>
      </c>
      <c r="N3755" s="17" t="s">
        <v>9</v>
      </c>
    </row>
    <row r="3756" spans="1:14" ht="20.25">
      <c r="A3756" s="62" t="str">
        <f t="shared" si="217"/>
        <v/>
      </c>
      <c r="I3756" s="28" t="str">
        <f t="shared" ca="1" si="214"/>
        <v>-</v>
      </c>
      <c r="J3756" s="29" t="e">
        <f t="shared" ca="1" si="218"/>
        <v>#N/A</v>
      </c>
      <c r="K3756" s="23">
        <f t="shared" ca="1" si="215"/>
        <v>44019</v>
      </c>
      <c r="L3756" s="17">
        <f t="shared" ca="1" si="216"/>
        <v>-44019</v>
      </c>
      <c r="M3756" s="17">
        <v>-509</v>
      </c>
      <c r="N3756" s="17" t="s">
        <v>9</v>
      </c>
    </row>
    <row r="3757" spans="1:14" ht="20.25">
      <c r="A3757" s="62" t="str">
        <f t="shared" si="217"/>
        <v/>
      </c>
      <c r="I3757" s="28" t="str">
        <f t="shared" ca="1" si="214"/>
        <v>-</v>
      </c>
      <c r="J3757" s="29" t="e">
        <f t="shared" ca="1" si="218"/>
        <v>#N/A</v>
      </c>
      <c r="K3757" s="23">
        <f t="shared" ca="1" si="215"/>
        <v>44019</v>
      </c>
      <c r="L3757" s="17">
        <f t="shared" ca="1" si="216"/>
        <v>-44019</v>
      </c>
      <c r="M3757" s="17">
        <v>-508</v>
      </c>
      <c r="N3757" s="17" t="s">
        <v>9</v>
      </c>
    </row>
    <row r="3758" spans="1:14" ht="20.25">
      <c r="A3758" s="62" t="str">
        <f t="shared" si="217"/>
        <v/>
      </c>
      <c r="I3758" s="28" t="str">
        <f t="shared" ca="1" si="214"/>
        <v>-</v>
      </c>
      <c r="J3758" s="29" t="e">
        <f t="shared" ca="1" si="218"/>
        <v>#N/A</v>
      </c>
      <c r="K3758" s="23">
        <f t="shared" ca="1" si="215"/>
        <v>44019</v>
      </c>
      <c r="L3758" s="17">
        <f t="shared" ca="1" si="216"/>
        <v>-44019</v>
      </c>
      <c r="M3758" s="17">
        <v>-507</v>
      </c>
      <c r="N3758" s="17" t="s">
        <v>9</v>
      </c>
    </row>
    <row r="3759" spans="1:14" ht="20.25">
      <c r="A3759" s="62" t="str">
        <f t="shared" si="217"/>
        <v/>
      </c>
      <c r="I3759" s="28" t="str">
        <f t="shared" ca="1" si="214"/>
        <v>-</v>
      </c>
      <c r="J3759" s="29" t="e">
        <f t="shared" ca="1" si="218"/>
        <v>#N/A</v>
      </c>
      <c r="K3759" s="23">
        <f t="shared" ca="1" si="215"/>
        <v>44019</v>
      </c>
      <c r="L3759" s="17">
        <f t="shared" ca="1" si="216"/>
        <v>-44019</v>
      </c>
      <c r="M3759" s="17">
        <v>-506</v>
      </c>
      <c r="N3759" s="17" t="s">
        <v>9</v>
      </c>
    </row>
    <row r="3760" spans="1:14" ht="20.25">
      <c r="A3760" s="62" t="str">
        <f t="shared" si="217"/>
        <v/>
      </c>
      <c r="I3760" s="28" t="str">
        <f t="shared" ca="1" si="214"/>
        <v>-</v>
      </c>
      <c r="J3760" s="29" t="e">
        <f t="shared" ca="1" si="218"/>
        <v>#N/A</v>
      </c>
      <c r="K3760" s="23">
        <f t="shared" ca="1" si="215"/>
        <v>44019</v>
      </c>
      <c r="L3760" s="17">
        <f t="shared" ca="1" si="216"/>
        <v>-44019</v>
      </c>
      <c r="M3760" s="17">
        <v>-505</v>
      </c>
      <c r="N3760" s="17" t="s">
        <v>9</v>
      </c>
    </row>
    <row r="3761" spans="1:14" ht="20.25">
      <c r="A3761" s="62" t="str">
        <f t="shared" si="217"/>
        <v/>
      </c>
      <c r="I3761" s="28" t="str">
        <f t="shared" ca="1" si="214"/>
        <v>-</v>
      </c>
      <c r="J3761" s="29" t="e">
        <f t="shared" ca="1" si="218"/>
        <v>#N/A</v>
      </c>
      <c r="K3761" s="23">
        <f t="shared" ca="1" si="215"/>
        <v>44019</v>
      </c>
      <c r="L3761" s="17">
        <f t="shared" ca="1" si="216"/>
        <v>-44019</v>
      </c>
      <c r="M3761" s="17">
        <v>-504</v>
      </c>
      <c r="N3761" s="17" t="s">
        <v>9</v>
      </c>
    </row>
    <row r="3762" spans="1:14" ht="20.25">
      <c r="A3762" s="62" t="str">
        <f t="shared" si="217"/>
        <v/>
      </c>
      <c r="I3762" s="28" t="str">
        <f t="shared" ca="1" si="214"/>
        <v>-</v>
      </c>
      <c r="J3762" s="29" t="e">
        <f t="shared" ca="1" si="218"/>
        <v>#N/A</v>
      </c>
      <c r="K3762" s="23">
        <f t="shared" ca="1" si="215"/>
        <v>44019</v>
      </c>
      <c r="L3762" s="17">
        <f t="shared" ca="1" si="216"/>
        <v>-44019</v>
      </c>
      <c r="M3762" s="17">
        <v>-503</v>
      </c>
      <c r="N3762" s="17" t="s">
        <v>9</v>
      </c>
    </row>
    <row r="3763" spans="1:14" ht="20.25">
      <c r="A3763" s="62" t="str">
        <f t="shared" si="217"/>
        <v/>
      </c>
      <c r="I3763" s="28" t="str">
        <f t="shared" ca="1" si="214"/>
        <v>-</v>
      </c>
      <c r="J3763" s="29" t="e">
        <f t="shared" ca="1" si="218"/>
        <v>#N/A</v>
      </c>
      <c r="K3763" s="23">
        <f t="shared" ca="1" si="215"/>
        <v>44019</v>
      </c>
      <c r="L3763" s="17">
        <f t="shared" ca="1" si="216"/>
        <v>-44019</v>
      </c>
      <c r="M3763" s="17">
        <v>-502</v>
      </c>
      <c r="N3763" s="17" t="s">
        <v>9</v>
      </c>
    </row>
    <row r="3764" spans="1:14" ht="20.25">
      <c r="A3764" s="62" t="str">
        <f t="shared" si="217"/>
        <v/>
      </c>
      <c r="I3764" s="28" t="str">
        <f t="shared" ca="1" si="214"/>
        <v>-</v>
      </c>
      <c r="J3764" s="29" t="e">
        <f t="shared" ca="1" si="218"/>
        <v>#N/A</v>
      </c>
      <c r="K3764" s="23">
        <f t="shared" ca="1" si="215"/>
        <v>44019</v>
      </c>
      <c r="L3764" s="17">
        <f t="shared" ca="1" si="216"/>
        <v>-44019</v>
      </c>
      <c r="M3764" s="17">
        <v>-501</v>
      </c>
      <c r="N3764" s="17" t="s">
        <v>9</v>
      </c>
    </row>
    <row r="3765" spans="1:14" ht="20.25">
      <c r="A3765" s="62" t="str">
        <f t="shared" si="217"/>
        <v/>
      </c>
      <c r="I3765" s="28" t="str">
        <f t="shared" ca="1" si="214"/>
        <v>-</v>
      </c>
      <c r="J3765" s="29" t="e">
        <f t="shared" ca="1" si="218"/>
        <v>#N/A</v>
      </c>
      <c r="K3765" s="23">
        <f t="shared" ca="1" si="215"/>
        <v>44019</v>
      </c>
      <c r="L3765" s="17">
        <f t="shared" ca="1" si="216"/>
        <v>-44019</v>
      </c>
      <c r="M3765" s="17">
        <v>-500</v>
      </c>
      <c r="N3765" s="17" t="s">
        <v>9</v>
      </c>
    </row>
    <row r="3766" spans="1:14" ht="20.25">
      <c r="A3766" s="62" t="str">
        <f t="shared" si="217"/>
        <v/>
      </c>
      <c r="I3766" s="28" t="str">
        <f t="shared" ca="1" si="214"/>
        <v>-</v>
      </c>
      <c r="J3766" s="29" t="e">
        <f t="shared" ca="1" si="218"/>
        <v>#N/A</v>
      </c>
      <c r="K3766" s="23">
        <f t="shared" ca="1" si="215"/>
        <v>44019</v>
      </c>
      <c r="L3766" s="17">
        <f t="shared" ca="1" si="216"/>
        <v>-44019</v>
      </c>
      <c r="M3766" s="17">
        <v>-499</v>
      </c>
      <c r="N3766" s="17" t="s">
        <v>9</v>
      </c>
    </row>
    <row r="3767" spans="1:14" ht="20.25">
      <c r="A3767" s="62" t="str">
        <f t="shared" si="217"/>
        <v/>
      </c>
      <c r="I3767" s="28" t="str">
        <f t="shared" ca="1" si="214"/>
        <v>-</v>
      </c>
      <c r="J3767" s="29" t="e">
        <f t="shared" ca="1" si="218"/>
        <v>#N/A</v>
      </c>
      <c r="K3767" s="23">
        <f t="shared" ca="1" si="215"/>
        <v>44019</v>
      </c>
      <c r="L3767" s="17">
        <f t="shared" ca="1" si="216"/>
        <v>-44019</v>
      </c>
      <c r="M3767" s="17">
        <v>-498</v>
      </c>
      <c r="N3767" s="17" t="s">
        <v>9</v>
      </c>
    </row>
    <row r="3768" spans="1:14" ht="20.25">
      <c r="A3768" s="62" t="str">
        <f t="shared" si="217"/>
        <v/>
      </c>
      <c r="I3768" s="28" t="str">
        <f t="shared" ca="1" si="214"/>
        <v>-</v>
      </c>
      <c r="J3768" s="29" t="e">
        <f t="shared" ca="1" si="218"/>
        <v>#N/A</v>
      </c>
      <c r="K3768" s="23">
        <f t="shared" ca="1" si="215"/>
        <v>44019</v>
      </c>
      <c r="L3768" s="17">
        <f t="shared" ca="1" si="216"/>
        <v>-44019</v>
      </c>
      <c r="M3768" s="17">
        <v>-497</v>
      </c>
      <c r="N3768" s="17" t="s">
        <v>9</v>
      </c>
    </row>
    <row r="3769" spans="1:14" ht="20.25">
      <c r="A3769" s="62" t="str">
        <f t="shared" si="217"/>
        <v/>
      </c>
      <c r="I3769" s="28" t="str">
        <f t="shared" ref="I3769:I3832" ca="1" si="219">IF(L3769&lt;-39000,"-",L3769)</f>
        <v>-</v>
      </c>
      <c r="J3769" s="29" t="e">
        <f t="shared" ca="1" si="218"/>
        <v>#N/A</v>
      </c>
      <c r="K3769" s="23">
        <f t="shared" ca="1" si="215"/>
        <v>44019</v>
      </c>
      <c r="L3769" s="17">
        <f t="shared" ca="1" si="216"/>
        <v>-44019</v>
      </c>
      <c r="M3769" s="17">
        <v>-496</v>
      </c>
      <c r="N3769" s="17" t="s">
        <v>9</v>
      </c>
    </row>
    <row r="3770" spans="1:14" ht="20.25">
      <c r="A3770" s="62" t="str">
        <f t="shared" si="217"/>
        <v/>
      </c>
      <c r="I3770" s="28" t="str">
        <f t="shared" ca="1" si="219"/>
        <v>-</v>
      </c>
      <c r="J3770" s="29" t="e">
        <f t="shared" ca="1" si="218"/>
        <v>#N/A</v>
      </c>
      <c r="K3770" s="23">
        <f t="shared" ca="1" si="215"/>
        <v>44019</v>
      </c>
      <c r="L3770" s="17">
        <f t="shared" ca="1" si="216"/>
        <v>-44019</v>
      </c>
      <c r="M3770" s="17">
        <v>-495</v>
      </c>
      <c r="N3770" s="17" t="s">
        <v>9</v>
      </c>
    </row>
    <row r="3771" spans="1:14" ht="20.25">
      <c r="A3771" s="62" t="str">
        <f t="shared" si="217"/>
        <v/>
      </c>
      <c r="I3771" s="28" t="str">
        <f t="shared" ca="1" si="219"/>
        <v>-</v>
      </c>
      <c r="J3771" s="29" t="e">
        <f t="shared" ca="1" si="218"/>
        <v>#N/A</v>
      </c>
      <c r="K3771" s="23">
        <f t="shared" ca="1" si="215"/>
        <v>44019</v>
      </c>
      <c r="L3771" s="17">
        <f t="shared" ca="1" si="216"/>
        <v>-44019</v>
      </c>
      <c r="M3771" s="17">
        <v>-494</v>
      </c>
      <c r="N3771" s="17" t="s">
        <v>9</v>
      </c>
    </row>
    <row r="3772" spans="1:14" ht="20.25">
      <c r="A3772" s="62" t="str">
        <f t="shared" si="217"/>
        <v/>
      </c>
      <c r="I3772" s="28" t="str">
        <f t="shared" ca="1" si="219"/>
        <v>-</v>
      </c>
      <c r="J3772" s="29" t="e">
        <f t="shared" ca="1" si="218"/>
        <v>#N/A</v>
      </c>
      <c r="K3772" s="23">
        <f t="shared" ca="1" si="215"/>
        <v>44019</v>
      </c>
      <c r="L3772" s="17">
        <f t="shared" ca="1" si="216"/>
        <v>-44019</v>
      </c>
      <c r="M3772" s="17">
        <v>-493</v>
      </c>
      <c r="N3772" s="17" t="s">
        <v>9</v>
      </c>
    </row>
    <row r="3773" spans="1:14" ht="20.25">
      <c r="A3773" s="62" t="str">
        <f t="shared" si="217"/>
        <v/>
      </c>
      <c r="I3773" s="28" t="str">
        <f t="shared" ca="1" si="219"/>
        <v>-</v>
      </c>
      <c r="J3773" s="29" t="e">
        <f t="shared" ca="1" si="218"/>
        <v>#N/A</v>
      </c>
      <c r="K3773" s="23">
        <f t="shared" ca="1" si="215"/>
        <v>44019</v>
      </c>
      <c r="L3773" s="17">
        <f t="shared" ca="1" si="216"/>
        <v>-44019</v>
      </c>
      <c r="M3773" s="17">
        <v>-492</v>
      </c>
      <c r="N3773" s="17" t="s">
        <v>9</v>
      </c>
    </row>
    <row r="3774" spans="1:14" ht="20.25">
      <c r="A3774" s="62" t="str">
        <f t="shared" si="217"/>
        <v/>
      </c>
      <c r="I3774" s="28" t="str">
        <f t="shared" ca="1" si="219"/>
        <v>-</v>
      </c>
      <c r="J3774" s="29" t="e">
        <f t="shared" ca="1" si="218"/>
        <v>#N/A</v>
      </c>
      <c r="K3774" s="23">
        <f t="shared" ca="1" si="215"/>
        <v>44019</v>
      </c>
      <c r="L3774" s="17">
        <f t="shared" ca="1" si="216"/>
        <v>-44019</v>
      </c>
      <c r="M3774" s="17">
        <v>-491</v>
      </c>
      <c r="N3774" s="17" t="s">
        <v>9</v>
      </c>
    </row>
    <row r="3775" spans="1:14" ht="20.25">
      <c r="A3775" s="62" t="str">
        <f t="shared" si="217"/>
        <v/>
      </c>
      <c r="I3775" s="28" t="str">
        <f t="shared" ca="1" si="219"/>
        <v>-</v>
      </c>
      <c r="J3775" s="29" t="e">
        <f t="shared" ca="1" si="218"/>
        <v>#N/A</v>
      </c>
      <c r="K3775" s="23">
        <f t="shared" ca="1" si="215"/>
        <v>44019</v>
      </c>
      <c r="L3775" s="17">
        <f t="shared" ca="1" si="216"/>
        <v>-44019</v>
      </c>
      <c r="M3775" s="17">
        <v>-490</v>
      </c>
      <c r="N3775" s="17" t="s">
        <v>9</v>
      </c>
    </row>
    <row r="3776" spans="1:14" ht="20.25">
      <c r="A3776" s="62" t="str">
        <f t="shared" si="217"/>
        <v/>
      </c>
      <c r="I3776" s="28" t="str">
        <f t="shared" ca="1" si="219"/>
        <v>-</v>
      </c>
      <c r="J3776" s="29" t="e">
        <f t="shared" ca="1" si="218"/>
        <v>#N/A</v>
      </c>
      <c r="K3776" s="23">
        <f t="shared" ca="1" si="215"/>
        <v>44019</v>
      </c>
      <c r="L3776" s="17">
        <f t="shared" ca="1" si="216"/>
        <v>-44019</v>
      </c>
      <c r="M3776" s="17">
        <v>-489</v>
      </c>
      <c r="N3776" s="17" t="s">
        <v>9</v>
      </c>
    </row>
    <row r="3777" spans="1:14" ht="20.25">
      <c r="A3777" s="62" t="str">
        <f t="shared" si="217"/>
        <v/>
      </c>
      <c r="I3777" s="28" t="str">
        <f t="shared" ca="1" si="219"/>
        <v>-</v>
      </c>
      <c r="J3777" s="29" t="e">
        <f t="shared" ca="1" si="218"/>
        <v>#N/A</v>
      </c>
      <c r="K3777" s="23">
        <f t="shared" ca="1" si="215"/>
        <v>44019</v>
      </c>
      <c r="L3777" s="17">
        <f t="shared" ca="1" si="216"/>
        <v>-44019</v>
      </c>
      <c r="M3777" s="17">
        <v>-488</v>
      </c>
      <c r="N3777" s="17" t="s">
        <v>9</v>
      </c>
    </row>
    <row r="3778" spans="1:14" ht="20.25">
      <c r="A3778" s="62" t="str">
        <f t="shared" si="217"/>
        <v/>
      </c>
      <c r="I3778" s="28" t="str">
        <f t="shared" ca="1" si="219"/>
        <v>-</v>
      </c>
      <c r="J3778" s="29" t="e">
        <f t="shared" ca="1" si="218"/>
        <v>#N/A</v>
      </c>
      <c r="K3778" s="23">
        <f t="shared" ca="1" si="215"/>
        <v>44019</v>
      </c>
      <c r="L3778" s="17">
        <f t="shared" ca="1" si="216"/>
        <v>-44019</v>
      </c>
      <c r="M3778" s="17">
        <v>-487</v>
      </c>
      <c r="N3778" s="17" t="s">
        <v>9</v>
      </c>
    </row>
    <row r="3779" spans="1:14" ht="20.25">
      <c r="A3779" s="62" t="str">
        <f t="shared" si="217"/>
        <v/>
      </c>
      <c r="I3779" s="28" t="str">
        <f t="shared" ca="1" si="219"/>
        <v>-</v>
      </c>
      <c r="J3779" s="29" t="e">
        <f t="shared" ca="1" si="218"/>
        <v>#N/A</v>
      </c>
      <c r="K3779" s="23">
        <f t="shared" ca="1" si="215"/>
        <v>44019</v>
      </c>
      <c r="L3779" s="17">
        <f t="shared" ca="1" si="216"/>
        <v>-44019</v>
      </c>
      <c r="M3779" s="17">
        <v>-486</v>
      </c>
      <c r="N3779" s="17" t="s">
        <v>9</v>
      </c>
    </row>
    <row r="3780" spans="1:14" ht="20.25">
      <c r="A3780" s="62" t="str">
        <f t="shared" si="217"/>
        <v/>
      </c>
      <c r="I3780" s="28" t="str">
        <f t="shared" ca="1" si="219"/>
        <v>-</v>
      </c>
      <c r="J3780" s="29" t="e">
        <f t="shared" ca="1" si="218"/>
        <v>#N/A</v>
      </c>
      <c r="K3780" s="23">
        <f t="shared" ca="1" si="215"/>
        <v>44019</v>
      </c>
      <c r="L3780" s="17">
        <f t="shared" ca="1" si="216"/>
        <v>-44019</v>
      </c>
      <c r="M3780" s="17">
        <v>-485</v>
      </c>
      <c r="N3780" s="17" t="s">
        <v>9</v>
      </c>
    </row>
    <row r="3781" spans="1:14" ht="20.25">
      <c r="A3781" s="62" t="str">
        <f t="shared" si="217"/>
        <v/>
      </c>
      <c r="I3781" s="28" t="str">
        <f t="shared" ca="1" si="219"/>
        <v>-</v>
      </c>
      <c r="J3781" s="29" t="e">
        <f t="shared" ca="1" si="218"/>
        <v>#N/A</v>
      </c>
      <c r="K3781" s="23">
        <f t="shared" ca="1" si="215"/>
        <v>44019</v>
      </c>
      <c r="L3781" s="17">
        <f t="shared" ca="1" si="216"/>
        <v>-44019</v>
      </c>
      <c r="M3781" s="17">
        <v>-484</v>
      </c>
      <c r="N3781" s="17" t="s">
        <v>9</v>
      </c>
    </row>
    <row r="3782" spans="1:14" ht="20.25">
      <c r="A3782" s="62" t="str">
        <f t="shared" si="217"/>
        <v/>
      </c>
      <c r="I3782" s="28" t="str">
        <f t="shared" ca="1" si="219"/>
        <v>-</v>
      </c>
      <c r="J3782" s="29" t="e">
        <f t="shared" ca="1" si="218"/>
        <v>#N/A</v>
      </c>
      <c r="K3782" s="23">
        <f t="shared" ca="1" si="215"/>
        <v>44019</v>
      </c>
      <c r="L3782" s="17">
        <f t="shared" ca="1" si="216"/>
        <v>-44019</v>
      </c>
      <c r="M3782" s="17">
        <v>-483</v>
      </c>
      <c r="N3782" s="17" t="s">
        <v>9</v>
      </c>
    </row>
    <row r="3783" spans="1:14" ht="20.25">
      <c r="A3783" s="62" t="str">
        <f t="shared" si="217"/>
        <v/>
      </c>
      <c r="I3783" s="28" t="str">
        <f t="shared" ca="1" si="219"/>
        <v>-</v>
      </c>
      <c r="J3783" s="29" t="e">
        <f t="shared" ca="1" si="218"/>
        <v>#N/A</v>
      </c>
      <c r="K3783" s="23">
        <f t="shared" ca="1" si="215"/>
        <v>44019</v>
      </c>
      <c r="L3783" s="17">
        <f t="shared" ca="1" si="216"/>
        <v>-44019</v>
      </c>
      <c r="M3783" s="17">
        <v>-482</v>
      </c>
      <c r="N3783" s="17" t="s">
        <v>9</v>
      </c>
    </row>
    <row r="3784" spans="1:14" ht="20.25">
      <c r="A3784" s="62" t="str">
        <f t="shared" si="217"/>
        <v/>
      </c>
      <c r="I3784" s="28" t="str">
        <f t="shared" ca="1" si="219"/>
        <v>-</v>
      </c>
      <c r="J3784" s="29" t="e">
        <f t="shared" ca="1" si="218"/>
        <v>#N/A</v>
      </c>
      <c r="K3784" s="23">
        <f t="shared" ca="1" si="215"/>
        <v>44019</v>
      </c>
      <c r="L3784" s="17">
        <f t="shared" ca="1" si="216"/>
        <v>-44019</v>
      </c>
      <c r="M3784" s="17">
        <v>-481</v>
      </c>
      <c r="N3784" s="17" t="s">
        <v>9</v>
      </c>
    </row>
    <row r="3785" spans="1:14" ht="20.25">
      <c r="A3785" s="62" t="str">
        <f t="shared" si="217"/>
        <v/>
      </c>
      <c r="I3785" s="28" t="str">
        <f t="shared" ca="1" si="219"/>
        <v>-</v>
      </c>
      <c r="J3785" s="29" t="e">
        <f t="shared" ca="1" si="218"/>
        <v>#N/A</v>
      </c>
      <c r="K3785" s="23">
        <f t="shared" ca="1" si="215"/>
        <v>44019</v>
      </c>
      <c r="L3785" s="17">
        <f t="shared" ca="1" si="216"/>
        <v>-44019</v>
      </c>
      <c r="M3785" s="17">
        <v>-480</v>
      </c>
      <c r="N3785" s="17" t="s">
        <v>9</v>
      </c>
    </row>
    <row r="3786" spans="1:14" ht="20.25">
      <c r="A3786" s="62" t="str">
        <f t="shared" si="217"/>
        <v/>
      </c>
      <c r="I3786" s="28" t="str">
        <f t="shared" ca="1" si="219"/>
        <v>-</v>
      </c>
      <c r="J3786" s="29" t="e">
        <f t="shared" ca="1" si="218"/>
        <v>#N/A</v>
      </c>
      <c r="K3786" s="23">
        <f t="shared" ca="1" si="215"/>
        <v>44019</v>
      </c>
      <c r="L3786" s="17">
        <f t="shared" ca="1" si="216"/>
        <v>-44019</v>
      </c>
      <c r="M3786" s="17">
        <v>-479</v>
      </c>
      <c r="N3786" s="17" t="s">
        <v>9</v>
      </c>
    </row>
    <row r="3787" spans="1:14" ht="20.25">
      <c r="A3787" s="62" t="str">
        <f t="shared" si="217"/>
        <v/>
      </c>
      <c r="I3787" s="28" t="str">
        <f t="shared" ca="1" si="219"/>
        <v>-</v>
      </c>
      <c r="J3787" s="29" t="e">
        <f t="shared" ca="1" si="218"/>
        <v>#N/A</v>
      </c>
      <c r="K3787" s="23">
        <f t="shared" ca="1" si="215"/>
        <v>44019</v>
      </c>
      <c r="L3787" s="17">
        <f t="shared" ca="1" si="216"/>
        <v>-44019</v>
      </c>
      <c r="M3787" s="17">
        <v>-478</v>
      </c>
      <c r="N3787" s="17" t="s">
        <v>9</v>
      </c>
    </row>
    <row r="3788" spans="1:14" ht="20.25">
      <c r="A3788" s="62" t="str">
        <f t="shared" si="217"/>
        <v/>
      </c>
      <c r="I3788" s="28" t="str">
        <f t="shared" ca="1" si="219"/>
        <v>-</v>
      </c>
      <c r="J3788" s="29" t="e">
        <f t="shared" ca="1" si="218"/>
        <v>#N/A</v>
      </c>
      <c r="K3788" s="23">
        <f t="shared" ca="1" si="215"/>
        <v>44019</v>
      </c>
      <c r="L3788" s="17">
        <f t="shared" ca="1" si="216"/>
        <v>-44019</v>
      </c>
      <c r="M3788" s="17">
        <v>-477</v>
      </c>
      <c r="N3788" s="17" t="s">
        <v>9</v>
      </c>
    </row>
    <row r="3789" spans="1:14" ht="20.25">
      <c r="A3789" s="62" t="str">
        <f t="shared" si="217"/>
        <v/>
      </c>
      <c r="I3789" s="28" t="str">
        <f t="shared" ca="1" si="219"/>
        <v>-</v>
      </c>
      <c r="J3789" s="29" t="e">
        <f t="shared" ca="1" si="218"/>
        <v>#N/A</v>
      </c>
      <c r="K3789" s="23">
        <f t="shared" ca="1" si="215"/>
        <v>44019</v>
      </c>
      <c r="L3789" s="17">
        <f t="shared" ca="1" si="216"/>
        <v>-44019</v>
      </c>
      <c r="M3789" s="17">
        <v>-476</v>
      </c>
      <c r="N3789" s="17" t="s">
        <v>9</v>
      </c>
    </row>
    <row r="3790" spans="1:14" ht="20.25">
      <c r="A3790" s="62" t="str">
        <f t="shared" si="217"/>
        <v/>
      </c>
      <c r="I3790" s="28" t="str">
        <f t="shared" ca="1" si="219"/>
        <v>-</v>
      </c>
      <c r="J3790" s="29" t="e">
        <f t="shared" ca="1" si="218"/>
        <v>#N/A</v>
      </c>
      <c r="K3790" s="23">
        <f t="shared" ca="1" si="215"/>
        <v>44019</v>
      </c>
      <c r="L3790" s="17">
        <f t="shared" ca="1" si="216"/>
        <v>-44019</v>
      </c>
      <c r="M3790" s="17">
        <v>-475</v>
      </c>
      <c r="N3790" s="17" t="s">
        <v>9</v>
      </c>
    </row>
    <row r="3791" spans="1:14" ht="20.25">
      <c r="A3791" s="62" t="str">
        <f t="shared" si="217"/>
        <v/>
      </c>
      <c r="I3791" s="28" t="str">
        <f t="shared" ca="1" si="219"/>
        <v>-</v>
      </c>
      <c r="J3791" s="29" t="e">
        <f t="shared" ca="1" si="218"/>
        <v>#N/A</v>
      </c>
      <c r="K3791" s="23">
        <f t="shared" ca="1" si="215"/>
        <v>44019</v>
      </c>
      <c r="L3791" s="17">
        <f t="shared" ca="1" si="216"/>
        <v>-44019</v>
      </c>
      <c r="M3791" s="17">
        <v>-474</v>
      </c>
      <c r="N3791" s="17" t="s">
        <v>9</v>
      </c>
    </row>
    <row r="3792" spans="1:14" ht="20.25">
      <c r="A3792" s="62" t="str">
        <f t="shared" si="217"/>
        <v/>
      </c>
      <c r="I3792" s="28" t="str">
        <f t="shared" ca="1" si="219"/>
        <v>-</v>
      </c>
      <c r="J3792" s="29" t="e">
        <f t="shared" ca="1" si="218"/>
        <v>#N/A</v>
      </c>
      <c r="K3792" s="23">
        <f t="shared" ca="1" si="215"/>
        <v>44019</v>
      </c>
      <c r="L3792" s="17">
        <f t="shared" ca="1" si="216"/>
        <v>-44019</v>
      </c>
      <c r="M3792" s="17">
        <v>-473</v>
      </c>
      <c r="N3792" s="17" t="s">
        <v>9</v>
      </c>
    </row>
    <row r="3793" spans="1:14" ht="20.25">
      <c r="A3793" s="62" t="str">
        <f t="shared" si="217"/>
        <v/>
      </c>
      <c r="I3793" s="28" t="str">
        <f t="shared" ca="1" si="219"/>
        <v>-</v>
      </c>
      <c r="J3793" s="29" t="e">
        <f t="shared" ca="1" si="218"/>
        <v>#N/A</v>
      </c>
      <c r="K3793" s="23">
        <f t="shared" ca="1" si="215"/>
        <v>44019</v>
      </c>
      <c r="L3793" s="17">
        <f t="shared" ca="1" si="216"/>
        <v>-44019</v>
      </c>
      <c r="M3793" s="17">
        <v>-472</v>
      </c>
      <c r="N3793" s="17" t="s">
        <v>9</v>
      </c>
    </row>
    <row r="3794" spans="1:14" ht="20.25">
      <c r="A3794" s="62" t="str">
        <f t="shared" si="217"/>
        <v/>
      </c>
      <c r="I3794" s="28" t="str">
        <f t="shared" ca="1" si="219"/>
        <v>-</v>
      </c>
      <c r="J3794" s="29" t="e">
        <f t="shared" ca="1" si="218"/>
        <v>#N/A</v>
      </c>
      <c r="K3794" s="23">
        <f t="shared" ca="1" si="215"/>
        <v>44019</v>
      </c>
      <c r="L3794" s="17">
        <f t="shared" ca="1" si="216"/>
        <v>-44019</v>
      </c>
      <c r="M3794" s="17">
        <v>-471</v>
      </c>
      <c r="N3794" s="17" t="s">
        <v>9</v>
      </c>
    </row>
    <row r="3795" spans="1:14" ht="20.25">
      <c r="A3795" s="62" t="str">
        <f t="shared" si="217"/>
        <v/>
      </c>
      <c r="I3795" s="28" t="str">
        <f t="shared" ca="1" si="219"/>
        <v>-</v>
      </c>
      <c r="J3795" s="29" t="e">
        <f t="shared" ca="1" si="218"/>
        <v>#N/A</v>
      </c>
      <c r="K3795" s="23">
        <f t="shared" ca="1" si="215"/>
        <v>44019</v>
      </c>
      <c r="L3795" s="17">
        <f t="shared" ca="1" si="216"/>
        <v>-44019</v>
      </c>
      <c r="M3795" s="17">
        <v>-470</v>
      </c>
      <c r="N3795" s="17" t="s">
        <v>9</v>
      </c>
    </row>
    <row r="3796" spans="1:14" ht="20.25">
      <c r="A3796" s="62" t="str">
        <f t="shared" si="217"/>
        <v/>
      </c>
      <c r="I3796" s="28" t="str">
        <f t="shared" ca="1" si="219"/>
        <v>-</v>
      </c>
      <c r="J3796" s="29" t="e">
        <f t="shared" ca="1" si="218"/>
        <v>#N/A</v>
      </c>
      <c r="K3796" s="23">
        <f t="shared" ca="1" si="215"/>
        <v>44019</v>
      </c>
      <c r="L3796" s="17">
        <f t="shared" ca="1" si="216"/>
        <v>-44019</v>
      </c>
      <c r="M3796" s="17">
        <v>-469</v>
      </c>
      <c r="N3796" s="17" t="s">
        <v>9</v>
      </c>
    </row>
    <row r="3797" spans="1:14" ht="20.25">
      <c r="A3797" s="62" t="str">
        <f t="shared" si="217"/>
        <v/>
      </c>
      <c r="I3797" s="28" t="str">
        <f t="shared" ca="1" si="219"/>
        <v>-</v>
      </c>
      <c r="J3797" s="29" t="e">
        <f t="shared" ca="1" si="218"/>
        <v>#N/A</v>
      </c>
      <c r="K3797" s="23">
        <f t="shared" ca="1" si="215"/>
        <v>44019</v>
      </c>
      <c r="L3797" s="17">
        <f t="shared" ca="1" si="216"/>
        <v>-44019</v>
      </c>
      <c r="M3797" s="17">
        <v>-468</v>
      </c>
      <c r="N3797" s="17" t="s">
        <v>9</v>
      </c>
    </row>
    <row r="3798" spans="1:14" ht="20.25">
      <c r="A3798" s="62" t="str">
        <f t="shared" si="217"/>
        <v/>
      </c>
      <c r="I3798" s="28" t="str">
        <f t="shared" ca="1" si="219"/>
        <v>-</v>
      </c>
      <c r="J3798" s="29" t="e">
        <f t="shared" ca="1" si="218"/>
        <v>#N/A</v>
      </c>
      <c r="K3798" s="23">
        <f t="shared" ca="1" si="215"/>
        <v>44019</v>
      </c>
      <c r="L3798" s="17">
        <f t="shared" ca="1" si="216"/>
        <v>-44019</v>
      </c>
      <c r="M3798" s="17">
        <v>-467</v>
      </c>
      <c r="N3798" s="17" t="s">
        <v>9</v>
      </c>
    </row>
    <row r="3799" spans="1:14" ht="20.25">
      <c r="A3799" s="62" t="str">
        <f t="shared" si="217"/>
        <v/>
      </c>
      <c r="I3799" s="28" t="str">
        <f t="shared" ca="1" si="219"/>
        <v>-</v>
      </c>
      <c r="J3799" s="29" t="e">
        <f t="shared" ca="1" si="218"/>
        <v>#N/A</v>
      </c>
      <c r="K3799" s="23">
        <f t="shared" ca="1" si="215"/>
        <v>44019</v>
      </c>
      <c r="L3799" s="17">
        <f t="shared" ca="1" si="216"/>
        <v>-44019</v>
      </c>
      <c r="M3799" s="17">
        <v>-466</v>
      </c>
      <c r="N3799" s="17" t="s">
        <v>9</v>
      </c>
    </row>
    <row r="3800" spans="1:14" ht="20.25">
      <c r="A3800" s="62" t="str">
        <f t="shared" si="217"/>
        <v/>
      </c>
      <c r="I3800" s="28" t="str">
        <f t="shared" ca="1" si="219"/>
        <v>-</v>
      </c>
      <c r="J3800" s="29" t="e">
        <f t="shared" ca="1" si="218"/>
        <v>#N/A</v>
      </c>
      <c r="K3800" s="23">
        <f t="shared" ca="1" si="215"/>
        <v>44019</v>
      </c>
      <c r="L3800" s="17">
        <f t="shared" ca="1" si="216"/>
        <v>-44019</v>
      </c>
      <c r="M3800" s="17">
        <v>-465</v>
      </c>
      <c r="N3800" s="17" t="s">
        <v>9</v>
      </c>
    </row>
    <row r="3801" spans="1:14" ht="20.25">
      <c r="A3801" s="62" t="str">
        <f t="shared" si="217"/>
        <v/>
      </c>
      <c r="I3801" s="28" t="str">
        <f t="shared" ca="1" si="219"/>
        <v>-</v>
      </c>
      <c r="J3801" s="29" t="e">
        <f t="shared" ca="1" si="218"/>
        <v>#N/A</v>
      </c>
      <c r="K3801" s="23">
        <f t="shared" ca="1" si="215"/>
        <v>44019</v>
      </c>
      <c r="L3801" s="17">
        <f t="shared" ca="1" si="216"/>
        <v>-44019</v>
      </c>
      <c r="M3801" s="17">
        <v>-464</v>
      </c>
      <c r="N3801" s="17" t="s">
        <v>9</v>
      </c>
    </row>
    <row r="3802" spans="1:14" ht="20.25">
      <c r="A3802" s="62" t="str">
        <f t="shared" si="217"/>
        <v/>
      </c>
      <c r="I3802" s="28" t="str">
        <f t="shared" ca="1" si="219"/>
        <v>-</v>
      </c>
      <c r="J3802" s="29" t="e">
        <f t="shared" ca="1" si="218"/>
        <v>#N/A</v>
      </c>
      <c r="K3802" s="23">
        <f t="shared" ca="1" si="215"/>
        <v>44019</v>
      </c>
      <c r="L3802" s="17">
        <f t="shared" ca="1" si="216"/>
        <v>-44019</v>
      </c>
      <c r="M3802" s="17">
        <v>-463</v>
      </c>
      <c r="N3802" s="17" t="s">
        <v>9</v>
      </c>
    </row>
    <row r="3803" spans="1:14" ht="20.25">
      <c r="A3803" s="62" t="str">
        <f t="shared" si="217"/>
        <v/>
      </c>
      <c r="I3803" s="28" t="str">
        <f t="shared" ca="1" si="219"/>
        <v>-</v>
      </c>
      <c r="J3803" s="29" t="e">
        <f t="shared" ca="1" si="218"/>
        <v>#N/A</v>
      </c>
      <c r="K3803" s="23">
        <f t="shared" ref="K3803:K3866" ca="1" si="220">TODAY()</f>
        <v>44019</v>
      </c>
      <c r="L3803" s="17">
        <f t="shared" ref="L3803:L3866" ca="1" si="221">+H3803-K3803</f>
        <v>-44019</v>
      </c>
      <c r="M3803" s="17">
        <v>-462</v>
      </c>
      <c r="N3803" s="17" t="s">
        <v>9</v>
      </c>
    </row>
    <row r="3804" spans="1:14" ht="20.25">
      <c r="A3804" s="62" t="str">
        <f t="shared" si="217"/>
        <v/>
      </c>
      <c r="I3804" s="28" t="str">
        <f t="shared" ca="1" si="219"/>
        <v>-</v>
      </c>
      <c r="J3804" s="29" t="e">
        <f t="shared" ca="1" si="218"/>
        <v>#N/A</v>
      </c>
      <c r="K3804" s="23">
        <f t="shared" ca="1" si="220"/>
        <v>44019</v>
      </c>
      <c r="L3804" s="17">
        <f t="shared" ca="1" si="221"/>
        <v>-44019</v>
      </c>
      <c r="M3804" s="17">
        <v>-461</v>
      </c>
      <c r="N3804" s="17" t="s">
        <v>9</v>
      </c>
    </row>
    <row r="3805" spans="1:14" ht="20.25">
      <c r="A3805" s="62" t="str">
        <f t="shared" si="217"/>
        <v/>
      </c>
      <c r="I3805" s="28" t="str">
        <f t="shared" ca="1" si="219"/>
        <v>-</v>
      </c>
      <c r="J3805" s="29" t="e">
        <f t="shared" ca="1" si="218"/>
        <v>#N/A</v>
      </c>
      <c r="K3805" s="23">
        <f t="shared" ca="1" si="220"/>
        <v>44019</v>
      </c>
      <c r="L3805" s="17">
        <f t="shared" ca="1" si="221"/>
        <v>-44019</v>
      </c>
      <c r="M3805" s="17">
        <v>-460</v>
      </c>
      <c r="N3805" s="17" t="s">
        <v>9</v>
      </c>
    </row>
    <row r="3806" spans="1:14" ht="20.25">
      <c r="A3806" s="62" t="str">
        <f t="shared" si="217"/>
        <v/>
      </c>
      <c r="I3806" s="28" t="str">
        <f t="shared" ca="1" si="219"/>
        <v>-</v>
      </c>
      <c r="J3806" s="29" t="e">
        <f t="shared" ca="1" si="218"/>
        <v>#N/A</v>
      </c>
      <c r="K3806" s="23">
        <f t="shared" ca="1" si="220"/>
        <v>44019</v>
      </c>
      <c r="L3806" s="17">
        <f t="shared" ca="1" si="221"/>
        <v>-44019</v>
      </c>
      <c r="M3806" s="17">
        <v>-459</v>
      </c>
      <c r="N3806" s="17" t="s">
        <v>9</v>
      </c>
    </row>
    <row r="3807" spans="1:14" ht="20.25">
      <c r="A3807" s="62" t="str">
        <f t="shared" si="217"/>
        <v/>
      </c>
      <c r="I3807" s="28" t="str">
        <f t="shared" ca="1" si="219"/>
        <v>-</v>
      </c>
      <c r="J3807" s="29" t="e">
        <f t="shared" ca="1" si="218"/>
        <v>#N/A</v>
      </c>
      <c r="K3807" s="23">
        <f t="shared" ca="1" si="220"/>
        <v>44019</v>
      </c>
      <c r="L3807" s="17">
        <f t="shared" ca="1" si="221"/>
        <v>-44019</v>
      </c>
      <c r="M3807" s="17">
        <v>-458</v>
      </c>
      <c r="N3807" s="17" t="s">
        <v>9</v>
      </c>
    </row>
    <row r="3808" spans="1:14" ht="20.25">
      <c r="A3808" s="62" t="str">
        <f t="shared" si="217"/>
        <v/>
      </c>
      <c r="I3808" s="28" t="str">
        <f t="shared" ca="1" si="219"/>
        <v>-</v>
      </c>
      <c r="J3808" s="29" t="e">
        <f t="shared" ca="1" si="218"/>
        <v>#N/A</v>
      </c>
      <c r="K3808" s="23">
        <f t="shared" ca="1" si="220"/>
        <v>44019</v>
      </c>
      <c r="L3808" s="17">
        <f t="shared" ca="1" si="221"/>
        <v>-44019</v>
      </c>
      <c r="M3808" s="17">
        <v>-457</v>
      </c>
      <c r="N3808" s="17" t="s">
        <v>9</v>
      </c>
    </row>
    <row r="3809" spans="1:14" ht="20.25">
      <c r="A3809" s="62" t="str">
        <f t="shared" ref="A3809:A3872" si="222">IF(B3809&lt;&gt;"",A3808+1,"")</f>
        <v/>
      </c>
      <c r="I3809" s="28" t="str">
        <f t="shared" ca="1" si="219"/>
        <v>-</v>
      </c>
      <c r="J3809" s="29" t="e">
        <f t="shared" ref="J3809:J3872" ca="1" si="223">LOOKUP(I3809,M3804:M12505,N3804:N12505)</f>
        <v>#N/A</v>
      </c>
      <c r="K3809" s="23">
        <f t="shared" ca="1" si="220"/>
        <v>44019</v>
      </c>
      <c r="L3809" s="17">
        <f t="shared" ca="1" si="221"/>
        <v>-44019</v>
      </c>
      <c r="M3809" s="17">
        <v>-456</v>
      </c>
      <c r="N3809" s="17" t="s">
        <v>9</v>
      </c>
    </row>
    <row r="3810" spans="1:14" ht="20.25">
      <c r="A3810" s="62" t="str">
        <f t="shared" si="222"/>
        <v/>
      </c>
      <c r="I3810" s="28" t="str">
        <f t="shared" ca="1" si="219"/>
        <v>-</v>
      </c>
      <c r="J3810" s="29" t="e">
        <f t="shared" ca="1" si="223"/>
        <v>#N/A</v>
      </c>
      <c r="K3810" s="23">
        <f t="shared" ca="1" si="220"/>
        <v>44019</v>
      </c>
      <c r="L3810" s="17">
        <f t="shared" ca="1" si="221"/>
        <v>-44019</v>
      </c>
      <c r="M3810" s="17">
        <v>-455</v>
      </c>
      <c r="N3810" s="17" t="s">
        <v>9</v>
      </c>
    </row>
    <row r="3811" spans="1:14" ht="20.25">
      <c r="A3811" s="62" t="str">
        <f t="shared" si="222"/>
        <v/>
      </c>
      <c r="I3811" s="28" t="str">
        <f t="shared" ca="1" si="219"/>
        <v>-</v>
      </c>
      <c r="J3811" s="29" t="e">
        <f t="shared" ca="1" si="223"/>
        <v>#N/A</v>
      </c>
      <c r="K3811" s="23">
        <f t="shared" ca="1" si="220"/>
        <v>44019</v>
      </c>
      <c r="L3811" s="17">
        <f t="shared" ca="1" si="221"/>
        <v>-44019</v>
      </c>
      <c r="M3811" s="17">
        <v>-454</v>
      </c>
      <c r="N3811" s="17" t="s">
        <v>9</v>
      </c>
    </row>
    <row r="3812" spans="1:14" ht="20.25">
      <c r="A3812" s="62" t="str">
        <f t="shared" si="222"/>
        <v/>
      </c>
      <c r="I3812" s="28" t="str">
        <f t="shared" ca="1" si="219"/>
        <v>-</v>
      </c>
      <c r="J3812" s="29" t="e">
        <f t="shared" ca="1" si="223"/>
        <v>#N/A</v>
      </c>
      <c r="K3812" s="23">
        <f t="shared" ca="1" si="220"/>
        <v>44019</v>
      </c>
      <c r="L3812" s="17">
        <f t="shared" ca="1" si="221"/>
        <v>-44019</v>
      </c>
      <c r="M3812" s="17">
        <v>-453</v>
      </c>
      <c r="N3812" s="17" t="s">
        <v>9</v>
      </c>
    </row>
    <row r="3813" spans="1:14" ht="20.25">
      <c r="A3813" s="62" t="str">
        <f t="shared" si="222"/>
        <v/>
      </c>
      <c r="I3813" s="28" t="str">
        <f t="shared" ca="1" si="219"/>
        <v>-</v>
      </c>
      <c r="J3813" s="29" t="e">
        <f t="shared" ca="1" si="223"/>
        <v>#N/A</v>
      </c>
      <c r="K3813" s="23">
        <f t="shared" ca="1" si="220"/>
        <v>44019</v>
      </c>
      <c r="L3813" s="17">
        <f t="shared" ca="1" si="221"/>
        <v>-44019</v>
      </c>
      <c r="M3813" s="17">
        <v>-452</v>
      </c>
      <c r="N3813" s="17" t="s">
        <v>9</v>
      </c>
    </row>
    <row r="3814" spans="1:14" ht="20.25">
      <c r="A3814" s="62" t="str">
        <f t="shared" si="222"/>
        <v/>
      </c>
      <c r="I3814" s="28" t="str">
        <f t="shared" ca="1" si="219"/>
        <v>-</v>
      </c>
      <c r="J3814" s="29" t="e">
        <f t="shared" ca="1" si="223"/>
        <v>#N/A</v>
      </c>
      <c r="K3814" s="23">
        <f t="shared" ca="1" si="220"/>
        <v>44019</v>
      </c>
      <c r="L3814" s="17">
        <f t="shared" ca="1" si="221"/>
        <v>-44019</v>
      </c>
      <c r="M3814" s="17">
        <v>-451</v>
      </c>
      <c r="N3814" s="17" t="s">
        <v>9</v>
      </c>
    </row>
    <row r="3815" spans="1:14" ht="20.25">
      <c r="A3815" s="62" t="str">
        <f t="shared" si="222"/>
        <v/>
      </c>
      <c r="I3815" s="28" t="str">
        <f t="shared" ca="1" si="219"/>
        <v>-</v>
      </c>
      <c r="J3815" s="29" t="e">
        <f t="shared" ca="1" si="223"/>
        <v>#N/A</v>
      </c>
      <c r="K3815" s="23">
        <f t="shared" ca="1" si="220"/>
        <v>44019</v>
      </c>
      <c r="L3815" s="17">
        <f t="shared" ca="1" si="221"/>
        <v>-44019</v>
      </c>
      <c r="M3815" s="17">
        <v>-450</v>
      </c>
      <c r="N3815" s="17" t="s">
        <v>9</v>
      </c>
    </row>
    <row r="3816" spans="1:14" ht="20.25">
      <c r="A3816" s="62" t="str">
        <f t="shared" si="222"/>
        <v/>
      </c>
      <c r="I3816" s="28" t="str">
        <f t="shared" ca="1" si="219"/>
        <v>-</v>
      </c>
      <c r="J3816" s="29" t="e">
        <f t="shared" ca="1" si="223"/>
        <v>#N/A</v>
      </c>
      <c r="K3816" s="23">
        <f t="shared" ca="1" si="220"/>
        <v>44019</v>
      </c>
      <c r="L3816" s="17">
        <f t="shared" ca="1" si="221"/>
        <v>-44019</v>
      </c>
      <c r="M3816" s="17">
        <v>-449</v>
      </c>
      <c r="N3816" s="17" t="s">
        <v>9</v>
      </c>
    </row>
    <row r="3817" spans="1:14" ht="20.25">
      <c r="A3817" s="62" t="str">
        <f t="shared" si="222"/>
        <v/>
      </c>
      <c r="I3817" s="28" t="str">
        <f t="shared" ca="1" si="219"/>
        <v>-</v>
      </c>
      <c r="J3817" s="29" t="e">
        <f t="shared" ca="1" si="223"/>
        <v>#N/A</v>
      </c>
      <c r="K3817" s="23">
        <f t="shared" ca="1" si="220"/>
        <v>44019</v>
      </c>
      <c r="L3817" s="17">
        <f t="shared" ca="1" si="221"/>
        <v>-44019</v>
      </c>
      <c r="M3817" s="17">
        <v>-448</v>
      </c>
      <c r="N3817" s="17" t="s">
        <v>9</v>
      </c>
    </row>
    <row r="3818" spans="1:14" ht="20.25">
      <c r="A3818" s="62" t="str">
        <f t="shared" si="222"/>
        <v/>
      </c>
      <c r="I3818" s="28" t="str">
        <f t="shared" ca="1" si="219"/>
        <v>-</v>
      </c>
      <c r="J3818" s="29" t="e">
        <f t="shared" ca="1" si="223"/>
        <v>#N/A</v>
      </c>
      <c r="K3818" s="23">
        <f t="shared" ca="1" si="220"/>
        <v>44019</v>
      </c>
      <c r="L3818" s="17">
        <f t="shared" ca="1" si="221"/>
        <v>-44019</v>
      </c>
      <c r="M3818" s="17">
        <v>-447</v>
      </c>
      <c r="N3818" s="17" t="s">
        <v>9</v>
      </c>
    </row>
    <row r="3819" spans="1:14" ht="20.25">
      <c r="A3819" s="62" t="str">
        <f t="shared" si="222"/>
        <v/>
      </c>
      <c r="I3819" s="28" t="str">
        <f t="shared" ca="1" si="219"/>
        <v>-</v>
      </c>
      <c r="J3819" s="29" t="e">
        <f t="shared" ca="1" si="223"/>
        <v>#N/A</v>
      </c>
      <c r="K3819" s="23">
        <f t="shared" ca="1" si="220"/>
        <v>44019</v>
      </c>
      <c r="L3819" s="17">
        <f t="shared" ca="1" si="221"/>
        <v>-44019</v>
      </c>
      <c r="M3819" s="17">
        <v>-446</v>
      </c>
      <c r="N3819" s="17" t="s">
        <v>9</v>
      </c>
    </row>
    <row r="3820" spans="1:14" ht="20.25">
      <c r="A3820" s="62" t="str">
        <f t="shared" si="222"/>
        <v/>
      </c>
      <c r="I3820" s="28" t="str">
        <f t="shared" ca="1" si="219"/>
        <v>-</v>
      </c>
      <c r="J3820" s="29" t="e">
        <f t="shared" ca="1" si="223"/>
        <v>#N/A</v>
      </c>
      <c r="K3820" s="23">
        <f t="shared" ca="1" si="220"/>
        <v>44019</v>
      </c>
      <c r="L3820" s="17">
        <f t="shared" ca="1" si="221"/>
        <v>-44019</v>
      </c>
      <c r="M3820" s="17">
        <v>-445</v>
      </c>
      <c r="N3820" s="17" t="s">
        <v>9</v>
      </c>
    </row>
    <row r="3821" spans="1:14" ht="20.25">
      <c r="A3821" s="62" t="str">
        <f t="shared" si="222"/>
        <v/>
      </c>
      <c r="I3821" s="28" t="str">
        <f t="shared" ca="1" si="219"/>
        <v>-</v>
      </c>
      <c r="J3821" s="29" t="e">
        <f t="shared" ca="1" si="223"/>
        <v>#N/A</v>
      </c>
      <c r="K3821" s="23">
        <f t="shared" ca="1" si="220"/>
        <v>44019</v>
      </c>
      <c r="L3821" s="17">
        <f t="shared" ca="1" si="221"/>
        <v>-44019</v>
      </c>
      <c r="M3821" s="17">
        <v>-444</v>
      </c>
      <c r="N3821" s="17" t="s">
        <v>9</v>
      </c>
    </row>
    <row r="3822" spans="1:14" ht="20.25">
      <c r="A3822" s="62" t="str">
        <f t="shared" si="222"/>
        <v/>
      </c>
      <c r="I3822" s="28" t="str">
        <f t="shared" ca="1" si="219"/>
        <v>-</v>
      </c>
      <c r="J3822" s="29" t="e">
        <f t="shared" ca="1" si="223"/>
        <v>#N/A</v>
      </c>
      <c r="K3822" s="23">
        <f t="shared" ca="1" si="220"/>
        <v>44019</v>
      </c>
      <c r="L3822" s="17">
        <f t="shared" ca="1" si="221"/>
        <v>-44019</v>
      </c>
      <c r="M3822" s="17">
        <v>-443</v>
      </c>
      <c r="N3822" s="17" t="s">
        <v>9</v>
      </c>
    </row>
    <row r="3823" spans="1:14" ht="20.25">
      <c r="A3823" s="62" t="str">
        <f t="shared" si="222"/>
        <v/>
      </c>
      <c r="I3823" s="28" t="str">
        <f t="shared" ca="1" si="219"/>
        <v>-</v>
      </c>
      <c r="J3823" s="29" t="e">
        <f t="shared" ca="1" si="223"/>
        <v>#N/A</v>
      </c>
      <c r="K3823" s="23">
        <f t="shared" ca="1" si="220"/>
        <v>44019</v>
      </c>
      <c r="L3823" s="17">
        <f t="shared" ca="1" si="221"/>
        <v>-44019</v>
      </c>
      <c r="M3823" s="17">
        <v>-442</v>
      </c>
      <c r="N3823" s="17" t="s">
        <v>9</v>
      </c>
    </row>
    <row r="3824" spans="1:14" ht="20.25">
      <c r="A3824" s="62" t="str">
        <f t="shared" si="222"/>
        <v/>
      </c>
      <c r="I3824" s="28" t="str">
        <f t="shared" ca="1" si="219"/>
        <v>-</v>
      </c>
      <c r="J3824" s="29" t="e">
        <f t="shared" ca="1" si="223"/>
        <v>#N/A</v>
      </c>
      <c r="K3824" s="23">
        <f t="shared" ca="1" si="220"/>
        <v>44019</v>
      </c>
      <c r="L3824" s="17">
        <f t="shared" ca="1" si="221"/>
        <v>-44019</v>
      </c>
      <c r="M3824" s="17">
        <v>-441</v>
      </c>
      <c r="N3824" s="17" t="s">
        <v>9</v>
      </c>
    </row>
    <row r="3825" spans="1:14" ht="20.25">
      <c r="A3825" s="62" t="str">
        <f t="shared" si="222"/>
        <v/>
      </c>
      <c r="I3825" s="28" t="str">
        <f t="shared" ca="1" si="219"/>
        <v>-</v>
      </c>
      <c r="J3825" s="29" t="e">
        <f t="shared" ca="1" si="223"/>
        <v>#N/A</v>
      </c>
      <c r="K3825" s="23">
        <f t="shared" ca="1" si="220"/>
        <v>44019</v>
      </c>
      <c r="L3825" s="17">
        <f t="shared" ca="1" si="221"/>
        <v>-44019</v>
      </c>
      <c r="M3825" s="17">
        <v>-440</v>
      </c>
      <c r="N3825" s="17" t="s">
        <v>9</v>
      </c>
    </row>
    <row r="3826" spans="1:14" ht="20.25">
      <c r="A3826" s="62" t="str">
        <f t="shared" si="222"/>
        <v/>
      </c>
      <c r="I3826" s="28" t="str">
        <f t="shared" ca="1" si="219"/>
        <v>-</v>
      </c>
      <c r="J3826" s="29" t="e">
        <f t="shared" ca="1" si="223"/>
        <v>#N/A</v>
      </c>
      <c r="K3826" s="23">
        <f t="shared" ca="1" si="220"/>
        <v>44019</v>
      </c>
      <c r="L3826" s="17">
        <f t="shared" ca="1" si="221"/>
        <v>-44019</v>
      </c>
      <c r="M3826" s="17">
        <v>-439</v>
      </c>
      <c r="N3826" s="17" t="s">
        <v>9</v>
      </c>
    </row>
    <row r="3827" spans="1:14" ht="20.25">
      <c r="A3827" s="62" t="str">
        <f t="shared" si="222"/>
        <v/>
      </c>
      <c r="I3827" s="28" t="str">
        <f t="shared" ca="1" si="219"/>
        <v>-</v>
      </c>
      <c r="J3827" s="29" t="e">
        <f t="shared" ca="1" si="223"/>
        <v>#N/A</v>
      </c>
      <c r="K3827" s="23">
        <f t="shared" ca="1" si="220"/>
        <v>44019</v>
      </c>
      <c r="L3827" s="17">
        <f t="shared" ca="1" si="221"/>
        <v>-44019</v>
      </c>
      <c r="M3827" s="17">
        <v>-438</v>
      </c>
      <c r="N3827" s="17" t="s">
        <v>9</v>
      </c>
    </row>
    <row r="3828" spans="1:14" ht="20.25">
      <c r="A3828" s="62" t="str">
        <f t="shared" si="222"/>
        <v/>
      </c>
      <c r="I3828" s="28" t="str">
        <f t="shared" ca="1" si="219"/>
        <v>-</v>
      </c>
      <c r="J3828" s="29" t="e">
        <f t="shared" ca="1" si="223"/>
        <v>#N/A</v>
      </c>
      <c r="K3828" s="23">
        <f t="shared" ca="1" si="220"/>
        <v>44019</v>
      </c>
      <c r="L3828" s="17">
        <f t="shared" ca="1" si="221"/>
        <v>-44019</v>
      </c>
      <c r="M3828" s="17">
        <v>-437</v>
      </c>
      <c r="N3828" s="17" t="s">
        <v>9</v>
      </c>
    </row>
    <row r="3829" spans="1:14" ht="20.25">
      <c r="A3829" s="62" t="str">
        <f t="shared" si="222"/>
        <v/>
      </c>
      <c r="I3829" s="28" t="str">
        <f t="shared" ca="1" si="219"/>
        <v>-</v>
      </c>
      <c r="J3829" s="29" t="e">
        <f t="shared" ca="1" si="223"/>
        <v>#N/A</v>
      </c>
      <c r="K3829" s="23">
        <f t="shared" ca="1" si="220"/>
        <v>44019</v>
      </c>
      <c r="L3829" s="17">
        <f t="shared" ca="1" si="221"/>
        <v>-44019</v>
      </c>
      <c r="M3829" s="17">
        <v>-436</v>
      </c>
      <c r="N3829" s="17" t="s">
        <v>9</v>
      </c>
    </row>
    <row r="3830" spans="1:14" ht="20.25">
      <c r="A3830" s="62" t="str">
        <f t="shared" si="222"/>
        <v/>
      </c>
      <c r="I3830" s="28" t="str">
        <f t="shared" ca="1" si="219"/>
        <v>-</v>
      </c>
      <c r="J3830" s="29" t="e">
        <f t="shared" ca="1" si="223"/>
        <v>#N/A</v>
      </c>
      <c r="K3830" s="23">
        <f t="shared" ca="1" si="220"/>
        <v>44019</v>
      </c>
      <c r="L3830" s="17">
        <f t="shared" ca="1" si="221"/>
        <v>-44019</v>
      </c>
      <c r="M3830" s="17">
        <v>-435</v>
      </c>
      <c r="N3830" s="17" t="s">
        <v>9</v>
      </c>
    </row>
    <row r="3831" spans="1:14" ht="20.25">
      <c r="A3831" s="62" t="str">
        <f t="shared" si="222"/>
        <v/>
      </c>
      <c r="I3831" s="28" t="str">
        <f t="shared" ca="1" si="219"/>
        <v>-</v>
      </c>
      <c r="J3831" s="29" t="e">
        <f t="shared" ca="1" si="223"/>
        <v>#N/A</v>
      </c>
      <c r="K3831" s="23">
        <f t="shared" ca="1" si="220"/>
        <v>44019</v>
      </c>
      <c r="L3831" s="17">
        <f t="shared" ca="1" si="221"/>
        <v>-44019</v>
      </c>
      <c r="M3831" s="17">
        <v>-434</v>
      </c>
      <c r="N3831" s="17" t="s">
        <v>9</v>
      </c>
    </row>
    <row r="3832" spans="1:14" ht="20.25">
      <c r="A3832" s="62" t="str">
        <f t="shared" si="222"/>
        <v/>
      </c>
      <c r="I3832" s="28" t="str">
        <f t="shared" ca="1" si="219"/>
        <v>-</v>
      </c>
      <c r="J3832" s="29" t="e">
        <f t="shared" ca="1" si="223"/>
        <v>#N/A</v>
      </c>
      <c r="K3832" s="23">
        <f t="shared" ca="1" si="220"/>
        <v>44019</v>
      </c>
      <c r="L3832" s="17">
        <f t="shared" ca="1" si="221"/>
        <v>-44019</v>
      </c>
      <c r="M3832" s="17">
        <v>-433</v>
      </c>
      <c r="N3832" s="17" t="s">
        <v>9</v>
      </c>
    </row>
    <row r="3833" spans="1:14" ht="20.25">
      <c r="A3833" s="62" t="str">
        <f t="shared" si="222"/>
        <v/>
      </c>
      <c r="I3833" s="28" t="str">
        <f t="shared" ref="I3833:I3896" ca="1" si="224">IF(L3833&lt;-39000,"-",L3833)</f>
        <v>-</v>
      </c>
      <c r="J3833" s="29" t="e">
        <f t="shared" ca="1" si="223"/>
        <v>#N/A</v>
      </c>
      <c r="K3833" s="23">
        <f t="shared" ca="1" si="220"/>
        <v>44019</v>
      </c>
      <c r="L3833" s="17">
        <f t="shared" ca="1" si="221"/>
        <v>-44019</v>
      </c>
      <c r="M3833" s="17">
        <v>-432</v>
      </c>
      <c r="N3833" s="17" t="s">
        <v>9</v>
      </c>
    </row>
    <row r="3834" spans="1:14" ht="20.25">
      <c r="A3834" s="62" t="str">
        <f t="shared" si="222"/>
        <v/>
      </c>
      <c r="I3834" s="28" t="str">
        <f t="shared" ca="1" si="224"/>
        <v>-</v>
      </c>
      <c r="J3834" s="29" t="e">
        <f t="shared" ca="1" si="223"/>
        <v>#N/A</v>
      </c>
      <c r="K3834" s="23">
        <f t="shared" ca="1" si="220"/>
        <v>44019</v>
      </c>
      <c r="L3834" s="17">
        <f t="shared" ca="1" si="221"/>
        <v>-44019</v>
      </c>
      <c r="M3834" s="17">
        <v>-431</v>
      </c>
      <c r="N3834" s="17" t="s">
        <v>9</v>
      </c>
    </row>
    <row r="3835" spans="1:14" ht="20.25">
      <c r="A3835" s="62" t="str">
        <f t="shared" si="222"/>
        <v/>
      </c>
      <c r="I3835" s="28" t="str">
        <f t="shared" ca="1" si="224"/>
        <v>-</v>
      </c>
      <c r="J3835" s="29" t="e">
        <f t="shared" ca="1" si="223"/>
        <v>#N/A</v>
      </c>
      <c r="K3835" s="23">
        <f t="shared" ca="1" si="220"/>
        <v>44019</v>
      </c>
      <c r="L3835" s="17">
        <f t="shared" ca="1" si="221"/>
        <v>-44019</v>
      </c>
      <c r="M3835" s="17">
        <v>-430</v>
      </c>
      <c r="N3835" s="17" t="s">
        <v>9</v>
      </c>
    </row>
    <row r="3836" spans="1:14" ht="20.25">
      <c r="A3836" s="62" t="str">
        <f t="shared" si="222"/>
        <v/>
      </c>
      <c r="I3836" s="28" t="str">
        <f t="shared" ca="1" si="224"/>
        <v>-</v>
      </c>
      <c r="J3836" s="29" t="e">
        <f t="shared" ca="1" si="223"/>
        <v>#N/A</v>
      </c>
      <c r="K3836" s="23">
        <f t="shared" ca="1" si="220"/>
        <v>44019</v>
      </c>
      <c r="L3836" s="17">
        <f t="shared" ca="1" si="221"/>
        <v>-44019</v>
      </c>
      <c r="M3836" s="17">
        <v>-429</v>
      </c>
      <c r="N3836" s="17" t="s">
        <v>9</v>
      </c>
    </row>
    <row r="3837" spans="1:14" ht="20.25">
      <c r="A3837" s="62" t="str">
        <f t="shared" si="222"/>
        <v/>
      </c>
      <c r="I3837" s="28" t="str">
        <f t="shared" ca="1" si="224"/>
        <v>-</v>
      </c>
      <c r="J3837" s="29" t="e">
        <f t="shared" ca="1" si="223"/>
        <v>#N/A</v>
      </c>
      <c r="K3837" s="23">
        <f t="shared" ca="1" si="220"/>
        <v>44019</v>
      </c>
      <c r="L3837" s="17">
        <f t="shared" ca="1" si="221"/>
        <v>-44019</v>
      </c>
      <c r="M3837" s="17">
        <v>-428</v>
      </c>
      <c r="N3837" s="17" t="s">
        <v>9</v>
      </c>
    </row>
    <row r="3838" spans="1:14" ht="20.25">
      <c r="A3838" s="62" t="str">
        <f t="shared" si="222"/>
        <v/>
      </c>
      <c r="I3838" s="28" t="str">
        <f t="shared" ca="1" si="224"/>
        <v>-</v>
      </c>
      <c r="J3838" s="29" t="e">
        <f t="shared" ca="1" si="223"/>
        <v>#N/A</v>
      </c>
      <c r="K3838" s="23">
        <f t="shared" ca="1" si="220"/>
        <v>44019</v>
      </c>
      <c r="L3838" s="17">
        <f t="shared" ca="1" si="221"/>
        <v>-44019</v>
      </c>
      <c r="M3838" s="17">
        <v>-427</v>
      </c>
      <c r="N3838" s="17" t="s">
        <v>9</v>
      </c>
    </row>
    <row r="3839" spans="1:14" ht="20.25">
      <c r="A3839" s="62" t="str">
        <f t="shared" si="222"/>
        <v/>
      </c>
      <c r="I3839" s="28" t="str">
        <f t="shared" ca="1" si="224"/>
        <v>-</v>
      </c>
      <c r="J3839" s="29" t="e">
        <f t="shared" ca="1" si="223"/>
        <v>#N/A</v>
      </c>
      <c r="K3839" s="23">
        <f t="shared" ca="1" si="220"/>
        <v>44019</v>
      </c>
      <c r="L3839" s="17">
        <f t="shared" ca="1" si="221"/>
        <v>-44019</v>
      </c>
      <c r="M3839" s="17">
        <v>-426</v>
      </c>
      <c r="N3839" s="17" t="s">
        <v>9</v>
      </c>
    </row>
    <row r="3840" spans="1:14" ht="20.25">
      <c r="A3840" s="62" t="str">
        <f t="shared" si="222"/>
        <v/>
      </c>
      <c r="I3840" s="28" t="str">
        <f t="shared" ca="1" si="224"/>
        <v>-</v>
      </c>
      <c r="J3840" s="29" t="e">
        <f t="shared" ca="1" si="223"/>
        <v>#N/A</v>
      </c>
      <c r="K3840" s="23">
        <f t="shared" ca="1" si="220"/>
        <v>44019</v>
      </c>
      <c r="L3840" s="17">
        <f t="shared" ca="1" si="221"/>
        <v>-44019</v>
      </c>
      <c r="M3840" s="17">
        <v>-425</v>
      </c>
      <c r="N3840" s="17" t="s">
        <v>9</v>
      </c>
    </row>
    <row r="3841" spans="1:14" ht="20.25">
      <c r="A3841" s="62" t="str">
        <f t="shared" si="222"/>
        <v/>
      </c>
      <c r="I3841" s="28" t="str">
        <f t="shared" ca="1" si="224"/>
        <v>-</v>
      </c>
      <c r="J3841" s="29" t="e">
        <f t="shared" ca="1" si="223"/>
        <v>#N/A</v>
      </c>
      <c r="K3841" s="23">
        <f t="shared" ca="1" si="220"/>
        <v>44019</v>
      </c>
      <c r="L3841" s="17">
        <f t="shared" ca="1" si="221"/>
        <v>-44019</v>
      </c>
      <c r="M3841" s="17">
        <v>-424</v>
      </c>
      <c r="N3841" s="17" t="s">
        <v>9</v>
      </c>
    </row>
    <row r="3842" spans="1:14" ht="20.25">
      <c r="A3842" s="62" t="str">
        <f t="shared" si="222"/>
        <v/>
      </c>
      <c r="I3842" s="28" t="str">
        <f t="shared" ca="1" si="224"/>
        <v>-</v>
      </c>
      <c r="J3842" s="29" t="e">
        <f t="shared" ca="1" si="223"/>
        <v>#N/A</v>
      </c>
      <c r="K3842" s="23">
        <f t="shared" ca="1" si="220"/>
        <v>44019</v>
      </c>
      <c r="L3842" s="17">
        <f t="shared" ca="1" si="221"/>
        <v>-44019</v>
      </c>
      <c r="M3842" s="17">
        <v>-423</v>
      </c>
      <c r="N3842" s="17" t="s">
        <v>9</v>
      </c>
    </row>
    <row r="3843" spans="1:14" ht="20.25">
      <c r="A3843" s="62" t="str">
        <f t="shared" si="222"/>
        <v/>
      </c>
      <c r="I3843" s="28" t="str">
        <f t="shared" ca="1" si="224"/>
        <v>-</v>
      </c>
      <c r="J3843" s="29" t="e">
        <f t="shared" ca="1" si="223"/>
        <v>#N/A</v>
      </c>
      <c r="K3843" s="23">
        <f t="shared" ca="1" si="220"/>
        <v>44019</v>
      </c>
      <c r="L3843" s="17">
        <f t="shared" ca="1" si="221"/>
        <v>-44019</v>
      </c>
      <c r="M3843" s="17">
        <v>-422</v>
      </c>
      <c r="N3843" s="17" t="s">
        <v>9</v>
      </c>
    </row>
    <row r="3844" spans="1:14" ht="20.25">
      <c r="A3844" s="62" t="str">
        <f t="shared" si="222"/>
        <v/>
      </c>
      <c r="I3844" s="28" t="str">
        <f t="shared" ca="1" si="224"/>
        <v>-</v>
      </c>
      <c r="J3844" s="29" t="e">
        <f t="shared" ca="1" si="223"/>
        <v>#N/A</v>
      </c>
      <c r="K3844" s="23">
        <f t="shared" ca="1" si="220"/>
        <v>44019</v>
      </c>
      <c r="L3844" s="17">
        <f t="shared" ca="1" si="221"/>
        <v>-44019</v>
      </c>
      <c r="M3844" s="17">
        <v>-421</v>
      </c>
      <c r="N3844" s="17" t="s">
        <v>9</v>
      </c>
    </row>
    <row r="3845" spans="1:14" ht="20.25">
      <c r="A3845" s="62" t="str">
        <f t="shared" si="222"/>
        <v/>
      </c>
      <c r="I3845" s="28" t="str">
        <f t="shared" ca="1" si="224"/>
        <v>-</v>
      </c>
      <c r="J3845" s="29" t="e">
        <f t="shared" ca="1" si="223"/>
        <v>#N/A</v>
      </c>
      <c r="K3845" s="23">
        <f t="shared" ca="1" si="220"/>
        <v>44019</v>
      </c>
      <c r="L3845" s="17">
        <f t="shared" ca="1" si="221"/>
        <v>-44019</v>
      </c>
      <c r="M3845" s="17">
        <v>-420</v>
      </c>
      <c r="N3845" s="17" t="s">
        <v>9</v>
      </c>
    </row>
    <row r="3846" spans="1:14" ht="20.25">
      <c r="A3846" s="62" t="str">
        <f t="shared" si="222"/>
        <v/>
      </c>
      <c r="I3846" s="28" t="str">
        <f t="shared" ca="1" si="224"/>
        <v>-</v>
      </c>
      <c r="J3846" s="29" t="e">
        <f t="shared" ca="1" si="223"/>
        <v>#N/A</v>
      </c>
      <c r="K3846" s="23">
        <f t="shared" ca="1" si="220"/>
        <v>44019</v>
      </c>
      <c r="L3846" s="17">
        <f t="shared" ca="1" si="221"/>
        <v>-44019</v>
      </c>
      <c r="M3846" s="17">
        <v>-419</v>
      </c>
      <c r="N3846" s="17" t="s">
        <v>9</v>
      </c>
    </row>
    <row r="3847" spans="1:14" ht="20.25">
      <c r="A3847" s="62" t="str">
        <f t="shared" si="222"/>
        <v/>
      </c>
      <c r="I3847" s="28" t="str">
        <f t="shared" ca="1" si="224"/>
        <v>-</v>
      </c>
      <c r="J3847" s="29" t="e">
        <f t="shared" ca="1" si="223"/>
        <v>#N/A</v>
      </c>
      <c r="K3847" s="23">
        <f t="shared" ca="1" si="220"/>
        <v>44019</v>
      </c>
      <c r="L3847" s="17">
        <f t="shared" ca="1" si="221"/>
        <v>-44019</v>
      </c>
      <c r="M3847" s="17">
        <v>-418</v>
      </c>
      <c r="N3847" s="17" t="s">
        <v>9</v>
      </c>
    </row>
    <row r="3848" spans="1:14" ht="20.25">
      <c r="A3848" s="62" t="str">
        <f t="shared" si="222"/>
        <v/>
      </c>
      <c r="I3848" s="28" t="str">
        <f t="shared" ca="1" si="224"/>
        <v>-</v>
      </c>
      <c r="J3848" s="29" t="e">
        <f t="shared" ca="1" si="223"/>
        <v>#N/A</v>
      </c>
      <c r="K3848" s="23">
        <f t="shared" ca="1" si="220"/>
        <v>44019</v>
      </c>
      <c r="L3848" s="17">
        <f t="shared" ca="1" si="221"/>
        <v>-44019</v>
      </c>
      <c r="M3848" s="17">
        <v>-417</v>
      </c>
      <c r="N3848" s="17" t="s">
        <v>9</v>
      </c>
    </row>
    <row r="3849" spans="1:14" ht="20.25">
      <c r="A3849" s="62" t="str">
        <f t="shared" si="222"/>
        <v/>
      </c>
      <c r="I3849" s="28" t="str">
        <f t="shared" ca="1" si="224"/>
        <v>-</v>
      </c>
      <c r="J3849" s="29" t="e">
        <f t="shared" ca="1" si="223"/>
        <v>#N/A</v>
      </c>
      <c r="K3849" s="23">
        <f t="shared" ca="1" si="220"/>
        <v>44019</v>
      </c>
      <c r="L3849" s="17">
        <f t="shared" ca="1" si="221"/>
        <v>-44019</v>
      </c>
      <c r="M3849" s="17">
        <v>-416</v>
      </c>
      <c r="N3849" s="17" t="s">
        <v>9</v>
      </c>
    </row>
    <row r="3850" spans="1:14" ht="20.25">
      <c r="A3850" s="62" t="str">
        <f t="shared" si="222"/>
        <v/>
      </c>
      <c r="I3850" s="28" t="str">
        <f t="shared" ca="1" si="224"/>
        <v>-</v>
      </c>
      <c r="J3850" s="29" t="e">
        <f t="shared" ca="1" si="223"/>
        <v>#N/A</v>
      </c>
      <c r="K3850" s="23">
        <f t="shared" ca="1" si="220"/>
        <v>44019</v>
      </c>
      <c r="L3850" s="17">
        <f t="shared" ca="1" si="221"/>
        <v>-44019</v>
      </c>
      <c r="M3850" s="17">
        <v>-415</v>
      </c>
      <c r="N3850" s="17" t="s">
        <v>9</v>
      </c>
    </row>
    <row r="3851" spans="1:14" ht="20.25">
      <c r="A3851" s="62" t="str">
        <f t="shared" si="222"/>
        <v/>
      </c>
      <c r="I3851" s="28" t="str">
        <f t="shared" ca="1" si="224"/>
        <v>-</v>
      </c>
      <c r="J3851" s="29" t="e">
        <f t="shared" ca="1" si="223"/>
        <v>#N/A</v>
      </c>
      <c r="K3851" s="23">
        <f t="shared" ca="1" si="220"/>
        <v>44019</v>
      </c>
      <c r="L3851" s="17">
        <f t="shared" ca="1" si="221"/>
        <v>-44019</v>
      </c>
      <c r="M3851" s="17">
        <v>-414</v>
      </c>
      <c r="N3851" s="17" t="s">
        <v>9</v>
      </c>
    </row>
    <row r="3852" spans="1:14" ht="20.25">
      <c r="A3852" s="62" t="str">
        <f t="shared" si="222"/>
        <v/>
      </c>
      <c r="I3852" s="28" t="str">
        <f t="shared" ca="1" si="224"/>
        <v>-</v>
      </c>
      <c r="J3852" s="29" t="e">
        <f t="shared" ca="1" si="223"/>
        <v>#N/A</v>
      </c>
      <c r="K3852" s="23">
        <f t="shared" ca="1" si="220"/>
        <v>44019</v>
      </c>
      <c r="L3852" s="17">
        <f t="shared" ca="1" si="221"/>
        <v>-44019</v>
      </c>
      <c r="M3852" s="17">
        <v>-413</v>
      </c>
      <c r="N3852" s="17" t="s">
        <v>9</v>
      </c>
    </row>
    <row r="3853" spans="1:14" ht="20.25">
      <c r="A3853" s="62" t="str">
        <f t="shared" si="222"/>
        <v/>
      </c>
      <c r="I3853" s="28" t="str">
        <f t="shared" ca="1" si="224"/>
        <v>-</v>
      </c>
      <c r="J3853" s="29" t="e">
        <f t="shared" ca="1" si="223"/>
        <v>#N/A</v>
      </c>
      <c r="K3853" s="23">
        <f t="shared" ca="1" si="220"/>
        <v>44019</v>
      </c>
      <c r="L3853" s="17">
        <f t="shared" ca="1" si="221"/>
        <v>-44019</v>
      </c>
      <c r="M3853" s="17">
        <v>-412</v>
      </c>
      <c r="N3853" s="17" t="s">
        <v>9</v>
      </c>
    </row>
    <row r="3854" spans="1:14" ht="20.25">
      <c r="A3854" s="62" t="str">
        <f t="shared" si="222"/>
        <v/>
      </c>
      <c r="I3854" s="28" t="str">
        <f t="shared" ca="1" si="224"/>
        <v>-</v>
      </c>
      <c r="J3854" s="29" t="e">
        <f t="shared" ca="1" si="223"/>
        <v>#N/A</v>
      </c>
      <c r="K3854" s="23">
        <f t="shared" ca="1" si="220"/>
        <v>44019</v>
      </c>
      <c r="L3854" s="17">
        <f t="shared" ca="1" si="221"/>
        <v>-44019</v>
      </c>
      <c r="M3854" s="17">
        <v>-411</v>
      </c>
      <c r="N3854" s="17" t="s">
        <v>9</v>
      </c>
    </row>
    <row r="3855" spans="1:14" ht="20.25">
      <c r="A3855" s="62" t="str">
        <f t="shared" si="222"/>
        <v/>
      </c>
      <c r="I3855" s="28" t="str">
        <f t="shared" ca="1" si="224"/>
        <v>-</v>
      </c>
      <c r="J3855" s="29" t="e">
        <f t="shared" ca="1" si="223"/>
        <v>#N/A</v>
      </c>
      <c r="K3855" s="23">
        <f t="shared" ca="1" si="220"/>
        <v>44019</v>
      </c>
      <c r="L3855" s="17">
        <f t="shared" ca="1" si="221"/>
        <v>-44019</v>
      </c>
      <c r="M3855" s="17">
        <v>-410</v>
      </c>
      <c r="N3855" s="17" t="s">
        <v>9</v>
      </c>
    </row>
    <row r="3856" spans="1:14" ht="20.25">
      <c r="A3856" s="62" t="str">
        <f t="shared" si="222"/>
        <v/>
      </c>
      <c r="I3856" s="28" t="str">
        <f t="shared" ca="1" si="224"/>
        <v>-</v>
      </c>
      <c r="J3856" s="29" t="e">
        <f t="shared" ca="1" si="223"/>
        <v>#N/A</v>
      </c>
      <c r="K3856" s="23">
        <f t="shared" ca="1" si="220"/>
        <v>44019</v>
      </c>
      <c r="L3856" s="17">
        <f t="shared" ca="1" si="221"/>
        <v>-44019</v>
      </c>
      <c r="M3856" s="17">
        <v>-409</v>
      </c>
      <c r="N3856" s="17" t="s">
        <v>9</v>
      </c>
    </row>
    <row r="3857" spans="1:14" ht="20.25">
      <c r="A3857" s="62" t="str">
        <f t="shared" si="222"/>
        <v/>
      </c>
      <c r="I3857" s="28" t="str">
        <f t="shared" ca="1" si="224"/>
        <v>-</v>
      </c>
      <c r="J3857" s="29" t="e">
        <f t="shared" ca="1" si="223"/>
        <v>#N/A</v>
      </c>
      <c r="K3857" s="23">
        <f t="shared" ca="1" si="220"/>
        <v>44019</v>
      </c>
      <c r="L3857" s="17">
        <f t="shared" ca="1" si="221"/>
        <v>-44019</v>
      </c>
      <c r="M3857" s="17">
        <v>-408</v>
      </c>
      <c r="N3857" s="17" t="s">
        <v>9</v>
      </c>
    </row>
    <row r="3858" spans="1:14" ht="20.25">
      <c r="A3858" s="62" t="str">
        <f t="shared" si="222"/>
        <v/>
      </c>
      <c r="I3858" s="28" t="str">
        <f t="shared" ca="1" si="224"/>
        <v>-</v>
      </c>
      <c r="J3858" s="29" t="e">
        <f t="shared" ca="1" si="223"/>
        <v>#N/A</v>
      </c>
      <c r="K3858" s="23">
        <f t="shared" ca="1" si="220"/>
        <v>44019</v>
      </c>
      <c r="L3858" s="17">
        <f t="shared" ca="1" si="221"/>
        <v>-44019</v>
      </c>
      <c r="M3858" s="17">
        <v>-407</v>
      </c>
      <c r="N3858" s="17" t="s">
        <v>9</v>
      </c>
    </row>
    <row r="3859" spans="1:14" ht="20.25">
      <c r="A3859" s="62" t="str">
        <f t="shared" si="222"/>
        <v/>
      </c>
      <c r="I3859" s="28" t="str">
        <f t="shared" ca="1" si="224"/>
        <v>-</v>
      </c>
      <c r="J3859" s="29" t="e">
        <f t="shared" ca="1" si="223"/>
        <v>#N/A</v>
      </c>
      <c r="K3859" s="23">
        <f t="shared" ca="1" si="220"/>
        <v>44019</v>
      </c>
      <c r="L3859" s="17">
        <f t="shared" ca="1" si="221"/>
        <v>-44019</v>
      </c>
      <c r="M3859" s="17">
        <v>-406</v>
      </c>
      <c r="N3859" s="17" t="s">
        <v>9</v>
      </c>
    </row>
    <row r="3860" spans="1:14" ht="20.25">
      <c r="A3860" s="62" t="str">
        <f t="shared" si="222"/>
        <v/>
      </c>
      <c r="I3860" s="28" t="str">
        <f t="shared" ca="1" si="224"/>
        <v>-</v>
      </c>
      <c r="J3860" s="29" t="e">
        <f t="shared" ca="1" si="223"/>
        <v>#N/A</v>
      </c>
      <c r="K3860" s="23">
        <f t="shared" ca="1" si="220"/>
        <v>44019</v>
      </c>
      <c r="L3860" s="17">
        <f t="shared" ca="1" si="221"/>
        <v>-44019</v>
      </c>
      <c r="M3860" s="17">
        <v>-405</v>
      </c>
      <c r="N3860" s="17" t="s">
        <v>9</v>
      </c>
    </row>
    <row r="3861" spans="1:14" ht="20.25">
      <c r="A3861" s="62" t="str">
        <f t="shared" si="222"/>
        <v/>
      </c>
      <c r="I3861" s="28" t="str">
        <f t="shared" ca="1" si="224"/>
        <v>-</v>
      </c>
      <c r="J3861" s="29" t="e">
        <f t="shared" ca="1" si="223"/>
        <v>#N/A</v>
      </c>
      <c r="K3861" s="23">
        <f t="shared" ca="1" si="220"/>
        <v>44019</v>
      </c>
      <c r="L3861" s="17">
        <f t="shared" ca="1" si="221"/>
        <v>-44019</v>
      </c>
      <c r="M3861" s="17">
        <v>-404</v>
      </c>
      <c r="N3861" s="17" t="s">
        <v>9</v>
      </c>
    </row>
    <row r="3862" spans="1:14" ht="20.25">
      <c r="A3862" s="62" t="str">
        <f t="shared" si="222"/>
        <v/>
      </c>
      <c r="I3862" s="28" t="str">
        <f t="shared" ca="1" si="224"/>
        <v>-</v>
      </c>
      <c r="J3862" s="29" t="e">
        <f t="shared" ca="1" si="223"/>
        <v>#N/A</v>
      </c>
      <c r="K3862" s="23">
        <f t="shared" ca="1" si="220"/>
        <v>44019</v>
      </c>
      <c r="L3862" s="17">
        <f t="shared" ca="1" si="221"/>
        <v>-44019</v>
      </c>
      <c r="M3862" s="17">
        <v>-403</v>
      </c>
      <c r="N3862" s="17" t="s">
        <v>9</v>
      </c>
    </row>
    <row r="3863" spans="1:14" ht="20.25">
      <c r="A3863" s="62" t="str">
        <f t="shared" si="222"/>
        <v/>
      </c>
      <c r="I3863" s="28" t="str">
        <f t="shared" ca="1" si="224"/>
        <v>-</v>
      </c>
      <c r="J3863" s="29" t="e">
        <f t="shared" ca="1" si="223"/>
        <v>#N/A</v>
      </c>
      <c r="K3863" s="23">
        <f t="shared" ca="1" si="220"/>
        <v>44019</v>
      </c>
      <c r="L3863" s="17">
        <f t="shared" ca="1" si="221"/>
        <v>-44019</v>
      </c>
      <c r="M3863" s="17">
        <v>-402</v>
      </c>
      <c r="N3863" s="17" t="s">
        <v>9</v>
      </c>
    </row>
    <row r="3864" spans="1:14" ht="20.25">
      <c r="A3864" s="62" t="str">
        <f t="shared" si="222"/>
        <v/>
      </c>
      <c r="I3864" s="28" t="str">
        <f t="shared" ca="1" si="224"/>
        <v>-</v>
      </c>
      <c r="J3864" s="29" t="e">
        <f t="shared" ca="1" si="223"/>
        <v>#N/A</v>
      </c>
      <c r="K3864" s="23">
        <f t="shared" ca="1" si="220"/>
        <v>44019</v>
      </c>
      <c r="L3864" s="17">
        <f t="shared" ca="1" si="221"/>
        <v>-44019</v>
      </c>
      <c r="M3864" s="17">
        <v>-401</v>
      </c>
      <c r="N3864" s="17" t="s">
        <v>9</v>
      </c>
    </row>
    <row r="3865" spans="1:14" ht="20.25">
      <c r="A3865" s="62" t="str">
        <f t="shared" si="222"/>
        <v/>
      </c>
      <c r="I3865" s="28" t="str">
        <f t="shared" ca="1" si="224"/>
        <v>-</v>
      </c>
      <c r="J3865" s="29" t="e">
        <f t="shared" ca="1" si="223"/>
        <v>#N/A</v>
      </c>
      <c r="K3865" s="23">
        <f t="shared" ca="1" si="220"/>
        <v>44019</v>
      </c>
      <c r="L3865" s="17">
        <f t="shared" ca="1" si="221"/>
        <v>-44019</v>
      </c>
      <c r="M3865" s="17">
        <v>-400</v>
      </c>
      <c r="N3865" s="17" t="s">
        <v>9</v>
      </c>
    </row>
    <row r="3866" spans="1:14" ht="20.25">
      <c r="A3866" s="62" t="str">
        <f t="shared" si="222"/>
        <v/>
      </c>
      <c r="I3866" s="28" t="str">
        <f t="shared" ca="1" si="224"/>
        <v>-</v>
      </c>
      <c r="J3866" s="29" t="e">
        <f t="shared" ca="1" si="223"/>
        <v>#N/A</v>
      </c>
      <c r="K3866" s="23">
        <f t="shared" ca="1" si="220"/>
        <v>44019</v>
      </c>
      <c r="L3866" s="17">
        <f t="shared" ca="1" si="221"/>
        <v>-44019</v>
      </c>
      <c r="M3866" s="17">
        <v>-399</v>
      </c>
      <c r="N3866" s="17" t="s">
        <v>9</v>
      </c>
    </row>
    <row r="3867" spans="1:14" ht="20.25">
      <c r="A3867" s="62" t="str">
        <f t="shared" si="222"/>
        <v/>
      </c>
      <c r="I3867" s="28" t="str">
        <f t="shared" ca="1" si="224"/>
        <v>-</v>
      </c>
      <c r="J3867" s="29" t="e">
        <f t="shared" ca="1" si="223"/>
        <v>#N/A</v>
      </c>
      <c r="K3867" s="23">
        <f t="shared" ref="K3867:K3930" ca="1" si="225">TODAY()</f>
        <v>44019</v>
      </c>
      <c r="L3867" s="17">
        <f t="shared" ref="L3867:L3930" ca="1" si="226">+H3867-K3867</f>
        <v>-44019</v>
      </c>
      <c r="M3867" s="17">
        <v>-398</v>
      </c>
      <c r="N3867" s="17" t="s">
        <v>9</v>
      </c>
    </row>
    <row r="3868" spans="1:14" ht="20.25">
      <c r="A3868" s="62" t="str">
        <f t="shared" si="222"/>
        <v/>
      </c>
      <c r="I3868" s="28" t="str">
        <f t="shared" ca="1" si="224"/>
        <v>-</v>
      </c>
      <c r="J3868" s="29" t="e">
        <f t="shared" ca="1" si="223"/>
        <v>#N/A</v>
      </c>
      <c r="K3868" s="23">
        <f t="shared" ca="1" si="225"/>
        <v>44019</v>
      </c>
      <c r="L3868" s="17">
        <f t="shared" ca="1" si="226"/>
        <v>-44019</v>
      </c>
      <c r="M3868" s="17">
        <v>-397</v>
      </c>
      <c r="N3868" s="17" t="s">
        <v>9</v>
      </c>
    </row>
    <row r="3869" spans="1:14" ht="20.25">
      <c r="A3869" s="62" t="str">
        <f t="shared" si="222"/>
        <v/>
      </c>
      <c r="I3869" s="28" t="str">
        <f t="shared" ca="1" si="224"/>
        <v>-</v>
      </c>
      <c r="J3869" s="29" t="e">
        <f t="shared" ca="1" si="223"/>
        <v>#N/A</v>
      </c>
      <c r="K3869" s="23">
        <f t="shared" ca="1" si="225"/>
        <v>44019</v>
      </c>
      <c r="L3869" s="17">
        <f t="shared" ca="1" si="226"/>
        <v>-44019</v>
      </c>
      <c r="M3869" s="17">
        <v>-396</v>
      </c>
      <c r="N3869" s="17" t="s">
        <v>9</v>
      </c>
    </row>
    <row r="3870" spans="1:14" ht="20.25">
      <c r="A3870" s="62" t="str">
        <f t="shared" si="222"/>
        <v/>
      </c>
      <c r="I3870" s="28" t="str">
        <f t="shared" ca="1" si="224"/>
        <v>-</v>
      </c>
      <c r="J3870" s="29" t="e">
        <f t="shared" ca="1" si="223"/>
        <v>#N/A</v>
      </c>
      <c r="K3870" s="23">
        <f t="shared" ca="1" si="225"/>
        <v>44019</v>
      </c>
      <c r="L3870" s="17">
        <f t="shared" ca="1" si="226"/>
        <v>-44019</v>
      </c>
      <c r="M3870" s="17">
        <v>-395</v>
      </c>
      <c r="N3870" s="17" t="s">
        <v>9</v>
      </c>
    </row>
    <row r="3871" spans="1:14" ht="20.25">
      <c r="A3871" s="62" t="str">
        <f t="shared" si="222"/>
        <v/>
      </c>
      <c r="I3871" s="28" t="str">
        <f t="shared" ca="1" si="224"/>
        <v>-</v>
      </c>
      <c r="J3871" s="29" t="e">
        <f t="shared" ca="1" si="223"/>
        <v>#N/A</v>
      </c>
      <c r="K3871" s="23">
        <f t="shared" ca="1" si="225"/>
        <v>44019</v>
      </c>
      <c r="L3871" s="17">
        <f t="shared" ca="1" si="226"/>
        <v>-44019</v>
      </c>
      <c r="M3871" s="17">
        <v>-394</v>
      </c>
      <c r="N3871" s="17" t="s">
        <v>9</v>
      </c>
    </row>
    <row r="3872" spans="1:14" ht="20.25">
      <c r="A3872" s="62" t="str">
        <f t="shared" si="222"/>
        <v/>
      </c>
      <c r="I3872" s="28" t="str">
        <f t="shared" ca="1" si="224"/>
        <v>-</v>
      </c>
      <c r="J3872" s="29" t="e">
        <f t="shared" ca="1" si="223"/>
        <v>#N/A</v>
      </c>
      <c r="K3872" s="23">
        <f t="shared" ca="1" si="225"/>
        <v>44019</v>
      </c>
      <c r="L3872" s="17">
        <f t="shared" ca="1" si="226"/>
        <v>-44019</v>
      </c>
      <c r="M3872" s="17">
        <v>-393</v>
      </c>
      <c r="N3872" s="17" t="s">
        <v>9</v>
      </c>
    </row>
    <row r="3873" spans="1:14" ht="20.25">
      <c r="A3873" s="62" t="str">
        <f t="shared" ref="A3873:A3936" si="227">IF(B3873&lt;&gt;"",A3872+1,"")</f>
        <v/>
      </c>
      <c r="I3873" s="28" t="str">
        <f t="shared" ca="1" si="224"/>
        <v>-</v>
      </c>
      <c r="J3873" s="29" t="e">
        <f t="shared" ref="J3873:J3936" ca="1" si="228">LOOKUP(I3873,M3868:M12569,N3868:N12569)</f>
        <v>#N/A</v>
      </c>
      <c r="K3873" s="23">
        <f t="shared" ca="1" si="225"/>
        <v>44019</v>
      </c>
      <c r="L3873" s="17">
        <f t="shared" ca="1" si="226"/>
        <v>-44019</v>
      </c>
      <c r="M3873" s="17">
        <v>-392</v>
      </c>
      <c r="N3873" s="17" t="s">
        <v>9</v>
      </c>
    </row>
    <row r="3874" spans="1:14" ht="20.25">
      <c r="A3874" s="62" t="str">
        <f t="shared" si="227"/>
        <v/>
      </c>
      <c r="I3874" s="28" t="str">
        <f t="shared" ca="1" si="224"/>
        <v>-</v>
      </c>
      <c r="J3874" s="29" t="e">
        <f t="shared" ca="1" si="228"/>
        <v>#N/A</v>
      </c>
      <c r="K3874" s="23">
        <f t="shared" ca="1" si="225"/>
        <v>44019</v>
      </c>
      <c r="L3874" s="17">
        <f t="shared" ca="1" si="226"/>
        <v>-44019</v>
      </c>
      <c r="M3874" s="17">
        <v>-391</v>
      </c>
      <c r="N3874" s="17" t="s">
        <v>9</v>
      </c>
    </row>
    <row r="3875" spans="1:14" ht="20.25">
      <c r="A3875" s="62" t="str">
        <f t="shared" si="227"/>
        <v/>
      </c>
      <c r="I3875" s="28" t="str">
        <f t="shared" ca="1" si="224"/>
        <v>-</v>
      </c>
      <c r="J3875" s="29" t="e">
        <f t="shared" ca="1" si="228"/>
        <v>#N/A</v>
      </c>
      <c r="K3875" s="23">
        <f t="shared" ca="1" si="225"/>
        <v>44019</v>
      </c>
      <c r="L3875" s="17">
        <f t="shared" ca="1" si="226"/>
        <v>-44019</v>
      </c>
      <c r="M3875" s="17">
        <v>-390</v>
      </c>
      <c r="N3875" s="17" t="s">
        <v>9</v>
      </c>
    </row>
    <row r="3876" spans="1:14" ht="20.25">
      <c r="A3876" s="62" t="str">
        <f t="shared" si="227"/>
        <v/>
      </c>
      <c r="I3876" s="28" t="str">
        <f t="shared" ca="1" si="224"/>
        <v>-</v>
      </c>
      <c r="J3876" s="29" t="e">
        <f t="shared" ca="1" si="228"/>
        <v>#N/A</v>
      </c>
      <c r="K3876" s="23">
        <f t="shared" ca="1" si="225"/>
        <v>44019</v>
      </c>
      <c r="L3876" s="17">
        <f t="shared" ca="1" si="226"/>
        <v>-44019</v>
      </c>
      <c r="M3876" s="17">
        <v>-389</v>
      </c>
      <c r="N3876" s="17" t="s">
        <v>9</v>
      </c>
    </row>
    <row r="3877" spans="1:14" ht="20.25">
      <c r="A3877" s="62" t="str">
        <f t="shared" si="227"/>
        <v/>
      </c>
      <c r="I3877" s="28" t="str">
        <f t="shared" ca="1" si="224"/>
        <v>-</v>
      </c>
      <c r="J3877" s="29" t="e">
        <f t="shared" ca="1" si="228"/>
        <v>#N/A</v>
      </c>
      <c r="K3877" s="23">
        <f t="shared" ca="1" si="225"/>
        <v>44019</v>
      </c>
      <c r="L3877" s="17">
        <f t="shared" ca="1" si="226"/>
        <v>-44019</v>
      </c>
      <c r="M3877" s="17">
        <v>-388</v>
      </c>
      <c r="N3877" s="17" t="s">
        <v>9</v>
      </c>
    </row>
    <row r="3878" spans="1:14" ht="20.25">
      <c r="A3878" s="62" t="str">
        <f t="shared" si="227"/>
        <v/>
      </c>
      <c r="I3878" s="28" t="str">
        <f t="shared" ca="1" si="224"/>
        <v>-</v>
      </c>
      <c r="J3878" s="29" t="e">
        <f t="shared" ca="1" si="228"/>
        <v>#N/A</v>
      </c>
      <c r="K3878" s="23">
        <f t="shared" ca="1" si="225"/>
        <v>44019</v>
      </c>
      <c r="L3878" s="17">
        <f t="shared" ca="1" si="226"/>
        <v>-44019</v>
      </c>
      <c r="M3878" s="17">
        <v>-387</v>
      </c>
      <c r="N3878" s="17" t="s">
        <v>9</v>
      </c>
    </row>
    <row r="3879" spans="1:14" ht="20.25">
      <c r="A3879" s="62" t="str">
        <f t="shared" si="227"/>
        <v/>
      </c>
      <c r="I3879" s="28" t="str">
        <f t="shared" ca="1" si="224"/>
        <v>-</v>
      </c>
      <c r="J3879" s="29" t="e">
        <f t="shared" ca="1" si="228"/>
        <v>#N/A</v>
      </c>
      <c r="K3879" s="23">
        <f t="shared" ca="1" si="225"/>
        <v>44019</v>
      </c>
      <c r="L3879" s="17">
        <f t="shared" ca="1" si="226"/>
        <v>-44019</v>
      </c>
      <c r="M3879" s="17">
        <v>-386</v>
      </c>
      <c r="N3879" s="17" t="s">
        <v>9</v>
      </c>
    </row>
    <row r="3880" spans="1:14" ht="20.25">
      <c r="A3880" s="62" t="str">
        <f t="shared" si="227"/>
        <v/>
      </c>
      <c r="I3880" s="28" t="str">
        <f t="shared" ca="1" si="224"/>
        <v>-</v>
      </c>
      <c r="J3880" s="29" t="e">
        <f t="shared" ca="1" si="228"/>
        <v>#N/A</v>
      </c>
      <c r="K3880" s="23">
        <f t="shared" ca="1" si="225"/>
        <v>44019</v>
      </c>
      <c r="L3880" s="17">
        <f t="shared" ca="1" si="226"/>
        <v>-44019</v>
      </c>
      <c r="M3880" s="17">
        <v>-385</v>
      </c>
      <c r="N3880" s="17" t="s">
        <v>9</v>
      </c>
    </row>
    <row r="3881" spans="1:14" ht="20.25">
      <c r="A3881" s="62" t="str">
        <f t="shared" si="227"/>
        <v/>
      </c>
      <c r="I3881" s="28" t="str">
        <f t="shared" ca="1" si="224"/>
        <v>-</v>
      </c>
      <c r="J3881" s="29" t="e">
        <f t="shared" ca="1" si="228"/>
        <v>#N/A</v>
      </c>
      <c r="K3881" s="23">
        <f t="shared" ca="1" si="225"/>
        <v>44019</v>
      </c>
      <c r="L3881" s="17">
        <f t="shared" ca="1" si="226"/>
        <v>-44019</v>
      </c>
      <c r="M3881" s="17">
        <v>-384</v>
      </c>
      <c r="N3881" s="17" t="s">
        <v>9</v>
      </c>
    </row>
    <row r="3882" spans="1:14" ht="20.25">
      <c r="A3882" s="62" t="str">
        <f t="shared" si="227"/>
        <v/>
      </c>
      <c r="I3882" s="28" t="str">
        <f t="shared" ca="1" si="224"/>
        <v>-</v>
      </c>
      <c r="J3882" s="29" t="e">
        <f t="shared" ca="1" si="228"/>
        <v>#N/A</v>
      </c>
      <c r="K3882" s="23">
        <f t="shared" ca="1" si="225"/>
        <v>44019</v>
      </c>
      <c r="L3882" s="17">
        <f t="shared" ca="1" si="226"/>
        <v>-44019</v>
      </c>
      <c r="M3882" s="17">
        <v>-383</v>
      </c>
      <c r="N3882" s="17" t="s">
        <v>9</v>
      </c>
    </row>
    <row r="3883" spans="1:14" ht="20.25">
      <c r="A3883" s="62" t="str">
        <f t="shared" si="227"/>
        <v/>
      </c>
      <c r="I3883" s="28" t="str">
        <f t="shared" ca="1" si="224"/>
        <v>-</v>
      </c>
      <c r="J3883" s="29" t="e">
        <f t="shared" ca="1" si="228"/>
        <v>#N/A</v>
      </c>
      <c r="K3883" s="23">
        <f t="shared" ca="1" si="225"/>
        <v>44019</v>
      </c>
      <c r="L3883" s="17">
        <f t="shared" ca="1" si="226"/>
        <v>-44019</v>
      </c>
      <c r="M3883" s="17">
        <v>-382</v>
      </c>
      <c r="N3883" s="17" t="s">
        <v>9</v>
      </c>
    </row>
    <row r="3884" spans="1:14" ht="20.25">
      <c r="A3884" s="62" t="str">
        <f t="shared" si="227"/>
        <v/>
      </c>
      <c r="I3884" s="28" t="str">
        <f t="shared" ca="1" si="224"/>
        <v>-</v>
      </c>
      <c r="J3884" s="29" t="e">
        <f t="shared" ca="1" si="228"/>
        <v>#N/A</v>
      </c>
      <c r="K3884" s="23">
        <f t="shared" ca="1" si="225"/>
        <v>44019</v>
      </c>
      <c r="L3884" s="17">
        <f t="shared" ca="1" si="226"/>
        <v>-44019</v>
      </c>
      <c r="M3884" s="17">
        <v>-381</v>
      </c>
      <c r="N3884" s="17" t="s">
        <v>9</v>
      </c>
    </row>
    <row r="3885" spans="1:14" ht="20.25">
      <c r="A3885" s="62" t="str">
        <f t="shared" si="227"/>
        <v/>
      </c>
      <c r="I3885" s="28" t="str">
        <f t="shared" ca="1" si="224"/>
        <v>-</v>
      </c>
      <c r="J3885" s="29" t="e">
        <f t="shared" ca="1" si="228"/>
        <v>#N/A</v>
      </c>
      <c r="K3885" s="23">
        <f t="shared" ca="1" si="225"/>
        <v>44019</v>
      </c>
      <c r="L3885" s="17">
        <f t="shared" ca="1" si="226"/>
        <v>-44019</v>
      </c>
      <c r="M3885" s="17">
        <v>-380</v>
      </c>
      <c r="N3885" s="17" t="s">
        <v>9</v>
      </c>
    </row>
    <row r="3886" spans="1:14" ht="20.25">
      <c r="A3886" s="62" t="str">
        <f t="shared" si="227"/>
        <v/>
      </c>
      <c r="I3886" s="28" t="str">
        <f t="shared" ca="1" si="224"/>
        <v>-</v>
      </c>
      <c r="J3886" s="29" t="e">
        <f t="shared" ca="1" si="228"/>
        <v>#N/A</v>
      </c>
      <c r="K3886" s="23">
        <f t="shared" ca="1" si="225"/>
        <v>44019</v>
      </c>
      <c r="L3886" s="17">
        <f t="shared" ca="1" si="226"/>
        <v>-44019</v>
      </c>
      <c r="M3886" s="17">
        <v>-379</v>
      </c>
      <c r="N3886" s="17" t="s">
        <v>9</v>
      </c>
    </row>
    <row r="3887" spans="1:14" ht="20.25">
      <c r="A3887" s="62" t="str">
        <f t="shared" si="227"/>
        <v/>
      </c>
      <c r="I3887" s="28" t="str">
        <f t="shared" ca="1" si="224"/>
        <v>-</v>
      </c>
      <c r="J3887" s="29" t="e">
        <f t="shared" ca="1" si="228"/>
        <v>#N/A</v>
      </c>
      <c r="K3887" s="23">
        <f t="shared" ca="1" si="225"/>
        <v>44019</v>
      </c>
      <c r="L3887" s="17">
        <f t="shared" ca="1" si="226"/>
        <v>-44019</v>
      </c>
      <c r="M3887" s="17">
        <v>-378</v>
      </c>
      <c r="N3887" s="17" t="s">
        <v>9</v>
      </c>
    </row>
    <row r="3888" spans="1:14" ht="20.25">
      <c r="A3888" s="62" t="str">
        <f t="shared" si="227"/>
        <v/>
      </c>
      <c r="I3888" s="28" t="str">
        <f t="shared" ca="1" si="224"/>
        <v>-</v>
      </c>
      <c r="J3888" s="29" t="e">
        <f t="shared" ca="1" si="228"/>
        <v>#N/A</v>
      </c>
      <c r="K3888" s="23">
        <f t="shared" ca="1" si="225"/>
        <v>44019</v>
      </c>
      <c r="L3888" s="17">
        <f t="shared" ca="1" si="226"/>
        <v>-44019</v>
      </c>
      <c r="M3888" s="17">
        <v>-377</v>
      </c>
      <c r="N3888" s="17" t="s">
        <v>9</v>
      </c>
    </row>
    <row r="3889" spans="1:14" ht="20.25">
      <c r="A3889" s="62" t="str">
        <f t="shared" si="227"/>
        <v/>
      </c>
      <c r="I3889" s="28" t="str">
        <f t="shared" ca="1" si="224"/>
        <v>-</v>
      </c>
      <c r="J3889" s="29" t="e">
        <f t="shared" ca="1" si="228"/>
        <v>#N/A</v>
      </c>
      <c r="K3889" s="23">
        <f t="shared" ca="1" si="225"/>
        <v>44019</v>
      </c>
      <c r="L3889" s="17">
        <f t="shared" ca="1" si="226"/>
        <v>-44019</v>
      </c>
      <c r="M3889" s="17">
        <v>-376</v>
      </c>
      <c r="N3889" s="17" t="s">
        <v>9</v>
      </c>
    </row>
    <row r="3890" spans="1:14" ht="20.25">
      <c r="A3890" s="62" t="str">
        <f t="shared" si="227"/>
        <v/>
      </c>
      <c r="I3890" s="28" t="str">
        <f t="shared" ca="1" si="224"/>
        <v>-</v>
      </c>
      <c r="J3890" s="29" t="e">
        <f t="shared" ca="1" si="228"/>
        <v>#N/A</v>
      </c>
      <c r="K3890" s="23">
        <f t="shared" ca="1" si="225"/>
        <v>44019</v>
      </c>
      <c r="L3890" s="17">
        <f t="shared" ca="1" si="226"/>
        <v>-44019</v>
      </c>
      <c r="M3890" s="17">
        <v>-375</v>
      </c>
      <c r="N3890" s="17" t="s">
        <v>9</v>
      </c>
    </row>
    <row r="3891" spans="1:14" ht="20.25">
      <c r="A3891" s="62" t="str">
        <f t="shared" si="227"/>
        <v/>
      </c>
      <c r="I3891" s="28" t="str">
        <f t="shared" ca="1" si="224"/>
        <v>-</v>
      </c>
      <c r="J3891" s="29" t="e">
        <f t="shared" ca="1" si="228"/>
        <v>#N/A</v>
      </c>
      <c r="K3891" s="23">
        <f t="shared" ca="1" si="225"/>
        <v>44019</v>
      </c>
      <c r="L3891" s="17">
        <f t="shared" ca="1" si="226"/>
        <v>-44019</v>
      </c>
      <c r="M3891" s="17">
        <v>-374</v>
      </c>
      <c r="N3891" s="17" t="s">
        <v>9</v>
      </c>
    </row>
    <row r="3892" spans="1:14" ht="20.25">
      <c r="A3892" s="62" t="str">
        <f t="shared" si="227"/>
        <v/>
      </c>
      <c r="I3892" s="28" t="str">
        <f t="shared" ca="1" si="224"/>
        <v>-</v>
      </c>
      <c r="J3892" s="29" t="e">
        <f t="shared" ca="1" si="228"/>
        <v>#N/A</v>
      </c>
      <c r="K3892" s="23">
        <f t="shared" ca="1" si="225"/>
        <v>44019</v>
      </c>
      <c r="L3892" s="17">
        <f t="shared" ca="1" si="226"/>
        <v>-44019</v>
      </c>
      <c r="M3892" s="17">
        <v>-373</v>
      </c>
      <c r="N3892" s="17" t="s">
        <v>9</v>
      </c>
    </row>
    <row r="3893" spans="1:14" ht="20.25">
      <c r="A3893" s="62" t="str">
        <f t="shared" si="227"/>
        <v/>
      </c>
      <c r="I3893" s="28" t="str">
        <f t="shared" ca="1" si="224"/>
        <v>-</v>
      </c>
      <c r="J3893" s="29" t="e">
        <f t="shared" ca="1" si="228"/>
        <v>#N/A</v>
      </c>
      <c r="K3893" s="23">
        <f t="shared" ca="1" si="225"/>
        <v>44019</v>
      </c>
      <c r="L3893" s="17">
        <f t="shared" ca="1" si="226"/>
        <v>-44019</v>
      </c>
      <c r="M3893" s="17">
        <v>-372</v>
      </c>
      <c r="N3893" s="17" t="s">
        <v>9</v>
      </c>
    </row>
    <row r="3894" spans="1:14" ht="20.25">
      <c r="A3894" s="62" t="str">
        <f t="shared" si="227"/>
        <v/>
      </c>
      <c r="I3894" s="28" t="str">
        <f t="shared" ca="1" si="224"/>
        <v>-</v>
      </c>
      <c r="J3894" s="29" t="e">
        <f t="shared" ca="1" si="228"/>
        <v>#N/A</v>
      </c>
      <c r="K3894" s="23">
        <f t="shared" ca="1" si="225"/>
        <v>44019</v>
      </c>
      <c r="L3894" s="17">
        <f t="shared" ca="1" si="226"/>
        <v>-44019</v>
      </c>
      <c r="M3894" s="17">
        <v>-371</v>
      </c>
      <c r="N3894" s="17" t="s">
        <v>9</v>
      </c>
    </row>
    <row r="3895" spans="1:14" ht="20.25">
      <c r="A3895" s="62" t="str">
        <f t="shared" si="227"/>
        <v/>
      </c>
      <c r="I3895" s="28" t="str">
        <f t="shared" ca="1" si="224"/>
        <v>-</v>
      </c>
      <c r="J3895" s="29" t="e">
        <f t="shared" ca="1" si="228"/>
        <v>#N/A</v>
      </c>
      <c r="K3895" s="23">
        <f t="shared" ca="1" si="225"/>
        <v>44019</v>
      </c>
      <c r="L3895" s="17">
        <f t="shared" ca="1" si="226"/>
        <v>-44019</v>
      </c>
      <c r="M3895" s="17">
        <v>-370</v>
      </c>
      <c r="N3895" s="17" t="s">
        <v>9</v>
      </c>
    </row>
    <row r="3896" spans="1:14" ht="20.25">
      <c r="A3896" s="62" t="str">
        <f t="shared" si="227"/>
        <v/>
      </c>
      <c r="I3896" s="28" t="str">
        <f t="shared" ca="1" si="224"/>
        <v>-</v>
      </c>
      <c r="J3896" s="29" t="e">
        <f t="shared" ca="1" si="228"/>
        <v>#N/A</v>
      </c>
      <c r="K3896" s="23">
        <f t="shared" ca="1" si="225"/>
        <v>44019</v>
      </c>
      <c r="L3896" s="17">
        <f t="shared" ca="1" si="226"/>
        <v>-44019</v>
      </c>
      <c r="M3896" s="17">
        <v>-369</v>
      </c>
      <c r="N3896" s="17" t="s">
        <v>9</v>
      </c>
    </row>
    <row r="3897" spans="1:14" ht="20.25">
      <c r="A3897" s="62" t="str">
        <f t="shared" si="227"/>
        <v/>
      </c>
      <c r="I3897" s="28" t="str">
        <f t="shared" ref="I3897:I3960" ca="1" si="229">IF(L3897&lt;-39000,"-",L3897)</f>
        <v>-</v>
      </c>
      <c r="J3897" s="29" t="e">
        <f t="shared" ca="1" si="228"/>
        <v>#N/A</v>
      </c>
      <c r="K3897" s="23">
        <f t="shared" ca="1" si="225"/>
        <v>44019</v>
      </c>
      <c r="L3897" s="17">
        <f t="shared" ca="1" si="226"/>
        <v>-44019</v>
      </c>
      <c r="M3897" s="17">
        <v>-368</v>
      </c>
      <c r="N3897" s="17" t="s">
        <v>9</v>
      </c>
    </row>
    <row r="3898" spans="1:14" ht="20.25">
      <c r="A3898" s="62" t="str">
        <f t="shared" si="227"/>
        <v/>
      </c>
      <c r="I3898" s="28" t="str">
        <f t="shared" ca="1" si="229"/>
        <v>-</v>
      </c>
      <c r="J3898" s="29" t="e">
        <f t="shared" ca="1" si="228"/>
        <v>#N/A</v>
      </c>
      <c r="K3898" s="23">
        <f t="shared" ca="1" si="225"/>
        <v>44019</v>
      </c>
      <c r="L3898" s="17">
        <f t="shared" ca="1" si="226"/>
        <v>-44019</v>
      </c>
      <c r="M3898" s="17">
        <v>-367</v>
      </c>
      <c r="N3898" s="17" t="s">
        <v>9</v>
      </c>
    </row>
    <row r="3899" spans="1:14" ht="20.25">
      <c r="A3899" s="62" t="str">
        <f t="shared" si="227"/>
        <v/>
      </c>
      <c r="I3899" s="28" t="str">
        <f t="shared" ca="1" si="229"/>
        <v>-</v>
      </c>
      <c r="J3899" s="29" t="e">
        <f t="shared" ca="1" si="228"/>
        <v>#N/A</v>
      </c>
      <c r="K3899" s="23">
        <f t="shared" ca="1" si="225"/>
        <v>44019</v>
      </c>
      <c r="L3899" s="17">
        <f t="shared" ca="1" si="226"/>
        <v>-44019</v>
      </c>
      <c r="M3899" s="17">
        <v>-366</v>
      </c>
      <c r="N3899" s="17" t="s">
        <v>9</v>
      </c>
    </row>
    <row r="3900" spans="1:14" ht="20.25">
      <c r="A3900" s="62" t="str">
        <f t="shared" si="227"/>
        <v/>
      </c>
      <c r="I3900" s="28" t="str">
        <f t="shared" ca="1" si="229"/>
        <v>-</v>
      </c>
      <c r="J3900" s="29" t="e">
        <f t="shared" ca="1" si="228"/>
        <v>#N/A</v>
      </c>
      <c r="K3900" s="23">
        <f t="shared" ca="1" si="225"/>
        <v>44019</v>
      </c>
      <c r="L3900" s="17">
        <f t="shared" ca="1" si="226"/>
        <v>-44019</v>
      </c>
      <c r="M3900" s="17">
        <v>-365</v>
      </c>
      <c r="N3900" s="17" t="s">
        <v>9</v>
      </c>
    </row>
    <row r="3901" spans="1:14" ht="20.25">
      <c r="A3901" s="62" t="str">
        <f t="shared" si="227"/>
        <v/>
      </c>
      <c r="I3901" s="28" t="str">
        <f t="shared" ca="1" si="229"/>
        <v>-</v>
      </c>
      <c r="J3901" s="29" t="e">
        <f t="shared" ca="1" si="228"/>
        <v>#N/A</v>
      </c>
      <c r="K3901" s="23">
        <f t="shared" ca="1" si="225"/>
        <v>44019</v>
      </c>
      <c r="L3901" s="17">
        <f t="shared" ca="1" si="226"/>
        <v>-44019</v>
      </c>
      <c r="M3901" s="17">
        <v>-364</v>
      </c>
      <c r="N3901" s="17" t="s">
        <v>9</v>
      </c>
    </row>
    <row r="3902" spans="1:14" ht="20.25">
      <c r="A3902" s="62" t="str">
        <f t="shared" si="227"/>
        <v/>
      </c>
      <c r="I3902" s="28" t="str">
        <f t="shared" ca="1" si="229"/>
        <v>-</v>
      </c>
      <c r="J3902" s="29" t="e">
        <f t="shared" ca="1" si="228"/>
        <v>#N/A</v>
      </c>
      <c r="K3902" s="23">
        <f t="shared" ca="1" si="225"/>
        <v>44019</v>
      </c>
      <c r="L3902" s="17">
        <f t="shared" ca="1" si="226"/>
        <v>-44019</v>
      </c>
      <c r="M3902" s="17">
        <v>-363</v>
      </c>
      <c r="N3902" s="17" t="s">
        <v>9</v>
      </c>
    </row>
    <row r="3903" spans="1:14" ht="20.25">
      <c r="A3903" s="62" t="str">
        <f t="shared" si="227"/>
        <v/>
      </c>
      <c r="I3903" s="28" t="str">
        <f t="shared" ca="1" si="229"/>
        <v>-</v>
      </c>
      <c r="J3903" s="29" t="e">
        <f t="shared" ca="1" si="228"/>
        <v>#N/A</v>
      </c>
      <c r="K3903" s="23">
        <f t="shared" ca="1" si="225"/>
        <v>44019</v>
      </c>
      <c r="L3903" s="17">
        <f t="shared" ca="1" si="226"/>
        <v>-44019</v>
      </c>
      <c r="M3903" s="17">
        <v>-362</v>
      </c>
      <c r="N3903" s="17" t="s">
        <v>9</v>
      </c>
    </row>
    <row r="3904" spans="1:14" ht="20.25">
      <c r="A3904" s="62" t="str">
        <f t="shared" si="227"/>
        <v/>
      </c>
      <c r="I3904" s="28" t="str">
        <f t="shared" ca="1" si="229"/>
        <v>-</v>
      </c>
      <c r="J3904" s="29" t="e">
        <f t="shared" ca="1" si="228"/>
        <v>#N/A</v>
      </c>
      <c r="K3904" s="23">
        <f t="shared" ca="1" si="225"/>
        <v>44019</v>
      </c>
      <c r="L3904" s="17">
        <f t="shared" ca="1" si="226"/>
        <v>-44019</v>
      </c>
      <c r="M3904" s="17">
        <v>-361</v>
      </c>
      <c r="N3904" s="17" t="s">
        <v>9</v>
      </c>
    </row>
    <row r="3905" spans="1:14" ht="20.25">
      <c r="A3905" s="62" t="str">
        <f t="shared" si="227"/>
        <v/>
      </c>
      <c r="I3905" s="28" t="str">
        <f t="shared" ca="1" si="229"/>
        <v>-</v>
      </c>
      <c r="J3905" s="29" t="e">
        <f t="shared" ca="1" si="228"/>
        <v>#N/A</v>
      </c>
      <c r="K3905" s="23">
        <f t="shared" ca="1" si="225"/>
        <v>44019</v>
      </c>
      <c r="L3905" s="17">
        <f t="shared" ca="1" si="226"/>
        <v>-44019</v>
      </c>
      <c r="M3905" s="17">
        <v>-360</v>
      </c>
      <c r="N3905" s="17" t="s">
        <v>9</v>
      </c>
    </row>
    <row r="3906" spans="1:14" ht="20.25">
      <c r="A3906" s="62" t="str">
        <f t="shared" si="227"/>
        <v/>
      </c>
      <c r="I3906" s="28" t="str">
        <f t="shared" ca="1" si="229"/>
        <v>-</v>
      </c>
      <c r="J3906" s="29" t="e">
        <f t="shared" ca="1" si="228"/>
        <v>#N/A</v>
      </c>
      <c r="K3906" s="23">
        <f t="shared" ca="1" si="225"/>
        <v>44019</v>
      </c>
      <c r="L3906" s="17">
        <f t="shared" ca="1" si="226"/>
        <v>-44019</v>
      </c>
      <c r="M3906" s="17">
        <v>-359</v>
      </c>
      <c r="N3906" s="17" t="s">
        <v>9</v>
      </c>
    </row>
    <row r="3907" spans="1:14" ht="20.25">
      <c r="A3907" s="62" t="str">
        <f t="shared" si="227"/>
        <v/>
      </c>
      <c r="I3907" s="28" t="str">
        <f t="shared" ca="1" si="229"/>
        <v>-</v>
      </c>
      <c r="J3907" s="29" t="e">
        <f t="shared" ca="1" si="228"/>
        <v>#N/A</v>
      </c>
      <c r="K3907" s="23">
        <f t="shared" ca="1" si="225"/>
        <v>44019</v>
      </c>
      <c r="L3907" s="17">
        <f t="shared" ca="1" si="226"/>
        <v>-44019</v>
      </c>
      <c r="M3907" s="17">
        <v>-358</v>
      </c>
      <c r="N3907" s="17" t="s">
        <v>9</v>
      </c>
    </row>
    <row r="3908" spans="1:14" ht="20.25">
      <c r="A3908" s="62" t="str">
        <f t="shared" si="227"/>
        <v/>
      </c>
      <c r="I3908" s="28" t="str">
        <f t="shared" ca="1" si="229"/>
        <v>-</v>
      </c>
      <c r="J3908" s="29" t="e">
        <f t="shared" ca="1" si="228"/>
        <v>#N/A</v>
      </c>
      <c r="K3908" s="23">
        <f t="shared" ca="1" si="225"/>
        <v>44019</v>
      </c>
      <c r="L3908" s="17">
        <f t="shared" ca="1" si="226"/>
        <v>-44019</v>
      </c>
      <c r="M3908" s="17">
        <v>-357</v>
      </c>
      <c r="N3908" s="17" t="s">
        <v>9</v>
      </c>
    </row>
    <row r="3909" spans="1:14" ht="20.25">
      <c r="A3909" s="62" t="str">
        <f t="shared" si="227"/>
        <v/>
      </c>
      <c r="I3909" s="28" t="str">
        <f t="shared" ca="1" si="229"/>
        <v>-</v>
      </c>
      <c r="J3909" s="29" t="e">
        <f t="shared" ca="1" si="228"/>
        <v>#N/A</v>
      </c>
      <c r="K3909" s="23">
        <f t="shared" ca="1" si="225"/>
        <v>44019</v>
      </c>
      <c r="L3909" s="17">
        <f t="shared" ca="1" si="226"/>
        <v>-44019</v>
      </c>
      <c r="M3909" s="17">
        <v>-356</v>
      </c>
      <c r="N3909" s="17" t="s">
        <v>9</v>
      </c>
    </row>
    <row r="3910" spans="1:14" ht="20.25">
      <c r="A3910" s="62" t="str">
        <f t="shared" si="227"/>
        <v/>
      </c>
      <c r="I3910" s="28" t="str">
        <f t="shared" ca="1" si="229"/>
        <v>-</v>
      </c>
      <c r="J3910" s="29" t="e">
        <f t="shared" ca="1" si="228"/>
        <v>#N/A</v>
      </c>
      <c r="K3910" s="23">
        <f t="shared" ca="1" si="225"/>
        <v>44019</v>
      </c>
      <c r="L3910" s="17">
        <f t="shared" ca="1" si="226"/>
        <v>-44019</v>
      </c>
      <c r="M3910" s="17">
        <v>-355</v>
      </c>
      <c r="N3910" s="17" t="s">
        <v>9</v>
      </c>
    </row>
    <row r="3911" spans="1:14" ht="20.25">
      <c r="A3911" s="62" t="str">
        <f t="shared" si="227"/>
        <v/>
      </c>
      <c r="I3911" s="28" t="str">
        <f t="shared" ca="1" si="229"/>
        <v>-</v>
      </c>
      <c r="J3911" s="29" t="e">
        <f t="shared" ca="1" si="228"/>
        <v>#N/A</v>
      </c>
      <c r="K3911" s="23">
        <f t="shared" ca="1" si="225"/>
        <v>44019</v>
      </c>
      <c r="L3911" s="17">
        <f t="shared" ca="1" si="226"/>
        <v>-44019</v>
      </c>
      <c r="M3911" s="17">
        <v>-354</v>
      </c>
      <c r="N3911" s="17" t="s">
        <v>9</v>
      </c>
    </row>
    <row r="3912" spans="1:14" ht="20.25">
      <c r="A3912" s="62" t="str">
        <f t="shared" si="227"/>
        <v/>
      </c>
      <c r="I3912" s="28" t="str">
        <f t="shared" ca="1" si="229"/>
        <v>-</v>
      </c>
      <c r="J3912" s="29" t="e">
        <f t="shared" ca="1" si="228"/>
        <v>#N/A</v>
      </c>
      <c r="K3912" s="23">
        <f t="shared" ca="1" si="225"/>
        <v>44019</v>
      </c>
      <c r="L3912" s="17">
        <f t="shared" ca="1" si="226"/>
        <v>-44019</v>
      </c>
      <c r="M3912" s="17">
        <v>-353</v>
      </c>
      <c r="N3912" s="17" t="s">
        <v>9</v>
      </c>
    </row>
    <row r="3913" spans="1:14" ht="20.25">
      <c r="A3913" s="62" t="str">
        <f t="shared" si="227"/>
        <v/>
      </c>
      <c r="I3913" s="28" t="str">
        <f t="shared" ca="1" si="229"/>
        <v>-</v>
      </c>
      <c r="J3913" s="29" t="e">
        <f t="shared" ca="1" si="228"/>
        <v>#N/A</v>
      </c>
      <c r="K3913" s="23">
        <f t="shared" ca="1" si="225"/>
        <v>44019</v>
      </c>
      <c r="L3913" s="17">
        <f t="shared" ca="1" si="226"/>
        <v>-44019</v>
      </c>
      <c r="M3913" s="17">
        <v>-352</v>
      </c>
      <c r="N3913" s="17" t="s">
        <v>9</v>
      </c>
    </row>
    <row r="3914" spans="1:14" ht="20.25">
      <c r="A3914" s="62" t="str">
        <f t="shared" si="227"/>
        <v/>
      </c>
      <c r="I3914" s="28" t="str">
        <f t="shared" ca="1" si="229"/>
        <v>-</v>
      </c>
      <c r="J3914" s="29" t="e">
        <f t="shared" ca="1" si="228"/>
        <v>#N/A</v>
      </c>
      <c r="K3914" s="23">
        <f t="shared" ca="1" si="225"/>
        <v>44019</v>
      </c>
      <c r="L3914" s="17">
        <f t="shared" ca="1" si="226"/>
        <v>-44019</v>
      </c>
      <c r="M3914" s="17">
        <v>-351</v>
      </c>
      <c r="N3914" s="17" t="s">
        <v>9</v>
      </c>
    </row>
    <row r="3915" spans="1:14" ht="20.25">
      <c r="A3915" s="62" t="str">
        <f t="shared" si="227"/>
        <v/>
      </c>
      <c r="I3915" s="28" t="str">
        <f t="shared" ca="1" si="229"/>
        <v>-</v>
      </c>
      <c r="J3915" s="29" t="e">
        <f t="shared" ca="1" si="228"/>
        <v>#N/A</v>
      </c>
      <c r="K3915" s="23">
        <f t="shared" ca="1" si="225"/>
        <v>44019</v>
      </c>
      <c r="L3915" s="17">
        <f t="shared" ca="1" si="226"/>
        <v>-44019</v>
      </c>
      <c r="M3915" s="17">
        <v>-350</v>
      </c>
      <c r="N3915" s="17" t="s">
        <v>9</v>
      </c>
    </row>
    <row r="3916" spans="1:14" ht="20.25">
      <c r="A3916" s="62" t="str">
        <f t="shared" si="227"/>
        <v/>
      </c>
      <c r="I3916" s="28" t="str">
        <f t="shared" ca="1" si="229"/>
        <v>-</v>
      </c>
      <c r="J3916" s="29" t="e">
        <f t="shared" ca="1" si="228"/>
        <v>#N/A</v>
      </c>
      <c r="K3916" s="23">
        <f t="shared" ca="1" si="225"/>
        <v>44019</v>
      </c>
      <c r="L3916" s="17">
        <f t="shared" ca="1" si="226"/>
        <v>-44019</v>
      </c>
      <c r="M3916" s="17">
        <v>-349</v>
      </c>
      <c r="N3916" s="17" t="s">
        <v>9</v>
      </c>
    </row>
    <row r="3917" spans="1:14" ht="20.25">
      <c r="A3917" s="62" t="str">
        <f t="shared" si="227"/>
        <v/>
      </c>
      <c r="I3917" s="28" t="str">
        <f t="shared" ca="1" si="229"/>
        <v>-</v>
      </c>
      <c r="J3917" s="29" t="e">
        <f t="shared" ca="1" si="228"/>
        <v>#N/A</v>
      </c>
      <c r="K3917" s="23">
        <f t="shared" ca="1" si="225"/>
        <v>44019</v>
      </c>
      <c r="L3917" s="17">
        <f t="shared" ca="1" si="226"/>
        <v>-44019</v>
      </c>
      <c r="M3917" s="17">
        <v>-348</v>
      </c>
      <c r="N3917" s="17" t="s">
        <v>9</v>
      </c>
    </row>
    <row r="3918" spans="1:14" ht="20.25">
      <c r="A3918" s="62" t="str">
        <f t="shared" si="227"/>
        <v/>
      </c>
      <c r="I3918" s="28" t="str">
        <f t="shared" ca="1" si="229"/>
        <v>-</v>
      </c>
      <c r="J3918" s="29" t="e">
        <f t="shared" ca="1" si="228"/>
        <v>#N/A</v>
      </c>
      <c r="K3918" s="23">
        <f t="shared" ca="1" si="225"/>
        <v>44019</v>
      </c>
      <c r="L3918" s="17">
        <f t="shared" ca="1" si="226"/>
        <v>-44019</v>
      </c>
      <c r="M3918" s="17">
        <v>-347</v>
      </c>
      <c r="N3918" s="17" t="s">
        <v>9</v>
      </c>
    </row>
    <row r="3919" spans="1:14" ht="20.25">
      <c r="A3919" s="62" t="str">
        <f t="shared" si="227"/>
        <v/>
      </c>
      <c r="I3919" s="28" t="str">
        <f t="shared" ca="1" si="229"/>
        <v>-</v>
      </c>
      <c r="J3919" s="29" t="e">
        <f t="shared" ca="1" si="228"/>
        <v>#N/A</v>
      </c>
      <c r="K3919" s="23">
        <f t="shared" ca="1" si="225"/>
        <v>44019</v>
      </c>
      <c r="L3919" s="17">
        <f t="shared" ca="1" si="226"/>
        <v>-44019</v>
      </c>
      <c r="M3919" s="17">
        <v>-346</v>
      </c>
      <c r="N3919" s="17" t="s">
        <v>9</v>
      </c>
    </row>
    <row r="3920" spans="1:14" ht="20.25">
      <c r="A3920" s="62" t="str">
        <f t="shared" si="227"/>
        <v/>
      </c>
      <c r="I3920" s="28" t="str">
        <f t="shared" ca="1" si="229"/>
        <v>-</v>
      </c>
      <c r="J3920" s="29" t="e">
        <f t="shared" ca="1" si="228"/>
        <v>#N/A</v>
      </c>
      <c r="K3920" s="23">
        <f t="shared" ca="1" si="225"/>
        <v>44019</v>
      </c>
      <c r="L3920" s="17">
        <f t="shared" ca="1" si="226"/>
        <v>-44019</v>
      </c>
      <c r="M3920" s="17">
        <v>-345</v>
      </c>
      <c r="N3920" s="17" t="s">
        <v>9</v>
      </c>
    </row>
    <row r="3921" spans="1:14" ht="20.25">
      <c r="A3921" s="62" t="str">
        <f t="shared" si="227"/>
        <v/>
      </c>
      <c r="I3921" s="28" t="str">
        <f t="shared" ca="1" si="229"/>
        <v>-</v>
      </c>
      <c r="J3921" s="29" t="e">
        <f t="shared" ca="1" si="228"/>
        <v>#N/A</v>
      </c>
      <c r="K3921" s="23">
        <f t="shared" ca="1" si="225"/>
        <v>44019</v>
      </c>
      <c r="L3921" s="17">
        <f t="shared" ca="1" si="226"/>
        <v>-44019</v>
      </c>
      <c r="M3921" s="17">
        <v>-344</v>
      </c>
      <c r="N3921" s="17" t="s">
        <v>9</v>
      </c>
    </row>
    <row r="3922" spans="1:14" ht="20.25">
      <c r="A3922" s="62" t="str">
        <f t="shared" si="227"/>
        <v/>
      </c>
      <c r="I3922" s="28" t="str">
        <f t="shared" ca="1" si="229"/>
        <v>-</v>
      </c>
      <c r="J3922" s="29" t="e">
        <f t="shared" ca="1" si="228"/>
        <v>#N/A</v>
      </c>
      <c r="K3922" s="23">
        <f t="shared" ca="1" si="225"/>
        <v>44019</v>
      </c>
      <c r="L3922" s="17">
        <f t="shared" ca="1" si="226"/>
        <v>-44019</v>
      </c>
      <c r="M3922" s="17">
        <v>-343</v>
      </c>
      <c r="N3922" s="17" t="s">
        <v>9</v>
      </c>
    </row>
    <row r="3923" spans="1:14" ht="20.25">
      <c r="A3923" s="62" t="str">
        <f t="shared" si="227"/>
        <v/>
      </c>
      <c r="I3923" s="28" t="str">
        <f t="shared" ca="1" si="229"/>
        <v>-</v>
      </c>
      <c r="J3923" s="29" t="e">
        <f t="shared" ca="1" si="228"/>
        <v>#N/A</v>
      </c>
      <c r="K3923" s="23">
        <f t="shared" ca="1" si="225"/>
        <v>44019</v>
      </c>
      <c r="L3923" s="17">
        <f t="shared" ca="1" si="226"/>
        <v>-44019</v>
      </c>
      <c r="M3923" s="17">
        <v>-342</v>
      </c>
      <c r="N3923" s="17" t="s">
        <v>9</v>
      </c>
    </row>
    <row r="3924" spans="1:14" ht="20.25">
      <c r="A3924" s="62" t="str">
        <f t="shared" si="227"/>
        <v/>
      </c>
      <c r="I3924" s="28" t="str">
        <f t="shared" ca="1" si="229"/>
        <v>-</v>
      </c>
      <c r="J3924" s="29" t="e">
        <f t="shared" ca="1" si="228"/>
        <v>#N/A</v>
      </c>
      <c r="K3924" s="23">
        <f t="shared" ca="1" si="225"/>
        <v>44019</v>
      </c>
      <c r="L3924" s="17">
        <f t="shared" ca="1" si="226"/>
        <v>-44019</v>
      </c>
      <c r="M3924" s="17">
        <v>-341</v>
      </c>
      <c r="N3924" s="17" t="s">
        <v>9</v>
      </c>
    </row>
    <row r="3925" spans="1:14" ht="20.25">
      <c r="A3925" s="62" t="str">
        <f t="shared" si="227"/>
        <v/>
      </c>
      <c r="I3925" s="28" t="str">
        <f t="shared" ca="1" si="229"/>
        <v>-</v>
      </c>
      <c r="J3925" s="29" t="e">
        <f t="shared" ca="1" si="228"/>
        <v>#N/A</v>
      </c>
      <c r="K3925" s="23">
        <f t="shared" ca="1" si="225"/>
        <v>44019</v>
      </c>
      <c r="L3925" s="17">
        <f t="shared" ca="1" si="226"/>
        <v>-44019</v>
      </c>
      <c r="M3925" s="17">
        <v>-340</v>
      </c>
      <c r="N3925" s="17" t="s">
        <v>9</v>
      </c>
    </row>
    <row r="3926" spans="1:14" ht="20.25">
      <c r="A3926" s="62" t="str">
        <f t="shared" si="227"/>
        <v/>
      </c>
      <c r="I3926" s="28" t="str">
        <f t="shared" ca="1" si="229"/>
        <v>-</v>
      </c>
      <c r="J3926" s="29" t="e">
        <f t="shared" ca="1" si="228"/>
        <v>#N/A</v>
      </c>
      <c r="K3926" s="23">
        <f t="shared" ca="1" si="225"/>
        <v>44019</v>
      </c>
      <c r="L3926" s="17">
        <f t="shared" ca="1" si="226"/>
        <v>-44019</v>
      </c>
      <c r="M3926" s="17">
        <v>-339</v>
      </c>
      <c r="N3926" s="17" t="s">
        <v>9</v>
      </c>
    </row>
    <row r="3927" spans="1:14" ht="20.25">
      <c r="A3927" s="62" t="str">
        <f t="shared" si="227"/>
        <v/>
      </c>
      <c r="I3927" s="28" t="str">
        <f t="shared" ca="1" si="229"/>
        <v>-</v>
      </c>
      <c r="J3927" s="29" t="e">
        <f t="shared" ca="1" si="228"/>
        <v>#N/A</v>
      </c>
      <c r="K3927" s="23">
        <f t="shared" ca="1" si="225"/>
        <v>44019</v>
      </c>
      <c r="L3927" s="17">
        <f t="shared" ca="1" si="226"/>
        <v>-44019</v>
      </c>
      <c r="M3927" s="17">
        <v>-338</v>
      </c>
      <c r="N3927" s="17" t="s">
        <v>9</v>
      </c>
    </row>
    <row r="3928" spans="1:14" ht="20.25">
      <c r="A3928" s="62" t="str">
        <f t="shared" si="227"/>
        <v/>
      </c>
      <c r="I3928" s="28" t="str">
        <f t="shared" ca="1" si="229"/>
        <v>-</v>
      </c>
      <c r="J3928" s="29" t="e">
        <f t="shared" ca="1" si="228"/>
        <v>#N/A</v>
      </c>
      <c r="K3928" s="23">
        <f t="shared" ca="1" si="225"/>
        <v>44019</v>
      </c>
      <c r="L3928" s="17">
        <f t="shared" ca="1" si="226"/>
        <v>-44019</v>
      </c>
      <c r="M3928" s="17">
        <v>-337</v>
      </c>
      <c r="N3928" s="17" t="s">
        <v>9</v>
      </c>
    </row>
    <row r="3929" spans="1:14" ht="20.25">
      <c r="A3929" s="62" t="str">
        <f t="shared" si="227"/>
        <v/>
      </c>
      <c r="I3929" s="28" t="str">
        <f t="shared" ca="1" si="229"/>
        <v>-</v>
      </c>
      <c r="J3929" s="29" t="e">
        <f t="shared" ca="1" si="228"/>
        <v>#N/A</v>
      </c>
      <c r="K3929" s="23">
        <f t="shared" ca="1" si="225"/>
        <v>44019</v>
      </c>
      <c r="L3929" s="17">
        <f t="shared" ca="1" si="226"/>
        <v>-44019</v>
      </c>
      <c r="M3929" s="17">
        <v>-336</v>
      </c>
      <c r="N3929" s="17" t="s">
        <v>9</v>
      </c>
    </row>
    <row r="3930" spans="1:14" ht="20.25">
      <c r="A3930" s="62" t="str">
        <f t="shared" si="227"/>
        <v/>
      </c>
      <c r="I3930" s="28" t="str">
        <f t="shared" ca="1" si="229"/>
        <v>-</v>
      </c>
      <c r="J3930" s="29" t="e">
        <f t="shared" ca="1" si="228"/>
        <v>#N/A</v>
      </c>
      <c r="K3930" s="23">
        <f t="shared" ca="1" si="225"/>
        <v>44019</v>
      </c>
      <c r="L3930" s="17">
        <f t="shared" ca="1" si="226"/>
        <v>-44019</v>
      </c>
      <c r="M3930" s="17">
        <v>-335</v>
      </c>
      <c r="N3930" s="17" t="s">
        <v>9</v>
      </c>
    </row>
    <row r="3931" spans="1:14" ht="20.25">
      <c r="A3931" s="62" t="str">
        <f t="shared" si="227"/>
        <v/>
      </c>
      <c r="I3931" s="28" t="str">
        <f t="shared" ca="1" si="229"/>
        <v>-</v>
      </c>
      <c r="J3931" s="29" t="e">
        <f t="shared" ca="1" si="228"/>
        <v>#N/A</v>
      </c>
      <c r="K3931" s="23">
        <f t="shared" ref="K3931:K3994" ca="1" si="230">TODAY()</f>
        <v>44019</v>
      </c>
      <c r="L3931" s="17">
        <f t="shared" ref="L3931:L3994" ca="1" si="231">+H3931-K3931</f>
        <v>-44019</v>
      </c>
      <c r="M3931" s="17">
        <v>-334</v>
      </c>
      <c r="N3931" s="17" t="s">
        <v>9</v>
      </c>
    </row>
    <row r="3932" spans="1:14" ht="20.25">
      <c r="A3932" s="62" t="str">
        <f t="shared" si="227"/>
        <v/>
      </c>
      <c r="I3932" s="28" t="str">
        <f t="shared" ca="1" si="229"/>
        <v>-</v>
      </c>
      <c r="J3932" s="29" t="e">
        <f t="shared" ca="1" si="228"/>
        <v>#N/A</v>
      </c>
      <c r="K3932" s="23">
        <f t="shared" ca="1" si="230"/>
        <v>44019</v>
      </c>
      <c r="L3932" s="17">
        <f t="shared" ca="1" si="231"/>
        <v>-44019</v>
      </c>
      <c r="M3932" s="17">
        <v>-333</v>
      </c>
      <c r="N3932" s="17" t="s">
        <v>9</v>
      </c>
    </row>
    <row r="3933" spans="1:14" ht="20.25">
      <c r="A3933" s="62" t="str">
        <f t="shared" si="227"/>
        <v/>
      </c>
      <c r="I3933" s="28" t="str">
        <f t="shared" ca="1" si="229"/>
        <v>-</v>
      </c>
      <c r="J3933" s="29" t="e">
        <f t="shared" ca="1" si="228"/>
        <v>#N/A</v>
      </c>
      <c r="K3933" s="23">
        <f t="shared" ca="1" si="230"/>
        <v>44019</v>
      </c>
      <c r="L3933" s="17">
        <f t="shared" ca="1" si="231"/>
        <v>-44019</v>
      </c>
      <c r="M3933" s="17">
        <v>-332</v>
      </c>
      <c r="N3933" s="17" t="s">
        <v>9</v>
      </c>
    </row>
    <row r="3934" spans="1:14" ht="20.25">
      <c r="A3934" s="62" t="str">
        <f t="shared" si="227"/>
        <v/>
      </c>
      <c r="I3934" s="28" t="str">
        <f t="shared" ca="1" si="229"/>
        <v>-</v>
      </c>
      <c r="J3934" s="29" t="e">
        <f t="shared" ca="1" si="228"/>
        <v>#N/A</v>
      </c>
      <c r="K3934" s="23">
        <f t="shared" ca="1" si="230"/>
        <v>44019</v>
      </c>
      <c r="L3934" s="17">
        <f t="shared" ca="1" si="231"/>
        <v>-44019</v>
      </c>
      <c r="M3934" s="17">
        <v>-331</v>
      </c>
      <c r="N3934" s="17" t="s">
        <v>9</v>
      </c>
    </row>
    <row r="3935" spans="1:14" ht="20.25">
      <c r="A3935" s="62" t="str">
        <f t="shared" si="227"/>
        <v/>
      </c>
      <c r="I3935" s="28" t="str">
        <f t="shared" ca="1" si="229"/>
        <v>-</v>
      </c>
      <c r="J3935" s="29" t="e">
        <f t="shared" ca="1" si="228"/>
        <v>#N/A</v>
      </c>
      <c r="K3935" s="23">
        <f t="shared" ca="1" si="230"/>
        <v>44019</v>
      </c>
      <c r="L3935" s="17">
        <f t="shared" ca="1" si="231"/>
        <v>-44019</v>
      </c>
      <c r="M3935" s="17">
        <v>-330</v>
      </c>
      <c r="N3935" s="17" t="s">
        <v>9</v>
      </c>
    </row>
    <row r="3936" spans="1:14" ht="20.25">
      <c r="A3936" s="62" t="str">
        <f t="shared" si="227"/>
        <v/>
      </c>
      <c r="I3936" s="28" t="str">
        <f t="shared" ca="1" si="229"/>
        <v>-</v>
      </c>
      <c r="J3936" s="29" t="e">
        <f t="shared" ca="1" si="228"/>
        <v>#N/A</v>
      </c>
      <c r="K3936" s="23">
        <f t="shared" ca="1" si="230"/>
        <v>44019</v>
      </c>
      <c r="L3936" s="17">
        <f t="shared" ca="1" si="231"/>
        <v>-44019</v>
      </c>
      <c r="M3936" s="17">
        <v>-329</v>
      </c>
      <c r="N3936" s="17" t="s">
        <v>9</v>
      </c>
    </row>
    <row r="3937" spans="1:14" ht="20.25">
      <c r="A3937" s="62" t="str">
        <f t="shared" ref="A3937:A4000" si="232">IF(B3937&lt;&gt;"",A3936+1,"")</f>
        <v/>
      </c>
      <c r="I3937" s="28" t="str">
        <f t="shared" ca="1" si="229"/>
        <v>-</v>
      </c>
      <c r="J3937" s="68" t="e">
        <f t="shared" ref="J3937:J4000" ca="1" si="233">LOOKUP(I3937,M3932:M12633,N3932:N12633)</f>
        <v>#N/A</v>
      </c>
      <c r="K3937" s="23">
        <f t="shared" ca="1" si="230"/>
        <v>44019</v>
      </c>
      <c r="L3937" s="17">
        <f t="shared" ca="1" si="231"/>
        <v>-44019</v>
      </c>
      <c r="M3937" s="17">
        <v>-328</v>
      </c>
      <c r="N3937" s="17" t="s">
        <v>9</v>
      </c>
    </row>
    <row r="3938" spans="1:14" ht="20.25">
      <c r="A3938" s="62" t="str">
        <f t="shared" si="232"/>
        <v/>
      </c>
      <c r="I3938" s="28" t="str">
        <f t="shared" ca="1" si="229"/>
        <v>-</v>
      </c>
      <c r="J3938" s="68" t="e">
        <f t="shared" ca="1" si="233"/>
        <v>#N/A</v>
      </c>
      <c r="K3938" s="23">
        <f t="shared" ca="1" si="230"/>
        <v>44019</v>
      </c>
      <c r="L3938" s="17">
        <f t="shared" ca="1" si="231"/>
        <v>-44019</v>
      </c>
      <c r="M3938" s="17">
        <v>-327</v>
      </c>
      <c r="N3938" s="17" t="s">
        <v>9</v>
      </c>
    </row>
    <row r="3939" spans="1:14" ht="20.25">
      <c r="A3939" s="62" t="str">
        <f t="shared" si="232"/>
        <v/>
      </c>
      <c r="I3939" s="28" t="str">
        <f t="shared" ca="1" si="229"/>
        <v>-</v>
      </c>
      <c r="J3939" s="68" t="e">
        <f t="shared" ca="1" si="233"/>
        <v>#N/A</v>
      </c>
      <c r="K3939" s="23">
        <f t="shared" ca="1" si="230"/>
        <v>44019</v>
      </c>
      <c r="L3939" s="17">
        <f t="shared" ca="1" si="231"/>
        <v>-44019</v>
      </c>
      <c r="M3939" s="17">
        <v>-326</v>
      </c>
      <c r="N3939" s="17" t="s">
        <v>9</v>
      </c>
    </row>
    <row r="3940" spans="1:14" ht="20.25">
      <c r="A3940" s="62" t="str">
        <f t="shared" si="232"/>
        <v/>
      </c>
      <c r="I3940" s="28" t="str">
        <f t="shared" ca="1" si="229"/>
        <v>-</v>
      </c>
      <c r="J3940" s="68" t="e">
        <f t="shared" ca="1" si="233"/>
        <v>#N/A</v>
      </c>
      <c r="K3940" s="23">
        <f t="shared" ca="1" si="230"/>
        <v>44019</v>
      </c>
      <c r="L3940" s="17">
        <f t="shared" ca="1" si="231"/>
        <v>-44019</v>
      </c>
      <c r="M3940" s="17">
        <v>-325</v>
      </c>
      <c r="N3940" s="17" t="s">
        <v>9</v>
      </c>
    </row>
    <row r="3941" spans="1:14" ht="20.25">
      <c r="A3941" s="62" t="str">
        <f t="shared" si="232"/>
        <v/>
      </c>
      <c r="I3941" s="28" t="str">
        <f t="shared" ca="1" si="229"/>
        <v>-</v>
      </c>
      <c r="J3941" s="68" t="e">
        <f t="shared" ca="1" si="233"/>
        <v>#N/A</v>
      </c>
      <c r="K3941" s="23">
        <f t="shared" ca="1" si="230"/>
        <v>44019</v>
      </c>
      <c r="L3941" s="17">
        <f t="shared" ca="1" si="231"/>
        <v>-44019</v>
      </c>
      <c r="M3941" s="17">
        <v>-324</v>
      </c>
      <c r="N3941" s="17" t="s">
        <v>9</v>
      </c>
    </row>
    <row r="3942" spans="1:14" ht="20.25">
      <c r="A3942" s="62" t="str">
        <f t="shared" si="232"/>
        <v/>
      </c>
      <c r="I3942" s="28" t="str">
        <f t="shared" ca="1" si="229"/>
        <v>-</v>
      </c>
      <c r="J3942" s="68" t="e">
        <f t="shared" ca="1" si="233"/>
        <v>#N/A</v>
      </c>
      <c r="K3942" s="23">
        <f t="shared" ca="1" si="230"/>
        <v>44019</v>
      </c>
      <c r="L3942" s="17">
        <f t="shared" ca="1" si="231"/>
        <v>-44019</v>
      </c>
      <c r="M3942" s="17">
        <v>-323</v>
      </c>
      <c r="N3942" s="17" t="s">
        <v>9</v>
      </c>
    </row>
    <row r="3943" spans="1:14" ht="20.25">
      <c r="A3943" s="62" t="str">
        <f t="shared" si="232"/>
        <v/>
      </c>
      <c r="I3943" s="28" t="str">
        <f t="shared" ca="1" si="229"/>
        <v>-</v>
      </c>
      <c r="J3943" s="68" t="e">
        <f t="shared" ca="1" si="233"/>
        <v>#N/A</v>
      </c>
      <c r="K3943" s="23">
        <f t="shared" ca="1" si="230"/>
        <v>44019</v>
      </c>
      <c r="L3943" s="17">
        <f t="shared" ca="1" si="231"/>
        <v>-44019</v>
      </c>
      <c r="M3943" s="17">
        <v>-322</v>
      </c>
      <c r="N3943" s="17" t="s">
        <v>9</v>
      </c>
    </row>
    <row r="3944" spans="1:14" ht="20.25">
      <c r="A3944" s="62" t="str">
        <f t="shared" si="232"/>
        <v/>
      </c>
      <c r="I3944" s="28" t="str">
        <f t="shared" ca="1" si="229"/>
        <v>-</v>
      </c>
      <c r="J3944" s="68" t="e">
        <f t="shared" ca="1" si="233"/>
        <v>#N/A</v>
      </c>
      <c r="K3944" s="23">
        <f t="shared" ca="1" si="230"/>
        <v>44019</v>
      </c>
      <c r="L3944" s="17">
        <f t="shared" ca="1" si="231"/>
        <v>-44019</v>
      </c>
      <c r="M3944" s="17">
        <v>-321</v>
      </c>
      <c r="N3944" s="17" t="s">
        <v>9</v>
      </c>
    </row>
    <row r="3945" spans="1:14" ht="20.25">
      <c r="A3945" s="62" t="str">
        <f t="shared" si="232"/>
        <v/>
      </c>
      <c r="I3945" s="28" t="str">
        <f t="shared" ca="1" si="229"/>
        <v>-</v>
      </c>
      <c r="J3945" s="68" t="e">
        <f t="shared" ca="1" si="233"/>
        <v>#N/A</v>
      </c>
      <c r="K3945" s="23">
        <f t="shared" ca="1" si="230"/>
        <v>44019</v>
      </c>
      <c r="L3945" s="17">
        <f t="shared" ca="1" si="231"/>
        <v>-44019</v>
      </c>
      <c r="M3945" s="17">
        <v>-320</v>
      </c>
      <c r="N3945" s="17" t="s">
        <v>9</v>
      </c>
    </row>
    <row r="3946" spans="1:14" ht="20.25">
      <c r="A3946" s="62" t="str">
        <f t="shared" si="232"/>
        <v/>
      </c>
      <c r="I3946" s="28" t="str">
        <f t="shared" ca="1" si="229"/>
        <v>-</v>
      </c>
      <c r="J3946" s="68" t="e">
        <f t="shared" ca="1" si="233"/>
        <v>#N/A</v>
      </c>
      <c r="K3946" s="23">
        <f t="shared" ca="1" si="230"/>
        <v>44019</v>
      </c>
      <c r="L3946" s="17">
        <f t="shared" ca="1" si="231"/>
        <v>-44019</v>
      </c>
      <c r="M3946" s="17">
        <v>-319</v>
      </c>
      <c r="N3946" s="17" t="s">
        <v>9</v>
      </c>
    </row>
    <row r="3947" spans="1:14" ht="20.25">
      <c r="A3947" s="62" t="str">
        <f t="shared" si="232"/>
        <v/>
      </c>
      <c r="I3947" s="28" t="str">
        <f t="shared" ca="1" si="229"/>
        <v>-</v>
      </c>
      <c r="J3947" s="68" t="e">
        <f t="shared" ca="1" si="233"/>
        <v>#N/A</v>
      </c>
      <c r="K3947" s="23">
        <f t="shared" ca="1" si="230"/>
        <v>44019</v>
      </c>
      <c r="L3947" s="17">
        <f t="shared" ca="1" si="231"/>
        <v>-44019</v>
      </c>
      <c r="M3947" s="17">
        <v>-318</v>
      </c>
      <c r="N3947" s="17" t="s">
        <v>9</v>
      </c>
    </row>
    <row r="3948" spans="1:14" ht="20.25">
      <c r="A3948" s="62" t="str">
        <f t="shared" si="232"/>
        <v/>
      </c>
      <c r="I3948" s="28" t="str">
        <f t="shared" ca="1" si="229"/>
        <v>-</v>
      </c>
      <c r="J3948" s="68" t="e">
        <f t="shared" ca="1" si="233"/>
        <v>#N/A</v>
      </c>
      <c r="K3948" s="23">
        <f t="shared" ca="1" si="230"/>
        <v>44019</v>
      </c>
      <c r="L3948" s="17">
        <f t="shared" ca="1" si="231"/>
        <v>-44019</v>
      </c>
      <c r="M3948" s="17">
        <v>-317</v>
      </c>
      <c r="N3948" s="17" t="s">
        <v>9</v>
      </c>
    </row>
    <row r="3949" spans="1:14" ht="20.25">
      <c r="A3949" s="62" t="str">
        <f t="shared" si="232"/>
        <v/>
      </c>
      <c r="I3949" s="28" t="str">
        <f t="shared" ca="1" si="229"/>
        <v>-</v>
      </c>
      <c r="J3949" s="68" t="e">
        <f t="shared" ca="1" si="233"/>
        <v>#N/A</v>
      </c>
      <c r="K3949" s="23">
        <f t="shared" ca="1" si="230"/>
        <v>44019</v>
      </c>
      <c r="L3949" s="17">
        <f t="shared" ca="1" si="231"/>
        <v>-44019</v>
      </c>
      <c r="M3949" s="17">
        <v>-316</v>
      </c>
      <c r="N3949" s="17" t="s">
        <v>9</v>
      </c>
    </row>
    <row r="3950" spans="1:14" ht="20.25">
      <c r="A3950" s="62" t="str">
        <f t="shared" si="232"/>
        <v/>
      </c>
      <c r="I3950" s="28" t="str">
        <f t="shared" ca="1" si="229"/>
        <v>-</v>
      </c>
      <c r="J3950" s="68" t="e">
        <f t="shared" ca="1" si="233"/>
        <v>#N/A</v>
      </c>
      <c r="K3950" s="23">
        <f t="shared" ca="1" si="230"/>
        <v>44019</v>
      </c>
      <c r="L3950" s="17">
        <f t="shared" ca="1" si="231"/>
        <v>-44019</v>
      </c>
      <c r="M3950" s="17">
        <v>-315</v>
      </c>
      <c r="N3950" s="17" t="s">
        <v>9</v>
      </c>
    </row>
    <row r="3951" spans="1:14" ht="20.25">
      <c r="A3951" s="62" t="str">
        <f t="shared" si="232"/>
        <v/>
      </c>
      <c r="I3951" s="28" t="str">
        <f t="shared" ca="1" si="229"/>
        <v>-</v>
      </c>
      <c r="J3951" s="68" t="e">
        <f t="shared" ca="1" si="233"/>
        <v>#N/A</v>
      </c>
      <c r="K3951" s="23">
        <f t="shared" ca="1" si="230"/>
        <v>44019</v>
      </c>
      <c r="L3951" s="17">
        <f t="shared" ca="1" si="231"/>
        <v>-44019</v>
      </c>
      <c r="M3951" s="17">
        <v>-314</v>
      </c>
      <c r="N3951" s="17" t="s">
        <v>9</v>
      </c>
    </row>
    <row r="3952" spans="1:14" ht="20.25">
      <c r="A3952" s="62" t="str">
        <f t="shared" si="232"/>
        <v/>
      </c>
      <c r="I3952" s="28" t="str">
        <f t="shared" ca="1" si="229"/>
        <v>-</v>
      </c>
      <c r="J3952" s="68" t="e">
        <f t="shared" ca="1" si="233"/>
        <v>#N/A</v>
      </c>
      <c r="K3952" s="23">
        <f t="shared" ca="1" si="230"/>
        <v>44019</v>
      </c>
      <c r="L3952" s="17">
        <f t="shared" ca="1" si="231"/>
        <v>-44019</v>
      </c>
      <c r="M3952" s="17">
        <v>-313</v>
      </c>
      <c r="N3952" s="17" t="s">
        <v>9</v>
      </c>
    </row>
    <row r="3953" spans="1:14" ht="20.25">
      <c r="A3953" s="62" t="str">
        <f t="shared" si="232"/>
        <v/>
      </c>
      <c r="I3953" s="28" t="str">
        <f t="shared" ca="1" si="229"/>
        <v>-</v>
      </c>
      <c r="J3953" s="68" t="e">
        <f t="shared" ca="1" si="233"/>
        <v>#N/A</v>
      </c>
      <c r="K3953" s="23">
        <f t="shared" ca="1" si="230"/>
        <v>44019</v>
      </c>
      <c r="L3953" s="17">
        <f t="shared" ca="1" si="231"/>
        <v>-44019</v>
      </c>
      <c r="M3953" s="17">
        <v>-312</v>
      </c>
      <c r="N3953" s="17" t="s">
        <v>9</v>
      </c>
    </row>
    <row r="3954" spans="1:14" ht="20.25">
      <c r="A3954" s="62" t="str">
        <f t="shared" si="232"/>
        <v/>
      </c>
      <c r="I3954" s="28" t="str">
        <f t="shared" ca="1" si="229"/>
        <v>-</v>
      </c>
      <c r="J3954" s="68" t="e">
        <f t="shared" ca="1" si="233"/>
        <v>#N/A</v>
      </c>
      <c r="K3954" s="23">
        <f t="shared" ca="1" si="230"/>
        <v>44019</v>
      </c>
      <c r="L3954" s="17">
        <f t="shared" ca="1" si="231"/>
        <v>-44019</v>
      </c>
      <c r="M3954" s="17">
        <v>-311</v>
      </c>
      <c r="N3954" s="17" t="s">
        <v>9</v>
      </c>
    </row>
    <row r="3955" spans="1:14" ht="20.25">
      <c r="A3955" s="62" t="str">
        <f t="shared" si="232"/>
        <v/>
      </c>
      <c r="I3955" s="28" t="str">
        <f t="shared" ca="1" si="229"/>
        <v>-</v>
      </c>
      <c r="J3955" s="68" t="e">
        <f t="shared" ca="1" si="233"/>
        <v>#N/A</v>
      </c>
      <c r="K3955" s="23">
        <f t="shared" ca="1" si="230"/>
        <v>44019</v>
      </c>
      <c r="L3955" s="17">
        <f t="shared" ca="1" si="231"/>
        <v>-44019</v>
      </c>
      <c r="M3955" s="17">
        <v>-310</v>
      </c>
      <c r="N3955" s="17" t="s">
        <v>9</v>
      </c>
    </row>
    <row r="3956" spans="1:14" ht="20.25">
      <c r="A3956" s="62" t="str">
        <f t="shared" si="232"/>
        <v/>
      </c>
      <c r="I3956" s="28" t="str">
        <f t="shared" ca="1" si="229"/>
        <v>-</v>
      </c>
      <c r="J3956" s="68" t="e">
        <f t="shared" ca="1" si="233"/>
        <v>#N/A</v>
      </c>
      <c r="K3956" s="23">
        <f t="shared" ca="1" si="230"/>
        <v>44019</v>
      </c>
      <c r="L3956" s="17">
        <f t="shared" ca="1" si="231"/>
        <v>-44019</v>
      </c>
      <c r="M3956" s="17">
        <v>-309</v>
      </c>
      <c r="N3956" s="17" t="s">
        <v>9</v>
      </c>
    </row>
    <row r="3957" spans="1:14" ht="20.25">
      <c r="A3957" s="62" t="str">
        <f t="shared" si="232"/>
        <v/>
      </c>
      <c r="I3957" s="28" t="str">
        <f t="shared" ca="1" si="229"/>
        <v>-</v>
      </c>
      <c r="J3957" s="68" t="e">
        <f t="shared" ca="1" si="233"/>
        <v>#N/A</v>
      </c>
      <c r="K3957" s="23">
        <f t="shared" ca="1" si="230"/>
        <v>44019</v>
      </c>
      <c r="L3957" s="17">
        <f t="shared" ca="1" si="231"/>
        <v>-44019</v>
      </c>
      <c r="M3957" s="17">
        <v>-308</v>
      </c>
      <c r="N3957" s="17" t="s">
        <v>9</v>
      </c>
    </row>
    <row r="3958" spans="1:14" ht="20.25">
      <c r="A3958" s="62" t="str">
        <f t="shared" si="232"/>
        <v/>
      </c>
      <c r="I3958" s="28" t="str">
        <f t="shared" ca="1" si="229"/>
        <v>-</v>
      </c>
      <c r="J3958" s="68" t="e">
        <f t="shared" ca="1" si="233"/>
        <v>#N/A</v>
      </c>
      <c r="K3958" s="23">
        <f t="shared" ca="1" si="230"/>
        <v>44019</v>
      </c>
      <c r="L3958" s="17">
        <f t="shared" ca="1" si="231"/>
        <v>-44019</v>
      </c>
      <c r="M3958" s="17">
        <v>-307</v>
      </c>
      <c r="N3958" s="17" t="s">
        <v>9</v>
      </c>
    </row>
    <row r="3959" spans="1:14" ht="20.25">
      <c r="A3959" s="62" t="str">
        <f t="shared" si="232"/>
        <v/>
      </c>
      <c r="I3959" s="28" t="str">
        <f t="shared" ca="1" si="229"/>
        <v>-</v>
      </c>
      <c r="J3959" s="68" t="e">
        <f t="shared" ca="1" si="233"/>
        <v>#N/A</v>
      </c>
      <c r="K3959" s="23">
        <f t="shared" ca="1" si="230"/>
        <v>44019</v>
      </c>
      <c r="L3959" s="17">
        <f t="shared" ca="1" si="231"/>
        <v>-44019</v>
      </c>
      <c r="M3959" s="17">
        <v>-306</v>
      </c>
      <c r="N3959" s="17" t="s">
        <v>9</v>
      </c>
    </row>
    <row r="3960" spans="1:14" ht="20.25">
      <c r="A3960" s="62" t="str">
        <f t="shared" si="232"/>
        <v/>
      </c>
      <c r="I3960" s="28" t="str">
        <f t="shared" ca="1" si="229"/>
        <v>-</v>
      </c>
      <c r="J3960" s="68" t="e">
        <f t="shared" ca="1" si="233"/>
        <v>#N/A</v>
      </c>
      <c r="K3960" s="23">
        <f t="shared" ca="1" si="230"/>
        <v>44019</v>
      </c>
      <c r="L3960" s="17">
        <f t="shared" ca="1" si="231"/>
        <v>-44019</v>
      </c>
      <c r="M3960" s="17">
        <v>-305</v>
      </c>
      <c r="N3960" s="17" t="s">
        <v>9</v>
      </c>
    </row>
    <row r="3961" spans="1:14" ht="20.25">
      <c r="A3961" s="62" t="str">
        <f t="shared" si="232"/>
        <v/>
      </c>
      <c r="I3961" s="28" t="str">
        <f t="shared" ref="I3961:I4024" ca="1" si="234">IF(L3961&lt;-39000,"-",L3961)</f>
        <v>-</v>
      </c>
      <c r="J3961" s="68" t="e">
        <f t="shared" ca="1" si="233"/>
        <v>#N/A</v>
      </c>
      <c r="K3961" s="23">
        <f t="shared" ca="1" si="230"/>
        <v>44019</v>
      </c>
      <c r="L3961" s="17">
        <f t="shared" ca="1" si="231"/>
        <v>-44019</v>
      </c>
      <c r="M3961" s="17">
        <v>-304</v>
      </c>
      <c r="N3961" s="17" t="s">
        <v>9</v>
      </c>
    </row>
    <row r="3962" spans="1:14" ht="20.25">
      <c r="A3962" s="62" t="str">
        <f t="shared" si="232"/>
        <v/>
      </c>
      <c r="I3962" s="28" t="str">
        <f t="shared" ca="1" si="234"/>
        <v>-</v>
      </c>
      <c r="J3962" s="68" t="e">
        <f t="shared" ca="1" si="233"/>
        <v>#N/A</v>
      </c>
      <c r="K3962" s="23">
        <f t="shared" ca="1" si="230"/>
        <v>44019</v>
      </c>
      <c r="L3962" s="17">
        <f t="shared" ca="1" si="231"/>
        <v>-44019</v>
      </c>
      <c r="M3962" s="17">
        <v>-303</v>
      </c>
      <c r="N3962" s="17" t="s">
        <v>9</v>
      </c>
    </row>
    <row r="3963" spans="1:14" ht="20.25">
      <c r="A3963" s="62" t="str">
        <f t="shared" si="232"/>
        <v/>
      </c>
      <c r="I3963" s="28" t="str">
        <f t="shared" ca="1" si="234"/>
        <v>-</v>
      </c>
      <c r="J3963" s="68" t="e">
        <f t="shared" ca="1" si="233"/>
        <v>#N/A</v>
      </c>
      <c r="K3963" s="23">
        <f t="shared" ca="1" si="230"/>
        <v>44019</v>
      </c>
      <c r="L3963" s="17">
        <f t="shared" ca="1" si="231"/>
        <v>-44019</v>
      </c>
      <c r="M3963" s="17">
        <v>-302</v>
      </c>
      <c r="N3963" s="17" t="s">
        <v>9</v>
      </c>
    </row>
    <row r="3964" spans="1:14" ht="20.25">
      <c r="A3964" s="62" t="str">
        <f t="shared" si="232"/>
        <v/>
      </c>
      <c r="I3964" s="28" t="str">
        <f t="shared" ca="1" si="234"/>
        <v>-</v>
      </c>
      <c r="J3964" s="68" t="e">
        <f t="shared" ca="1" si="233"/>
        <v>#N/A</v>
      </c>
      <c r="K3964" s="23">
        <f t="shared" ca="1" si="230"/>
        <v>44019</v>
      </c>
      <c r="L3964" s="17">
        <f t="shared" ca="1" si="231"/>
        <v>-44019</v>
      </c>
      <c r="M3964" s="17">
        <v>-301</v>
      </c>
      <c r="N3964" s="17" t="s">
        <v>9</v>
      </c>
    </row>
    <row r="3965" spans="1:14" ht="20.25">
      <c r="A3965" s="62" t="str">
        <f t="shared" si="232"/>
        <v/>
      </c>
      <c r="I3965" s="28" t="str">
        <f t="shared" ca="1" si="234"/>
        <v>-</v>
      </c>
      <c r="J3965" s="68" t="e">
        <f t="shared" ca="1" si="233"/>
        <v>#N/A</v>
      </c>
      <c r="K3965" s="23">
        <f t="shared" ca="1" si="230"/>
        <v>44019</v>
      </c>
      <c r="L3965" s="17">
        <f t="shared" ca="1" si="231"/>
        <v>-44019</v>
      </c>
      <c r="M3965" s="17">
        <v>-300</v>
      </c>
      <c r="N3965" s="17" t="s">
        <v>9</v>
      </c>
    </row>
    <row r="3966" spans="1:14" ht="20.25">
      <c r="A3966" s="62" t="str">
        <f t="shared" si="232"/>
        <v/>
      </c>
      <c r="I3966" s="28" t="str">
        <f t="shared" ca="1" si="234"/>
        <v>-</v>
      </c>
      <c r="J3966" s="68" t="e">
        <f t="shared" ca="1" si="233"/>
        <v>#N/A</v>
      </c>
      <c r="K3966" s="23">
        <f t="shared" ca="1" si="230"/>
        <v>44019</v>
      </c>
      <c r="L3966" s="17">
        <f t="shared" ca="1" si="231"/>
        <v>-44019</v>
      </c>
      <c r="M3966" s="17">
        <v>-299</v>
      </c>
      <c r="N3966" s="17" t="s">
        <v>9</v>
      </c>
    </row>
    <row r="3967" spans="1:14" ht="20.25">
      <c r="A3967" s="62" t="str">
        <f t="shared" si="232"/>
        <v/>
      </c>
      <c r="I3967" s="28" t="str">
        <f t="shared" ca="1" si="234"/>
        <v>-</v>
      </c>
      <c r="J3967" s="68" t="e">
        <f t="shared" ca="1" si="233"/>
        <v>#N/A</v>
      </c>
      <c r="K3967" s="23">
        <f t="shared" ca="1" si="230"/>
        <v>44019</v>
      </c>
      <c r="L3967" s="17">
        <f t="shared" ca="1" si="231"/>
        <v>-44019</v>
      </c>
      <c r="M3967" s="17">
        <v>-298</v>
      </c>
      <c r="N3967" s="17" t="s">
        <v>9</v>
      </c>
    </row>
    <row r="3968" spans="1:14" ht="20.25">
      <c r="A3968" s="62" t="str">
        <f t="shared" si="232"/>
        <v/>
      </c>
      <c r="I3968" s="28" t="str">
        <f t="shared" ca="1" si="234"/>
        <v>-</v>
      </c>
      <c r="J3968" s="68" t="e">
        <f t="shared" ca="1" si="233"/>
        <v>#N/A</v>
      </c>
      <c r="K3968" s="23">
        <f t="shared" ca="1" si="230"/>
        <v>44019</v>
      </c>
      <c r="L3968" s="17">
        <f t="shared" ca="1" si="231"/>
        <v>-44019</v>
      </c>
      <c r="M3968" s="17">
        <v>-297</v>
      </c>
      <c r="N3968" s="17" t="s">
        <v>9</v>
      </c>
    </row>
    <row r="3969" spans="1:14" ht="20.25">
      <c r="A3969" s="62" t="str">
        <f t="shared" si="232"/>
        <v/>
      </c>
      <c r="I3969" s="28" t="str">
        <f t="shared" ca="1" si="234"/>
        <v>-</v>
      </c>
      <c r="J3969" s="68" t="e">
        <f t="shared" ca="1" si="233"/>
        <v>#N/A</v>
      </c>
      <c r="K3969" s="23">
        <f t="shared" ca="1" si="230"/>
        <v>44019</v>
      </c>
      <c r="L3969" s="17">
        <f t="shared" ca="1" si="231"/>
        <v>-44019</v>
      </c>
      <c r="M3969" s="17">
        <v>-296</v>
      </c>
      <c r="N3969" s="17" t="s">
        <v>9</v>
      </c>
    </row>
    <row r="3970" spans="1:14" ht="20.25">
      <c r="A3970" s="62" t="str">
        <f t="shared" si="232"/>
        <v/>
      </c>
      <c r="I3970" s="28" t="str">
        <f t="shared" ca="1" si="234"/>
        <v>-</v>
      </c>
      <c r="J3970" s="68" t="e">
        <f t="shared" ca="1" si="233"/>
        <v>#N/A</v>
      </c>
      <c r="K3970" s="23">
        <f t="shared" ca="1" si="230"/>
        <v>44019</v>
      </c>
      <c r="L3970" s="17">
        <f t="shared" ca="1" si="231"/>
        <v>-44019</v>
      </c>
      <c r="M3970" s="17">
        <v>-295</v>
      </c>
      <c r="N3970" s="17" t="s">
        <v>9</v>
      </c>
    </row>
    <row r="3971" spans="1:14" ht="20.25">
      <c r="A3971" s="62" t="str">
        <f t="shared" si="232"/>
        <v/>
      </c>
      <c r="I3971" s="28" t="str">
        <f t="shared" ca="1" si="234"/>
        <v>-</v>
      </c>
      <c r="J3971" s="68" t="e">
        <f t="shared" ca="1" si="233"/>
        <v>#N/A</v>
      </c>
      <c r="K3971" s="23">
        <f t="shared" ca="1" si="230"/>
        <v>44019</v>
      </c>
      <c r="L3971" s="17">
        <f t="shared" ca="1" si="231"/>
        <v>-44019</v>
      </c>
      <c r="M3971" s="17">
        <v>-294</v>
      </c>
      <c r="N3971" s="17" t="s">
        <v>9</v>
      </c>
    </row>
    <row r="3972" spans="1:14" ht="20.25">
      <c r="A3972" s="62" t="str">
        <f t="shared" si="232"/>
        <v/>
      </c>
      <c r="I3972" s="28" t="str">
        <f t="shared" ca="1" si="234"/>
        <v>-</v>
      </c>
      <c r="J3972" s="68" t="e">
        <f t="shared" ca="1" si="233"/>
        <v>#N/A</v>
      </c>
      <c r="K3972" s="23">
        <f t="shared" ca="1" si="230"/>
        <v>44019</v>
      </c>
      <c r="L3972" s="17">
        <f t="shared" ca="1" si="231"/>
        <v>-44019</v>
      </c>
      <c r="M3972" s="17">
        <v>-293</v>
      </c>
      <c r="N3972" s="17" t="s">
        <v>9</v>
      </c>
    </row>
    <row r="3973" spans="1:14" ht="20.25">
      <c r="A3973" s="62" t="str">
        <f t="shared" si="232"/>
        <v/>
      </c>
      <c r="I3973" s="28" t="str">
        <f t="shared" ca="1" si="234"/>
        <v>-</v>
      </c>
      <c r="J3973" s="68" t="e">
        <f t="shared" ca="1" si="233"/>
        <v>#N/A</v>
      </c>
      <c r="K3973" s="23">
        <f t="shared" ca="1" si="230"/>
        <v>44019</v>
      </c>
      <c r="L3973" s="17">
        <f t="shared" ca="1" si="231"/>
        <v>-44019</v>
      </c>
      <c r="M3973" s="17">
        <v>-292</v>
      </c>
      <c r="N3973" s="17" t="s">
        <v>9</v>
      </c>
    </row>
    <row r="3974" spans="1:14" ht="20.25">
      <c r="A3974" s="62" t="str">
        <f t="shared" si="232"/>
        <v/>
      </c>
      <c r="I3974" s="28" t="str">
        <f t="shared" ca="1" si="234"/>
        <v>-</v>
      </c>
      <c r="J3974" s="68" t="e">
        <f t="shared" ca="1" si="233"/>
        <v>#N/A</v>
      </c>
      <c r="K3974" s="23">
        <f t="shared" ca="1" si="230"/>
        <v>44019</v>
      </c>
      <c r="L3974" s="17">
        <f t="shared" ca="1" si="231"/>
        <v>-44019</v>
      </c>
      <c r="M3974" s="17">
        <v>-291</v>
      </c>
      <c r="N3974" s="17" t="s">
        <v>9</v>
      </c>
    </row>
    <row r="3975" spans="1:14" ht="20.25">
      <c r="A3975" s="62" t="str">
        <f t="shared" si="232"/>
        <v/>
      </c>
      <c r="I3975" s="28" t="str">
        <f t="shared" ca="1" si="234"/>
        <v>-</v>
      </c>
      <c r="J3975" s="68" t="e">
        <f t="shared" ca="1" si="233"/>
        <v>#N/A</v>
      </c>
      <c r="K3975" s="23">
        <f t="shared" ca="1" si="230"/>
        <v>44019</v>
      </c>
      <c r="L3975" s="17">
        <f t="shared" ca="1" si="231"/>
        <v>-44019</v>
      </c>
      <c r="M3975" s="17">
        <v>-290</v>
      </c>
      <c r="N3975" s="17" t="s">
        <v>9</v>
      </c>
    </row>
    <row r="3976" spans="1:14" ht="20.25">
      <c r="A3976" s="62" t="str">
        <f t="shared" si="232"/>
        <v/>
      </c>
      <c r="I3976" s="28" t="str">
        <f t="shared" ca="1" si="234"/>
        <v>-</v>
      </c>
      <c r="J3976" s="68" t="e">
        <f t="shared" ca="1" si="233"/>
        <v>#N/A</v>
      </c>
      <c r="K3976" s="23">
        <f t="shared" ca="1" si="230"/>
        <v>44019</v>
      </c>
      <c r="L3976" s="17">
        <f t="shared" ca="1" si="231"/>
        <v>-44019</v>
      </c>
      <c r="M3976" s="17">
        <v>-289</v>
      </c>
      <c r="N3976" s="17" t="s">
        <v>9</v>
      </c>
    </row>
    <row r="3977" spans="1:14" ht="20.25">
      <c r="A3977" s="62" t="str">
        <f t="shared" si="232"/>
        <v/>
      </c>
      <c r="I3977" s="28" t="str">
        <f t="shared" ca="1" si="234"/>
        <v>-</v>
      </c>
      <c r="J3977" s="68" t="e">
        <f t="shared" ca="1" si="233"/>
        <v>#N/A</v>
      </c>
      <c r="K3977" s="23">
        <f t="shared" ca="1" si="230"/>
        <v>44019</v>
      </c>
      <c r="L3977" s="17">
        <f t="shared" ca="1" si="231"/>
        <v>-44019</v>
      </c>
      <c r="M3977" s="17">
        <v>-288</v>
      </c>
      <c r="N3977" s="17" t="s">
        <v>9</v>
      </c>
    </row>
    <row r="3978" spans="1:14" ht="20.25">
      <c r="A3978" s="62" t="str">
        <f t="shared" si="232"/>
        <v/>
      </c>
      <c r="I3978" s="28" t="str">
        <f t="shared" ca="1" si="234"/>
        <v>-</v>
      </c>
      <c r="J3978" s="68" t="e">
        <f t="shared" ca="1" si="233"/>
        <v>#N/A</v>
      </c>
      <c r="K3978" s="23">
        <f t="shared" ca="1" si="230"/>
        <v>44019</v>
      </c>
      <c r="L3978" s="17">
        <f t="shared" ca="1" si="231"/>
        <v>-44019</v>
      </c>
      <c r="M3978" s="17">
        <v>-287</v>
      </c>
      <c r="N3978" s="17" t="s">
        <v>9</v>
      </c>
    </row>
    <row r="3979" spans="1:14" ht="20.25">
      <c r="A3979" s="62" t="str">
        <f t="shared" si="232"/>
        <v/>
      </c>
      <c r="I3979" s="28" t="str">
        <f t="shared" ca="1" si="234"/>
        <v>-</v>
      </c>
      <c r="J3979" s="68" t="e">
        <f t="shared" ca="1" si="233"/>
        <v>#N/A</v>
      </c>
      <c r="K3979" s="23">
        <f t="shared" ca="1" si="230"/>
        <v>44019</v>
      </c>
      <c r="L3979" s="17">
        <f t="shared" ca="1" si="231"/>
        <v>-44019</v>
      </c>
      <c r="M3979" s="17">
        <v>-286</v>
      </c>
      <c r="N3979" s="17" t="s">
        <v>9</v>
      </c>
    </row>
    <row r="3980" spans="1:14" ht="20.25">
      <c r="A3980" s="62" t="str">
        <f t="shared" si="232"/>
        <v/>
      </c>
      <c r="I3980" s="28" t="str">
        <f t="shared" ca="1" si="234"/>
        <v>-</v>
      </c>
      <c r="J3980" s="68" t="e">
        <f t="shared" ca="1" si="233"/>
        <v>#N/A</v>
      </c>
      <c r="K3980" s="23">
        <f t="shared" ca="1" si="230"/>
        <v>44019</v>
      </c>
      <c r="L3980" s="17">
        <f t="shared" ca="1" si="231"/>
        <v>-44019</v>
      </c>
      <c r="M3980" s="17">
        <v>-285</v>
      </c>
      <c r="N3980" s="17" t="s">
        <v>9</v>
      </c>
    </row>
    <row r="3981" spans="1:14" ht="20.25">
      <c r="A3981" s="62" t="str">
        <f t="shared" si="232"/>
        <v/>
      </c>
      <c r="I3981" s="28" t="str">
        <f t="shared" ca="1" si="234"/>
        <v>-</v>
      </c>
      <c r="J3981" s="68" t="e">
        <f t="shared" ca="1" si="233"/>
        <v>#N/A</v>
      </c>
      <c r="K3981" s="23">
        <f t="shared" ca="1" si="230"/>
        <v>44019</v>
      </c>
      <c r="L3981" s="17">
        <f t="shared" ca="1" si="231"/>
        <v>-44019</v>
      </c>
      <c r="M3981" s="17">
        <v>-284</v>
      </c>
      <c r="N3981" s="17" t="s">
        <v>9</v>
      </c>
    </row>
    <row r="3982" spans="1:14" ht="20.25">
      <c r="A3982" s="62" t="str">
        <f t="shared" si="232"/>
        <v/>
      </c>
      <c r="I3982" s="28" t="str">
        <f t="shared" ca="1" si="234"/>
        <v>-</v>
      </c>
      <c r="J3982" s="68" t="e">
        <f t="shared" ca="1" si="233"/>
        <v>#N/A</v>
      </c>
      <c r="K3982" s="23">
        <f t="shared" ca="1" si="230"/>
        <v>44019</v>
      </c>
      <c r="L3982" s="17">
        <f t="shared" ca="1" si="231"/>
        <v>-44019</v>
      </c>
      <c r="M3982" s="17">
        <v>-283</v>
      </c>
      <c r="N3982" s="17" t="s">
        <v>9</v>
      </c>
    </row>
    <row r="3983" spans="1:14" ht="20.25">
      <c r="A3983" s="62" t="str">
        <f t="shared" si="232"/>
        <v/>
      </c>
      <c r="I3983" s="28" t="str">
        <f t="shared" ca="1" si="234"/>
        <v>-</v>
      </c>
      <c r="J3983" s="68" t="e">
        <f t="shared" ca="1" si="233"/>
        <v>#N/A</v>
      </c>
      <c r="K3983" s="23">
        <f t="shared" ca="1" si="230"/>
        <v>44019</v>
      </c>
      <c r="L3983" s="17">
        <f t="shared" ca="1" si="231"/>
        <v>-44019</v>
      </c>
      <c r="M3983" s="17">
        <v>-282</v>
      </c>
      <c r="N3983" s="17" t="s">
        <v>9</v>
      </c>
    </row>
    <row r="3984" spans="1:14" ht="20.25">
      <c r="A3984" s="62" t="str">
        <f t="shared" si="232"/>
        <v/>
      </c>
      <c r="I3984" s="28" t="str">
        <f t="shared" ca="1" si="234"/>
        <v>-</v>
      </c>
      <c r="J3984" s="68" t="e">
        <f t="shared" ca="1" si="233"/>
        <v>#N/A</v>
      </c>
      <c r="K3984" s="23">
        <f t="shared" ca="1" si="230"/>
        <v>44019</v>
      </c>
      <c r="L3984" s="17">
        <f t="shared" ca="1" si="231"/>
        <v>-44019</v>
      </c>
      <c r="M3984" s="17">
        <v>-281</v>
      </c>
      <c r="N3984" s="17" t="s">
        <v>9</v>
      </c>
    </row>
    <row r="3985" spans="1:14" ht="20.25">
      <c r="A3985" s="62" t="str">
        <f t="shared" si="232"/>
        <v/>
      </c>
      <c r="I3985" s="28" t="str">
        <f t="shared" ca="1" si="234"/>
        <v>-</v>
      </c>
      <c r="J3985" s="68" t="e">
        <f t="shared" ca="1" si="233"/>
        <v>#N/A</v>
      </c>
      <c r="K3985" s="23">
        <f t="shared" ca="1" si="230"/>
        <v>44019</v>
      </c>
      <c r="L3985" s="17">
        <f t="shared" ca="1" si="231"/>
        <v>-44019</v>
      </c>
      <c r="M3985" s="17">
        <v>-280</v>
      </c>
      <c r="N3985" s="17" t="s">
        <v>9</v>
      </c>
    </row>
    <row r="3986" spans="1:14" ht="20.25">
      <c r="A3986" s="62" t="str">
        <f t="shared" si="232"/>
        <v/>
      </c>
      <c r="I3986" s="28" t="str">
        <f t="shared" ca="1" si="234"/>
        <v>-</v>
      </c>
      <c r="J3986" s="68" t="e">
        <f t="shared" ca="1" si="233"/>
        <v>#N/A</v>
      </c>
      <c r="K3986" s="23">
        <f t="shared" ca="1" si="230"/>
        <v>44019</v>
      </c>
      <c r="L3986" s="17">
        <f t="shared" ca="1" si="231"/>
        <v>-44019</v>
      </c>
      <c r="M3986" s="17">
        <v>-279</v>
      </c>
      <c r="N3986" s="17" t="s">
        <v>9</v>
      </c>
    </row>
    <row r="3987" spans="1:14" ht="20.25">
      <c r="A3987" s="62" t="str">
        <f t="shared" si="232"/>
        <v/>
      </c>
      <c r="I3987" s="28" t="str">
        <f t="shared" ca="1" si="234"/>
        <v>-</v>
      </c>
      <c r="J3987" s="68" t="e">
        <f t="shared" ca="1" si="233"/>
        <v>#N/A</v>
      </c>
      <c r="K3987" s="23">
        <f t="shared" ca="1" si="230"/>
        <v>44019</v>
      </c>
      <c r="L3987" s="17">
        <f t="shared" ca="1" si="231"/>
        <v>-44019</v>
      </c>
      <c r="M3987" s="17">
        <v>-278</v>
      </c>
      <c r="N3987" s="17" t="s">
        <v>9</v>
      </c>
    </row>
    <row r="3988" spans="1:14" ht="20.25">
      <c r="A3988" s="62" t="str">
        <f t="shared" si="232"/>
        <v/>
      </c>
      <c r="I3988" s="28" t="str">
        <f t="shared" ca="1" si="234"/>
        <v>-</v>
      </c>
      <c r="J3988" s="68" t="e">
        <f t="shared" ca="1" si="233"/>
        <v>#N/A</v>
      </c>
      <c r="K3988" s="23">
        <f t="shared" ca="1" si="230"/>
        <v>44019</v>
      </c>
      <c r="L3988" s="17">
        <f t="shared" ca="1" si="231"/>
        <v>-44019</v>
      </c>
      <c r="M3988" s="17">
        <v>-277</v>
      </c>
      <c r="N3988" s="17" t="s">
        <v>9</v>
      </c>
    </row>
    <row r="3989" spans="1:14" ht="20.25">
      <c r="A3989" s="62" t="str">
        <f t="shared" si="232"/>
        <v/>
      </c>
      <c r="I3989" s="28" t="str">
        <f t="shared" ca="1" si="234"/>
        <v>-</v>
      </c>
      <c r="J3989" s="68" t="e">
        <f t="shared" ca="1" si="233"/>
        <v>#N/A</v>
      </c>
      <c r="K3989" s="23">
        <f t="shared" ca="1" si="230"/>
        <v>44019</v>
      </c>
      <c r="L3989" s="17">
        <f t="shared" ca="1" si="231"/>
        <v>-44019</v>
      </c>
      <c r="M3989" s="17">
        <v>-276</v>
      </c>
      <c r="N3989" s="17" t="s">
        <v>9</v>
      </c>
    </row>
    <row r="3990" spans="1:14" ht="20.25">
      <c r="A3990" s="62" t="str">
        <f t="shared" si="232"/>
        <v/>
      </c>
      <c r="I3990" s="28" t="str">
        <f t="shared" ca="1" si="234"/>
        <v>-</v>
      </c>
      <c r="J3990" s="68" t="e">
        <f t="shared" ca="1" si="233"/>
        <v>#N/A</v>
      </c>
      <c r="K3990" s="23">
        <f t="shared" ca="1" si="230"/>
        <v>44019</v>
      </c>
      <c r="L3990" s="17">
        <f t="shared" ca="1" si="231"/>
        <v>-44019</v>
      </c>
      <c r="M3990" s="17">
        <v>-275</v>
      </c>
      <c r="N3990" s="17" t="s">
        <v>9</v>
      </c>
    </row>
    <row r="3991" spans="1:14" ht="20.25">
      <c r="A3991" s="62" t="str">
        <f t="shared" si="232"/>
        <v/>
      </c>
      <c r="I3991" s="28" t="str">
        <f t="shared" ca="1" si="234"/>
        <v>-</v>
      </c>
      <c r="J3991" s="68" t="e">
        <f t="shared" ca="1" si="233"/>
        <v>#N/A</v>
      </c>
      <c r="K3991" s="23">
        <f t="shared" ca="1" si="230"/>
        <v>44019</v>
      </c>
      <c r="L3991" s="17">
        <f t="shared" ca="1" si="231"/>
        <v>-44019</v>
      </c>
      <c r="M3991" s="17">
        <v>-274</v>
      </c>
      <c r="N3991" s="17" t="s">
        <v>9</v>
      </c>
    </row>
    <row r="3992" spans="1:14" ht="20.25">
      <c r="A3992" s="62" t="str">
        <f t="shared" si="232"/>
        <v/>
      </c>
      <c r="I3992" s="28" t="str">
        <f t="shared" ca="1" si="234"/>
        <v>-</v>
      </c>
      <c r="J3992" s="68" t="e">
        <f t="shared" ca="1" si="233"/>
        <v>#N/A</v>
      </c>
      <c r="K3992" s="23">
        <f t="shared" ca="1" si="230"/>
        <v>44019</v>
      </c>
      <c r="L3992" s="17">
        <f t="shared" ca="1" si="231"/>
        <v>-44019</v>
      </c>
      <c r="M3992" s="17">
        <v>-273</v>
      </c>
      <c r="N3992" s="17" t="s">
        <v>9</v>
      </c>
    </row>
    <row r="3993" spans="1:14" ht="20.25">
      <c r="A3993" s="62" t="str">
        <f t="shared" si="232"/>
        <v/>
      </c>
      <c r="I3993" s="28" t="str">
        <f t="shared" ca="1" si="234"/>
        <v>-</v>
      </c>
      <c r="J3993" s="68" t="e">
        <f t="shared" ca="1" si="233"/>
        <v>#N/A</v>
      </c>
      <c r="K3993" s="23">
        <f t="shared" ca="1" si="230"/>
        <v>44019</v>
      </c>
      <c r="L3993" s="17">
        <f t="shared" ca="1" si="231"/>
        <v>-44019</v>
      </c>
      <c r="M3993" s="17">
        <v>-272</v>
      </c>
      <c r="N3993" s="17" t="s">
        <v>9</v>
      </c>
    </row>
    <row r="3994" spans="1:14" ht="20.25">
      <c r="A3994" s="62" t="str">
        <f t="shared" si="232"/>
        <v/>
      </c>
      <c r="I3994" s="28" t="str">
        <f t="shared" ca="1" si="234"/>
        <v>-</v>
      </c>
      <c r="J3994" s="68" t="e">
        <f t="shared" ca="1" si="233"/>
        <v>#N/A</v>
      </c>
      <c r="K3994" s="23">
        <f t="shared" ca="1" si="230"/>
        <v>44019</v>
      </c>
      <c r="L3994" s="17">
        <f t="shared" ca="1" si="231"/>
        <v>-44019</v>
      </c>
      <c r="M3994" s="17">
        <v>-271</v>
      </c>
      <c r="N3994" s="17" t="s">
        <v>9</v>
      </c>
    </row>
    <row r="3995" spans="1:14" ht="20.25">
      <c r="A3995" s="62" t="str">
        <f t="shared" si="232"/>
        <v/>
      </c>
      <c r="I3995" s="28" t="str">
        <f t="shared" ca="1" si="234"/>
        <v>-</v>
      </c>
      <c r="J3995" s="68" t="e">
        <f t="shared" ca="1" si="233"/>
        <v>#N/A</v>
      </c>
      <c r="K3995" s="23">
        <f t="shared" ref="K3995:K4058" ca="1" si="235">TODAY()</f>
        <v>44019</v>
      </c>
      <c r="L3995" s="17">
        <f t="shared" ref="L3995:L4058" ca="1" si="236">+H3995-K3995</f>
        <v>-44019</v>
      </c>
      <c r="M3995" s="17">
        <v>-270</v>
      </c>
      <c r="N3995" s="17" t="s">
        <v>9</v>
      </c>
    </row>
    <row r="3996" spans="1:14" ht="20.25">
      <c r="A3996" s="62" t="str">
        <f t="shared" si="232"/>
        <v/>
      </c>
      <c r="I3996" s="28" t="str">
        <f t="shared" ca="1" si="234"/>
        <v>-</v>
      </c>
      <c r="J3996" s="68" t="e">
        <f t="shared" ca="1" si="233"/>
        <v>#N/A</v>
      </c>
      <c r="K3996" s="23">
        <f t="shared" ca="1" si="235"/>
        <v>44019</v>
      </c>
      <c r="L3996" s="17">
        <f t="shared" ca="1" si="236"/>
        <v>-44019</v>
      </c>
      <c r="M3996" s="17">
        <v>-269</v>
      </c>
      <c r="N3996" s="17" t="s">
        <v>9</v>
      </c>
    </row>
    <row r="3997" spans="1:14" ht="20.25">
      <c r="A3997" s="62" t="str">
        <f t="shared" si="232"/>
        <v/>
      </c>
      <c r="I3997" s="28" t="str">
        <f t="shared" ca="1" si="234"/>
        <v>-</v>
      </c>
      <c r="J3997" s="68" t="e">
        <f t="shared" ca="1" si="233"/>
        <v>#N/A</v>
      </c>
      <c r="K3997" s="23">
        <f t="shared" ca="1" si="235"/>
        <v>44019</v>
      </c>
      <c r="L3997" s="17">
        <f t="shared" ca="1" si="236"/>
        <v>-44019</v>
      </c>
      <c r="M3997" s="17">
        <v>-268</v>
      </c>
      <c r="N3997" s="17" t="s">
        <v>9</v>
      </c>
    </row>
    <row r="3998" spans="1:14" ht="20.25">
      <c r="A3998" s="62" t="str">
        <f t="shared" si="232"/>
        <v/>
      </c>
      <c r="I3998" s="28" t="str">
        <f t="shared" ca="1" si="234"/>
        <v>-</v>
      </c>
      <c r="J3998" s="68" t="e">
        <f t="shared" ca="1" si="233"/>
        <v>#N/A</v>
      </c>
      <c r="K3998" s="23">
        <f t="shared" ca="1" si="235"/>
        <v>44019</v>
      </c>
      <c r="L3998" s="17">
        <f t="shared" ca="1" si="236"/>
        <v>-44019</v>
      </c>
      <c r="M3998" s="17">
        <v>-267</v>
      </c>
      <c r="N3998" s="17" t="s">
        <v>9</v>
      </c>
    </row>
    <row r="3999" spans="1:14" ht="20.25">
      <c r="A3999" s="62" t="str">
        <f t="shared" si="232"/>
        <v/>
      </c>
      <c r="I3999" s="28" t="str">
        <f t="shared" ca="1" si="234"/>
        <v>-</v>
      </c>
      <c r="J3999" s="68" t="e">
        <f t="shared" ca="1" si="233"/>
        <v>#N/A</v>
      </c>
      <c r="K3999" s="23">
        <f t="shared" ca="1" si="235"/>
        <v>44019</v>
      </c>
      <c r="L3999" s="17">
        <f t="shared" ca="1" si="236"/>
        <v>-44019</v>
      </c>
      <c r="M3999" s="17">
        <v>-266</v>
      </c>
      <c r="N3999" s="17" t="s">
        <v>9</v>
      </c>
    </row>
    <row r="4000" spans="1:14" ht="20.25">
      <c r="A4000" s="62" t="str">
        <f t="shared" si="232"/>
        <v/>
      </c>
      <c r="I4000" s="28" t="str">
        <f t="shared" ca="1" si="234"/>
        <v>-</v>
      </c>
      <c r="J4000" s="68" t="e">
        <f t="shared" ca="1" si="233"/>
        <v>#N/A</v>
      </c>
      <c r="K4000" s="23">
        <f t="shared" ca="1" si="235"/>
        <v>44019</v>
      </c>
      <c r="L4000" s="17">
        <f t="shared" ca="1" si="236"/>
        <v>-44019</v>
      </c>
      <c r="M4000" s="17">
        <v>-265</v>
      </c>
      <c r="N4000" s="17" t="s">
        <v>9</v>
      </c>
    </row>
    <row r="4001" spans="1:14" ht="20.25">
      <c r="A4001" s="62" t="str">
        <f t="shared" ref="A4001:A4064" si="237">IF(B4001&lt;&gt;"",A4000+1,"")</f>
        <v/>
      </c>
      <c r="I4001" s="28" t="str">
        <f t="shared" ca="1" si="234"/>
        <v>-</v>
      </c>
      <c r="J4001" s="68" t="e">
        <f t="shared" ref="J4001:J4064" ca="1" si="238">LOOKUP(I4001,M3996:M12697,N3996:N12697)</f>
        <v>#N/A</v>
      </c>
      <c r="K4001" s="23">
        <f t="shared" ca="1" si="235"/>
        <v>44019</v>
      </c>
      <c r="L4001" s="17">
        <f t="shared" ca="1" si="236"/>
        <v>-44019</v>
      </c>
      <c r="M4001" s="17">
        <v>-264</v>
      </c>
      <c r="N4001" s="17" t="s">
        <v>9</v>
      </c>
    </row>
    <row r="4002" spans="1:14" ht="20.25">
      <c r="A4002" s="62" t="str">
        <f t="shared" si="237"/>
        <v/>
      </c>
      <c r="I4002" s="28" t="str">
        <f t="shared" ca="1" si="234"/>
        <v>-</v>
      </c>
      <c r="J4002" s="68" t="e">
        <f t="shared" ca="1" si="238"/>
        <v>#N/A</v>
      </c>
      <c r="K4002" s="23">
        <f t="shared" ca="1" si="235"/>
        <v>44019</v>
      </c>
      <c r="L4002" s="17">
        <f t="shared" ca="1" si="236"/>
        <v>-44019</v>
      </c>
      <c r="M4002" s="17">
        <v>-263</v>
      </c>
      <c r="N4002" s="17" t="s">
        <v>9</v>
      </c>
    </row>
    <row r="4003" spans="1:14" ht="20.25">
      <c r="A4003" s="62" t="str">
        <f t="shared" si="237"/>
        <v/>
      </c>
      <c r="I4003" s="28" t="str">
        <f t="shared" ca="1" si="234"/>
        <v>-</v>
      </c>
      <c r="J4003" s="68" t="e">
        <f t="shared" ca="1" si="238"/>
        <v>#N/A</v>
      </c>
      <c r="K4003" s="23">
        <f t="shared" ca="1" si="235"/>
        <v>44019</v>
      </c>
      <c r="L4003" s="17">
        <f t="shared" ca="1" si="236"/>
        <v>-44019</v>
      </c>
      <c r="M4003" s="17">
        <v>-262</v>
      </c>
      <c r="N4003" s="17" t="s">
        <v>9</v>
      </c>
    </row>
    <row r="4004" spans="1:14" ht="20.25">
      <c r="A4004" s="62" t="str">
        <f t="shared" si="237"/>
        <v/>
      </c>
      <c r="I4004" s="28" t="str">
        <f t="shared" ca="1" si="234"/>
        <v>-</v>
      </c>
      <c r="J4004" s="68" t="e">
        <f t="shared" ca="1" si="238"/>
        <v>#N/A</v>
      </c>
      <c r="K4004" s="23">
        <f t="shared" ca="1" si="235"/>
        <v>44019</v>
      </c>
      <c r="L4004" s="17">
        <f t="shared" ca="1" si="236"/>
        <v>-44019</v>
      </c>
      <c r="M4004" s="17">
        <v>-261</v>
      </c>
      <c r="N4004" s="17" t="s">
        <v>9</v>
      </c>
    </row>
    <row r="4005" spans="1:14" ht="20.25">
      <c r="A4005" s="62" t="str">
        <f t="shared" si="237"/>
        <v/>
      </c>
      <c r="I4005" s="28" t="str">
        <f t="shared" ca="1" si="234"/>
        <v>-</v>
      </c>
      <c r="J4005" s="68" t="e">
        <f t="shared" ca="1" si="238"/>
        <v>#N/A</v>
      </c>
      <c r="K4005" s="23">
        <f t="shared" ca="1" si="235"/>
        <v>44019</v>
      </c>
      <c r="L4005" s="17">
        <f t="shared" ca="1" si="236"/>
        <v>-44019</v>
      </c>
      <c r="M4005" s="17">
        <v>-260</v>
      </c>
      <c r="N4005" s="17" t="s">
        <v>9</v>
      </c>
    </row>
    <row r="4006" spans="1:14" ht="20.25">
      <c r="A4006" s="62" t="str">
        <f t="shared" si="237"/>
        <v/>
      </c>
      <c r="I4006" s="28" t="str">
        <f t="shared" ca="1" si="234"/>
        <v>-</v>
      </c>
      <c r="J4006" s="68" t="e">
        <f t="shared" ca="1" si="238"/>
        <v>#N/A</v>
      </c>
      <c r="K4006" s="23">
        <f t="shared" ca="1" si="235"/>
        <v>44019</v>
      </c>
      <c r="L4006" s="17">
        <f t="shared" ca="1" si="236"/>
        <v>-44019</v>
      </c>
      <c r="M4006" s="17">
        <v>-259</v>
      </c>
      <c r="N4006" s="17" t="s">
        <v>9</v>
      </c>
    </row>
    <row r="4007" spans="1:14" ht="20.25">
      <c r="A4007" s="62" t="str">
        <f t="shared" si="237"/>
        <v/>
      </c>
      <c r="I4007" s="28" t="str">
        <f t="shared" ca="1" si="234"/>
        <v>-</v>
      </c>
      <c r="J4007" s="68" t="e">
        <f t="shared" ca="1" si="238"/>
        <v>#N/A</v>
      </c>
      <c r="K4007" s="23">
        <f t="shared" ca="1" si="235"/>
        <v>44019</v>
      </c>
      <c r="L4007" s="17">
        <f t="shared" ca="1" si="236"/>
        <v>-44019</v>
      </c>
      <c r="M4007" s="17">
        <v>-258</v>
      </c>
      <c r="N4007" s="17" t="s">
        <v>9</v>
      </c>
    </row>
    <row r="4008" spans="1:14" ht="20.25">
      <c r="A4008" s="62" t="str">
        <f t="shared" si="237"/>
        <v/>
      </c>
      <c r="I4008" s="28" t="str">
        <f t="shared" ca="1" si="234"/>
        <v>-</v>
      </c>
      <c r="J4008" s="68" t="e">
        <f t="shared" ca="1" si="238"/>
        <v>#N/A</v>
      </c>
      <c r="K4008" s="23">
        <f t="shared" ca="1" si="235"/>
        <v>44019</v>
      </c>
      <c r="L4008" s="17">
        <f t="shared" ca="1" si="236"/>
        <v>-44019</v>
      </c>
      <c r="M4008" s="17">
        <v>-257</v>
      </c>
      <c r="N4008" s="17" t="s">
        <v>9</v>
      </c>
    </row>
    <row r="4009" spans="1:14" ht="20.25">
      <c r="A4009" s="62" t="str">
        <f t="shared" si="237"/>
        <v/>
      </c>
      <c r="I4009" s="28" t="str">
        <f t="shared" ca="1" si="234"/>
        <v>-</v>
      </c>
      <c r="J4009" s="68" t="e">
        <f t="shared" ca="1" si="238"/>
        <v>#N/A</v>
      </c>
      <c r="K4009" s="23">
        <f t="shared" ca="1" si="235"/>
        <v>44019</v>
      </c>
      <c r="L4009" s="17">
        <f t="shared" ca="1" si="236"/>
        <v>-44019</v>
      </c>
      <c r="M4009" s="17">
        <v>-256</v>
      </c>
      <c r="N4009" s="17" t="s">
        <v>9</v>
      </c>
    </row>
    <row r="4010" spans="1:14" ht="20.25">
      <c r="A4010" s="62" t="str">
        <f t="shared" si="237"/>
        <v/>
      </c>
      <c r="I4010" s="28" t="str">
        <f t="shared" ca="1" si="234"/>
        <v>-</v>
      </c>
      <c r="J4010" s="68" t="e">
        <f t="shared" ca="1" si="238"/>
        <v>#N/A</v>
      </c>
      <c r="K4010" s="23">
        <f t="shared" ca="1" si="235"/>
        <v>44019</v>
      </c>
      <c r="L4010" s="17">
        <f t="shared" ca="1" si="236"/>
        <v>-44019</v>
      </c>
      <c r="M4010" s="17">
        <v>-255</v>
      </c>
      <c r="N4010" s="17" t="s">
        <v>9</v>
      </c>
    </row>
    <row r="4011" spans="1:14" ht="20.25">
      <c r="A4011" s="62" t="str">
        <f t="shared" si="237"/>
        <v/>
      </c>
      <c r="I4011" s="28" t="str">
        <f t="shared" ca="1" si="234"/>
        <v>-</v>
      </c>
      <c r="J4011" s="68" t="e">
        <f t="shared" ca="1" si="238"/>
        <v>#N/A</v>
      </c>
      <c r="K4011" s="23">
        <f t="shared" ca="1" si="235"/>
        <v>44019</v>
      </c>
      <c r="L4011" s="17">
        <f t="shared" ca="1" si="236"/>
        <v>-44019</v>
      </c>
      <c r="M4011" s="17">
        <v>-254</v>
      </c>
      <c r="N4011" s="17" t="s">
        <v>9</v>
      </c>
    </row>
    <row r="4012" spans="1:14" ht="20.25">
      <c r="A4012" s="62" t="str">
        <f t="shared" si="237"/>
        <v/>
      </c>
      <c r="I4012" s="28" t="str">
        <f t="shared" ca="1" si="234"/>
        <v>-</v>
      </c>
      <c r="J4012" s="68" t="e">
        <f t="shared" ca="1" si="238"/>
        <v>#N/A</v>
      </c>
      <c r="K4012" s="23">
        <f t="shared" ca="1" si="235"/>
        <v>44019</v>
      </c>
      <c r="L4012" s="17">
        <f t="shared" ca="1" si="236"/>
        <v>-44019</v>
      </c>
      <c r="M4012" s="17">
        <v>-253</v>
      </c>
      <c r="N4012" s="17" t="s">
        <v>9</v>
      </c>
    </row>
    <row r="4013" spans="1:14" ht="20.25">
      <c r="A4013" s="62" t="str">
        <f t="shared" si="237"/>
        <v/>
      </c>
      <c r="I4013" s="28" t="str">
        <f t="shared" ca="1" si="234"/>
        <v>-</v>
      </c>
      <c r="J4013" s="68" t="e">
        <f t="shared" ca="1" si="238"/>
        <v>#N/A</v>
      </c>
      <c r="K4013" s="23">
        <f t="shared" ca="1" si="235"/>
        <v>44019</v>
      </c>
      <c r="L4013" s="17">
        <f t="shared" ca="1" si="236"/>
        <v>-44019</v>
      </c>
      <c r="M4013" s="17">
        <v>-252</v>
      </c>
      <c r="N4013" s="17" t="s">
        <v>9</v>
      </c>
    </row>
    <row r="4014" spans="1:14" ht="20.25">
      <c r="A4014" s="62" t="str">
        <f t="shared" si="237"/>
        <v/>
      </c>
      <c r="I4014" s="28" t="str">
        <f t="shared" ca="1" si="234"/>
        <v>-</v>
      </c>
      <c r="J4014" s="68" t="e">
        <f t="shared" ca="1" si="238"/>
        <v>#N/A</v>
      </c>
      <c r="K4014" s="23">
        <f t="shared" ca="1" si="235"/>
        <v>44019</v>
      </c>
      <c r="L4014" s="17">
        <f t="shared" ca="1" si="236"/>
        <v>-44019</v>
      </c>
      <c r="M4014" s="17">
        <v>-251</v>
      </c>
      <c r="N4014" s="17" t="s">
        <v>9</v>
      </c>
    </row>
    <row r="4015" spans="1:14" ht="20.25">
      <c r="A4015" s="62" t="str">
        <f t="shared" si="237"/>
        <v/>
      </c>
      <c r="I4015" s="28" t="str">
        <f t="shared" ca="1" si="234"/>
        <v>-</v>
      </c>
      <c r="J4015" s="68" t="e">
        <f t="shared" ca="1" si="238"/>
        <v>#N/A</v>
      </c>
      <c r="K4015" s="23">
        <f t="shared" ca="1" si="235"/>
        <v>44019</v>
      </c>
      <c r="L4015" s="17">
        <f t="shared" ca="1" si="236"/>
        <v>-44019</v>
      </c>
      <c r="M4015" s="17">
        <v>-250</v>
      </c>
      <c r="N4015" s="17" t="s">
        <v>9</v>
      </c>
    </row>
    <row r="4016" spans="1:14" ht="20.25">
      <c r="A4016" s="62" t="str">
        <f t="shared" si="237"/>
        <v/>
      </c>
      <c r="I4016" s="28" t="str">
        <f t="shared" ca="1" si="234"/>
        <v>-</v>
      </c>
      <c r="J4016" s="68" t="e">
        <f t="shared" ca="1" si="238"/>
        <v>#N/A</v>
      </c>
      <c r="K4016" s="23">
        <f t="shared" ca="1" si="235"/>
        <v>44019</v>
      </c>
      <c r="L4016" s="17">
        <f t="shared" ca="1" si="236"/>
        <v>-44019</v>
      </c>
      <c r="M4016" s="17">
        <v>-249</v>
      </c>
      <c r="N4016" s="17" t="s">
        <v>9</v>
      </c>
    </row>
    <row r="4017" spans="1:14" ht="20.25">
      <c r="A4017" s="62" t="str">
        <f t="shared" si="237"/>
        <v/>
      </c>
      <c r="I4017" s="28" t="str">
        <f t="shared" ca="1" si="234"/>
        <v>-</v>
      </c>
      <c r="J4017" s="68" t="e">
        <f t="shared" ca="1" si="238"/>
        <v>#N/A</v>
      </c>
      <c r="K4017" s="23">
        <f t="shared" ca="1" si="235"/>
        <v>44019</v>
      </c>
      <c r="L4017" s="17">
        <f t="shared" ca="1" si="236"/>
        <v>-44019</v>
      </c>
      <c r="M4017" s="17">
        <v>-248</v>
      </c>
      <c r="N4017" s="17" t="s">
        <v>9</v>
      </c>
    </row>
    <row r="4018" spans="1:14" ht="20.25">
      <c r="A4018" s="62" t="str">
        <f t="shared" si="237"/>
        <v/>
      </c>
      <c r="I4018" s="28" t="str">
        <f t="shared" ca="1" si="234"/>
        <v>-</v>
      </c>
      <c r="J4018" s="68" t="e">
        <f t="shared" ca="1" si="238"/>
        <v>#N/A</v>
      </c>
      <c r="K4018" s="23">
        <f t="shared" ca="1" si="235"/>
        <v>44019</v>
      </c>
      <c r="L4018" s="17">
        <f t="shared" ca="1" si="236"/>
        <v>-44019</v>
      </c>
      <c r="M4018" s="17">
        <v>-247</v>
      </c>
      <c r="N4018" s="17" t="s">
        <v>9</v>
      </c>
    </row>
    <row r="4019" spans="1:14" ht="20.25">
      <c r="A4019" s="62" t="str">
        <f t="shared" si="237"/>
        <v/>
      </c>
      <c r="I4019" s="28" t="str">
        <f t="shared" ca="1" si="234"/>
        <v>-</v>
      </c>
      <c r="J4019" s="68" t="e">
        <f t="shared" ca="1" si="238"/>
        <v>#N/A</v>
      </c>
      <c r="K4019" s="23">
        <f t="shared" ca="1" si="235"/>
        <v>44019</v>
      </c>
      <c r="L4019" s="17">
        <f t="shared" ca="1" si="236"/>
        <v>-44019</v>
      </c>
      <c r="M4019" s="17">
        <v>-246</v>
      </c>
      <c r="N4019" s="17" t="s">
        <v>9</v>
      </c>
    </row>
    <row r="4020" spans="1:14" ht="20.25">
      <c r="A4020" s="62" t="str">
        <f t="shared" si="237"/>
        <v/>
      </c>
      <c r="I4020" s="28" t="str">
        <f t="shared" ca="1" si="234"/>
        <v>-</v>
      </c>
      <c r="J4020" s="68" t="e">
        <f t="shared" ca="1" si="238"/>
        <v>#N/A</v>
      </c>
      <c r="K4020" s="23">
        <f t="shared" ca="1" si="235"/>
        <v>44019</v>
      </c>
      <c r="L4020" s="17">
        <f t="shared" ca="1" si="236"/>
        <v>-44019</v>
      </c>
      <c r="M4020" s="17">
        <v>-245</v>
      </c>
      <c r="N4020" s="17" t="s">
        <v>9</v>
      </c>
    </row>
    <row r="4021" spans="1:14" ht="20.25">
      <c r="A4021" s="62" t="str">
        <f t="shared" si="237"/>
        <v/>
      </c>
      <c r="I4021" s="28" t="str">
        <f t="shared" ca="1" si="234"/>
        <v>-</v>
      </c>
      <c r="J4021" s="68" t="e">
        <f t="shared" ca="1" si="238"/>
        <v>#N/A</v>
      </c>
      <c r="K4021" s="23">
        <f t="shared" ca="1" si="235"/>
        <v>44019</v>
      </c>
      <c r="L4021" s="17">
        <f t="shared" ca="1" si="236"/>
        <v>-44019</v>
      </c>
      <c r="M4021" s="17">
        <v>-244</v>
      </c>
      <c r="N4021" s="17" t="s">
        <v>9</v>
      </c>
    </row>
    <row r="4022" spans="1:14" ht="20.25">
      <c r="A4022" s="62" t="str">
        <f t="shared" si="237"/>
        <v/>
      </c>
      <c r="I4022" s="28" t="str">
        <f t="shared" ca="1" si="234"/>
        <v>-</v>
      </c>
      <c r="J4022" s="68" t="e">
        <f t="shared" ca="1" si="238"/>
        <v>#N/A</v>
      </c>
      <c r="K4022" s="23">
        <f t="shared" ca="1" si="235"/>
        <v>44019</v>
      </c>
      <c r="L4022" s="17">
        <f t="shared" ca="1" si="236"/>
        <v>-44019</v>
      </c>
      <c r="M4022" s="17">
        <v>-243</v>
      </c>
      <c r="N4022" s="17" t="s">
        <v>9</v>
      </c>
    </row>
    <row r="4023" spans="1:14" ht="20.25">
      <c r="A4023" s="62" t="str">
        <f t="shared" si="237"/>
        <v/>
      </c>
      <c r="I4023" s="28" t="str">
        <f t="shared" ca="1" si="234"/>
        <v>-</v>
      </c>
      <c r="J4023" s="68" t="e">
        <f t="shared" ca="1" si="238"/>
        <v>#N/A</v>
      </c>
      <c r="K4023" s="23">
        <f t="shared" ca="1" si="235"/>
        <v>44019</v>
      </c>
      <c r="L4023" s="17">
        <f t="shared" ca="1" si="236"/>
        <v>-44019</v>
      </c>
      <c r="M4023" s="17">
        <v>-242</v>
      </c>
      <c r="N4023" s="17" t="s">
        <v>9</v>
      </c>
    </row>
    <row r="4024" spans="1:14" ht="20.25">
      <c r="A4024" s="62" t="str">
        <f t="shared" si="237"/>
        <v/>
      </c>
      <c r="I4024" s="28" t="str">
        <f t="shared" ca="1" si="234"/>
        <v>-</v>
      </c>
      <c r="J4024" s="68" t="e">
        <f t="shared" ca="1" si="238"/>
        <v>#N/A</v>
      </c>
      <c r="K4024" s="23">
        <f t="shared" ca="1" si="235"/>
        <v>44019</v>
      </c>
      <c r="L4024" s="17">
        <f t="shared" ca="1" si="236"/>
        <v>-44019</v>
      </c>
      <c r="M4024" s="17">
        <v>-241</v>
      </c>
      <c r="N4024" s="17" t="s">
        <v>9</v>
      </c>
    </row>
    <row r="4025" spans="1:14" ht="20.25">
      <c r="A4025" s="62" t="str">
        <f t="shared" si="237"/>
        <v/>
      </c>
      <c r="I4025" s="28" t="str">
        <f t="shared" ref="I4025:I4088" ca="1" si="239">IF(L4025&lt;-39000,"-",L4025)</f>
        <v>-</v>
      </c>
      <c r="J4025" s="68" t="e">
        <f t="shared" ca="1" si="238"/>
        <v>#N/A</v>
      </c>
      <c r="K4025" s="23">
        <f t="shared" ca="1" si="235"/>
        <v>44019</v>
      </c>
      <c r="L4025" s="17">
        <f t="shared" ca="1" si="236"/>
        <v>-44019</v>
      </c>
      <c r="M4025" s="17">
        <v>-240</v>
      </c>
      <c r="N4025" s="17" t="s">
        <v>9</v>
      </c>
    </row>
    <row r="4026" spans="1:14" ht="20.25">
      <c r="A4026" s="62" t="str">
        <f t="shared" si="237"/>
        <v/>
      </c>
      <c r="I4026" s="28" t="str">
        <f t="shared" ca="1" si="239"/>
        <v>-</v>
      </c>
      <c r="J4026" s="68" t="e">
        <f t="shared" ca="1" si="238"/>
        <v>#N/A</v>
      </c>
      <c r="K4026" s="23">
        <f t="shared" ca="1" si="235"/>
        <v>44019</v>
      </c>
      <c r="L4026" s="17">
        <f t="shared" ca="1" si="236"/>
        <v>-44019</v>
      </c>
      <c r="M4026" s="17">
        <v>-239</v>
      </c>
      <c r="N4026" s="17" t="s">
        <v>9</v>
      </c>
    </row>
    <row r="4027" spans="1:14" ht="20.25">
      <c r="A4027" s="62" t="str">
        <f t="shared" si="237"/>
        <v/>
      </c>
      <c r="I4027" s="28" t="str">
        <f t="shared" ca="1" si="239"/>
        <v>-</v>
      </c>
      <c r="J4027" s="68" t="e">
        <f t="shared" ca="1" si="238"/>
        <v>#N/A</v>
      </c>
      <c r="K4027" s="23">
        <f t="shared" ca="1" si="235"/>
        <v>44019</v>
      </c>
      <c r="L4027" s="17">
        <f t="shared" ca="1" si="236"/>
        <v>-44019</v>
      </c>
      <c r="M4027" s="17">
        <v>-238</v>
      </c>
      <c r="N4027" s="17" t="s">
        <v>9</v>
      </c>
    </row>
    <row r="4028" spans="1:14" ht="20.25">
      <c r="A4028" s="62" t="str">
        <f t="shared" si="237"/>
        <v/>
      </c>
      <c r="I4028" s="28" t="str">
        <f t="shared" ca="1" si="239"/>
        <v>-</v>
      </c>
      <c r="J4028" s="68" t="e">
        <f t="shared" ca="1" si="238"/>
        <v>#N/A</v>
      </c>
      <c r="K4028" s="23">
        <f t="shared" ca="1" si="235"/>
        <v>44019</v>
      </c>
      <c r="L4028" s="17">
        <f t="shared" ca="1" si="236"/>
        <v>-44019</v>
      </c>
      <c r="M4028" s="17">
        <v>-237</v>
      </c>
      <c r="N4028" s="17" t="s">
        <v>9</v>
      </c>
    </row>
    <row r="4029" spans="1:14" ht="20.25">
      <c r="A4029" s="62" t="str">
        <f t="shared" si="237"/>
        <v/>
      </c>
      <c r="I4029" s="28" t="str">
        <f t="shared" ca="1" si="239"/>
        <v>-</v>
      </c>
      <c r="J4029" s="68" t="e">
        <f t="shared" ca="1" si="238"/>
        <v>#N/A</v>
      </c>
      <c r="K4029" s="23">
        <f t="shared" ca="1" si="235"/>
        <v>44019</v>
      </c>
      <c r="L4029" s="17">
        <f t="shared" ca="1" si="236"/>
        <v>-44019</v>
      </c>
      <c r="M4029" s="17">
        <v>-236</v>
      </c>
      <c r="N4029" s="17" t="s">
        <v>9</v>
      </c>
    </row>
    <row r="4030" spans="1:14" ht="20.25">
      <c r="A4030" s="62" t="str">
        <f t="shared" si="237"/>
        <v/>
      </c>
      <c r="I4030" s="28" t="str">
        <f t="shared" ca="1" si="239"/>
        <v>-</v>
      </c>
      <c r="J4030" s="68" t="e">
        <f t="shared" ca="1" si="238"/>
        <v>#N/A</v>
      </c>
      <c r="K4030" s="23">
        <f t="shared" ca="1" si="235"/>
        <v>44019</v>
      </c>
      <c r="L4030" s="17">
        <f t="shared" ca="1" si="236"/>
        <v>-44019</v>
      </c>
      <c r="M4030" s="17">
        <v>-235</v>
      </c>
      <c r="N4030" s="17" t="s">
        <v>9</v>
      </c>
    </row>
    <row r="4031" spans="1:14" ht="20.25">
      <c r="A4031" s="62" t="str">
        <f t="shared" si="237"/>
        <v/>
      </c>
      <c r="I4031" s="28" t="str">
        <f t="shared" ca="1" si="239"/>
        <v>-</v>
      </c>
      <c r="J4031" s="68" t="e">
        <f t="shared" ca="1" si="238"/>
        <v>#N/A</v>
      </c>
      <c r="K4031" s="23">
        <f t="shared" ca="1" si="235"/>
        <v>44019</v>
      </c>
      <c r="L4031" s="17">
        <f t="shared" ca="1" si="236"/>
        <v>-44019</v>
      </c>
      <c r="M4031" s="17">
        <v>-234</v>
      </c>
      <c r="N4031" s="17" t="s">
        <v>9</v>
      </c>
    </row>
    <row r="4032" spans="1:14" ht="20.25">
      <c r="A4032" s="62" t="str">
        <f t="shared" si="237"/>
        <v/>
      </c>
      <c r="I4032" s="28" t="str">
        <f t="shared" ca="1" si="239"/>
        <v>-</v>
      </c>
      <c r="J4032" s="68" t="e">
        <f t="shared" ca="1" si="238"/>
        <v>#N/A</v>
      </c>
      <c r="K4032" s="23">
        <f t="shared" ca="1" si="235"/>
        <v>44019</v>
      </c>
      <c r="L4032" s="17">
        <f t="shared" ca="1" si="236"/>
        <v>-44019</v>
      </c>
      <c r="M4032" s="17">
        <v>-233</v>
      </c>
      <c r="N4032" s="17" t="s">
        <v>9</v>
      </c>
    </row>
    <row r="4033" spans="1:14" ht="20.25">
      <c r="A4033" s="62" t="str">
        <f t="shared" si="237"/>
        <v/>
      </c>
      <c r="I4033" s="28" t="str">
        <f t="shared" ca="1" si="239"/>
        <v>-</v>
      </c>
      <c r="J4033" s="68" t="e">
        <f t="shared" ca="1" si="238"/>
        <v>#N/A</v>
      </c>
      <c r="K4033" s="23">
        <f t="shared" ca="1" si="235"/>
        <v>44019</v>
      </c>
      <c r="L4033" s="17">
        <f t="shared" ca="1" si="236"/>
        <v>-44019</v>
      </c>
      <c r="M4033" s="17">
        <v>-232</v>
      </c>
      <c r="N4033" s="17" t="s">
        <v>9</v>
      </c>
    </row>
    <row r="4034" spans="1:14" ht="20.25">
      <c r="A4034" s="62" t="str">
        <f t="shared" si="237"/>
        <v/>
      </c>
      <c r="I4034" s="28" t="str">
        <f t="shared" ca="1" si="239"/>
        <v>-</v>
      </c>
      <c r="J4034" s="68" t="e">
        <f t="shared" ca="1" si="238"/>
        <v>#N/A</v>
      </c>
      <c r="K4034" s="23">
        <f t="shared" ca="1" si="235"/>
        <v>44019</v>
      </c>
      <c r="L4034" s="17">
        <f t="shared" ca="1" si="236"/>
        <v>-44019</v>
      </c>
      <c r="M4034" s="17">
        <v>-231</v>
      </c>
      <c r="N4034" s="17" t="s">
        <v>9</v>
      </c>
    </row>
    <row r="4035" spans="1:14" ht="20.25">
      <c r="A4035" s="62" t="str">
        <f t="shared" si="237"/>
        <v/>
      </c>
      <c r="I4035" s="28" t="str">
        <f t="shared" ca="1" si="239"/>
        <v>-</v>
      </c>
      <c r="J4035" s="68" t="e">
        <f t="shared" ca="1" si="238"/>
        <v>#N/A</v>
      </c>
      <c r="K4035" s="23">
        <f t="shared" ca="1" si="235"/>
        <v>44019</v>
      </c>
      <c r="L4035" s="17">
        <f t="shared" ca="1" si="236"/>
        <v>-44019</v>
      </c>
      <c r="M4035" s="17">
        <v>-230</v>
      </c>
      <c r="N4035" s="17" t="s">
        <v>9</v>
      </c>
    </row>
    <row r="4036" spans="1:14" ht="20.25">
      <c r="A4036" s="62" t="str">
        <f t="shared" si="237"/>
        <v/>
      </c>
      <c r="I4036" s="28" t="str">
        <f t="shared" ca="1" si="239"/>
        <v>-</v>
      </c>
      <c r="J4036" s="68" t="e">
        <f t="shared" ca="1" si="238"/>
        <v>#N/A</v>
      </c>
      <c r="K4036" s="23">
        <f t="shared" ca="1" si="235"/>
        <v>44019</v>
      </c>
      <c r="L4036" s="17">
        <f t="shared" ca="1" si="236"/>
        <v>-44019</v>
      </c>
      <c r="M4036" s="17">
        <v>-229</v>
      </c>
      <c r="N4036" s="17" t="s">
        <v>9</v>
      </c>
    </row>
    <row r="4037" spans="1:14" ht="20.25">
      <c r="A4037" s="62" t="str">
        <f t="shared" si="237"/>
        <v/>
      </c>
      <c r="I4037" s="28" t="str">
        <f t="shared" ca="1" si="239"/>
        <v>-</v>
      </c>
      <c r="J4037" s="68" t="e">
        <f t="shared" ca="1" si="238"/>
        <v>#N/A</v>
      </c>
      <c r="K4037" s="23">
        <f t="shared" ca="1" si="235"/>
        <v>44019</v>
      </c>
      <c r="L4037" s="17">
        <f t="shared" ca="1" si="236"/>
        <v>-44019</v>
      </c>
      <c r="M4037" s="17">
        <v>-228</v>
      </c>
      <c r="N4037" s="17" t="s">
        <v>9</v>
      </c>
    </row>
    <row r="4038" spans="1:14" ht="20.25">
      <c r="A4038" s="62" t="str">
        <f t="shared" si="237"/>
        <v/>
      </c>
      <c r="I4038" s="28" t="str">
        <f t="shared" ca="1" si="239"/>
        <v>-</v>
      </c>
      <c r="J4038" s="68" t="e">
        <f t="shared" ca="1" si="238"/>
        <v>#N/A</v>
      </c>
      <c r="K4038" s="23">
        <f t="shared" ca="1" si="235"/>
        <v>44019</v>
      </c>
      <c r="L4038" s="17">
        <f t="shared" ca="1" si="236"/>
        <v>-44019</v>
      </c>
      <c r="M4038" s="17">
        <v>-227</v>
      </c>
      <c r="N4038" s="17" t="s">
        <v>9</v>
      </c>
    </row>
    <row r="4039" spans="1:14" ht="20.25">
      <c r="A4039" s="62" t="str">
        <f t="shared" si="237"/>
        <v/>
      </c>
      <c r="I4039" s="28" t="str">
        <f t="shared" ca="1" si="239"/>
        <v>-</v>
      </c>
      <c r="J4039" s="68" t="e">
        <f t="shared" ca="1" si="238"/>
        <v>#N/A</v>
      </c>
      <c r="K4039" s="23">
        <f t="shared" ca="1" si="235"/>
        <v>44019</v>
      </c>
      <c r="L4039" s="17">
        <f t="shared" ca="1" si="236"/>
        <v>-44019</v>
      </c>
      <c r="M4039" s="17">
        <v>-226</v>
      </c>
      <c r="N4039" s="17" t="s">
        <v>9</v>
      </c>
    </row>
    <row r="4040" spans="1:14" ht="20.25">
      <c r="A4040" s="62" t="str">
        <f t="shared" si="237"/>
        <v/>
      </c>
      <c r="I4040" s="28" t="str">
        <f t="shared" ca="1" si="239"/>
        <v>-</v>
      </c>
      <c r="J4040" s="68" t="e">
        <f t="shared" ca="1" si="238"/>
        <v>#N/A</v>
      </c>
      <c r="K4040" s="23">
        <f t="shared" ca="1" si="235"/>
        <v>44019</v>
      </c>
      <c r="L4040" s="17">
        <f t="shared" ca="1" si="236"/>
        <v>-44019</v>
      </c>
      <c r="M4040" s="17">
        <v>-225</v>
      </c>
      <c r="N4040" s="17" t="s">
        <v>9</v>
      </c>
    </row>
    <row r="4041" spans="1:14" ht="20.25">
      <c r="A4041" s="62" t="str">
        <f t="shared" si="237"/>
        <v/>
      </c>
      <c r="I4041" s="28" t="str">
        <f t="shared" ca="1" si="239"/>
        <v>-</v>
      </c>
      <c r="J4041" s="68" t="e">
        <f t="shared" ca="1" si="238"/>
        <v>#N/A</v>
      </c>
      <c r="K4041" s="23">
        <f t="shared" ca="1" si="235"/>
        <v>44019</v>
      </c>
      <c r="L4041" s="17">
        <f t="shared" ca="1" si="236"/>
        <v>-44019</v>
      </c>
      <c r="M4041" s="17">
        <v>-224</v>
      </c>
      <c r="N4041" s="17" t="s">
        <v>9</v>
      </c>
    </row>
    <row r="4042" spans="1:14" ht="20.25">
      <c r="A4042" s="62" t="str">
        <f t="shared" si="237"/>
        <v/>
      </c>
      <c r="I4042" s="28" t="str">
        <f t="shared" ca="1" si="239"/>
        <v>-</v>
      </c>
      <c r="J4042" s="68" t="e">
        <f t="shared" ca="1" si="238"/>
        <v>#N/A</v>
      </c>
      <c r="K4042" s="23">
        <f t="shared" ca="1" si="235"/>
        <v>44019</v>
      </c>
      <c r="L4042" s="17">
        <f t="shared" ca="1" si="236"/>
        <v>-44019</v>
      </c>
      <c r="M4042" s="17">
        <v>-223</v>
      </c>
      <c r="N4042" s="17" t="s">
        <v>9</v>
      </c>
    </row>
    <row r="4043" spans="1:14" ht="20.25">
      <c r="A4043" s="62" t="str">
        <f t="shared" si="237"/>
        <v/>
      </c>
      <c r="I4043" s="28" t="str">
        <f t="shared" ca="1" si="239"/>
        <v>-</v>
      </c>
      <c r="J4043" s="68" t="e">
        <f t="shared" ca="1" si="238"/>
        <v>#N/A</v>
      </c>
      <c r="K4043" s="23">
        <f t="shared" ca="1" si="235"/>
        <v>44019</v>
      </c>
      <c r="L4043" s="17">
        <f t="shared" ca="1" si="236"/>
        <v>-44019</v>
      </c>
      <c r="M4043" s="17">
        <v>-222</v>
      </c>
      <c r="N4043" s="17" t="s">
        <v>9</v>
      </c>
    </row>
    <row r="4044" spans="1:14" ht="20.25">
      <c r="A4044" s="62" t="str">
        <f t="shared" si="237"/>
        <v/>
      </c>
      <c r="I4044" s="28" t="str">
        <f t="shared" ca="1" si="239"/>
        <v>-</v>
      </c>
      <c r="J4044" s="68" t="e">
        <f t="shared" ca="1" si="238"/>
        <v>#N/A</v>
      </c>
      <c r="K4044" s="23">
        <f t="shared" ca="1" si="235"/>
        <v>44019</v>
      </c>
      <c r="L4044" s="17">
        <f t="shared" ca="1" si="236"/>
        <v>-44019</v>
      </c>
      <c r="M4044" s="17">
        <v>-221</v>
      </c>
      <c r="N4044" s="17" t="s">
        <v>9</v>
      </c>
    </row>
    <row r="4045" spans="1:14" ht="20.25">
      <c r="A4045" s="62" t="str">
        <f t="shared" si="237"/>
        <v/>
      </c>
      <c r="I4045" s="28" t="str">
        <f t="shared" ca="1" si="239"/>
        <v>-</v>
      </c>
      <c r="J4045" s="68" t="e">
        <f t="shared" ca="1" si="238"/>
        <v>#N/A</v>
      </c>
      <c r="K4045" s="23">
        <f t="shared" ca="1" si="235"/>
        <v>44019</v>
      </c>
      <c r="L4045" s="17">
        <f t="shared" ca="1" si="236"/>
        <v>-44019</v>
      </c>
      <c r="M4045" s="17">
        <v>-220</v>
      </c>
      <c r="N4045" s="17" t="s">
        <v>9</v>
      </c>
    </row>
    <row r="4046" spans="1:14" ht="20.25">
      <c r="A4046" s="62" t="str">
        <f t="shared" si="237"/>
        <v/>
      </c>
      <c r="I4046" s="28" t="str">
        <f t="shared" ca="1" si="239"/>
        <v>-</v>
      </c>
      <c r="J4046" s="68" t="e">
        <f t="shared" ca="1" si="238"/>
        <v>#N/A</v>
      </c>
      <c r="K4046" s="23">
        <f t="shared" ca="1" si="235"/>
        <v>44019</v>
      </c>
      <c r="L4046" s="17">
        <f t="shared" ca="1" si="236"/>
        <v>-44019</v>
      </c>
      <c r="M4046" s="17">
        <v>-219</v>
      </c>
      <c r="N4046" s="17" t="s">
        <v>9</v>
      </c>
    </row>
    <row r="4047" spans="1:14" ht="20.25">
      <c r="A4047" s="62" t="str">
        <f t="shared" si="237"/>
        <v/>
      </c>
      <c r="I4047" s="28" t="str">
        <f t="shared" ca="1" si="239"/>
        <v>-</v>
      </c>
      <c r="J4047" s="68" t="e">
        <f t="shared" ca="1" si="238"/>
        <v>#N/A</v>
      </c>
      <c r="K4047" s="23">
        <f t="shared" ca="1" si="235"/>
        <v>44019</v>
      </c>
      <c r="L4047" s="17">
        <f t="shared" ca="1" si="236"/>
        <v>-44019</v>
      </c>
      <c r="M4047" s="17">
        <v>-218</v>
      </c>
      <c r="N4047" s="17" t="s">
        <v>9</v>
      </c>
    </row>
    <row r="4048" spans="1:14" ht="20.25">
      <c r="A4048" s="62" t="str">
        <f t="shared" si="237"/>
        <v/>
      </c>
      <c r="I4048" s="28" t="str">
        <f t="shared" ca="1" si="239"/>
        <v>-</v>
      </c>
      <c r="J4048" s="68" t="e">
        <f t="shared" ca="1" si="238"/>
        <v>#N/A</v>
      </c>
      <c r="K4048" s="23">
        <f t="shared" ca="1" si="235"/>
        <v>44019</v>
      </c>
      <c r="L4048" s="17">
        <f t="shared" ca="1" si="236"/>
        <v>-44019</v>
      </c>
      <c r="M4048" s="17">
        <v>-217</v>
      </c>
      <c r="N4048" s="17" t="s">
        <v>9</v>
      </c>
    </row>
    <row r="4049" spans="1:14" ht="20.25">
      <c r="A4049" s="62" t="str">
        <f t="shared" si="237"/>
        <v/>
      </c>
      <c r="I4049" s="28" t="str">
        <f t="shared" ca="1" si="239"/>
        <v>-</v>
      </c>
      <c r="J4049" s="68" t="e">
        <f t="shared" ca="1" si="238"/>
        <v>#N/A</v>
      </c>
      <c r="K4049" s="23">
        <f t="shared" ca="1" si="235"/>
        <v>44019</v>
      </c>
      <c r="L4049" s="17">
        <f t="shared" ca="1" si="236"/>
        <v>-44019</v>
      </c>
      <c r="M4049" s="17">
        <v>-216</v>
      </c>
      <c r="N4049" s="17" t="s">
        <v>9</v>
      </c>
    </row>
    <row r="4050" spans="1:14" ht="20.25">
      <c r="A4050" s="62" t="str">
        <f t="shared" si="237"/>
        <v/>
      </c>
      <c r="I4050" s="28" t="str">
        <f t="shared" ca="1" si="239"/>
        <v>-</v>
      </c>
      <c r="J4050" s="68" t="e">
        <f t="shared" ca="1" si="238"/>
        <v>#N/A</v>
      </c>
      <c r="K4050" s="23">
        <f t="shared" ca="1" si="235"/>
        <v>44019</v>
      </c>
      <c r="L4050" s="17">
        <f t="shared" ca="1" si="236"/>
        <v>-44019</v>
      </c>
      <c r="M4050" s="17">
        <v>-215</v>
      </c>
      <c r="N4050" s="17" t="s">
        <v>9</v>
      </c>
    </row>
    <row r="4051" spans="1:14" ht="20.25">
      <c r="A4051" s="62" t="str">
        <f t="shared" si="237"/>
        <v/>
      </c>
      <c r="I4051" s="28" t="str">
        <f t="shared" ca="1" si="239"/>
        <v>-</v>
      </c>
      <c r="J4051" s="68" t="e">
        <f t="shared" ca="1" si="238"/>
        <v>#N/A</v>
      </c>
      <c r="K4051" s="23">
        <f t="shared" ca="1" si="235"/>
        <v>44019</v>
      </c>
      <c r="L4051" s="17">
        <f t="shared" ca="1" si="236"/>
        <v>-44019</v>
      </c>
      <c r="M4051" s="17">
        <v>-214</v>
      </c>
      <c r="N4051" s="17" t="s">
        <v>9</v>
      </c>
    </row>
    <row r="4052" spans="1:14" ht="20.25">
      <c r="A4052" s="62" t="str">
        <f t="shared" si="237"/>
        <v/>
      </c>
      <c r="I4052" s="28" t="str">
        <f t="shared" ca="1" si="239"/>
        <v>-</v>
      </c>
      <c r="J4052" s="68" t="e">
        <f t="shared" ca="1" si="238"/>
        <v>#N/A</v>
      </c>
      <c r="K4052" s="23">
        <f t="shared" ca="1" si="235"/>
        <v>44019</v>
      </c>
      <c r="L4052" s="17">
        <f t="shared" ca="1" si="236"/>
        <v>-44019</v>
      </c>
      <c r="M4052" s="17">
        <v>-213</v>
      </c>
      <c r="N4052" s="17" t="s">
        <v>9</v>
      </c>
    </row>
    <row r="4053" spans="1:14" ht="20.25">
      <c r="A4053" s="62" t="str">
        <f t="shared" si="237"/>
        <v/>
      </c>
      <c r="I4053" s="28" t="str">
        <f t="shared" ca="1" si="239"/>
        <v>-</v>
      </c>
      <c r="J4053" s="68" t="e">
        <f t="shared" ca="1" si="238"/>
        <v>#N/A</v>
      </c>
      <c r="K4053" s="23">
        <f t="shared" ca="1" si="235"/>
        <v>44019</v>
      </c>
      <c r="L4053" s="17">
        <f t="shared" ca="1" si="236"/>
        <v>-44019</v>
      </c>
      <c r="M4053" s="17">
        <v>-212</v>
      </c>
      <c r="N4053" s="17" t="s">
        <v>9</v>
      </c>
    </row>
    <row r="4054" spans="1:14" ht="20.25">
      <c r="A4054" s="62" t="str">
        <f t="shared" si="237"/>
        <v/>
      </c>
      <c r="I4054" s="28" t="str">
        <f t="shared" ca="1" si="239"/>
        <v>-</v>
      </c>
      <c r="J4054" s="68" t="e">
        <f t="shared" ca="1" si="238"/>
        <v>#N/A</v>
      </c>
      <c r="K4054" s="23">
        <f t="shared" ca="1" si="235"/>
        <v>44019</v>
      </c>
      <c r="L4054" s="17">
        <f t="shared" ca="1" si="236"/>
        <v>-44019</v>
      </c>
      <c r="M4054" s="17">
        <v>-211</v>
      </c>
      <c r="N4054" s="17" t="s">
        <v>9</v>
      </c>
    </row>
    <row r="4055" spans="1:14" ht="20.25">
      <c r="A4055" s="62" t="str">
        <f t="shared" si="237"/>
        <v/>
      </c>
      <c r="I4055" s="28" t="str">
        <f t="shared" ca="1" si="239"/>
        <v>-</v>
      </c>
      <c r="J4055" s="68" t="e">
        <f t="shared" ca="1" si="238"/>
        <v>#N/A</v>
      </c>
      <c r="K4055" s="23">
        <f t="shared" ca="1" si="235"/>
        <v>44019</v>
      </c>
      <c r="L4055" s="17">
        <f t="shared" ca="1" si="236"/>
        <v>-44019</v>
      </c>
      <c r="M4055" s="17">
        <v>-210</v>
      </c>
      <c r="N4055" s="17" t="s">
        <v>9</v>
      </c>
    </row>
    <row r="4056" spans="1:14" ht="20.25">
      <c r="A4056" s="62" t="str">
        <f t="shared" si="237"/>
        <v/>
      </c>
      <c r="I4056" s="28" t="str">
        <f t="shared" ca="1" si="239"/>
        <v>-</v>
      </c>
      <c r="J4056" s="68" t="e">
        <f t="shared" ca="1" si="238"/>
        <v>#N/A</v>
      </c>
      <c r="K4056" s="23">
        <f t="shared" ca="1" si="235"/>
        <v>44019</v>
      </c>
      <c r="L4056" s="17">
        <f t="shared" ca="1" si="236"/>
        <v>-44019</v>
      </c>
      <c r="M4056" s="17">
        <v>-209</v>
      </c>
      <c r="N4056" s="17" t="s">
        <v>9</v>
      </c>
    </row>
    <row r="4057" spans="1:14" ht="20.25">
      <c r="A4057" s="62" t="str">
        <f t="shared" si="237"/>
        <v/>
      </c>
      <c r="I4057" s="28" t="str">
        <f t="shared" ca="1" si="239"/>
        <v>-</v>
      </c>
      <c r="J4057" s="68" t="e">
        <f t="shared" ca="1" si="238"/>
        <v>#N/A</v>
      </c>
      <c r="K4057" s="23">
        <f t="shared" ca="1" si="235"/>
        <v>44019</v>
      </c>
      <c r="L4057" s="17">
        <f t="shared" ca="1" si="236"/>
        <v>-44019</v>
      </c>
      <c r="M4057" s="17">
        <v>-208</v>
      </c>
      <c r="N4057" s="17" t="s">
        <v>9</v>
      </c>
    </row>
    <row r="4058" spans="1:14" ht="20.25">
      <c r="A4058" s="62" t="str">
        <f t="shared" si="237"/>
        <v/>
      </c>
      <c r="I4058" s="28" t="str">
        <f t="shared" ca="1" si="239"/>
        <v>-</v>
      </c>
      <c r="J4058" s="68" t="e">
        <f t="shared" ca="1" si="238"/>
        <v>#N/A</v>
      </c>
      <c r="K4058" s="23">
        <f t="shared" ca="1" si="235"/>
        <v>44019</v>
      </c>
      <c r="L4058" s="17">
        <f t="shared" ca="1" si="236"/>
        <v>-44019</v>
      </c>
      <c r="M4058" s="17">
        <v>-207</v>
      </c>
      <c r="N4058" s="17" t="s">
        <v>9</v>
      </c>
    </row>
    <row r="4059" spans="1:14" ht="20.25">
      <c r="A4059" s="62" t="str">
        <f t="shared" si="237"/>
        <v/>
      </c>
      <c r="I4059" s="28" t="str">
        <f t="shared" ca="1" si="239"/>
        <v>-</v>
      </c>
      <c r="J4059" s="68" t="e">
        <f t="shared" ca="1" si="238"/>
        <v>#N/A</v>
      </c>
      <c r="K4059" s="23">
        <f t="shared" ref="K4059:K4122" ca="1" si="240">TODAY()</f>
        <v>44019</v>
      </c>
      <c r="L4059" s="17">
        <f t="shared" ref="L4059:L4122" ca="1" si="241">+H4059-K4059</f>
        <v>-44019</v>
      </c>
      <c r="M4059" s="17">
        <v>-206</v>
      </c>
      <c r="N4059" s="17" t="s">
        <v>9</v>
      </c>
    </row>
    <row r="4060" spans="1:14" ht="20.25">
      <c r="A4060" s="62" t="str">
        <f t="shared" si="237"/>
        <v/>
      </c>
      <c r="I4060" s="28" t="str">
        <f t="shared" ca="1" si="239"/>
        <v>-</v>
      </c>
      <c r="J4060" s="68" t="e">
        <f t="shared" ca="1" si="238"/>
        <v>#N/A</v>
      </c>
      <c r="K4060" s="23">
        <f t="shared" ca="1" si="240"/>
        <v>44019</v>
      </c>
      <c r="L4060" s="17">
        <f t="shared" ca="1" si="241"/>
        <v>-44019</v>
      </c>
      <c r="M4060" s="17">
        <v>-205</v>
      </c>
      <c r="N4060" s="17" t="s">
        <v>9</v>
      </c>
    </row>
    <row r="4061" spans="1:14" ht="20.25">
      <c r="A4061" s="62" t="str">
        <f t="shared" si="237"/>
        <v/>
      </c>
      <c r="I4061" s="28" t="str">
        <f t="shared" ca="1" si="239"/>
        <v>-</v>
      </c>
      <c r="J4061" s="68" t="e">
        <f t="shared" ca="1" si="238"/>
        <v>#N/A</v>
      </c>
      <c r="K4061" s="23">
        <f t="shared" ca="1" si="240"/>
        <v>44019</v>
      </c>
      <c r="L4061" s="17">
        <f t="shared" ca="1" si="241"/>
        <v>-44019</v>
      </c>
      <c r="M4061" s="17">
        <v>-204</v>
      </c>
      <c r="N4061" s="17" t="s">
        <v>9</v>
      </c>
    </row>
    <row r="4062" spans="1:14" ht="20.25">
      <c r="A4062" s="62" t="str">
        <f t="shared" si="237"/>
        <v/>
      </c>
      <c r="I4062" s="28" t="str">
        <f t="shared" ca="1" si="239"/>
        <v>-</v>
      </c>
      <c r="J4062" s="68" t="e">
        <f t="shared" ca="1" si="238"/>
        <v>#N/A</v>
      </c>
      <c r="K4062" s="23">
        <f t="shared" ca="1" si="240"/>
        <v>44019</v>
      </c>
      <c r="L4062" s="17">
        <f t="shared" ca="1" si="241"/>
        <v>-44019</v>
      </c>
      <c r="M4062" s="17">
        <v>-203</v>
      </c>
      <c r="N4062" s="17" t="s">
        <v>9</v>
      </c>
    </row>
    <row r="4063" spans="1:14" ht="20.25">
      <c r="A4063" s="62" t="str">
        <f t="shared" si="237"/>
        <v/>
      </c>
      <c r="I4063" s="28" t="str">
        <f t="shared" ca="1" si="239"/>
        <v>-</v>
      </c>
      <c r="J4063" s="68" t="e">
        <f t="shared" ca="1" si="238"/>
        <v>#N/A</v>
      </c>
      <c r="K4063" s="23">
        <f t="shared" ca="1" si="240"/>
        <v>44019</v>
      </c>
      <c r="L4063" s="17">
        <f t="shared" ca="1" si="241"/>
        <v>-44019</v>
      </c>
      <c r="M4063" s="17">
        <v>-202</v>
      </c>
      <c r="N4063" s="17" t="s">
        <v>9</v>
      </c>
    </row>
    <row r="4064" spans="1:14" ht="20.25">
      <c r="A4064" s="62" t="str">
        <f t="shared" si="237"/>
        <v/>
      </c>
      <c r="I4064" s="28" t="str">
        <f t="shared" ca="1" si="239"/>
        <v>-</v>
      </c>
      <c r="J4064" s="68" t="e">
        <f t="shared" ca="1" si="238"/>
        <v>#N/A</v>
      </c>
      <c r="K4064" s="23">
        <f t="shared" ca="1" si="240"/>
        <v>44019</v>
      </c>
      <c r="L4064" s="17">
        <f t="shared" ca="1" si="241"/>
        <v>-44019</v>
      </c>
      <c r="M4064" s="17">
        <v>-201</v>
      </c>
      <c r="N4064" s="17" t="s">
        <v>9</v>
      </c>
    </row>
    <row r="4065" spans="1:14" ht="20.25">
      <c r="A4065" s="62" t="str">
        <f t="shared" ref="A4065:A4106" si="242">IF(B4065&lt;&gt;"",A4064+1,"")</f>
        <v/>
      </c>
      <c r="I4065" s="28" t="str">
        <f t="shared" ca="1" si="239"/>
        <v>-</v>
      </c>
      <c r="J4065" s="68" t="e">
        <f t="shared" ref="J4065:J4128" ca="1" si="243">LOOKUP(I4065,M4060:M12761,N4060:N12761)</f>
        <v>#N/A</v>
      </c>
      <c r="K4065" s="23">
        <f t="shared" ca="1" si="240"/>
        <v>44019</v>
      </c>
      <c r="L4065" s="17">
        <f t="shared" ca="1" si="241"/>
        <v>-44019</v>
      </c>
      <c r="M4065" s="17">
        <v>-200</v>
      </c>
      <c r="N4065" s="17" t="s">
        <v>9</v>
      </c>
    </row>
    <row r="4066" spans="1:14" ht="20.25">
      <c r="A4066" s="62" t="str">
        <f t="shared" si="242"/>
        <v/>
      </c>
      <c r="I4066" s="28" t="str">
        <f t="shared" ca="1" si="239"/>
        <v>-</v>
      </c>
      <c r="J4066" s="68" t="e">
        <f t="shared" ca="1" si="243"/>
        <v>#N/A</v>
      </c>
      <c r="K4066" s="23">
        <f t="shared" ca="1" si="240"/>
        <v>44019</v>
      </c>
      <c r="L4066" s="17">
        <f t="shared" ca="1" si="241"/>
        <v>-44019</v>
      </c>
      <c r="M4066" s="17">
        <v>-199</v>
      </c>
      <c r="N4066" s="17" t="s">
        <v>9</v>
      </c>
    </row>
    <row r="4067" spans="1:14" ht="20.25">
      <c r="A4067" s="62" t="str">
        <f t="shared" si="242"/>
        <v/>
      </c>
      <c r="I4067" s="28" t="str">
        <f t="shared" ca="1" si="239"/>
        <v>-</v>
      </c>
      <c r="J4067" s="68" t="e">
        <f t="shared" ca="1" si="243"/>
        <v>#N/A</v>
      </c>
      <c r="K4067" s="23">
        <f t="shared" ca="1" si="240"/>
        <v>44019</v>
      </c>
      <c r="L4067" s="17">
        <f t="shared" ca="1" si="241"/>
        <v>-44019</v>
      </c>
      <c r="M4067" s="17">
        <v>-198</v>
      </c>
      <c r="N4067" s="17" t="s">
        <v>9</v>
      </c>
    </row>
    <row r="4068" spans="1:14" ht="20.25">
      <c r="A4068" s="62" t="str">
        <f t="shared" si="242"/>
        <v/>
      </c>
      <c r="I4068" s="28" t="str">
        <f t="shared" ca="1" si="239"/>
        <v>-</v>
      </c>
      <c r="J4068" s="68" t="e">
        <f t="shared" ca="1" si="243"/>
        <v>#N/A</v>
      </c>
      <c r="K4068" s="23">
        <f t="shared" ca="1" si="240"/>
        <v>44019</v>
      </c>
      <c r="L4068" s="17">
        <f t="shared" ca="1" si="241"/>
        <v>-44019</v>
      </c>
      <c r="M4068" s="17">
        <v>-197</v>
      </c>
      <c r="N4068" s="17" t="s">
        <v>9</v>
      </c>
    </row>
    <row r="4069" spans="1:14" ht="20.25">
      <c r="A4069" s="62" t="str">
        <f t="shared" si="242"/>
        <v/>
      </c>
      <c r="I4069" s="28" t="str">
        <f t="shared" ca="1" si="239"/>
        <v>-</v>
      </c>
      <c r="J4069" s="68" t="e">
        <f t="shared" ca="1" si="243"/>
        <v>#N/A</v>
      </c>
      <c r="K4069" s="23">
        <f t="shared" ca="1" si="240"/>
        <v>44019</v>
      </c>
      <c r="L4069" s="17">
        <f t="shared" ca="1" si="241"/>
        <v>-44019</v>
      </c>
      <c r="M4069" s="17">
        <v>-196</v>
      </c>
      <c r="N4069" s="17" t="s">
        <v>9</v>
      </c>
    </row>
    <row r="4070" spans="1:14" ht="20.25">
      <c r="A4070" s="62" t="str">
        <f t="shared" si="242"/>
        <v/>
      </c>
      <c r="I4070" s="28" t="str">
        <f t="shared" ca="1" si="239"/>
        <v>-</v>
      </c>
      <c r="J4070" s="68" t="e">
        <f t="shared" ca="1" si="243"/>
        <v>#N/A</v>
      </c>
      <c r="K4070" s="23">
        <f t="shared" ca="1" si="240"/>
        <v>44019</v>
      </c>
      <c r="L4070" s="17">
        <f t="shared" ca="1" si="241"/>
        <v>-44019</v>
      </c>
      <c r="M4070" s="17">
        <v>-195</v>
      </c>
      <c r="N4070" s="17" t="s">
        <v>9</v>
      </c>
    </row>
    <row r="4071" spans="1:14" ht="20.25">
      <c r="A4071" s="62" t="str">
        <f t="shared" si="242"/>
        <v/>
      </c>
      <c r="I4071" s="28" t="str">
        <f t="shared" ca="1" si="239"/>
        <v>-</v>
      </c>
      <c r="J4071" s="68" t="e">
        <f t="shared" ca="1" si="243"/>
        <v>#N/A</v>
      </c>
      <c r="K4071" s="23">
        <f t="shared" ca="1" si="240"/>
        <v>44019</v>
      </c>
      <c r="L4071" s="17">
        <f t="shared" ca="1" si="241"/>
        <v>-44019</v>
      </c>
      <c r="M4071" s="17">
        <v>-194</v>
      </c>
      <c r="N4071" s="17" t="s">
        <v>9</v>
      </c>
    </row>
    <row r="4072" spans="1:14" ht="20.25">
      <c r="A4072" s="62" t="str">
        <f t="shared" si="242"/>
        <v/>
      </c>
      <c r="I4072" s="28" t="str">
        <f t="shared" ca="1" si="239"/>
        <v>-</v>
      </c>
      <c r="J4072" s="68" t="e">
        <f t="shared" ca="1" si="243"/>
        <v>#N/A</v>
      </c>
      <c r="K4072" s="23">
        <f t="shared" ca="1" si="240"/>
        <v>44019</v>
      </c>
      <c r="L4072" s="17">
        <f t="shared" ca="1" si="241"/>
        <v>-44019</v>
      </c>
      <c r="M4072" s="17">
        <v>-193</v>
      </c>
      <c r="N4072" s="17" t="s">
        <v>9</v>
      </c>
    </row>
    <row r="4073" spans="1:14" ht="20.25">
      <c r="A4073" s="62" t="str">
        <f t="shared" si="242"/>
        <v/>
      </c>
      <c r="I4073" s="28" t="str">
        <f t="shared" ca="1" si="239"/>
        <v>-</v>
      </c>
      <c r="J4073" s="68" t="e">
        <f t="shared" ca="1" si="243"/>
        <v>#N/A</v>
      </c>
      <c r="K4073" s="23">
        <f t="shared" ca="1" si="240"/>
        <v>44019</v>
      </c>
      <c r="L4073" s="17">
        <f t="shared" ca="1" si="241"/>
        <v>-44019</v>
      </c>
      <c r="M4073" s="17">
        <v>-192</v>
      </c>
      <c r="N4073" s="17" t="s">
        <v>9</v>
      </c>
    </row>
    <row r="4074" spans="1:14" ht="20.25">
      <c r="A4074" s="62" t="str">
        <f t="shared" si="242"/>
        <v/>
      </c>
      <c r="I4074" s="28" t="str">
        <f t="shared" ca="1" si="239"/>
        <v>-</v>
      </c>
      <c r="J4074" s="68" t="e">
        <f t="shared" ca="1" si="243"/>
        <v>#N/A</v>
      </c>
      <c r="K4074" s="23">
        <f t="shared" ca="1" si="240"/>
        <v>44019</v>
      </c>
      <c r="L4074" s="17">
        <f t="shared" ca="1" si="241"/>
        <v>-44019</v>
      </c>
      <c r="M4074" s="17">
        <v>-191</v>
      </c>
      <c r="N4074" s="17" t="s">
        <v>9</v>
      </c>
    </row>
    <row r="4075" spans="1:14" ht="20.25">
      <c r="A4075" s="62" t="str">
        <f t="shared" si="242"/>
        <v/>
      </c>
      <c r="I4075" s="28" t="str">
        <f t="shared" ca="1" si="239"/>
        <v>-</v>
      </c>
      <c r="J4075" s="68" t="e">
        <f t="shared" ca="1" si="243"/>
        <v>#N/A</v>
      </c>
      <c r="K4075" s="23">
        <f t="shared" ca="1" si="240"/>
        <v>44019</v>
      </c>
      <c r="L4075" s="17">
        <f t="shared" ca="1" si="241"/>
        <v>-44019</v>
      </c>
      <c r="M4075" s="17">
        <v>-190</v>
      </c>
      <c r="N4075" s="17" t="s">
        <v>9</v>
      </c>
    </row>
    <row r="4076" spans="1:14" ht="20.25">
      <c r="A4076" s="62" t="str">
        <f t="shared" si="242"/>
        <v/>
      </c>
      <c r="I4076" s="28" t="str">
        <f t="shared" ca="1" si="239"/>
        <v>-</v>
      </c>
      <c r="J4076" s="68" t="e">
        <f t="shared" ca="1" si="243"/>
        <v>#N/A</v>
      </c>
      <c r="K4076" s="23">
        <f t="shared" ca="1" si="240"/>
        <v>44019</v>
      </c>
      <c r="L4076" s="17">
        <f t="shared" ca="1" si="241"/>
        <v>-44019</v>
      </c>
      <c r="M4076" s="17">
        <v>-189</v>
      </c>
      <c r="N4076" s="17" t="s">
        <v>9</v>
      </c>
    </row>
    <row r="4077" spans="1:14" ht="20.25">
      <c r="A4077" s="62" t="str">
        <f t="shared" si="242"/>
        <v/>
      </c>
      <c r="I4077" s="28" t="str">
        <f t="shared" ca="1" si="239"/>
        <v>-</v>
      </c>
      <c r="J4077" s="68" t="e">
        <f t="shared" ca="1" si="243"/>
        <v>#N/A</v>
      </c>
      <c r="K4077" s="23">
        <f t="shared" ca="1" si="240"/>
        <v>44019</v>
      </c>
      <c r="L4077" s="17">
        <f t="shared" ca="1" si="241"/>
        <v>-44019</v>
      </c>
      <c r="M4077" s="17">
        <v>-188</v>
      </c>
      <c r="N4077" s="17" t="s">
        <v>9</v>
      </c>
    </row>
    <row r="4078" spans="1:14" ht="20.25">
      <c r="A4078" s="62" t="str">
        <f t="shared" si="242"/>
        <v/>
      </c>
      <c r="I4078" s="28" t="str">
        <f t="shared" ca="1" si="239"/>
        <v>-</v>
      </c>
      <c r="J4078" s="68" t="e">
        <f t="shared" ca="1" si="243"/>
        <v>#N/A</v>
      </c>
      <c r="K4078" s="23">
        <f t="shared" ca="1" si="240"/>
        <v>44019</v>
      </c>
      <c r="L4078" s="17">
        <f t="shared" ca="1" si="241"/>
        <v>-44019</v>
      </c>
      <c r="M4078" s="17">
        <v>-187</v>
      </c>
      <c r="N4078" s="17" t="s">
        <v>9</v>
      </c>
    </row>
    <row r="4079" spans="1:14" ht="20.25">
      <c r="A4079" s="62" t="str">
        <f t="shared" si="242"/>
        <v/>
      </c>
      <c r="I4079" s="28" t="str">
        <f t="shared" ca="1" si="239"/>
        <v>-</v>
      </c>
      <c r="J4079" s="68" t="e">
        <f t="shared" ca="1" si="243"/>
        <v>#N/A</v>
      </c>
      <c r="K4079" s="23">
        <f t="shared" ca="1" si="240"/>
        <v>44019</v>
      </c>
      <c r="L4079" s="17">
        <f t="shared" ca="1" si="241"/>
        <v>-44019</v>
      </c>
      <c r="M4079" s="17">
        <v>-186</v>
      </c>
      <c r="N4079" s="17" t="s">
        <v>9</v>
      </c>
    </row>
    <row r="4080" spans="1:14" ht="20.25">
      <c r="A4080" s="62" t="str">
        <f t="shared" si="242"/>
        <v/>
      </c>
      <c r="I4080" s="28" t="str">
        <f t="shared" ca="1" si="239"/>
        <v>-</v>
      </c>
      <c r="J4080" s="68" t="e">
        <f t="shared" ca="1" si="243"/>
        <v>#N/A</v>
      </c>
      <c r="K4080" s="23">
        <f t="shared" ca="1" si="240"/>
        <v>44019</v>
      </c>
      <c r="L4080" s="17">
        <f t="shared" ca="1" si="241"/>
        <v>-44019</v>
      </c>
      <c r="M4080" s="17">
        <v>-185</v>
      </c>
      <c r="N4080" s="17" t="s">
        <v>9</v>
      </c>
    </row>
    <row r="4081" spans="1:14" ht="20.25">
      <c r="A4081" s="62" t="str">
        <f t="shared" si="242"/>
        <v/>
      </c>
      <c r="I4081" s="28" t="str">
        <f t="shared" ca="1" si="239"/>
        <v>-</v>
      </c>
      <c r="J4081" s="68" t="e">
        <f t="shared" ca="1" si="243"/>
        <v>#N/A</v>
      </c>
      <c r="K4081" s="23">
        <f t="shared" ca="1" si="240"/>
        <v>44019</v>
      </c>
      <c r="L4081" s="17">
        <f t="shared" ca="1" si="241"/>
        <v>-44019</v>
      </c>
      <c r="M4081" s="17">
        <v>-184</v>
      </c>
      <c r="N4081" s="17" t="s">
        <v>9</v>
      </c>
    </row>
    <row r="4082" spans="1:14" ht="20.25">
      <c r="A4082" s="62" t="str">
        <f t="shared" si="242"/>
        <v/>
      </c>
      <c r="I4082" s="28" t="str">
        <f t="shared" ca="1" si="239"/>
        <v>-</v>
      </c>
      <c r="J4082" s="68" t="e">
        <f t="shared" ca="1" si="243"/>
        <v>#N/A</v>
      </c>
      <c r="K4082" s="23">
        <f t="shared" ca="1" si="240"/>
        <v>44019</v>
      </c>
      <c r="L4082" s="17">
        <f t="shared" ca="1" si="241"/>
        <v>-44019</v>
      </c>
      <c r="M4082" s="17">
        <v>-183</v>
      </c>
      <c r="N4082" s="17" t="s">
        <v>9</v>
      </c>
    </row>
    <row r="4083" spans="1:14" ht="20.25">
      <c r="A4083" s="62" t="str">
        <f t="shared" si="242"/>
        <v/>
      </c>
      <c r="I4083" s="28" t="str">
        <f t="shared" ca="1" si="239"/>
        <v>-</v>
      </c>
      <c r="J4083" s="68" t="e">
        <f t="shared" ca="1" si="243"/>
        <v>#N/A</v>
      </c>
      <c r="K4083" s="23">
        <f t="shared" ca="1" si="240"/>
        <v>44019</v>
      </c>
      <c r="L4083" s="17">
        <f t="shared" ca="1" si="241"/>
        <v>-44019</v>
      </c>
      <c r="M4083" s="17">
        <v>-182</v>
      </c>
      <c r="N4083" s="17" t="s">
        <v>9</v>
      </c>
    </row>
    <row r="4084" spans="1:14" ht="20.25">
      <c r="A4084" s="62" t="str">
        <f t="shared" si="242"/>
        <v/>
      </c>
      <c r="I4084" s="28" t="str">
        <f t="shared" ca="1" si="239"/>
        <v>-</v>
      </c>
      <c r="J4084" s="68" t="e">
        <f t="shared" ca="1" si="243"/>
        <v>#N/A</v>
      </c>
      <c r="K4084" s="23">
        <f t="shared" ca="1" si="240"/>
        <v>44019</v>
      </c>
      <c r="L4084" s="17">
        <f t="shared" ca="1" si="241"/>
        <v>-44019</v>
      </c>
      <c r="M4084" s="17">
        <v>-181</v>
      </c>
      <c r="N4084" s="17" t="s">
        <v>9</v>
      </c>
    </row>
    <row r="4085" spans="1:14" ht="20.25">
      <c r="A4085" s="62" t="str">
        <f t="shared" si="242"/>
        <v/>
      </c>
      <c r="I4085" s="28" t="str">
        <f t="shared" ca="1" si="239"/>
        <v>-</v>
      </c>
      <c r="J4085" s="68" t="e">
        <f t="shared" ca="1" si="243"/>
        <v>#N/A</v>
      </c>
      <c r="K4085" s="23">
        <f t="shared" ca="1" si="240"/>
        <v>44019</v>
      </c>
      <c r="L4085" s="17">
        <f t="shared" ca="1" si="241"/>
        <v>-44019</v>
      </c>
      <c r="M4085" s="17">
        <v>-180</v>
      </c>
      <c r="N4085" s="17" t="s">
        <v>9</v>
      </c>
    </row>
    <row r="4086" spans="1:14" ht="20.25">
      <c r="A4086" s="62" t="str">
        <f t="shared" si="242"/>
        <v/>
      </c>
      <c r="I4086" s="28" t="str">
        <f t="shared" ca="1" si="239"/>
        <v>-</v>
      </c>
      <c r="J4086" s="68" t="e">
        <f t="shared" ca="1" si="243"/>
        <v>#N/A</v>
      </c>
      <c r="K4086" s="23">
        <f t="shared" ca="1" si="240"/>
        <v>44019</v>
      </c>
      <c r="L4086" s="17">
        <f t="shared" ca="1" si="241"/>
        <v>-44019</v>
      </c>
      <c r="M4086" s="17">
        <v>-179</v>
      </c>
      <c r="N4086" s="17" t="s">
        <v>9</v>
      </c>
    </row>
    <row r="4087" spans="1:14" ht="20.25">
      <c r="A4087" s="62" t="str">
        <f t="shared" si="242"/>
        <v/>
      </c>
      <c r="I4087" s="28" t="str">
        <f t="shared" ca="1" si="239"/>
        <v>-</v>
      </c>
      <c r="J4087" s="68" t="e">
        <f t="shared" ca="1" si="243"/>
        <v>#N/A</v>
      </c>
      <c r="K4087" s="23">
        <f t="shared" ca="1" si="240"/>
        <v>44019</v>
      </c>
      <c r="L4087" s="17">
        <f t="shared" ca="1" si="241"/>
        <v>-44019</v>
      </c>
      <c r="M4087" s="17">
        <v>-178</v>
      </c>
      <c r="N4087" s="17" t="s">
        <v>9</v>
      </c>
    </row>
    <row r="4088" spans="1:14" ht="20.25">
      <c r="A4088" s="62" t="str">
        <f t="shared" si="242"/>
        <v/>
      </c>
      <c r="I4088" s="28" t="str">
        <f t="shared" ca="1" si="239"/>
        <v>-</v>
      </c>
      <c r="J4088" s="68" t="e">
        <f t="shared" ca="1" si="243"/>
        <v>#N/A</v>
      </c>
      <c r="K4088" s="23">
        <f t="shared" ca="1" si="240"/>
        <v>44019</v>
      </c>
      <c r="L4088" s="17">
        <f t="shared" ca="1" si="241"/>
        <v>-44019</v>
      </c>
      <c r="M4088" s="17">
        <v>-177</v>
      </c>
      <c r="N4088" s="17" t="s">
        <v>9</v>
      </c>
    </row>
    <row r="4089" spans="1:14" ht="20.25">
      <c r="A4089" s="62" t="str">
        <f t="shared" si="242"/>
        <v/>
      </c>
      <c r="I4089" s="28" t="str">
        <f t="shared" ref="I4089:I4152" ca="1" si="244">IF(L4089&lt;-39000,"-",L4089)</f>
        <v>-</v>
      </c>
      <c r="J4089" s="68" t="e">
        <f t="shared" ca="1" si="243"/>
        <v>#N/A</v>
      </c>
      <c r="K4089" s="23">
        <f t="shared" ca="1" si="240"/>
        <v>44019</v>
      </c>
      <c r="L4089" s="17">
        <f t="shared" ca="1" si="241"/>
        <v>-44019</v>
      </c>
      <c r="M4089" s="17">
        <v>-176</v>
      </c>
      <c r="N4089" s="17" t="s">
        <v>9</v>
      </c>
    </row>
    <row r="4090" spans="1:14" ht="20.25">
      <c r="A4090" s="62" t="str">
        <f t="shared" si="242"/>
        <v/>
      </c>
      <c r="I4090" s="28" t="str">
        <f t="shared" ca="1" si="244"/>
        <v>-</v>
      </c>
      <c r="J4090" s="68" t="e">
        <f t="shared" ca="1" si="243"/>
        <v>#N/A</v>
      </c>
      <c r="K4090" s="23">
        <f t="shared" ca="1" si="240"/>
        <v>44019</v>
      </c>
      <c r="L4090" s="17">
        <f t="shared" ca="1" si="241"/>
        <v>-44019</v>
      </c>
      <c r="M4090" s="17">
        <v>-175</v>
      </c>
      <c r="N4090" s="17" t="s">
        <v>9</v>
      </c>
    </row>
    <row r="4091" spans="1:14" ht="20.25">
      <c r="A4091" s="62" t="str">
        <f t="shared" si="242"/>
        <v/>
      </c>
      <c r="I4091" s="28" t="str">
        <f t="shared" ca="1" si="244"/>
        <v>-</v>
      </c>
      <c r="J4091" s="68" t="e">
        <f t="shared" ca="1" si="243"/>
        <v>#N/A</v>
      </c>
      <c r="K4091" s="23">
        <f t="shared" ca="1" si="240"/>
        <v>44019</v>
      </c>
      <c r="L4091" s="17">
        <f t="shared" ca="1" si="241"/>
        <v>-44019</v>
      </c>
      <c r="M4091" s="17">
        <v>-174</v>
      </c>
      <c r="N4091" s="17" t="s">
        <v>9</v>
      </c>
    </row>
    <row r="4092" spans="1:14" ht="20.25">
      <c r="A4092" s="62" t="str">
        <f t="shared" si="242"/>
        <v/>
      </c>
      <c r="I4092" s="28" t="str">
        <f t="shared" ca="1" si="244"/>
        <v>-</v>
      </c>
      <c r="J4092" s="68" t="e">
        <f t="shared" ca="1" si="243"/>
        <v>#N/A</v>
      </c>
      <c r="K4092" s="23">
        <f t="shared" ca="1" si="240"/>
        <v>44019</v>
      </c>
      <c r="L4092" s="17">
        <f t="shared" ca="1" si="241"/>
        <v>-44019</v>
      </c>
      <c r="M4092" s="17">
        <v>-173</v>
      </c>
      <c r="N4092" s="17" t="s">
        <v>9</v>
      </c>
    </row>
    <row r="4093" spans="1:14" ht="20.25">
      <c r="A4093" s="62" t="str">
        <f t="shared" si="242"/>
        <v/>
      </c>
      <c r="I4093" s="28" t="str">
        <f t="shared" ca="1" si="244"/>
        <v>-</v>
      </c>
      <c r="J4093" s="68" t="e">
        <f t="shared" ca="1" si="243"/>
        <v>#N/A</v>
      </c>
      <c r="K4093" s="23">
        <f t="shared" ca="1" si="240"/>
        <v>44019</v>
      </c>
      <c r="L4093" s="17">
        <f t="shared" ca="1" si="241"/>
        <v>-44019</v>
      </c>
      <c r="M4093" s="17">
        <v>-172</v>
      </c>
      <c r="N4093" s="17" t="s">
        <v>9</v>
      </c>
    </row>
    <row r="4094" spans="1:14" ht="20.25">
      <c r="A4094" s="62" t="str">
        <f t="shared" si="242"/>
        <v/>
      </c>
      <c r="I4094" s="28" t="str">
        <f t="shared" ca="1" si="244"/>
        <v>-</v>
      </c>
      <c r="J4094" s="68" t="e">
        <f t="shared" ca="1" si="243"/>
        <v>#N/A</v>
      </c>
      <c r="K4094" s="23">
        <f t="shared" ca="1" si="240"/>
        <v>44019</v>
      </c>
      <c r="L4094" s="17">
        <f t="shared" ca="1" si="241"/>
        <v>-44019</v>
      </c>
      <c r="M4094" s="17">
        <v>-171</v>
      </c>
      <c r="N4094" s="17" t="s">
        <v>9</v>
      </c>
    </row>
    <row r="4095" spans="1:14" ht="20.25">
      <c r="A4095" s="62" t="str">
        <f t="shared" si="242"/>
        <v/>
      </c>
      <c r="I4095" s="28" t="str">
        <f t="shared" ca="1" si="244"/>
        <v>-</v>
      </c>
      <c r="J4095" s="68" t="e">
        <f t="shared" ca="1" si="243"/>
        <v>#N/A</v>
      </c>
      <c r="K4095" s="23">
        <f t="shared" ca="1" si="240"/>
        <v>44019</v>
      </c>
      <c r="L4095" s="17">
        <f t="shared" ca="1" si="241"/>
        <v>-44019</v>
      </c>
      <c r="M4095" s="17">
        <v>-170</v>
      </c>
      <c r="N4095" s="17" t="s">
        <v>9</v>
      </c>
    </row>
    <row r="4096" spans="1:14" ht="20.25">
      <c r="A4096" s="62" t="str">
        <f t="shared" si="242"/>
        <v/>
      </c>
      <c r="I4096" s="28" t="str">
        <f t="shared" ca="1" si="244"/>
        <v>-</v>
      </c>
      <c r="J4096" s="68" t="e">
        <f t="shared" ca="1" si="243"/>
        <v>#N/A</v>
      </c>
      <c r="K4096" s="23">
        <f t="shared" ca="1" si="240"/>
        <v>44019</v>
      </c>
      <c r="L4096" s="17">
        <f t="shared" ca="1" si="241"/>
        <v>-44019</v>
      </c>
      <c r="M4096" s="17">
        <v>-169</v>
      </c>
      <c r="N4096" s="17" t="s">
        <v>9</v>
      </c>
    </row>
    <row r="4097" spans="1:14" ht="20.25">
      <c r="A4097" s="62" t="str">
        <f t="shared" si="242"/>
        <v/>
      </c>
      <c r="I4097" s="28" t="str">
        <f t="shared" ca="1" si="244"/>
        <v>-</v>
      </c>
      <c r="J4097" s="68" t="e">
        <f t="shared" ca="1" si="243"/>
        <v>#N/A</v>
      </c>
      <c r="K4097" s="23">
        <f t="shared" ca="1" si="240"/>
        <v>44019</v>
      </c>
      <c r="L4097" s="17">
        <f t="shared" ca="1" si="241"/>
        <v>-44019</v>
      </c>
      <c r="M4097" s="17">
        <v>-168</v>
      </c>
      <c r="N4097" s="17" t="s">
        <v>9</v>
      </c>
    </row>
    <row r="4098" spans="1:14" ht="20.25">
      <c r="A4098" s="62" t="str">
        <f t="shared" si="242"/>
        <v/>
      </c>
      <c r="I4098" s="28" t="str">
        <f t="shared" ca="1" si="244"/>
        <v>-</v>
      </c>
      <c r="J4098" s="68" t="e">
        <f t="shared" ca="1" si="243"/>
        <v>#N/A</v>
      </c>
      <c r="K4098" s="23">
        <f t="shared" ca="1" si="240"/>
        <v>44019</v>
      </c>
      <c r="L4098" s="17">
        <f t="shared" ca="1" si="241"/>
        <v>-44019</v>
      </c>
      <c r="M4098" s="17">
        <v>-167</v>
      </c>
      <c r="N4098" s="17" t="s">
        <v>9</v>
      </c>
    </row>
    <row r="4099" spans="1:14" ht="20.25">
      <c r="A4099" s="62" t="str">
        <f t="shared" si="242"/>
        <v/>
      </c>
      <c r="I4099" s="28" t="str">
        <f t="shared" ca="1" si="244"/>
        <v>-</v>
      </c>
      <c r="J4099" s="68" t="e">
        <f t="shared" ca="1" si="243"/>
        <v>#N/A</v>
      </c>
      <c r="K4099" s="23">
        <f t="shared" ca="1" si="240"/>
        <v>44019</v>
      </c>
      <c r="L4099" s="17">
        <f t="shared" ca="1" si="241"/>
        <v>-44019</v>
      </c>
      <c r="M4099" s="17">
        <v>-166</v>
      </c>
      <c r="N4099" s="17" t="s">
        <v>9</v>
      </c>
    </row>
    <row r="4100" spans="1:14" ht="20.25">
      <c r="A4100" s="62" t="str">
        <f t="shared" si="242"/>
        <v/>
      </c>
      <c r="I4100" s="28" t="str">
        <f t="shared" ca="1" si="244"/>
        <v>-</v>
      </c>
      <c r="J4100" s="68" t="e">
        <f t="shared" ca="1" si="243"/>
        <v>#N/A</v>
      </c>
      <c r="K4100" s="23">
        <f t="shared" ca="1" si="240"/>
        <v>44019</v>
      </c>
      <c r="L4100" s="17">
        <f t="shared" ca="1" si="241"/>
        <v>-44019</v>
      </c>
      <c r="M4100" s="17">
        <v>-165</v>
      </c>
      <c r="N4100" s="17" t="s">
        <v>9</v>
      </c>
    </row>
    <row r="4101" spans="1:14" ht="20.25">
      <c r="A4101" s="62" t="str">
        <f t="shared" si="242"/>
        <v/>
      </c>
      <c r="I4101" s="28" t="str">
        <f t="shared" ca="1" si="244"/>
        <v>-</v>
      </c>
      <c r="J4101" s="68" t="e">
        <f t="shared" ca="1" si="243"/>
        <v>#N/A</v>
      </c>
      <c r="K4101" s="23">
        <f t="shared" ca="1" si="240"/>
        <v>44019</v>
      </c>
      <c r="L4101" s="17">
        <f t="shared" ca="1" si="241"/>
        <v>-44019</v>
      </c>
      <c r="M4101" s="17">
        <v>-164</v>
      </c>
      <c r="N4101" s="17" t="s">
        <v>9</v>
      </c>
    </row>
    <row r="4102" spans="1:14" ht="20.25">
      <c r="A4102" s="62" t="str">
        <f t="shared" si="242"/>
        <v/>
      </c>
      <c r="I4102" s="28" t="str">
        <f t="shared" ca="1" si="244"/>
        <v>-</v>
      </c>
      <c r="J4102" s="68" t="e">
        <f t="shared" ca="1" si="243"/>
        <v>#N/A</v>
      </c>
      <c r="K4102" s="23">
        <f t="shared" ca="1" si="240"/>
        <v>44019</v>
      </c>
      <c r="L4102" s="17">
        <f t="shared" ca="1" si="241"/>
        <v>-44019</v>
      </c>
      <c r="M4102" s="17">
        <v>-163</v>
      </c>
      <c r="N4102" s="17" t="s">
        <v>9</v>
      </c>
    </row>
    <row r="4103" spans="1:14" ht="20.25">
      <c r="A4103" s="62" t="str">
        <f t="shared" si="242"/>
        <v/>
      </c>
      <c r="I4103" s="28" t="str">
        <f t="shared" ca="1" si="244"/>
        <v>-</v>
      </c>
      <c r="J4103" s="68" t="e">
        <f t="shared" ca="1" si="243"/>
        <v>#N/A</v>
      </c>
      <c r="K4103" s="23">
        <f t="shared" ca="1" si="240"/>
        <v>44019</v>
      </c>
      <c r="L4103" s="17">
        <f t="shared" ca="1" si="241"/>
        <v>-44019</v>
      </c>
      <c r="M4103" s="17">
        <v>-162</v>
      </c>
      <c r="N4103" s="17" t="s">
        <v>9</v>
      </c>
    </row>
    <row r="4104" spans="1:14" ht="20.25">
      <c r="A4104" s="62" t="str">
        <f t="shared" si="242"/>
        <v/>
      </c>
      <c r="I4104" s="28" t="str">
        <f t="shared" ca="1" si="244"/>
        <v>-</v>
      </c>
      <c r="J4104" s="68" t="e">
        <f t="shared" ca="1" si="243"/>
        <v>#N/A</v>
      </c>
      <c r="K4104" s="23">
        <f t="shared" ca="1" si="240"/>
        <v>44019</v>
      </c>
      <c r="L4104" s="17">
        <f t="shared" ca="1" si="241"/>
        <v>-44019</v>
      </c>
      <c r="M4104" s="17">
        <v>-161</v>
      </c>
      <c r="N4104" s="17" t="s">
        <v>9</v>
      </c>
    </row>
    <row r="4105" spans="1:14" ht="20.25">
      <c r="A4105" s="62" t="str">
        <f t="shared" si="242"/>
        <v/>
      </c>
      <c r="I4105" s="28" t="str">
        <f t="shared" ca="1" si="244"/>
        <v>-</v>
      </c>
      <c r="J4105" s="68" t="e">
        <f t="shared" ca="1" si="243"/>
        <v>#N/A</v>
      </c>
      <c r="K4105" s="23">
        <f t="shared" ca="1" si="240"/>
        <v>44019</v>
      </c>
      <c r="L4105" s="17">
        <f t="shared" ca="1" si="241"/>
        <v>-44019</v>
      </c>
      <c r="M4105" s="17">
        <v>-160</v>
      </c>
      <c r="N4105" s="17" t="s">
        <v>9</v>
      </c>
    </row>
    <row r="4106" spans="1:14" ht="20.25">
      <c r="A4106" s="62" t="str">
        <f t="shared" si="242"/>
        <v/>
      </c>
      <c r="I4106" s="28" t="str">
        <f t="shared" ca="1" si="244"/>
        <v>-</v>
      </c>
      <c r="J4106" s="68" t="e">
        <f t="shared" ca="1" si="243"/>
        <v>#N/A</v>
      </c>
      <c r="K4106" s="23">
        <f t="shared" ca="1" si="240"/>
        <v>44019</v>
      </c>
      <c r="L4106" s="17">
        <f t="shared" ca="1" si="241"/>
        <v>-44019</v>
      </c>
      <c r="M4106" s="17">
        <v>-159</v>
      </c>
      <c r="N4106" s="17" t="s">
        <v>9</v>
      </c>
    </row>
    <row r="4107" spans="1:14" ht="20.25">
      <c r="A4107" s="69"/>
      <c r="B4107" s="39"/>
      <c r="C4107" s="39"/>
      <c r="D4107" s="39"/>
      <c r="E4107" s="39"/>
      <c r="F4107" s="40"/>
      <c r="G4107" s="40"/>
      <c r="H4107" s="42"/>
      <c r="I4107" s="28" t="str">
        <f t="shared" ca="1" si="244"/>
        <v>-</v>
      </c>
      <c r="J4107" s="68" t="e">
        <f t="shared" ca="1" si="243"/>
        <v>#N/A</v>
      </c>
      <c r="K4107" s="23">
        <f t="shared" ca="1" si="240"/>
        <v>44019</v>
      </c>
      <c r="L4107" s="17">
        <f t="shared" ca="1" si="241"/>
        <v>-44019</v>
      </c>
      <c r="M4107" s="17">
        <v>-158</v>
      </c>
      <c r="N4107" s="17" t="s">
        <v>9</v>
      </c>
    </row>
    <row r="4108" spans="1:14" ht="20.25">
      <c r="A4108" s="62"/>
      <c r="F4108" s="41"/>
      <c r="G4108" s="41"/>
      <c r="H4108" s="41"/>
      <c r="I4108" s="28" t="str">
        <f t="shared" ca="1" si="244"/>
        <v>-</v>
      </c>
      <c r="J4108" s="68" t="e">
        <f t="shared" ca="1" si="243"/>
        <v>#N/A</v>
      </c>
      <c r="K4108" s="23">
        <f t="shared" ca="1" si="240"/>
        <v>44019</v>
      </c>
      <c r="L4108" s="17">
        <f t="shared" ca="1" si="241"/>
        <v>-44019</v>
      </c>
      <c r="M4108" s="17">
        <v>-157</v>
      </c>
      <c r="N4108" s="17" t="s">
        <v>9</v>
      </c>
    </row>
    <row r="4109" spans="1:14" ht="20.25">
      <c r="A4109" s="62" t="str">
        <f t="shared" ref="A4109:A4172" si="245">IF(B4109&lt;&gt;"",A4108+1,"")</f>
        <v/>
      </c>
      <c r="I4109" s="28" t="str">
        <f t="shared" ca="1" si="244"/>
        <v>-</v>
      </c>
      <c r="J4109" s="68" t="e">
        <f t="shared" ca="1" si="243"/>
        <v>#N/A</v>
      </c>
      <c r="K4109" s="23">
        <f t="shared" ca="1" si="240"/>
        <v>44019</v>
      </c>
      <c r="L4109" s="17">
        <f t="shared" ca="1" si="241"/>
        <v>-44019</v>
      </c>
      <c r="M4109" s="17">
        <v>-156</v>
      </c>
      <c r="N4109" s="17" t="s">
        <v>9</v>
      </c>
    </row>
    <row r="4110" spans="1:14" ht="20.25">
      <c r="A4110" s="62" t="str">
        <f t="shared" si="245"/>
        <v/>
      </c>
      <c r="I4110" s="28" t="str">
        <f t="shared" ca="1" si="244"/>
        <v>-</v>
      </c>
      <c r="J4110" s="68" t="e">
        <f t="shared" ca="1" si="243"/>
        <v>#N/A</v>
      </c>
      <c r="K4110" s="23">
        <f t="shared" ca="1" si="240"/>
        <v>44019</v>
      </c>
      <c r="L4110" s="17">
        <f t="shared" ca="1" si="241"/>
        <v>-44019</v>
      </c>
      <c r="M4110" s="17">
        <v>-155</v>
      </c>
      <c r="N4110" s="17" t="s">
        <v>9</v>
      </c>
    </row>
    <row r="4111" spans="1:14" ht="20.25">
      <c r="A4111" s="62" t="str">
        <f t="shared" si="245"/>
        <v/>
      </c>
      <c r="I4111" s="28" t="str">
        <f t="shared" ca="1" si="244"/>
        <v>-</v>
      </c>
      <c r="J4111" s="68" t="e">
        <f t="shared" ca="1" si="243"/>
        <v>#N/A</v>
      </c>
      <c r="K4111" s="23">
        <f t="shared" ca="1" si="240"/>
        <v>44019</v>
      </c>
      <c r="L4111" s="17">
        <f t="shared" ca="1" si="241"/>
        <v>-44019</v>
      </c>
      <c r="M4111" s="17">
        <v>-154</v>
      </c>
      <c r="N4111" s="17" t="s">
        <v>9</v>
      </c>
    </row>
    <row r="4112" spans="1:14" ht="20.25">
      <c r="A4112" s="62" t="str">
        <f t="shared" si="245"/>
        <v/>
      </c>
      <c r="I4112" s="28" t="str">
        <f t="shared" ca="1" si="244"/>
        <v>-</v>
      </c>
      <c r="J4112" s="68" t="e">
        <f t="shared" ca="1" si="243"/>
        <v>#N/A</v>
      </c>
      <c r="K4112" s="23">
        <f t="shared" ca="1" si="240"/>
        <v>44019</v>
      </c>
      <c r="L4112" s="17">
        <f t="shared" ca="1" si="241"/>
        <v>-44019</v>
      </c>
      <c r="M4112" s="17">
        <v>-153</v>
      </c>
      <c r="N4112" s="17" t="s">
        <v>9</v>
      </c>
    </row>
    <row r="4113" spans="1:14" ht="20.25">
      <c r="A4113" s="62" t="str">
        <f t="shared" si="245"/>
        <v/>
      </c>
      <c r="I4113" s="28" t="str">
        <f t="shared" ca="1" si="244"/>
        <v>-</v>
      </c>
      <c r="J4113" s="68" t="e">
        <f t="shared" ca="1" si="243"/>
        <v>#N/A</v>
      </c>
      <c r="K4113" s="23">
        <f t="shared" ca="1" si="240"/>
        <v>44019</v>
      </c>
      <c r="L4113" s="17">
        <f t="shared" ca="1" si="241"/>
        <v>-44019</v>
      </c>
      <c r="M4113" s="17">
        <v>-152</v>
      </c>
      <c r="N4113" s="17" t="s">
        <v>9</v>
      </c>
    </row>
    <row r="4114" spans="1:14" ht="20.25">
      <c r="A4114" s="62" t="str">
        <f t="shared" si="245"/>
        <v/>
      </c>
      <c r="I4114" s="28" t="str">
        <f t="shared" ca="1" si="244"/>
        <v>-</v>
      </c>
      <c r="J4114" s="68" t="e">
        <f t="shared" ca="1" si="243"/>
        <v>#N/A</v>
      </c>
      <c r="K4114" s="23">
        <f t="shared" ca="1" si="240"/>
        <v>44019</v>
      </c>
      <c r="L4114" s="17">
        <f t="shared" ca="1" si="241"/>
        <v>-44019</v>
      </c>
      <c r="M4114" s="17">
        <v>-151</v>
      </c>
      <c r="N4114" s="17" t="s">
        <v>9</v>
      </c>
    </row>
    <row r="4115" spans="1:14" ht="20.25">
      <c r="A4115" s="62" t="str">
        <f t="shared" si="245"/>
        <v/>
      </c>
      <c r="I4115" s="28" t="str">
        <f t="shared" ca="1" si="244"/>
        <v>-</v>
      </c>
      <c r="J4115" s="68" t="e">
        <f t="shared" ca="1" si="243"/>
        <v>#N/A</v>
      </c>
      <c r="K4115" s="23">
        <f t="shared" ca="1" si="240"/>
        <v>44019</v>
      </c>
      <c r="L4115" s="17">
        <f t="shared" ca="1" si="241"/>
        <v>-44019</v>
      </c>
      <c r="M4115" s="17">
        <v>-150</v>
      </c>
      <c r="N4115" s="17" t="s">
        <v>9</v>
      </c>
    </row>
    <row r="4116" spans="1:14" ht="20.25">
      <c r="A4116" s="62" t="str">
        <f t="shared" si="245"/>
        <v/>
      </c>
      <c r="I4116" s="28" t="str">
        <f t="shared" ca="1" si="244"/>
        <v>-</v>
      </c>
      <c r="J4116" s="68" t="e">
        <f t="shared" ca="1" si="243"/>
        <v>#N/A</v>
      </c>
      <c r="K4116" s="23">
        <f t="shared" ca="1" si="240"/>
        <v>44019</v>
      </c>
      <c r="L4116" s="17">
        <f t="shared" ca="1" si="241"/>
        <v>-44019</v>
      </c>
      <c r="M4116" s="17">
        <v>-149</v>
      </c>
      <c r="N4116" s="17" t="s">
        <v>9</v>
      </c>
    </row>
    <row r="4117" spans="1:14" ht="20.25">
      <c r="A4117" s="62" t="str">
        <f t="shared" si="245"/>
        <v/>
      </c>
      <c r="I4117" s="28" t="str">
        <f t="shared" ca="1" si="244"/>
        <v>-</v>
      </c>
      <c r="J4117" s="68" t="e">
        <f t="shared" ca="1" si="243"/>
        <v>#N/A</v>
      </c>
      <c r="K4117" s="23">
        <f t="shared" ca="1" si="240"/>
        <v>44019</v>
      </c>
      <c r="L4117" s="17">
        <f t="shared" ca="1" si="241"/>
        <v>-44019</v>
      </c>
      <c r="M4117" s="17">
        <v>-148</v>
      </c>
      <c r="N4117" s="17" t="s">
        <v>9</v>
      </c>
    </row>
    <row r="4118" spans="1:14" ht="20.25">
      <c r="A4118" s="62" t="str">
        <f t="shared" si="245"/>
        <v/>
      </c>
      <c r="I4118" s="28" t="str">
        <f t="shared" ca="1" si="244"/>
        <v>-</v>
      </c>
      <c r="J4118" s="68" t="e">
        <f t="shared" ca="1" si="243"/>
        <v>#N/A</v>
      </c>
      <c r="K4118" s="23">
        <f t="shared" ca="1" si="240"/>
        <v>44019</v>
      </c>
      <c r="L4118" s="17">
        <f t="shared" ca="1" si="241"/>
        <v>-44019</v>
      </c>
      <c r="M4118" s="17">
        <v>-147</v>
      </c>
      <c r="N4118" s="17" t="s">
        <v>9</v>
      </c>
    </row>
    <row r="4119" spans="1:14" ht="20.25">
      <c r="A4119" s="62" t="str">
        <f t="shared" si="245"/>
        <v/>
      </c>
      <c r="I4119" s="28" t="str">
        <f t="shared" ca="1" si="244"/>
        <v>-</v>
      </c>
      <c r="J4119" s="68" t="e">
        <f t="shared" ca="1" si="243"/>
        <v>#N/A</v>
      </c>
      <c r="K4119" s="23">
        <f t="shared" ca="1" si="240"/>
        <v>44019</v>
      </c>
      <c r="L4119" s="17">
        <f t="shared" ca="1" si="241"/>
        <v>-44019</v>
      </c>
      <c r="M4119" s="17">
        <v>-146</v>
      </c>
      <c r="N4119" s="17" t="s">
        <v>9</v>
      </c>
    </row>
    <row r="4120" spans="1:14" ht="20.25">
      <c r="A4120" s="62" t="str">
        <f t="shared" si="245"/>
        <v/>
      </c>
      <c r="I4120" s="28" t="str">
        <f t="shared" ca="1" si="244"/>
        <v>-</v>
      </c>
      <c r="J4120" s="68" t="e">
        <f t="shared" ca="1" si="243"/>
        <v>#N/A</v>
      </c>
      <c r="K4120" s="23">
        <f t="shared" ca="1" si="240"/>
        <v>44019</v>
      </c>
      <c r="L4120" s="17">
        <f t="shared" ca="1" si="241"/>
        <v>-44019</v>
      </c>
      <c r="M4120" s="17">
        <v>-145</v>
      </c>
      <c r="N4120" s="17" t="s">
        <v>9</v>
      </c>
    </row>
    <row r="4121" spans="1:14" ht="20.25">
      <c r="A4121" s="62" t="str">
        <f t="shared" si="245"/>
        <v/>
      </c>
      <c r="I4121" s="28" t="str">
        <f t="shared" ca="1" si="244"/>
        <v>-</v>
      </c>
      <c r="J4121" s="68" t="e">
        <f t="shared" ca="1" si="243"/>
        <v>#N/A</v>
      </c>
      <c r="K4121" s="23">
        <f t="shared" ca="1" si="240"/>
        <v>44019</v>
      </c>
      <c r="L4121" s="17">
        <f t="shared" ca="1" si="241"/>
        <v>-44019</v>
      </c>
      <c r="M4121" s="17">
        <v>-144</v>
      </c>
      <c r="N4121" s="17" t="s">
        <v>9</v>
      </c>
    </row>
    <row r="4122" spans="1:14" ht="20.25">
      <c r="A4122" s="62" t="str">
        <f t="shared" si="245"/>
        <v/>
      </c>
      <c r="I4122" s="28" t="str">
        <f t="shared" ca="1" si="244"/>
        <v>-</v>
      </c>
      <c r="J4122" s="68" t="e">
        <f t="shared" ca="1" si="243"/>
        <v>#N/A</v>
      </c>
      <c r="K4122" s="23">
        <f t="shared" ca="1" si="240"/>
        <v>44019</v>
      </c>
      <c r="L4122" s="17">
        <f t="shared" ca="1" si="241"/>
        <v>-44019</v>
      </c>
      <c r="M4122" s="17">
        <v>-143</v>
      </c>
      <c r="N4122" s="17" t="s">
        <v>9</v>
      </c>
    </row>
    <row r="4123" spans="1:14" ht="20.25">
      <c r="A4123" s="62" t="str">
        <f t="shared" si="245"/>
        <v/>
      </c>
      <c r="I4123" s="28" t="str">
        <f t="shared" ca="1" si="244"/>
        <v>-</v>
      </c>
      <c r="J4123" s="68" t="e">
        <f t="shared" ca="1" si="243"/>
        <v>#N/A</v>
      </c>
      <c r="K4123" s="23">
        <f t="shared" ref="K4123:K4186" ca="1" si="246">TODAY()</f>
        <v>44019</v>
      </c>
      <c r="L4123" s="17">
        <f t="shared" ref="L4123:L4186" ca="1" si="247">+H4123-K4123</f>
        <v>-44019</v>
      </c>
      <c r="M4123" s="17">
        <v>-142</v>
      </c>
      <c r="N4123" s="17" t="s">
        <v>9</v>
      </c>
    </row>
    <row r="4124" spans="1:14" ht="20.25">
      <c r="A4124" s="62" t="str">
        <f t="shared" si="245"/>
        <v/>
      </c>
      <c r="I4124" s="28" t="str">
        <f t="shared" ca="1" si="244"/>
        <v>-</v>
      </c>
      <c r="J4124" s="68" t="e">
        <f t="shared" ca="1" si="243"/>
        <v>#N/A</v>
      </c>
      <c r="K4124" s="23">
        <f t="shared" ca="1" si="246"/>
        <v>44019</v>
      </c>
      <c r="L4124" s="17">
        <f t="shared" ca="1" si="247"/>
        <v>-44019</v>
      </c>
      <c r="M4124" s="17">
        <v>-141</v>
      </c>
      <c r="N4124" s="17" t="s">
        <v>9</v>
      </c>
    </row>
    <row r="4125" spans="1:14" ht="20.25">
      <c r="A4125" s="62" t="str">
        <f t="shared" si="245"/>
        <v/>
      </c>
      <c r="I4125" s="28" t="str">
        <f t="shared" ca="1" si="244"/>
        <v>-</v>
      </c>
      <c r="J4125" s="68" t="e">
        <f t="shared" ca="1" si="243"/>
        <v>#N/A</v>
      </c>
      <c r="K4125" s="23">
        <f t="shared" ca="1" si="246"/>
        <v>44019</v>
      </c>
      <c r="L4125" s="17">
        <f t="shared" ca="1" si="247"/>
        <v>-44019</v>
      </c>
      <c r="M4125" s="17">
        <v>-140</v>
      </c>
      <c r="N4125" s="17" t="s">
        <v>9</v>
      </c>
    </row>
    <row r="4126" spans="1:14" ht="20.25">
      <c r="A4126" s="62" t="str">
        <f t="shared" si="245"/>
        <v/>
      </c>
      <c r="I4126" s="28" t="str">
        <f t="shared" ca="1" si="244"/>
        <v>-</v>
      </c>
      <c r="J4126" s="68" t="e">
        <f t="shared" ca="1" si="243"/>
        <v>#N/A</v>
      </c>
      <c r="K4126" s="23">
        <f t="shared" ca="1" si="246"/>
        <v>44019</v>
      </c>
      <c r="L4126" s="17">
        <f t="shared" ca="1" si="247"/>
        <v>-44019</v>
      </c>
      <c r="M4126" s="17">
        <v>-139</v>
      </c>
      <c r="N4126" s="17" t="s">
        <v>9</v>
      </c>
    </row>
    <row r="4127" spans="1:14" ht="20.25">
      <c r="A4127" s="62" t="str">
        <f t="shared" si="245"/>
        <v/>
      </c>
      <c r="I4127" s="28" t="str">
        <f t="shared" ca="1" si="244"/>
        <v>-</v>
      </c>
      <c r="J4127" s="68" t="e">
        <f t="shared" ca="1" si="243"/>
        <v>#N/A</v>
      </c>
      <c r="K4127" s="23">
        <f t="shared" ca="1" si="246"/>
        <v>44019</v>
      </c>
      <c r="L4127" s="17">
        <f t="shared" ca="1" si="247"/>
        <v>-44019</v>
      </c>
      <c r="M4127" s="17">
        <v>-138</v>
      </c>
      <c r="N4127" s="17" t="s">
        <v>9</v>
      </c>
    </row>
    <row r="4128" spans="1:14" ht="20.25">
      <c r="A4128" s="62" t="str">
        <f t="shared" si="245"/>
        <v/>
      </c>
      <c r="I4128" s="28" t="str">
        <f t="shared" ca="1" si="244"/>
        <v>-</v>
      </c>
      <c r="J4128" s="68" t="e">
        <f t="shared" ca="1" si="243"/>
        <v>#N/A</v>
      </c>
      <c r="K4128" s="23">
        <f t="shared" ca="1" si="246"/>
        <v>44019</v>
      </c>
      <c r="L4128" s="17">
        <f t="shared" ca="1" si="247"/>
        <v>-44019</v>
      </c>
      <c r="M4128" s="17">
        <v>-137</v>
      </c>
      <c r="N4128" s="17" t="s">
        <v>9</v>
      </c>
    </row>
    <row r="4129" spans="1:14" ht="20.25">
      <c r="A4129" s="62" t="str">
        <f t="shared" si="245"/>
        <v/>
      </c>
      <c r="I4129" s="28" t="str">
        <f t="shared" ca="1" si="244"/>
        <v>-</v>
      </c>
      <c r="J4129" s="68" t="e">
        <f t="shared" ref="J4129:J4192" ca="1" si="248">LOOKUP(I4129,M4124:M12825,N4124:N12825)</f>
        <v>#N/A</v>
      </c>
      <c r="K4129" s="23">
        <f t="shared" ca="1" si="246"/>
        <v>44019</v>
      </c>
      <c r="L4129" s="17">
        <f t="shared" ca="1" si="247"/>
        <v>-44019</v>
      </c>
      <c r="M4129" s="17">
        <v>-136</v>
      </c>
      <c r="N4129" s="17" t="s">
        <v>9</v>
      </c>
    </row>
    <row r="4130" spans="1:14" ht="20.25">
      <c r="A4130" s="62" t="str">
        <f t="shared" si="245"/>
        <v/>
      </c>
      <c r="I4130" s="28" t="str">
        <f t="shared" ca="1" si="244"/>
        <v>-</v>
      </c>
      <c r="J4130" s="68" t="e">
        <f t="shared" ca="1" si="248"/>
        <v>#N/A</v>
      </c>
      <c r="K4130" s="23">
        <f t="shared" ca="1" si="246"/>
        <v>44019</v>
      </c>
      <c r="L4130" s="17">
        <f t="shared" ca="1" si="247"/>
        <v>-44019</v>
      </c>
      <c r="M4130" s="17">
        <v>-135</v>
      </c>
      <c r="N4130" s="17" t="s">
        <v>9</v>
      </c>
    </row>
    <row r="4131" spans="1:14" ht="20.25">
      <c r="A4131" s="62" t="str">
        <f t="shared" si="245"/>
        <v/>
      </c>
      <c r="I4131" s="28" t="str">
        <f t="shared" ca="1" si="244"/>
        <v>-</v>
      </c>
      <c r="J4131" s="68" t="e">
        <f t="shared" ca="1" si="248"/>
        <v>#N/A</v>
      </c>
      <c r="K4131" s="23">
        <f t="shared" ca="1" si="246"/>
        <v>44019</v>
      </c>
      <c r="L4131" s="17">
        <f t="shared" ca="1" si="247"/>
        <v>-44019</v>
      </c>
      <c r="M4131" s="17">
        <v>-134</v>
      </c>
      <c r="N4131" s="17" t="s">
        <v>9</v>
      </c>
    </row>
    <row r="4132" spans="1:14" ht="20.25">
      <c r="A4132" s="62" t="str">
        <f t="shared" si="245"/>
        <v/>
      </c>
      <c r="I4132" s="28" t="str">
        <f t="shared" ca="1" si="244"/>
        <v>-</v>
      </c>
      <c r="J4132" s="68" t="e">
        <f t="shared" ca="1" si="248"/>
        <v>#N/A</v>
      </c>
      <c r="K4132" s="23">
        <f t="shared" ca="1" si="246"/>
        <v>44019</v>
      </c>
      <c r="L4132" s="17">
        <f t="shared" ca="1" si="247"/>
        <v>-44019</v>
      </c>
      <c r="M4132" s="17">
        <v>-133</v>
      </c>
      <c r="N4132" s="17" t="s">
        <v>9</v>
      </c>
    </row>
    <row r="4133" spans="1:14" ht="20.25">
      <c r="A4133" s="62" t="str">
        <f t="shared" si="245"/>
        <v/>
      </c>
      <c r="I4133" s="28" t="str">
        <f t="shared" ca="1" si="244"/>
        <v>-</v>
      </c>
      <c r="J4133" s="68" t="e">
        <f t="shared" ca="1" si="248"/>
        <v>#N/A</v>
      </c>
      <c r="K4133" s="23">
        <f t="shared" ca="1" si="246"/>
        <v>44019</v>
      </c>
      <c r="L4133" s="17">
        <f t="shared" ca="1" si="247"/>
        <v>-44019</v>
      </c>
      <c r="M4133" s="17">
        <v>-132</v>
      </c>
      <c r="N4133" s="17" t="s">
        <v>9</v>
      </c>
    </row>
    <row r="4134" spans="1:14" ht="20.25">
      <c r="A4134" s="62" t="str">
        <f t="shared" si="245"/>
        <v/>
      </c>
      <c r="I4134" s="28" t="str">
        <f t="shared" ca="1" si="244"/>
        <v>-</v>
      </c>
      <c r="J4134" s="68" t="e">
        <f t="shared" ca="1" si="248"/>
        <v>#N/A</v>
      </c>
      <c r="K4134" s="23">
        <f t="shared" ca="1" si="246"/>
        <v>44019</v>
      </c>
      <c r="L4134" s="17">
        <f t="shared" ca="1" si="247"/>
        <v>-44019</v>
      </c>
      <c r="M4134" s="17">
        <v>-131</v>
      </c>
      <c r="N4134" s="17" t="s">
        <v>9</v>
      </c>
    </row>
    <row r="4135" spans="1:14" ht="20.25">
      <c r="A4135" s="62" t="str">
        <f t="shared" si="245"/>
        <v/>
      </c>
      <c r="I4135" s="28" t="str">
        <f t="shared" ca="1" si="244"/>
        <v>-</v>
      </c>
      <c r="J4135" s="68" t="e">
        <f t="shared" ca="1" si="248"/>
        <v>#N/A</v>
      </c>
      <c r="K4135" s="23">
        <f t="shared" ca="1" si="246"/>
        <v>44019</v>
      </c>
      <c r="L4135" s="17">
        <f t="shared" ca="1" si="247"/>
        <v>-44019</v>
      </c>
      <c r="M4135" s="17">
        <v>-130</v>
      </c>
      <c r="N4135" s="17" t="s">
        <v>9</v>
      </c>
    </row>
    <row r="4136" spans="1:14" ht="20.25">
      <c r="A4136" s="62" t="str">
        <f t="shared" si="245"/>
        <v/>
      </c>
      <c r="I4136" s="28" t="str">
        <f t="shared" ca="1" si="244"/>
        <v>-</v>
      </c>
      <c r="J4136" s="68" t="e">
        <f t="shared" ca="1" si="248"/>
        <v>#N/A</v>
      </c>
      <c r="K4136" s="23">
        <f t="shared" ca="1" si="246"/>
        <v>44019</v>
      </c>
      <c r="L4136" s="17">
        <f t="shared" ca="1" si="247"/>
        <v>-44019</v>
      </c>
      <c r="M4136" s="17">
        <v>-129</v>
      </c>
      <c r="N4136" s="17" t="s">
        <v>9</v>
      </c>
    </row>
    <row r="4137" spans="1:14" ht="20.25">
      <c r="A4137" s="62" t="str">
        <f t="shared" si="245"/>
        <v/>
      </c>
      <c r="I4137" s="28" t="str">
        <f t="shared" ca="1" si="244"/>
        <v>-</v>
      </c>
      <c r="J4137" s="68" t="e">
        <f t="shared" ca="1" si="248"/>
        <v>#N/A</v>
      </c>
      <c r="K4137" s="23">
        <f t="shared" ca="1" si="246"/>
        <v>44019</v>
      </c>
      <c r="L4137" s="17">
        <f t="shared" ca="1" si="247"/>
        <v>-44019</v>
      </c>
      <c r="M4137" s="17">
        <v>-128</v>
      </c>
      <c r="N4137" s="17" t="s">
        <v>9</v>
      </c>
    </row>
    <row r="4138" spans="1:14" ht="20.25">
      <c r="A4138" s="62" t="str">
        <f t="shared" si="245"/>
        <v/>
      </c>
      <c r="I4138" s="28" t="str">
        <f t="shared" ca="1" si="244"/>
        <v>-</v>
      </c>
      <c r="J4138" s="68" t="e">
        <f t="shared" ca="1" si="248"/>
        <v>#N/A</v>
      </c>
      <c r="K4138" s="23">
        <f t="shared" ca="1" si="246"/>
        <v>44019</v>
      </c>
      <c r="L4138" s="17">
        <f t="shared" ca="1" si="247"/>
        <v>-44019</v>
      </c>
      <c r="M4138" s="17">
        <v>-127</v>
      </c>
      <c r="N4138" s="17" t="s">
        <v>9</v>
      </c>
    </row>
    <row r="4139" spans="1:14" ht="20.25">
      <c r="A4139" s="62" t="str">
        <f t="shared" si="245"/>
        <v/>
      </c>
      <c r="I4139" s="28" t="str">
        <f t="shared" ca="1" si="244"/>
        <v>-</v>
      </c>
      <c r="J4139" s="68" t="e">
        <f t="shared" ca="1" si="248"/>
        <v>#N/A</v>
      </c>
      <c r="K4139" s="23">
        <f t="shared" ca="1" si="246"/>
        <v>44019</v>
      </c>
      <c r="L4139" s="17">
        <f t="shared" ca="1" si="247"/>
        <v>-44019</v>
      </c>
      <c r="M4139" s="17">
        <v>-126</v>
      </c>
      <c r="N4139" s="17" t="s">
        <v>9</v>
      </c>
    </row>
    <row r="4140" spans="1:14" ht="20.25">
      <c r="A4140" s="62" t="str">
        <f t="shared" si="245"/>
        <v/>
      </c>
      <c r="I4140" s="28" t="str">
        <f t="shared" ca="1" si="244"/>
        <v>-</v>
      </c>
      <c r="J4140" s="68" t="e">
        <f t="shared" ca="1" si="248"/>
        <v>#N/A</v>
      </c>
      <c r="K4140" s="23">
        <f t="shared" ca="1" si="246"/>
        <v>44019</v>
      </c>
      <c r="L4140" s="17">
        <f t="shared" ca="1" si="247"/>
        <v>-44019</v>
      </c>
      <c r="M4140" s="17">
        <v>-125</v>
      </c>
      <c r="N4140" s="17" t="s">
        <v>9</v>
      </c>
    </row>
    <row r="4141" spans="1:14" ht="20.25">
      <c r="A4141" s="62" t="str">
        <f t="shared" si="245"/>
        <v/>
      </c>
      <c r="I4141" s="28" t="str">
        <f t="shared" ca="1" si="244"/>
        <v>-</v>
      </c>
      <c r="J4141" s="68" t="e">
        <f t="shared" ca="1" si="248"/>
        <v>#N/A</v>
      </c>
      <c r="K4141" s="23">
        <f t="shared" ca="1" si="246"/>
        <v>44019</v>
      </c>
      <c r="L4141" s="17">
        <f t="shared" ca="1" si="247"/>
        <v>-44019</v>
      </c>
      <c r="M4141" s="17">
        <v>-124</v>
      </c>
      <c r="N4141" s="17" t="s">
        <v>9</v>
      </c>
    </row>
    <row r="4142" spans="1:14" ht="20.25">
      <c r="A4142" s="62" t="str">
        <f t="shared" si="245"/>
        <v/>
      </c>
      <c r="I4142" s="28" t="str">
        <f t="shared" ca="1" si="244"/>
        <v>-</v>
      </c>
      <c r="J4142" s="68" t="e">
        <f t="shared" ca="1" si="248"/>
        <v>#N/A</v>
      </c>
      <c r="K4142" s="23">
        <f t="shared" ca="1" si="246"/>
        <v>44019</v>
      </c>
      <c r="L4142" s="17">
        <f t="shared" ca="1" si="247"/>
        <v>-44019</v>
      </c>
      <c r="M4142" s="17">
        <v>-123</v>
      </c>
      <c r="N4142" s="17" t="s">
        <v>9</v>
      </c>
    </row>
    <row r="4143" spans="1:14" ht="20.25">
      <c r="A4143" s="62" t="str">
        <f t="shared" si="245"/>
        <v/>
      </c>
      <c r="I4143" s="28" t="str">
        <f t="shared" ca="1" si="244"/>
        <v>-</v>
      </c>
      <c r="J4143" s="68" t="e">
        <f t="shared" ca="1" si="248"/>
        <v>#N/A</v>
      </c>
      <c r="K4143" s="23">
        <f t="shared" ca="1" si="246"/>
        <v>44019</v>
      </c>
      <c r="L4143" s="17">
        <f t="shared" ca="1" si="247"/>
        <v>-44019</v>
      </c>
      <c r="M4143" s="17">
        <v>-122</v>
      </c>
      <c r="N4143" s="17" t="s">
        <v>9</v>
      </c>
    </row>
    <row r="4144" spans="1:14" ht="20.25">
      <c r="A4144" s="62" t="str">
        <f t="shared" si="245"/>
        <v/>
      </c>
      <c r="I4144" s="28" t="str">
        <f t="shared" ca="1" si="244"/>
        <v>-</v>
      </c>
      <c r="J4144" s="68" t="e">
        <f t="shared" ca="1" si="248"/>
        <v>#N/A</v>
      </c>
      <c r="K4144" s="23">
        <f t="shared" ca="1" si="246"/>
        <v>44019</v>
      </c>
      <c r="L4144" s="17">
        <f t="shared" ca="1" si="247"/>
        <v>-44019</v>
      </c>
      <c r="M4144" s="17">
        <v>-121</v>
      </c>
      <c r="N4144" s="17" t="s">
        <v>9</v>
      </c>
    </row>
    <row r="4145" spans="1:14" ht="20.25">
      <c r="A4145" s="62" t="str">
        <f t="shared" si="245"/>
        <v/>
      </c>
      <c r="I4145" s="28" t="str">
        <f t="shared" ca="1" si="244"/>
        <v>-</v>
      </c>
      <c r="J4145" s="68" t="e">
        <f t="shared" ca="1" si="248"/>
        <v>#N/A</v>
      </c>
      <c r="K4145" s="23">
        <f t="shared" ca="1" si="246"/>
        <v>44019</v>
      </c>
      <c r="L4145" s="17">
        <f t="shared" ca="1" si="247"/>
        <v>-44019</v>
      </c>
      <c r="M4145" s="17">
        <v>-120</v>
      </c>
      <c r="N4145" s="17" t="s">
        <v>9</v>
      </c>
    </row>
    <row r="4146" spans="1:14" ht="20.25">
      <c r="A4146" s="62" t="str">
        <f t="shared" si="245"/>
        <v/>
      </c>
      <c r="I4146" s="28" t="str">
        <f t="shared" ca="1" si="244"/>
        <v>-</v>
      </c>
      <c r="J4146" s="68" t="e">
        <f t="shared" ca="1" si="248"/>
        <v>#N/A</v>
      </c>
      <c r="K4146" s="23">
        <f t="shared" ca="1" si="246"/>
        <v>44019</v>
      </c>
      <c r="L4146" s="17">
        <f t="shared" ca="1" si="247"/>
        <v>-44019</v>
      </c>
      <c r="M4146" s="17">
        <v>-119</v>
      </c>
      <c r="N4146" s="17" t="s">
        <v>9</v>
      </c>
    </row>
    <row r="4147" spans="1:14" ht="20.25">
      <c r="A4147" s="62" t="str">
        <f t="shared" si="245"/>
        <v/>
      </c>
      <c r="I4147" s="28" t="str">
        <f t="shared" ca="1" si="244"/>
        <v>-</v>
      </c>
      <c r="J4147" s="68" t="e">
        <f t="shared" ca="1" si="248"/>
        <v>#N/A</v>
      </c>
      <c r="K4147" s="23">
        <f t="shared" ca="1" si="246"/>
        <v>44019</v>
      </c>
      <c r="L4147" s="17">
        <f t="shared" ca="1" si="247"/>
        <v>-44019</v>
      </c>
      <c r="M4147" s="17">
        <v>-118</v>
      </c>
      <c r="N4147" s="17" t="s">
        <v>9</v>
      </c>
    </row>
    <row r="4148" spans="1:14" ht="20.25">
      <c r="A4148" s="62" t="str">
        <f t="shared" si="245"/>
        <v/>
      </c>
      <c r="I4148" s="28" t="str">
        <f t="shared" ca="1" si="244"/>
        <v>-</v>
      </c>
      <c r="J4148" s="68" t="e">
        <f t="shared" ca="1" si="248"/>
        <v>#N/A</v>
      </c>
      <c r="K4148" s="23">
        <f t="shared" ca="1" si="246"/>
        <v>44019</v>
      </c>
      <c r="L4148" s="17">
        <f t="shared" ca="1" si="247"/>
        <v>-44019</v>
      </c>
      <c r="M4148" s="17">
        <v>-117</v>
      </c>
      <c r="N4148" s="17" t="s">
        <v>9</v>
      </c>
    </row>
    <row r="4149" spans="1:14" ht="20.25">
      <c r="A4149" s="62" t="str">
        <f t="shared" si="245"/>
        <v/>
      </c>
      <c r="I4149" s="28" t="str">
        <f t="shared" ca="1" si="244"/>
        <v>-</v>
      </c>
      <c r="J4149" s="68" t="e">
        <f t="shared" ca="1" si="248"/>
        <v>#N/A</v>
      </c>
      <c r="K4149" s="23">
        <f t="shared" ca="1" si="246"/>
        <v>44019</v>
      </c>
      <c r="L4149" s="17">
        <f t="shared" ca="1" si="247"/>
        <v>-44019</v>
      </c>
      <c r="M4149" s="17">
        <v>-116</v>
      </c>
      <c r="N4149" s="17" t="s">
        <v>9</v>
      </c>
    </row>
    <row r="4150" spans="1:14" ht="20.25">
      <c r="A4150" s="62" t="str">
        <f t="shared" si="245"/>
        <v/>
      </c>
      <c r="I4150" s="28" t="str">
        <f t="shared" ca="1" si="244"/>
        <v>-</v>
      </c>
      <c r="J4150" s="68" t="e">
        <f t="shared" ca="1" si="248"/>
        <v>#N/A</v>
      </c>
      <c r="K4150" s="23">
        <f t="shared" ca="1" si="246"/>
        <v>44019</v>
      </c>
      <c r="L4150" s="17">
        <f t="shared" ca="1" si="247"/>
        <v>-44019</v>
      </c>
      <c r="M4150" s="17">
        <v>-115</v>
      </c>
      <c r="N4150" s="17" t="s">
        <v>9</v>
      </c>
    </row>
    <row r="4151" spans="1:14" ht="20.25">
      <c r="A4151" s="62" t="str">
        <f t="shared" si="245"/>
        <v/>
      </c>
      <c r="I4151" s="28" t="str">
        <f t="shared" ca="1" si="244"/>
        <v>-</v>
      </c>
      <c r="J4151" s="68" t="e">
        <f t="shared" ca="1" si="248"/>
        <v>#N/A</v>
      </c>
      <c r="K4151" s="23">
        <f t="shared" ca="1" si="246"/>
        <v>44019</v>
      </c>
      <c r="L4151" s="17">
        <f t="shared" ca="1" si="247"/>
        <v>-44019</v>
      </c>
      <c r="M4151" s="17">
        <v>-114</v>
      </c>
      <c r="N4151" s="17" t="s">
        <v>9</v>
      </c>
    </row>
    <row r="4152" spans="1:14" ht="20.25">
      <c r="A4152" s="62" t="str">
        <f t="shared" si="245"/>
        <v/>
      </c>
      <c r="I4152" s="28" t="str">
        <f t="shared" ca="1" si="244"/>
        <v>-</v>
      </c>
      <c r="J4152" s="68" t="e">
        <f t="shared" ca="1" si="248"/>
        <v>#N/A</v>
      </c>
      <c r="K4152" s="23">
        <f t="shared" ca="1" si="246"/>
        <v>44019</v>
      </c>
      <c r="L4152" s="17">
        <f t="shared" ca="1" si="247"/>
        <v>-44019</v>
      </c>
      <c r="M4152" s="17">
        <v>-113</v>
      </c>
      <c r="N4152" s="17" t="s">
        <v>9</v>
      </c>
    </row>
    <row r="4153" spans="1:14" ht="20.25">
      <c r="A4153" s="62" t="str">
        <f t="shared" si="245"/>
        <v/>
      </c>
      <c r="I4153" s="28" t="str">
        <f t="shared" ref="I4153:I4216" ca="1" si="249">IF(L4153&lt;-39000,"-",L4153)</f>
        <v>-</v>
      </c>
      <c r="J4153" s="68" t="e">
        <f t="shared" ca="1" si="248"/>
        <v>#N/A</v>
      </c>
      <c r="K4153" s="23">
        <f t="shared" ca="1" si="246"/>
        <v>44019</v>
      </c>
      <c r="L4153" s="17">
        <f t="shared" ca="1" si="247"/>
        <v>-44019</v>
      </c>
      <c r="M4153" s="17">
        <v>-112</v>
      </c>
      <c r="N4153" s="17" t="s">
        <v>9</v>
      </c>
    </row>
    <row r="4154" spans="1:14" ht="20.25">
      <c r="A4154" s="62" t="str">
        <f t="shared" si="245"/>
        <v/>
      </c>
      <c r="I4154" s="28" t="str">
        <f t="shared" ca="1" si="249"/>
        <v>-</v>
      </c>
      <c r="J4154" s="68" t="e">
        <f t="shared" ca="1" si="248"/>
        <v>#N/A</v>
      </c>
      <c r="K4154" s="23">
        <f t="shared" ca="1" si="246"/>
        <v>44019</v>
      </c>
      <c r="L4154" s="17">
        <f t="shared" ca="1" si="247"/>
        <v>-44019</v>
      </c>
      <c r="M4154" s="17">
        <v>-111</v>
      </c>
      <c r="N4154" s="17" t="s">
        <v>9</v>
      </c>
    </row>
    <row r="4155" spans="1:14" ht="20.25">
      <c r="A4155" s="62" t="str">
        <f t="shared" si="245"/>
        <v/>
      </c>
      <c r="I4155" s="28" t="str">
        <f t="shared" ca="1" si="249"/>
        <v>-</v>
      </c>
      <c r="J4155" s="68" t="e">
        <f t="shared" ca="1" si="248"/>
        <v>#N/A</v>
      </c>
      <c r="K4155" s="23">
        <f t="shared" ca="1" si="246"/>
        <v>44019</v>
      </c>
      <c r="L4155" s="17">
        <f t="shared" ca="1" si="247"/>
        <v>-44019</v>
      </c>
      <c r="M4155" s="17">
        <v>-110</v>
      </c>
      <c r="N4155" s="17" t="s">
        <v>9</v>
      </c>
    </row>
    <row r="4156" spans="1:14" ht="20.25">
      <c r="A4156" s="62" t="str">
        <f t="shared" si="245"/>
        <v/>
      </c>
      <c r="I4156" s="28" t="str">
        <f t="shared" ca="1" si="249"/>
        <v>-</v>
      </c>
      <c r="J4156" s="68" t="e">
        <f t="shared" ca="1" si="248"/>
        <v>#N/A</v>
      </c>
      <c r="K4156" s="23">
        <f t="shared" ca="1" si="246"/>
        <v>44019</v>
      </c>
      <c r="L4156" s="17">
        <f t="shared" ca="1" si="247"/>
        <v>-44019</v>
      </c>
      <c r="M4156" s="17">
        <v>-109</v>
      </c>
      <c r="N4156" s="17" t="s">
        <v>9</v>
      </c>
    </row>
    <row r="4157" spans="1:14" ht="20.25">
      <c r="A4157" s="62" t="str">
        <f t="shared" si="245"/>
        <v/>
      </c>
      <c r="I4157" s="28" t="str">
        <f t="shared" ca="1" si="249"/>
        <v>-</v>
      </c>
      <c r="J4157" s="68" t="e">
        <f t="shared" ca="1" si="248"/>
        <v>#N/A</v>
      </c>
      <c r="K4157" s="23">
        <f t="shared" ca="1" si="246"/>
        <v>44019</v>
      </c>
      <c r="L4157" s="17">
        <f t="shared" ca="1" si="247"/>
        <v>-44019</v>
      </c>
      <c r="M4157" s="17">
        <v>-108</v>
      </c>
      <c r="N4157" s="17" t="s">
        <v>9</v>
      </c>
    </row>
    <row r="4158" spans="1:14" ht="20.25">
      <c r="A4158" s="62" t="str">
        <f t="shared" si="245"/>
        <v/>
      </c>
      <c r="I4158" s="28" t="str">
        <f t="shared" ca="1" si="249"/>
        <v>-</v>
      </c>
      <c r="J4158" s="68" t="e">
        <f t="shared" ca="1" si="248"/>
        <v>#N/A</v>
      </c>
      <c r="K4158" s="23">
        <f t="shared" ca="1" si="246"/>
        <v>44019</v>
      </c>
      <c r="L4158" s="17">
        <f t="shared" ca="1" si="247"/>
        <v>-44019</v>
      </c>
      <c r="M4158" s="17">
        <v>-107</v>
      </c>
      <c r="N4158" s="17" t="s">
        <v>9</v>
      </c>
    </row>
    <row r="4159" spans="1:14" ht="20.25">
      <c r="A4159" s="62" t="str">
        <f t="shared" si="245"/>
        <v/>
      </c>
      <c r="I4159" s="28" t="str">
        <f t="shared" ca="1" si="249"/>
        <v>-</v>
      </c>
      <c r="J4159" s="68" t="e">
        <f t="shared" ca="1" si="248"/>
        <v>#N/A</v>
      </c>
      <c r="K4159" s="23">
        <f t="shared" ca="1" si="246"/>
        <v>44019</v>
      </c>
      <c r="L4159" s="17">
        <f t="shared" ca="1" si="247"/>
        <v>-44019</v>
      </c>
      <c r="M4159" s="17">
        <v>-106</v>
      </c>
      <c r="N4159" s="17" t="s">
        <v>9</v>
      </c>
    </row>
    <row r="4160" spans="1:14" ht="20.25">
      <c r="A4160" s="62" t="str">
        <f t="shared" si="245"/>
        <v/>
      </c>
      <c r="I4160" s="28" t="str">
        <f t="shared" ca="1" si="249"/>
        <v>-</v>
      </c>
      <c r="J4160" s="68" t="e">
        <f t="shared" ca="1" si="248"/>
        <v>#N/A</v>
      </c>
      <c r="K4160" s="23">
        <f t="shared" ca="1" si="246"/>
        <v>44019</v>
      </c>
      <c r="L4160" s="17">
        <f t="shared" ca="1" si="247"/>
        <v>-44019</v>
      </c>
      <c r="M4160" s="17">
        <v>-105</v>
      </c>
      <c r="N4160" s="17" t="s">
        <v>9</v>
      </c>
    </row>
    <row r="4161" spans="1:14" ht="20.25">
      <c r="A4161" s="62" t="str">
        <f t="shared" si="245"/>
        <v/>
      </c>
      <c r="I4161" s="28" t="str">
        <f t="shared" ca="1" si="249"/>
        <v>-</v>
      </c>
      <c r="J4161" s="68" t="e">
        <f t="shared" ca="1" si="248"/>
        <v>#N/A</v>
      </c>
      <c r="K4161" s="23">
        <f t="shared" ca="1" si="246"/>
        <v>44019</v>
      </c>
      <c r="L4161" s="17">
        <f t="shared" ca="1" si="247"/>
        <v>-44019</v>
      </c>
      <c r="M4161" s="17">
        <v>-104</v>
      </c>
      <c r="N4161" s="17" t="s">
        <v>9</v>
      </c>
    </row>
    <row r="4162" spans="1:14" ht="20.25">
      <c r="A4162" s="62" t="str">
        <f t="shared" si="245"/>
        <v/>
      </c>
      <c r="I4162" s="28" t="str">
        <f t="shared" ca="1" si="249"/>
        <v>-</v>
      </c>
      <c r="J4162" s="68" t="e">
        <f t="shared" ca="1" si="248"/>
        <v>#N/A</v>
      </c>
      <c r="K4162" s="23">
        <f t="shared" ca="1" si="246"/>
        <v>44019</v>
      </c>
      <c r="L4162" s="17">
        <f t="shared" ca="1" si="247"/>
        <v>-44019</v>
      </c>
      <c r="M4162" s="17">
        <v>-103</v>
      </c>
      <c r="N4162" s="17" t="s">
        <v>9</v>
      </c>
    </row>
    <row r="4163" spans="1:14" ht="20.25">
      <c r="A4163" s="62" t="str">
        <f t="shared" si="245"/>
        <v/>
      </c>
      <c r="I4163" s="28" t="str">
        <f t="shared" ca="1" si="249"/>
        <v>-</v>
      </c>
      <c r="J4163" s="68" t="e">
        <f t="shared" ca="1" si="248"/>
        <v>#N/A</v>
      </c>
      <c r="K4163" s="23">
        <f t="shared" ca="1" si="246"/>
        <v>44019</v>
      </c>
      <c r="L4163" s="17">
        <f t="shared" ca="1" si="247"/>
        <v>-44019</v>
      </c>
      <c r="M4163" s="17">
        <v>-102</v>
      </c>
      <c r="N4163" s="17" t="s">
        <v>9</v>
      </c>
    </row>
    <row r="4164" spans="1:14" ht="20.25">
      <c r="A4164" s="62" t="str">
        <f t="shared" si="245"/>
        <v/>
      </c>
      <c r="I4164" s="28" t="str">
        <f t="shared" ca="1" si="249"/>
        <v>-</v>
      </c>
      <c r="J4164" s="68" t="e">
        <f t="shared" ca="1" si="248"/>
        <v>#N/A</v>
      </c>
      <c r="K4164" s="23">
        <f t="shared" ca="1" si="246"/>
        <v>44019</v>
      </c>
      <c r="L4164" s="17">
        <f t="shared" ca="1" si="247"/>
        <v>-44019</v>
      </c>
      <c r="M4164" s="17">
        <v>-101</v>
      </c>
      <c r="N4164" s="17" t="s">
        <v>9</v>
      </c>
    </row>
    <row r="4165" spans="1:14" ht="20.25">
      <c r="A4165" s="62" t="str">
        <f t="shared" si="245"/>
        <v/>
      </c>
      <c r="I4165" s="28" t="str">
        <f t="shared" ca="1" si="249"/>
        <v>-</v>
      </c>
      <c r="J4165" s="68" t="e">
        <f t="shared" ca="1" si="248"/>
        <v>#N/A</v>
      </c>
      <c r="K4165" s="23">
        <f t="shared" ca="1" si="246"/>
        <v>44019</v>
      </c>
      <c r="L4165" s="17">
        <f t="shared" ca="1" si="247"/>
        <v>-44019</v>
      </c>
      <c r="M4165" s="17">
        <v>-100</v>
      </c>
      <c r="N4165" s="17" t="s">
        <v>9</v>
      </c>
    </row>
    <row r="4166" spans="1:14" ht="20.25">
      <c r="A4166" s="62" t="str">
        <f t="shared" si="245"/>
        <v/>
      </c>
      <c r="I4166" s="28" t="str">
        <f t="shared" ca="1" si="249"/>
        <v>-</v>
      </c>
      <c r="J4166" s="68" t="e">
        <f t="shared" ca="1" si="248"/>
        <v>#N/A</v>
      </c>
      <c r="K4166" s="23">
        <f t="shared" ca="1" si="246"/>
        <v>44019</v>
      </c>
      <c r="L4166" s="17">
        <f t="shared" ca="1" si="247"/>
        <v>-44019</v>
      </c>
      <c r="M4166" s="17">
        <v>-99</v>
      </c>
      <c r="N4166" s="17" t="s">
        <v>9</v>
      </c>
    </row>
    <row r="4167" spans="1:14" ht="20.25">
      <c r="A4167" s="62" t="str">
        <f t="shared" si="245"/>
        <v/>
      </c>
      <c r="I4167" s="28" t="str">
        <f t="shared" ca="1" si="249"/>
        <v>-</v>
      </c>
      <c r="J4167" s="68" t="e">
        <f t="shared" ca="1" si="248"/>
        <v>#N/A</v>
      </c>
      <c r="K4167" s="23">
        <f t="shared" ca="1" si="246"/>
        <v>44019</v>
      </c>
      <c r="L4167" s="17">
        <f t="shared" ca="1" si="247"/>
        <v>-44019</v>
      </c>
      <c r="M4167" s="17">
        <v>-98</v>
      </c>
      <c r="N4167" s="17" t="s">
        <v>9</v>
      </c>
    </row>
    <row r="4168" spans="1:14" ht="20.25">
      <c r="A4168" s="62" t="str">
        <f t="shared" si="245"/>
        <v/>
      </c>
      <c r="I4168" s="28" t="str">
        <f t="shared" ca="1" si="249"/>
        <v>-</v>
      </c>
      <c r="J4168" s="68" t="e">
        <f t="shared" ca="1" si="248"/>
        <v>#N/A</v>
      </c>
      <c r="K4168" s="23">
        <f t="shared" ca="1" si="246"/>
        <v>44019</v>
      </c>
      <c r="L4168" s="17">
        <f t="shared" ca="1" si="247"/>
        <v>-44019</v>
      </c>
      <c r="M4168" s="17">
        <v>-97</v>
      </c>
      <c r="N4168" s="17" t="s">
        <v>9</v>
      </c>
    </row>
    <row r="4169" spans="1:14" ht="20.25">
      <c r="A4169" s="62" t="str">
        <f t="shared" si="245"/>
        <v/>
      </c>
      <c r="I4169" s="28" t="str">
        <f t="shared" ca="1" si="249"/>
        <v>-</v>
      </c>
      <c r="J4169" s="68" t="e">
        <f t="shared" ca="1" si="248"/>
        <v>#N/A</v>
      </c>
      <c r="K4169" s="23">
        <f t="shared" ca="1" si="246"/>
        <v>44019</v>
      </c>
      <c r="L4169" s="17">
        <f t="shared" ca="1" si="247"/>
        <v>-44019</v>
      </c>
      <c r="M4169" s="17">
        <v>-96</v>
      </c>
      <c r="N4169" s="17" t="s">
        <v>9</v>
      </c>
    </row>
    <row r="4170" spans="1:14" ht="20.25">
      <c r="A4170" s="62" t="str">
        <f t="shared" si="245"/>
        <v/>
      </c>
      <c r="I4170" s="28" t="str">
        <f t="shared" ca="1" si="249"/>
        <v>-</v>
      </c>
      <c r="J4170" s="68" t="e">
        <f t="shared" ca="1" si="248"/>
        <v>#N/A</v>
      </c>
      <c r="K4170" s="23">
        <f t="shared" ca="1" si="246"/>
        <v>44019</v>
      </c>
      <c r="L4170" s="17">
        <f t="shared" ca="1" si="247"/>
        <v>-44019</v>
      </c>
      <c r="M4170" s="17">
        <v>-95</v>
      </c>
      <c r="N4170" s="17" t="s">
        <v>9</v>
      </c>
    </row>
    <row r="4171" spans="1:14" ht="20.25">
      <c r="A4171" s="62" t="str">
        <f t="shared" si="245"/>
        <v/>
      </c>
      <c r="I4171" s="28" t="str">
        <f t="shared" ca="1" si="249"/>
        <v>-</v>
      </c>
      <c r="J4171" s="68" t="e">
        <f t="shared" ca="1" si="248"/>
        <v>#N/A</v>
      </c>
      <c r="K4171" s="23">
        <f t="shared" ca="1" si="246"/>
        <v>44019</v>
      </c>
      <c r="L4171" s="17">
        <f t="shared" ca="1" si="247"/>
        <v>-44019</v>
      </c>
      <c r="M4171" s="17">
        <v>-94</v>
      </c>
      <c r="N4171" s="17" t="s">
        <v>9</v>
      </c>
    </row>
    <row r="4172" spans="1:14" ht="20.25">
      <c r="A4172" s="62" t="str">
        <f t="shared" si="245"/>
        <v/>
      </c>
      <c r="I4172" s="28" t="str">
        <f t="shared" ca="1" si="249"/>
        <v>-</v>
      </c>
      <c r="J4172" s="68" t="e">
        <f t="shared" ca="1" si="248"/>
        <v>#N/A</v>
      </c>
      <c r="K4172" s="23">
        <f t="shared" ca="1" si="246"/>
        <v>44019</v>
      </c>
      <c r="L4172" s="17">
        <f t="shared" ca="1" si="247"/>
        <v>-44019</v>
      </c>
      <c r="M4172" s="17">
        <v>-93</v>
      </c>
      <c r="N4172" s="17" t="s">
        <v>9</v>
      </c>
    </row>
    <row r="4173" spans="1:14" ht="20.25">
      <c r="A4173" s="62" t="str">
        <f t="shared" ref="A4173:A4236" si="250">IF(B4173&lt;&gt;"",A4172+1,"")</f>
        <v/>
      </c>
      <c r="I4173" s="28" t="str">
        <f t="shared" ca="1" si="249"/>
        <v>-</v>
      </c>
      <c r="J4173" s="68" t="e">
        <f t="shared" ca="1" si="248"/>
        <v>#N/A</v>
      </c>
      <c r="K4173" s="23">
        <f t="shared" ca="1" si="246"/>
        <v>44019</v>
      </c>
      <c r="L4173" s="17">
        <f t="shared" ca="1" si="247"/>
        <v>-44019</v>
      </c>
      <c r="M4173" s="17">
        <v>-92</v>
      </c>
      <c r="N4173" s="17" t="s">
        <v>9</v>
      </c>
    </row>
    <row r="4174" spans="1:14" ht="20.25">
      <c r="A4174" s="62" t="str">
        <f t="shared" si="250"/>
        <v/>
      </c>
      <c r="I4174" s="28" t="str">
        <f t="shared" ca="1" si="249"/>
        <v>-</v>
      </c>
      <c r="J4174" s="68" t="e">
        <f t="shared" ca="1" si="248"/>
        <v>#N/A</v>
      </c>
      <c r="K4174" s="23">
        <f t="shared" ca="1" si="246"/>
        <v>44019</v>
      </c>
      <c r="L4174" s="17">
        <f t="shared" ca="1" si="247"/>
        <v>-44019</v>
      </c>
      <c r="M4174" s="17">
        <v>-91</v>
      </c>
      <c r="N4174" s="17" t="s">
        <v>9</v>
      </c>
    </row>
    <row r="4175" spans="1:14" ht="20.25">
      <c r="A4175" s="62" t="str">
        <f t="shared" si="250"/>
        <v/>
      </c>
      <c r="I4175" s="28" t="str">
        <f t="shared" ca="1" si="249"/>
        <v>-</v>
      </c>
      <c r="J4175" s="68" t="e">
        <f t="shared" ca="1" si="248"/>
        <v>#N/A</v>
      </c>
      <c r="K4175" s="23">
        <f t="shared" ca="1" si="246"/>
        <v>44019</v>
      </c>
      <c r="L4175" s="17">
        <f t="shared" ca="1" si="247"/>
        <v>-44019</v>
      </c>
      <c r="M4175" s="17">
        <v>-90</v>
      </c>
      <c r="N4175" s="17" t="s">
        <v>9</v>
      </c>
    </row>
    <row r="4176" spans="1:14" ht="20.25">
      <c r="A4176" s="62" t="str">
        <f t="shared" si="250"/>
        <v/>
      </c>
      <c r="I4176" s="28" t="str">
        <f t="shared" ca="1" si="249"/>
        <v>-</v>
      </c>
      <c r="J4176" s="68" t="e">
        <f t="shared" ca="1" si="248"/>
        <v>#N/A</v>
      </c>
      <c r="K4176" s="23">
        <f t="shared" ca="1" si="246"/>
        <v>44019</v>
      </c>
      <c r="L4176" s="17">
        <f t="shared" ca="1" si="247"/>
        <v>-44019</v>
      </c>
      <c r="M4176" s="17">
        <v>-89</v>
      </c>
      <c r="N4176" s="17" t="s">
        <v>9</v>
      </c>
    </row>
    <row r="4177" spans="1:14" ht="20.25">
      <c r="A4177" s="62" t="str">
        <f t="shared" si="250"/>
        <v/>
      </c>
      <c r="I4177" s="28" t="str">
        <f t="shared" ca="1" si="249"/>
        <v>-</v>
      </c>
      <c r="J4177" s="68" t="e">
        <f t="shared" ca="1" si="248"/>
        <v>#N/A</v>
      </c>
      <c r="K4177" s="23">
        <f t="shared" ca="1" si="246"/>
        <v>44019</v>
      </c>
      <c r="L4177" s="17">
        <f t="shared" ca="1" si="247"/>
        <v>-44019</v>
      </c>
      <c r="M4177" s="17">
        <v>-88</v>
      </c>
      <c r="N4177" s="17" t="s">
        <v>9</v>
      </c>
    </row>
    <row r="4178" spans="1:14" ht="20.25">
      <c r="A4178" s="62" t="str">
        <f t="shared" si="250"/>
        <v/>
      </c>
      <c r="I4178" s="28" t="str">
        <f t="shared" ca="1" si="249"/>
        <v>-</v>
      </c>
      <c r="J4178" s="68" t="e">
        <f t="shared" ca="1" si="248"/>
        <v>#N/A</v>
      </c>
      <c r="K4178" s="23">
        <f t="shared" ca="1" si="246"/>
        <v>44019</v>
      </c>
      <c r="L4178" s="17">
        <f t="shared" ca="1" si="247"/>
        <v>-44019</v>
      </c>
      <c r="M4178" s="17">
        <v>-87</v>
      </c>
      <c r="N4178" s="17" t="s">
        <v>9</v>
      </c>
    </row>
    <row r="4179" spans="1:14" ht="20.25">
      <c r="A4179" s="62" t="str">
        <f t="shared" si="250"/>
        <v/>
      </c>
      <c r="I4179" s="28" t="str">
        <f t="shared" ca="1" si="249"/>
        <v>-</v>
      </c>
      <c r="J4179" s="68" t="e">
        <f t="shared" ca="1" si="248"/>
        <v>#N/A</v>
      </c>
      <c r="K4179" s="23">
        <f t="shared" ca="1" si="246"/>
        <v>44019</v>
      </c>
      <c r="L4179" s="17">
        <f t="shared" ca="1" si="247"/>
        <v>-44019</v>
      </c>
      <c r="M4179" s="17">
        <v>-86</v>
      </c>
      <c r="N4179" s="17" t="s">
        <v>9</v>
      </c>
    </row>
    <row r="4180" spans="1:14" ht="20.25">
      <c r="A4180" s="62" t="str">
        <f t="shared" si="250"/>
        <v/>
      </c>
      <c r="I4180" s="28" t="str">
        <f t="shared" ca="1" si="249"/>
        <v>-</v>
      </c>
      <c r="J4180" s="68" t="e">
        <f t="shared" ca="1" si="248"/>
        <v>#N/A</v>
      </c>
      <c r="K4180" s="23">
        <f t="shared" ca="1" si="246"/>
        <v>44019</v>
      </c>
      <c r="L4180" s="17">
        <f t="shared" ca="1" si="247"/>
        <v>-44019</v>
      </c>
      <c r="M4180" s="17">
        <v>-85</v>
      </c>
      <c r="N4180" s="17" t="s">
        <v>9</v>
      </c>
    </row>
    <row r="4181" spans="1:14" ht="20.25">
      <c r="A4181" s="62" t="str">
        <f t="shared" si="250"/>
        <v/>
      </c>
      <c r="I4181" s="28" t="str">
        <f t="shared" ca="1" si="249"/>
        <v>-</v>
      </c>
      <c r="J4181" s="68" t="e">
        <f t="shared" ca="1" si="248"/>
        <v>#N/A</v>
      </c>
      <c r="K4181" s="23">
        <f t="shared" ca="1" si="246"/>
        <v>44019</v>
      </c>
      <c r="L4181" s="17">
        <f t="shared" ca="1" si="247"/>
        <v>-44019</v>
      </c>
      <c r="M4181" s="17">
        <v>-84</v>
      </c>
      <c r="N4181" s="17" t="s">
        <v>9</v>
      </c>
    </row>
    <row r="4182" spans="1:14" ht="20.25">
      <c r="A4182" s="62" t="str">
        <f t="shared" si="250"/>
        <v/>
      </c>
      <c r="I4182" s="28" t="str">
        <f t="shared" ca="1" si="249"/>
        <v>-</v>
      </c>
      <c r="J4182" s="68" t="e">
        <f t="shared" ca="1" si="248"/>
        <v>#N/A</v>
      </c>
      <c r="K4182" s="23">
        <f t="shared" ca="1" si="246"/>
        <v>44019</v>
      </c>
      <c r="L4182" s="17">
        <f t="shared" ca="1" si="247"/>
        <v>-44019</v>
      </c>
      <c r="M4182" s="17">
        <v>-83</v>
      </c>
      <c r="N4182" s="17" t="s">
        <v>9</v>
      </c>
    </row>
    <row r="4183" spans="1:14" ht="20.25">
      <c r="A4183" s="62" t="str">
        <f t="shared" si="250"/>
        <v/>
      </c>
      <c r="I4183" s="28" t="str">
        <f t="shared" ca="1" si="249"/>
        <v>-</v>
      </c>
      <c r="J4183" s="68" t="e">
        <f t="shared" ca="1" si="248"/>
        <v>#N/A</v>
      </c>
      <c r="K4183" s="23">
        <f t="shared" ca="1" si="246"/>
        <v>44019</v>
      </c>
      <c r="L4183" s="17">
        <f t="shared" ca="1" si="247"/>
        <v>-44019</v>
      </c>
      <c r="M4183" s="17">
        <v>-82</v>
      </c>
      <c r="N4183" s="17" t="s">
        <v>9</v>
      </c>
    </row>
    <row r="4184" spans="1:14" ht="20.25">
      <c r="A4184" s="62" t="str">
        <f t="shared" si="250"/>
        <v/>
      </c>
      <c r="I4184" s="28" t="str">
        <f t="shared" ca="1" si="249"/>
        <v>-</v>
      </c>
      <c r="J4184" s="68" t="e">
        <f t="shared" ca="1" si="248"/>
        <v>#N/A</v>
      </c>
      <c r="K4184" s="23">
        <f t="shared" ca="1" si="246"/>
        <v>44019</v>
      </c>
      <c r="L4184" s="17">
        <f t="shared" ca="1" si="247"/>
        <v>-44019</v>
      </c>
      <c r="M4184" s="17">
        <v>-81</v>
      </c>
      <c r="N4184" s="17" t="s">
        <v>9</v>
      </c>
    </row>
    <row r="4185" spans="1:14" ht="20.25">
      <c r="A4185" s="62" t="str">
        <f t="shared" si="250"/>
        <v/>
      </c>
      <c r="I4185" s="28" t="str">
        <f t="shared" ca="1" si="249"/>
        <v>-</v>
      </c>
      <c r="J4185" s="68" t="e">
        <f t="shared" ca="1" si="248"/>
        <v>#N/A</v>
      </c>
      <c r="K4185" s="23">
        <f t="shared" ca="1" si="246"/>
        <v>44019</v>
      </c>
      <c r="L4185" s="17">
        <f t="shared" ca="1" si="247"/>
        <v>-44019</v>
      </c>
      <c r="M4185" s="17">
        <v>-80</v>
      </c>
      <c r="N4185" s="17" t="s">
        <v>9</v>
      </c>
    </row>
    <row r="4186" spans="1:14" ht="20.25">
      <c r="A4186" s="62" t="str">
        <f t="shared" si="250"/>
        <v/>
      </c>
      <c r="I4186" s="28" t="str">
        <f t="shared" ca="1" si="249"/>
        <v>-</v>
      </c>
      <c r="J4186" s="68" t="e">
        <f t="shared" ca="1" si="248"/>
        <v>#N/A</v>
      </c>
      <c r="K4186" s="23">
        <f t="shared" ca="1" si="246"/>
        <v>44019</v>
      </c>
      <c r="L4186" s="17">
        <f t="shared" ca="1" si="247"/>
        <v>-44019</v>
      </c>
      <c r="M4186" s="17">
        <v>-79</v>
      </c>
      <c r="N4186" s="17" t="s">
        <v>9</v>
      </c>
    </row>
    <row r="4187" spans="1:14" ht="20.25">
      <c r="A4187" s="62" t="str">
        <f t="shared" si="250"/>
        <v/>
      </c>
      <c r="I4187" s="28" t="str">
        <f t="shared" ca="1" si="249"/>
        <v>-</v>
      </c>
      <c r="J4187" s="68" t="e">
        <f t="shared" ca="1" si="248"/>
        <v>#N/A</v>
      </c>
      <c r="K4187" s="23">
        <f t="shared" ref="K4187:K4250" ca="1" si="251">TODAY()</f>
        <v>44019</v>
      </c>
      <c r="L4187" s="17">
        <f t="shared" ref="L4187:L4250" ca="1" si="252">+H4187-K4187</f>
        <v>-44019</v>
      </c>
      <c r="M4187" s="17">
        <v>-78</v>
      </c>
      <c r="N4187" s="17" t="s">
        <v>9</v>
      </c>
    </row>
    <row r="4188" spans="1:14" ht="20.25">
      <c r="A4188" s="62" t="str">
        <f t="shared" si="250"/>
        <v/>
      </c>
      <c r="I4188" s="28" t="str">
        <f t="shared" ca="1" si="249"/>
        <v>-</v>
      </c>
      <c r="J4188" s="68" t="e">
        <f t="shared" ca="1" si="248"/>
        <v>#N/A</v>
      </c>
      <c r="K4188" s="23">
        <f t="shared" ca="1" si="251"/>
        <v>44019</v>
      </c>
      <c r="L4188" s="17">
        <f t="shared" ca="1" si="252"/>
        <v>-44019</v>
      </c>
      <c r="M4188" s="17">
        <v>-77</v>
      </c>
      <c r="N4188" s="17" t="s">
        <v>9</v>
      </c>
    </row>
    <row r="4189" spans="1:14" ht="20.25">
      <c r="A4189" s="62" t="str">
        <f t="shared" si="250"/>
        <v/>
      </c>
      <c r="I4189" s="28" t="str">
        <f t="shared" ca="1" si="249"/>
        <v>-</v>
      </c>
      <c r="J4189" s="68" t="e">
        <f t="shared" ca="1" si="248"/>
        <v>#N/A</v>
      </c>
      <c r="K4189" s="23">
        <f t="shared" ca="1" si="251"/>
        <v>44019</v>
      </c>
      <c r="L4189" s="17">
        <f t="shared" ca="1" si="252"/>
        <v>-44019</v>
      </c>
      <c r="M4189" s="17">
        <v>-76</v>
      </c>
      <c r="N4189" s="17" t="s">
        <v>9</v>
      </c>
    </row>
    <row r="4190" spans="1:14" ht="20.25">
      <c r="A4190" s="62" t="str">
        <f t="shared" si="250"/>
        <v/>
      </c>
      <c r="I4190" s="28" t="str">
        <f t="shared" ca="1" si="249"/>
        <v>-</v>
      </c>
      <c r="J4190" s="68" t="e">
        <f t="shared" ca="1" si="248"/>
        <v>#N/A</v>
      </c>
      <c r="K4190" s="23">
        <f t="shared" ca="1" si="251"/>
        <v>44019</v>
      </c>
      <c r="L4190" s="17">
        <f t="shared" ca="1" si="252"/>
        <v>-44019</v>
      </c>
      <c r="M4190" s="17">
        <v>-75</v>
      </c>
      <c r="N4190" s="17" t="s">
        <v>9</v>
      </c>
    </row>
    <row r="4191" spans="1:14" ht="20.25">
      <c r="A4191" s="62" t="str">
        <f t="shared" si="250"/>
        <v/>
      </c>
      <c r="I4191" s="28" t="str">
        <f t="shared" ca="1" si="249"/>
        <v>-</v>
      </c>
      <c r="J4191" s="68" t="e">
        <f t="shared" ca="1" si="248"/>
        <v>#N/A</v>
      </c>
      <c r="K4191" s="23">
        <f t="shared" ca="1" si="251"/>
        <v>44019</v>
      </c>
      <c r="L4191" s="17">
        <f t="shared" ca="1" si="252"/>
        <v>-44019</v>
      </c>
      <c r="M4191" s="17">
        <v>-74</v>
      </c>
      <c r="N4191" s="17" t="s">
        <v>9</v>
      </c>
    </row>
    <row r="4192" spans="1:14" ht="20.25">
      <c r="A4192" s="62" t="str">
        <f t="shared" si="250"/>
        <v/>
      </c>
      <c r="I4192" s="28" t="str">
        <f t="shared" ca="1" si="249"/>
        <v>-</v>
      </c>
      <c r="J4192" s="68" t="e">
        <f t="shared" ca="1" si="248"/>
        <v>#N/A</v>
      </c>
      <c r="K4192" s="23">
        <f t="shared" ca="1" si="251"/>
        <v>44019</v>
      </c>
      <c r="L4192" s="17">
        <f t="shared" ca="1" si="252"/>
        <v>-44019</v>
      </c>
      <c r="M4192" s="17">
        <v>-73</v>
      </c>
      <c r="N4192" s="17" t="s">
        <v>9</v>
      </c>
    </row>
    <row r="4193" spans="1:14" ht="20.25">
      <c r="A4193" s="62" t="str">
        <f t="shared" si="250"/>
        <v/>
      </c>
      <c r="I4193" s="28" t="str">
        <f t="shared" ca="1" si="249"/>
        <v>-</v>
      </c>
      <c r="J4193" s="68" t="e">
        <f t="shared" ref="J4193:J4256" ca="1" si="253">LOOKUP(I4193,M4188:M12889,N4188:N12889)</f>
        <v>#N/A</v>
      </c>
      <c r="K4193" s="23">
        <f t="shared" ca="1" si="251"/>
        <v>44019</v>
      </c>
      <c r="L4193" s="17">
        <f t="shared" ca="1" si="252"/>
        <v>-44019</v>
      </c>
      <c r="M4193" s="17">
        <v>-72</v>
      </c>
      <c r="N4193" s="17" t="s">
        <v>9</v>
      </c>
    </row>
    <row r="4194" spans="1:14" ht="20.25">
      <c r="A4194" s="62" t="str">
        <f t="shared" si="250"/>
        <v/>
      </c>
      <c r="I4194" s="28" t="str">
        <f t="shared" ca="1" si="249"/>
        <v>-</v>
      </c>
      <c r="J4194" s="68" t="e">
        <f t="shared" ca="1" si="253"/>
        <v>#N/A</v>
      </c>
      <c r="K4194" s="23">
        <f t="shared" ca="1" si="251"/>
        <v>44019</v>
      </c>
      <c r="L4194" s="17">
        <f t="shared" ca="1" si="252"/>
        <v>-44019</v>
      </c>
      <c r="M4194" s="17">
        <v>-71</v>
      </c>
      <c r="N4194" s="17" t="s">
        <v>9</v>
      </c>
    </row>
    <row r="4195" spans="1:14" ht="20.25">
      <c r="A4195" s="62" t="str">
        <f t="shared" si="250"/>
        <v/>
      </c>
      <c r="I4195" s="28" t="str">
        <f t="shared" ca="1" si="249"/>
        <v>-</v>
      </c>
      <c r="J4195" s="68" t="e">
        <f t="shared" ca="1" si="253"/>
        <v>#N/A</v>
      </c>
      <c r="K4195" s="23">
        <f t="shared" ca="1" si="251"/>
        <v>44019</v>
      </c>
      <c r="L4195" s="17">
        <f t="shared" ca="1" si="252"/>
        <v>-44019</v>
      </c>
      <c r="M4195" s="17">
        <v>-70</v>
      </c>
      <c r="N4195" s="17" t="s">
        <v>9</v>
      </c>
    </row>
    <row r="4196" spans="1:14" ht="20.25">
      <c r="A4196" s="62" t="str">
        <f t="shared" si="250"/>
        <v/>
      </c>
      <c r="I4196" s="28" t="str">
        <f t="shared" ca="1" si="249"/>
        <v>-</v>
      </c>
      <c r="J4196" s="68" t="e">
        <f t="shared" ca="1" si="253"/>
        <v>#N/A</v>
      </c>
      <c r="K4196" s="23">
        <f t="shared" ca="1" si="251"/>
        <v>44019</v>
      </c>
      <c r="L4196" s="17">
        <f t="shared" ca="1" si="252"/>
        <v>-44019</v>
      </c>
      <c r="M4196" s="17">
        <v>-69</v>
      </c>
      <c r="N4196" s="17" t="s">
        <v>9</v>
      </c>
    </row>
    <row r="4197" spans="1:14" ht="20.25">
      <c r="A4197" s="62" t="str">
        <f t="shared" si="250"/>
        <v/>
      </c>
      <c r="I4197" s="28" t="str">
        <f t="shared" ca="1" si="249"/>
        <v>-</v>
      </c>
      <c r="J4197" s="68" t="e">
        <f t="shared" ca="1" si="253"/>
        <v>#N/A</v>
      </c>
      <c r="K4197" s="23">
        <f t="shared" ca="1" si="251"/>
        <v>44019</v>
      </c>
      <c r="L4197" s="17">
        <f t="shared" ca="1" si="252"/>
        <v>-44019</v>
      </c>
      <c r="M4197" s="17">
        <v>-68</v>
      </c>
      <c r="N4197" s="17" t="s">
        <v>9</v>
      </c>
    </row>
    <row r="4198" spans="1:14" ht="20.25">
      <c r="A4198" s="62" t="str">
        <f t="shared" si="250"/>
        <v/>
      </c>
      <c r="I4198" s="28" t="str">
        <f t="shared" ca="1" si="249"/>
        <v>-</v>
      </c>
      <c r="J4198" s="68" t="e">
        <f t="shared" ca="1" si="253"/>
        <v>#N/A</v>
      </c>
      <c r="K4198" s="23">
        <f t="shared" ca="1" si="251"/>
        <v>44019</v>
      </c>
      <c r="L4198" s="17">
        <f t="shared" ca="1" si="252"/>
        <v>-44019</v>
      </c>
      <c r="M4198" s="17">
        <v>-67</v>
      </c>
      <c r="N4198" s="17" t="s">
        <v>9</v>
      </c>
    </row>
    <row r="4199" spans="1:14" ht="20.25">
      <c r="A4199" s="62" t="str">
        <f t="shared" si="250"/>
        <v/>
      </c>
      <c r="I4199" s="28" t="str">
        <f t="shared" ca="1" si="249"/>
        <v>-</v>
      </c>
      <c r="J4199" s="68" t="e">
        <f t="shared" ca="1" si="253"/>
        <v>#N/A</v>
      </c>
      <c r="K4199" s="23">
        <f t="shared" ca="1" si="251"/>
        <v>44019</v>
      </c>
      <c r="L4199" s="17">
        <f t="shared" ca="1" si="252"/>
        <v>-44019</v>
      </c>
      <c r="M4199" s="17">
        <v>-66</v>
      </c>
      <c r="N4199" s="17" t="s">
        <v>9</v>
      </c>
    </row>
    <row r="4200" spans="1:14" ht="20.25">
      <c r="A4200" s="62" t="str">
        <f t="shared" si="250"/>
        <v/>
      </c>
      <c r="I4200" s="28" t="str">
        <f t="shared" ca="1" si="249"/>
        <v>-</v>
      </c>
      <c r="J4200" s="68" t="e">
        <f t="shared" ca="1" si="253"/>
        <v>#N/A</v>
      </c>
      <c r="K4200" s="23">
        <f t="shared" ca="1" si="251"/>
        <v>44019</v>
      </c>
      <c r="L4200" s="17">
        <f t="shared" ca="1" si="252"/>
        <v>-44019</v>
      </c>
      <c r="M4200" s="17">
        <v>-65</v>
      </c>
      <c r="N4200" s="17" t="s">
        <v>9</v>
      </c>
    </row>
    <row r="4201" spans="1:14" ht="20.25">
      <c r="A4201" s="62" t="str">
        <f t="shared" si="250"/>
        <v/>
      </c>
      <c r="I4201" s="28" t="str">
        <f t="shared" ca="1" si="249"/>
        <v>-</v>
      </c>
      <c r="J4201" s="68" t="e">
        <f t="shared" ca="1" si="253"/>
        <v>#N/A</v>
      </c>
      <c r="K4201" s="23">
        <f t="shared" ca="1" si="251"/>
        <v>44019</v>
      </c>
      <c r="L4201" s="17">
        <f t="shared" ca="1" si="252"/>
        <v>-44019</v>
      </c>
      <c r="M4201" s="17">
        <v>-64</v>
      </c>
      <c r="N4201" s="17" t="s">
        <v>9</v>
      </c>
    </row>
    <row r="4202" spans="1:14" ht="20.25">
      <c r="A4202" s="62" t="str">
        <f t="shared" si="250"/>
        <v/>
      </c>
      <c r="I4202" s="28" t="str">
        <f t="shared" ca="1" si="249"/>
        <v>-</v>
      </c>
      <c r="J4202" s="68" t="e">
        <f t="shared" ca="1" si="253"/>
        <v>#N/A</v>
      </c>
      <c r="K4202" s="23">
        <f t="shared" ca="1" si="251"/>
        <v>44019</v>
      </c>
      <c r="L4202" s="17">
        <f t="shared" ca="1" si="252"/>
        <v>-44019</v>
      </c>
      <c r="M4202" s="17">
        <v>-63</v>
      </c>
      <c r="N4202" s="17" t="s">
        <v>9</v>
      </c>
    </row>
    <row r="4203" spans="1:14" ht="20.25">
      <c r="A4203" s="62" t="str">
        <f t="shared" si="250"/>
        <v/>
      </c>
      <c r="I4203" s="28" t="str">
        <f t="shared" ca="1" si="249"/>
        <v>-</v>
      </c>
      <c r="J4203" s="68" t="e">
        <f t="shared" ca="1" si="253"/>
        <v>#N/A</v>
      </c>
      <c r="K4203" s="23">
        <f t="shared" ca="1" si="251"/>
        <v>44019</v>
      </c>
      <c r="L4203" s="17">
        <f t="shared" ca="1" si="252"/>
        <v>-44019</v>
      </c>
      <c r="M4203" s="17">
        <v>-62</v>
      </c>
      <c r="N4203" s="17" t="s">
        <v>9</v>
      </c>
    </row>
    <row r="4204" spans="1:14" ht="20.25">
      <c r="A4204" s="62" t="str">
        <f t="shared" si="250"/>
        <v/>
      </c>
      <c r="I4204" s="28" t="str">
        <f t="shared" ca="1" si="249"/>
        <v>-</v>
      </c>
      <c r="J4204" s="68" t="e">
        <f t="shared" ca="1" si="253"/>
        <v>#N/A</v>
      </c>
      <c r="K4204" s="23">
        <f t="shared" ca="1" si="251"/>
        <v>44019</v>
      </c>
      <c r="L4204" s="17">
        <f t="shared" ca="1" si="252"/>
        <v>-44019</v>
      </c>
      <c r="M4204" s="17">
        <v>-61</v>
      </c>
      <c r="N4204" s="17" t="s">
        <v>9</v>
      </c>
    </row>
    <row r="4205" spans="1:14" ht="20.25">
      <c r="A4205" s="62" t="str">
        <f t="shared" si="250"/>
        <v/>
      </c>
      <c r="I4205" s="28" t="str">
        <f t="shared" ca="1" si="249"/>
        <v>-</v>
      </c>
      <c r="J4205" s="68" t="e">
        <f t="shared" ca="1" si="253"/>
        <v>#N/A</v>
      </c>
      <c r="K4205" s="23">
        <f t="shared" ca="1" si="251"/>
        <v>44019</v>
      </c>
      <c r="L4205" s="17">
        <f t="shared" ca="1" si="252"/>
        <v>-44019</v>
      </c>
      <c r="M4205" s="17">
        <v>-60</v>
      </c>
      <c r="N4205" s="17" t="s">
        <v>9</v>
      </c>
    </row>
    <row r="4206" spans="1:14" ht="20.25">
      <c r="A4206" s="62" t="str">
        <f t="shared" si="250"/>
        <v/>
      </c>
      <c r="I4206" s="28" t="str">
        <f t="shared" ca="1" si="249"/>
        <v>-</v>
      </c>
      <c r="J4206" s="68" t="e">
        <f t="shared" ca="1" si="253"/>
        <v>#N/A</v>
      </c>
      <c r="K4206" s="23">
        <f t="shared" ca="1" si="251"/>
        <v>44019</v>
      </c>
      <c r="L4206" s="17">
        <f t="shared" ca="1" si="252"/>
        <v>-44019</v>
      </c>
      <c r="M4206" s="17">
        <v>-59</v>
      </c>
      <c r="N4206" s="17" t="s">
        <v>9</v>
      </c>
    </row>
    <row r="4207" spans="1:14" ht="20.25">
      <c r="A4207" s="62" t="str">
        <f t="shared" si="250"/>
        <v/>
      </c>
      <c r="I4207" s="28" t="str">
        <f t="shared" ca="1" si="249"/>
        <v>-</v>
      </c>
      <c r="J4207" s="68" t="e">
        <f t="shared" ca="1" si="253"/>
        <v>#N/A</v>
      </c>
      <c r="K4207" s="23">
        <f t="shared" ca="1" si="251"/>
        <v>44019</v>
      </c>
      <c r="L4207" s="17">
        <f t="shared" ca="1" si="252"/>
        <v>-44019</v>
      </c>
      <c r="M4207" s="17">
        <v>-58</v>
      </c>
      <c r="N4207" s="17" t="s">
        <v>9</v>
      </c>
    </row>
    <row r="4208" spans="1:14" ht="20.25">
      <c r="A4208" s="62" t="str">
        <f t="shared" si="250"/>
        <v/>
      </c>
      <c r="I4208" s="28" t="str">
        <f t="shared" ca="1" si="249"/>
        <v>-</v>
      </c>
      <c r="J4208" s="68" t="e">
        <f t="shared" ca="1" si="253"/>
        <v>#N/A</v>
      </c>
      <c r="K4208" s="23">
        <f t="shared" ca="1" si="251"/>
        <v>44019</v>
      </c>
      <c r="L4208" s="17">
        <f t="shared" ca="1" si="252"/>
        <v>-44019</v>
      </c>
      <c r="M4208" s="17">
        <v>-57</v>
      </c>
      <c r="N4208" s="17" t="s">
        <v>9</v>
      </c>
    </row>
    <row r="4209" spans="1:14" ht="20.25">
      <c r="A4209" s="62" t="str">
        <f t="shared" si="250"/>
        <v/>
      </c>
      <c r="I4209" s="28" t="str">
        <f t="shared" ca="1" si="249"/>
        <v>-</v>
      </c>
      <c r="J4209" s="68" t="e">
        <f t="shared" ca="1" si="253"/>
        <v>#N/A</v>
      </c>
      <c r="K4209" s="23">
        <f t="shared" ca="1" si="251"/>
        <v>44019</v>
      </c>
      <c r="L4209" s="17">
        <f t="shared" ca="1" si="252"/>
        <v>-44019</v>
      </c>
      <c r="M4209" s="17">
        <v>-56</v>
      </c>
      <c r="N4209" s="17" t="s">
        <v>9</v>
      </c>
    </row>
    <row r="4210" spans="1:14" ht="20.25">
      <c r="A4210" s="62" t="str">
        <f t="shared" si="250"/>
        <v/>
      </c>
      <c r="I4210" s="28" t="str">
        <f t="shared" ca="1" si="249"/>
        <v>-</v>
      </c>
      <c r="J4210" s="68" t="e">
        <f t="shared" ca="1" si="253"/>
        <v>#N/A</v>
      </c>
      <c r="K4210" s="23">
        <f t="shared" ca="1" si="251"/>
        <v>44019</v>
      </c>
      <c r="L4210" s="17">
        <f t="shared" ca="1" si="252"/>
        <v>-44019</v>
      </c>
      <c r="M4210" s="17">
        <v>-55</v>
      </c>
      <c r="N4210" s="17" t="s">
        <v>9</v>
      </c>
    </row>
    <row r="4211" spans="1:14" ht="20.25">
      <c r="A4211" s="62" t="str">
        <f t="shared" si="250"/>
        <v/>
      </c>
      <c r="I4211" s="28" t="str">
        <f t="shared" ca="1" si="249"/>
        <v>-</v>
      </c>
      <c r="J4211" s="68" t="e">
        <f t="shared" ca="1" si="253"/>
        <v>#N/A</v>
      </c>
      <c r="K4211" s="23">
        <f t="shared" ca="1" si="251"/>
        <v>44019</v>
      </c>
      <c r="L4211" s="17">
        <f t="shared" ca="1" si="252"/>
        <v>-44019</v>
      </c>
      <c r="M4211" s="17">
        <v>-54</v>
      </c>
      <c r="N4211" s="17" t="s">
        <v>9</v>
      </c>
    </row>
    <row r="4212" spans="1:14" ht="20.25">
      <c r="A4212" s="62" t="str">
        <f t="shared" si="250"/>
        <v/>
      </c>
      <c r="I4212" s="28" t="str">
        <f t="shared" ca="1" si="249"/>
        <v>-</v>
      </c>
      <c r="J4212" s="68" t="e">
        <f t="shared" ca="1" si="253"/>
        <v>#N/A</v>
      </c>
      <c r="K4212" s="23">
        <f t="shared" ca="1" si="251"/>
        <v>44019</v>
      </c>
      <c r="L4212" s="17">
        <f t="shared" ca="1" si="252"/>
        <v>-44019</v>
      </c>
      <c r="M4212" s="17">
        <v>-53</v>
      </c>
      <c r="N4212" s="17" t="s">
        <v>9</v>
      </c>
    </row>
    <row r="4213" spans="1:14" ht="20.25">
      <c r="A4213" s="62" t="str">
        <f t="shared" si="250"/>
        <v/>
      </c>
      <c r="I4213" s="28" t="str">
        <f t="shared" ca="1" si="249"/>
        <v>-</v>
      </c>
      <c r="J4213" s="68" t="e">
        <f t="shared" ca="1" si="253"/>
        <v>#N/A</v>
      </c>
      <c r="K4213" s="23">
        <f t="shared" ca="1" si="251"/>
        <v>44019</v>
      </c>
      <c r="L4213" s="17">
        <f t="shared" ca="1" si="252"/>
        <v>-44019</v>
      </c>
      <c r="M4213" s="17">
        <v>-52</v>
      </c>
      <c r="N4213" s="17" t="s">
        <v>9</v>
      </c>
    </row>
    <row r="4214" spans="1:14" ht="20.25">
      <c r="A4214" s="62" t="str">
        <f t="shared" si="250"/>
        <v/>
      </c>
      <c r="I4214" s="28" t="str">
        <f t="shared" ca="1" si="249"/>
        <v>-</v>
      </c>
      <c r="J4214" s="68" t="e">
        <f t="shared" ca="1" si="253"/>
        <v>#N/A</v>
      </c>
      <c r="K4214" s="23">
        <f t="shared" ca="1" si="251"/>
        <v>44019</v>
      </c>
      <c r="L4214" s="17">
        <f t="shared" ca="1" si="252"/>
        <v>-44019</v>
      </c>
      <c r="M4214" s="17">
        <v>-51</v>
      </c>
      <c r="N4214" s="17" t="s">
        <v>9</v>
      </c>
    </row>
    <row r="4215" spans="1:14" ht="20.25">
      <c r="A4215" s="62" t="str">
        <f t="shared" si="250"/>
        <v/>
      </c>
      <c r="I4215" s="28" t="str">
        <f t="shared" ca="1" si="249"/>
        <v>-</v>
      </c>
      <c r="J4215" s="68" t="e">
        <f t="shared" ca="1" si="253"/>
        <v>#N/A</v>
      </c>
      <c r="K4215" s="23">
        <f t="shared" ca="1" si="251"/>
        <v>44019</v>
      </c>
      <c r="L4215" s="17">
        <f t="shared" ca="1" si="252"/>
        <v>-44019</v>
      </c>
      <c r="M4215" s="17">
        <v>-50</v>
      </c>
      <c r="N4215" s="17" t="s">
        <v>9</v>
      </c>
    </row>
    <row r="4216" spans="1:14" ht="20.25">
      <c r="A4216" s="62" t="str">
        <f t="shared" si="250"/>
        <v/>
      </c>
      <c r="I4216" s="28" t="str">
        <f t="shared" ca="1" si="249"/>
        <v>-</v>
      </c>
      <c r="J4216" s="68" t="e">
        <f t="shared" ca="1" si="253"/>
        <v>#N/A</v>
      </c>
      <c r="K4216" s="23">
        <f t="shared" ca="1" si="251"/>
        <v>44019</v>
      </c>
      <c r="L4216" s="17">
        <f t="shared" ca="1" si="252"/>
        <v>-44019</v>
      </c>
      <c r="M4216" s="17">
        <v>-49</v>
      </c>
      <c r="N4216" s="17" t="s">
        <v>9</v>
      </c>
    </row>
    <row r="4217" spans="1:14" ht="20.25">
      <c r="A4217" s="62" t="str">
        <f t="shared" si="250"/>
        <v/>
      </c>
      <c r="I4217" s="28" t="str">
        <f t="shared" ref="I4217:I4280" ca="1" si="254">IF(L4217&lt;-39000,"-",L4217)</f>
        <v>-</v>
      </c>
      <c r="J4217" s="68" t="e">
        <f t="shared" ca="1" si="253"/>
        <v>#N/A</v>
      </c>
      <c r="K4217" s="23">
        <f t="shared" ca="1" si="251"/>
        <v>44019</v>
      </c>
      <c r="L4217" s="17">
        <f t="shared" ca="1" si="252"/>
        <v>-44019</v>
      </c>
      <c r="M4217" s="17">
        <v>-48</v>
      </c>
      <c r="N4217" s="17" t="s">
        <v>9</v>
      </c>
    </row>
    <row r="4218" spans="1:14" ht="20.25">
      <c r="A4218" s="62" t="str">
        <f t="shared" si="250"/>
        <v/>
      </c>
      <c r="I4218" s="28" t="str">
        <f t="shared" ca="1" si="254"/>
        <v>-</v>
      </c>
      <c r="J4218" s="68" t="e">
        <f t="shared" ca="1" si="253"/>
        <v>#N/A</v>
      </c>
      <c r="K4218" s="23">
        <f t="shared" ca="1" si="251"/>
        <v>44019</v>
      </c>
      <c r="L4218" s="17">
        <f t="shared" ca="1" si="252"/>
        <v>-44019</v>
      </c>
      <c r="M4218" s="17">
        <v>-47</v>
      </c>
      <c r="N4218" s="17" t="s">
        <v>9</v>
      </c>
    </row>
    <row r="4219" spans="1:14" ht="20.25">
      <c r="A4219" s="62" t="str">
        <f t="shared" si="250"/>
        <v/>
      </c>
      <c r="I4219" s="28" t="str">
        <f t="shared" ca="1" si="254"/>
        <v>-</v>
      </c>
      <c r="J4219" s="68" t="e">
        <f t="shared" ca="1" si="253"/>
        <v>#N/A</v>
      </c>
      <c r="K4219" s="23">
        <f t="shared" ca="1" si="251"/>
        <v>44019</v>
      </c>
      <c r="L4219" s="17">
        <f t="shared" ca="1" si="252"/>
        <v>-44019</v>
      </c>
      <c r="M4219" s="17">
        <v>-46</v>
      </c>
      <c r="N4219" s="17" t="s">
        <v>9</v>
      </c>
    </row>
    <row r="4220" spans="1:14" ht="20.25">
      <c r="A4220" s="62" t="str">
        <f t="shared" si="250"/>
        <v/>
      </c>
      <c r="I4220" s="28" t="str">
        <f t="shared" ca="1" si="254"/>
        <v>-</v>
      </c>
      <c r="J4220" s="68" t="e">
        <f t="shared" ca="1" si="253"/>
        <v>#N/A</v>
      </c>
      <c r="K4220" s="23">
        <f t="shared" ca="1" si="251"/>
        <v>44019</v>
      </c>
      <c r="L4220" s="17">
        <f t="shared" ca="1" si="252"/>
        <v>-44019</v>
      </c>
      <c r="M4220" s="17">
        <v>-45</v>
      </c>
      <c r="N4220" s="17" t="s">
        <v>9</v>
      </c>
    </row>
    <row r="4221" spans="1:14" ht="20.25">
      <c r="A4221" s="62" t="str">
        <f t="shared" si="250"/>
        <v/>
      </c>
      <c r="I4221" s="28" t="str">
        <f t="shared" ca="1" si="254"/>
        <v>-</v>
      </c>
      <c r="J4221" s="68" t="e">
        <f t="shared" ca="1" si="253"/>
        <v>#N/A</v>
      </c>
      <c r="K4221" s="23">
        <f t="shared" ca="1" si="251"/>
        <v>44019</v>
      </c>
      <c r="L4221" s="17">
        <f t="shared" ca="1" si="252"/>
        <v>-44019</v>
      </c>
      <c r="M4221" s="17">
        <v>-44</v>
      </c>
      <c r="N4221" s="17" t="s">
        <v>9</v>
      </c>
    </row>
    <row r="4222" spans="1:14" ht="20.25">
      <c r="A4222" s="62" t="str">
        <f t="shared" si="250"/>
        <v/>
      </c>
      <c r="I4222" s="28" t="str">
        <f t="shared" ca="1" si="254"/>
        <v>-</v>
      </c>
      <c r="J4222" s="68" t="e">
        <f t="shared" ca="1" si="253"/>
        <v>#N/A</v>
      </c>
      <c r="K4222" s="23">
        <f t="shared" ca="1" si="251"/>
        <v>44019</v>
      </c>
      <c r="L4222" s="17">
        <f t="shared" ca="1" si="252"/>
        <v>-44019</v>
      </c>
      <c r="M4222" s="17">
        <v>-43</v>
      </c>
      <c r="N4222" s="17" t="s">
        <v>9</v>
      </c>
    </row>
    <row r="4223" spans="1:14" ht="20.25">
      <c r="A4223" s="62" t="str">
        <f t="shared" si="250"/>
        <v/>
      </c>
      <c r="I4223" s="28" t="str">
        <f t="shared" ca="1" si="254"/>
        <v>-</v>
      </c>
      <c r="J4223" s="68" t="e">
        <f t="shared" ca="1" si="253"/>
        <v>#N/A</v>
      </c>
      <c r="K4223" s="23">
        <f t="shared" ca="1" si="251"/>
        <v>44019</v>
      </c>
      <c r="L4223" s="17">
        <f t="shared" ca="1" si="252"/>
        <v>-44019</v>
      </c>
      <c r="M4223" s="17">
        <v>-42</v>
      </c>
      <c r="N4223" s="17" t="s">
        <v>9</v>
      </c>
    </row>
    <row r="4224" spans="1:14" ht="20.25">
      <c r="A4224" s="62" t="str">
        <f t="shared" si="250"/>
        <v/>
      </c>
      <c r="I4224" s="28" t="str">
        <f t="shared" ca="1" si="254"/>
        <v>-</v>
      </c>
      <c r="J4224" s="68" t="e">
        <f t="shared" ca="1" si="253"/>
        <v>#N/A</v>
      </c>
      <c r="K4224" s="23">
        <f t="shared" ca="1" si="251"/>
        <v>44019</v>
      </c>
      <c r="L4224" s="17">
        <f t="shared" ca="1" si="252"/>
        <v>-44019</v>
      </c>
      <c r="M4224" s="17">
        <v>-41</v>
      </c>
      <c r="N4224" s="17" t="s">
        <v>9</v>
      </c>
    </row>
    <row r="4225" spans="1:14" ht="20.25">
      <c r="A4225" s="62" t="str">
        <f t="shared" si="250"/>
        <v/>
      </c>
      <c r="I4225" s="28" t="str">
        <f t="shared" ca="1" si="254"/>
        <v>-</v>
      </c>
      <c r="J4225" s="68" t="e">
        <f t="shared" ca="1" si="253"/>
        <v>#N/A</v>
      </c>
      <c r="K4225" s="23">
        <f t="shared" ca="1" si="251"/>
        <v>44019</v>
      </c>
      <c r="L4225" s="17">
        <f t="shared" ca="1" si="252"/>
        <v>-44019</v>
      </c>
      <c r="M4225" s="17">
        <v>-40</v>
      </c>
      <c r="N4225" s="17" t="s">
        <v>9</v>
      </c>
    </row>
    <row r="4226" spans="1:14" ht="20.25">
      <c r="A4226" s="62" t="str">
        <f t="shared" si="250"/>
        <v/>
      </c>
      <c r="I4226" s="28" t="str">
        <f t="shared" ca="1" si="254"/>
        <v>-</v>
      </c>
      <c r="J4226" s="68" t="e">
        <f t="shared" ca="1" si="253"/>
        <v>#N/A</v>
      </c>
      <c r="K4226" s="23">
        <f t="shared" ca="1" si="251"/>
        <v>44019</v>
      </c>
      <c r="L4226" s="17">
        <f t="shared" ca="1" si="252"/>
        <v>-44019</v>
      </c>
      <c r="M4226" s="17">
        <v>-39</v>
      </c>
      <c r="N4226" s="17" t="s">
        <v>9</v>
      </c>
    </row>
    <row r="4227" spans="1:14" ht="20.25">
      <c r="A4227" s="62" t="str">
        <f t="shared" si="250"/>
        <v/>
      </c>
      <c r="I4227" s="28" t="str">
        <f t="shared" ca="1" si="254"/>
        <v>-</v>
      </c>
      <c r="J4227" s="68" t="e">
        <f t="shared" ca="1" si="253"/>
        <v>#N/A</v>
      </c>
      <c r="K4227" s="23">
        <f t="shared" ca="1" si="251"/>
        <v>44019</v>
      </c>
      <c r="L4227" s="17">
        <f t="shared" ca="1" si="252"/>
        <v>-44019</v>
      </c>
      <c r="M4227" s="17">
        <v>-38</v>
      </c>
      <c r="N4227" s="17" t="s">
        <v>9</v>
      </c>
    </row>
    <row r="4228" spans="1:14" ht="20.25">
      <c r="A4228" s="62" t="str">
        <f t="shared" si="250"/>
        <v/>
      </c>
      <c r="I4228" s="28" t="str">
        <f t="shared" ca="1" si="254"/>
        <v>-</v>
      </c>
      <c r="J4228" s="68" t="e">
        <f t="shared" ca="1" si="253"/>
        <v>#N/A</v>
      </c>
      <c r="K4228" s="23">
        <f t="shared" ca="1" si="251"/>
        <v>44019</v>
      </c>
      <c r="L4228" s="17">
        <f t="shared" ca="1" si="252"/>
        <v>-44019</v>
      </c>
      <c r="M4228" s="17">
        <v>-37</v>
      </c>
      <c r="N4228" s="17" t="s">
        <v>9</v>
      </c>
    </row>
    <row r="4229" spans="1:14" ht="20.25">
      <c r="A4229" s="62" t="str">
        <f t="shared" si="250"/>
        <v/>
      </c>
      <c r="I4229" s="28" t="str">
        <f t="shared" ca="1" si="254"/>
        <v>-</v>
      </c>
      <c r="J4229" s="68" t="e">
        <f t="shared" ca="1" si="253"/>
        <v>#N/A</v>
      </c>
      <c r="K4229" s="23">
        <f t="shared" ca="1" si="251"/>
        <v>44019</v>
      </c>
      <c r="L4229" s="17">
        <f t="shared" ca="1" si="252"/>
        <v>-44019</v>
      </c>
      <c r="M4229" s="17">
        <v>-36</v>
      </c>
      <c r="N4229" s="17" t="s">
        <v>9</v>
      </c>
    </row>
    <row r="4230" spans="1:14" ht="20.25">
      <c r="A4230" s="62" t="str">
        <f t="shared" si="250"/>
        <v/>
      </c>
      <c r="I4230" s="28" t="str">
        <f t="shared" ca="1" si="254"/>
        <v>-</v>
      </c>
      <c r="J4230" s="68" t="e">
        <f t="shared" ca="1" si="253"/>
        <v>#N/A</v>
      </c>
      <c r="K4230" s="23">
        <f t="shared" ca="1" si="251"/>
        <v>44019</v>
      </c>
      <c r="L4230" s="17">
        <f t="shared" ca="1" si="252"/>
        <v>-44019</v>
      </c>
      <c r="M4230" s="17">
        <v>-35</v>
      </c>
      <c r="N4230" s="17" t="s">
        <v>9</v>
      </c>
    </row>
    <row r="4231" spans="1:14" ht="20.25">
      <c r="A4231" s="62" t="str">
        <f t="shared" si="250"/>
        <v/>
      </c>
      <c r="I4231" s="28" t="str">
        <f t="shared" ca="1" si="254"/>
        <v>-</v>
      </c>
      <c r="J4231" s="68" t="e">
        <f t="shared" ca="1" si="253"/>
        <v>#N/A</v>
      </c>
      <c r="K4231" s="23">
        <f t="shared" ca="1" si="251"/>
        <v>44019</v>
      </c>
      <c r="L4231" s="17">
        <f t="shared" ca="1" si="252"/>
        <v>-44019</v>
      </c>
      <c r="M4231" s="17">
        <v>-34</v>
      </c>
      <c r="N4231" s="17" t="s">
        <v>9</v>
      </c>
    </row>
    <row r="4232" spans="1:14" ht="20.25">
      <c r="A4232" s="62" t="str">
        <f t="shared" si="250"/>
        <v/>
      </c>
      <c r="I4232" s="28" t="str">
        <f t="shared" ca="1" si="254"/>
        <v>-</v>
      </c>
      <c r="J4232" s="68" t="e">
        <f t="shared" ca="1" si="253"/>
        <v>#N/A</v>
      </c>
      <c r="K4232" s="23">
        <f t="shared" ca="1" si="251"/>
        <v>44019</v>
      </c>
      <c r="L4232" s="17">
        <f t="shared" ca="1" si="252"/>
        <v>-44019</v>
      </c>
      <c r="M4232" s="17">
        <v>-33</v>
      </c>
      <c r="N4232" s="17" t="s">
        <v>9</v>
      </c>
    </row>
    <row r="4233" spans="1:14" ht="20.25">
      <c r="A4233" s="62" t="str">
        <f t="shared" si="250"/>
        <v/>
      </c>
      <c r="I4233" s="28" t="str">
        <f t="shared" ca="1" si="254"/>
        <v>-</v>
      </c>
      <c r="J4233" s="68" t="e">
        <f t="shared" ca="1" si="253"/>
        <v>#N/A</v>
      </c>
      <c r="K4233" s="23">
        <f t="shared" ca="1" si="251"/>
        <v>44019</v>
      </c>
      <c r="L4233" s="17">
        <f t="shared" ca="1" si="252"/>
        <v>-44019</v>
      </c>
      <c r="M4233" s="17">
        <v>-32</v>
      </c>
      <c r="N4233" s="17" t="s">
        <v>9</v>
      </c>
    </row>
    <row r="4234" spans="1:14" ht="20.25">
      <c r="A4234" s="62" t="str">
        <f t="shared" si="250"/>
        <v/>
      </c>
      <c r="I4234" s="28" t="str">
        <f t="shared" ca="1" si="254"/>
        <v>-</v>
      </c>
      <c r="J4234" s="68" t="e">
        <f t="shared" ca="1" si="253"/>
        <v>#N/A</v>
      </c>
      <c r="K4234" s="23">
        <f t="shared" ca="1" si="251"/>
        <v>44019</v>
      </c>
      <c r="L4234" s="17">
        <f t="shared" ca="1" si="252"/>
        <v>-44019</v>
      </c>
      <c r="M4234" s="17">
        <v>-31</v>
      </c>
      <c r="N4234" s="17" t="s">
        <v>9</v>
      </c>
    </row>
    <row r="4235" spans="1:14" ht="20.25">
      <c r="A4235" s="62" t="str">
        <f t="shared" si="250"/>
        <v/>
      </c>
      <c r="I4235" s="28" t="str">
        <f t="shared" ca="1" si="254"/>
        <v>-</v>
      </c>
      <c r="J4235" s="68" t="e">
        <f t="shared" ca="1" si="253"/>
        <v>#N/A</v>
      </c>
      <c r="K4235" s="23">
        <f t="shared" ca="1" si="251"/>
        <v>44019</v>
      </c>
      <c r="L4235" s="17">
        <f t="shared" ca="1" si="252"/>
        <v>-44019</v>
      </c>
      <c r="M4235" s="17">
        <v>-30</v>
      </c>
      <c r="N4235" s="17" t="s">
        <v>9</v>
      </c>
    </row>
    <row r="4236" spans="1:14" ht="20.25">
      <c r="A4236" s="62" t="str">
        <f t="shared" si="250"/>
        <v/>
      </c>
      <c r="I4236" s="28" t="str">
        <f t="shared" ca="1" si="254"/>
        <v>-</v>
      </c>
      <c r="J4236" s="68" t="e">
        <f t="shared" ca="1" si="253"/>
        <v>#N/A</v>
      </c>
      <c r="K4236" s="23">
        <f t="shared" ca="1" si="251"/>
        <v>44019</v>
      </c>
      <c r="L4236" s="17">
        <f t="shared" ca="1" si="252"/>
        <v>-44019</v>
      </c>
      <c r="M4236" s="17">
        <v>-29</v>
      </c>
      <c r="N4236" s="17" t="s">
        <v>9</v>
      </c>
    </row>
    <row r="4237" spans="1:14" ht="20.25">
      <c r="A4237" s="62" t="str">
        <f t="shared" ref="A4237:A4300" si="255">IF(B4237&lt;&gt;"",A4236+1,"")</f>
        <v/>
      </c>
      <c r="I4237" s="28" t="str">
        <f t="shared" ca="1" si="254"/>
        <v>-</v>
      </c>
      <c r="J4237" s="68" t="e">
        <f t="shared" ca="1" si="253"/>
        <v>#N/A</v>
      </c>
      <c r="K4237" s="23">
        <f t="shared" ca="1" si="251"/>
        <v>44019</v>
      </c>
      <c r="L4237" s="17">
        <f t="shared" ca="1" si="252"/>
        <v>-44019</v>
      </c>
      <c r="M4237" s="17">
        <v>-28</v>
      </c>
      <c r="N4237" s="17" t="s">
        <v>9</v>
      </c>
    </row>
    <row r="4238" spans="1:14" ht="20.25">
      <c r="A4238" s="62" t="str">
        <f t="shared" si="255"/>
        <v/>
      </c>
      <c r="I4238" s="28" t="str">
        <f t="shared" ca="1" si="254"/>
        <v>-</v>
      </c>
      <c r="J4238" s="68" t="e">
        <f t="shared" ca="1" si="253"/>
        <v>#N/A</v>
      </c>
      <c r="K4238" s="23">
        <f t="shared" ca="1" si="251"/>
        <v>44019</v>
      </c>
      <c r="L4238" s="17">
        <f t="shared" ca="1" si="252"/>
        <v>-44019</v>
      </c>
      <c r="M4238" s="17">
        <v>-27</v>
      </c>
      <c r="N4238" s="17" t="s">
        <v>9</v>
      </c>
    </row>
    <row r="4239" spans="1:14" ht="20.25">
      <c r="A4239" s="62" t="str">
        <f t="shared" si="255"/>
        <v/>
      </c>
      <c r="I4239" s="28" t="str">
        <f t="shared" ca="1" si="254"/>
        <v>-</v>
      </c>
      <c r="J4239" s="68" t="e">
        <f t="shared" ca="1" si="253"/>
        <v>#N/A</v>
      </c>
      <c r="K4239" s="23">
        <f t="shared" ca="1" si="251"/>
        <v>44019</v>
      </c>
      <c r="L4239" s="17">
        <f t="shared" ca="1" si="252"/>
        <v>-44019</v>
      </c>
      <c r="M4239" s="17">
        <v>-26</v>
      </c>
      <c r="N4239" s="17" t="s">
        <v>9</v>
      </c>
    </row>
    <row r="4240" spans="1:14" ht="20.25">
      <c r="A4240" s="62" t="str">
        <f t="shared" si="255"/>
        <v/>
      </c>
      <c r="I4240" s="28" t="str">
        <f t="shared" ca="1" si="254"/>
        <v>-</v>
      </c>
      <c r="J4240" s="68" t="e">
        <f t="shared" ca="1" si="253"/>
        <v>#N/A</v>
      </c>
      <c r="K4240" s="23">
        <f t="shared" ca="1" si="251"/>
        <v>44019</v>
      </c>
      <c r="L4240" s="17">
        <f t="shared" ca="1" si="252"/>
        <v>-44019</v>
      </c>
      <c r="M4240" s="17">
        <v>-25</v>
      </c>
      <c r="N4240" s="17" t="s">
        <v>9</v>
      </c>
    </row>
    <row r="4241" spans="1:14" ht="20.25">
      <c r="A4241" s="62" t="str">
        <f t="shared" si="255"/>
        <v/>
      </c>
      <c r="I4241" s="28" t="str">
        <f t="shared" ca="1" si="254"/>
        <v>-</v>
      </c>
      <c r="J4241" s="68" t="e">
        <f t="shared" ca="1" si="253"/>
        <v>#N/A</v>
      </c>
      <c r="K4241" s="23">
        <f t="shared" ca="1" si="251"/>
        <v>44019</v>
      </c>
      <c r="L4241" s="17">
        <f t="shared" ca="1" si="252"/>
        <v>-44019</v>
      </c>
      <c r="M4241" s="17">
        <v>-24</v>
      </c>
      <c r="N4241" s="17" t="s">
        <v>9</v>
      </c>
    </row>
    <row r="4242" spans="1:14" ht="20.25">
      <c r="A4242" s="62" t="str">
        <f t="shared" si="255"/>
        <v/>
      </c>
      <c r="I4242" s="28" t="str">
        <f t="shared" ca="1" si="254"/>
        <v>-</v>
      </c>
      <c r="J4242" s="68" t="e">
        <f t="shared" ca="1" si="253"/>
        <v>#N/A</v>
      </c>
      <c r="K4242" s="23">
        <f t="shared" ca="1" si="251"/>
        <v>44019</v>
      </c>
      <c r="L4242" s="17">
        <f t="shared" ca="1" si="252"/>
        <v>-44019</v>
      </c>
      <c r="M4242" s="17">
        <v>-23</v>
      </c>
      <c r="N4242" s="17" t="s">
        <v>9</v>
      </c>
    </row>
    <row r="4243" spans="1:14" ht="20.25">
      <c r="A4243" s="62" t="str">
        <f t="shared" si="255"/>
        <v/>
      </c>
      <c r="I4243" s="28" t="str">
        <f t="shared" ca="1" si="254"/>
        <v>-</v>
      </c>
      <c r="J4243" s="68" t="e">
        <f t="shared" ca="1" si="253"/>
        <v>#N/A</v>
      </c>
      <c r="K4243" s="23">
        <f t="shared" ca="1" si="251"/>
        <v>44019</v>
      </c>
      <c r="L4243" s="17">
        <f t="shared" ca="1" si="252"/>
        <v>-44019</v>
      </c>
      <c r="M4243" s="17">
        <v>-22</v>
      </c>
      <c r="N4243" s="17" t="s">
        <v>9</v>
      </c>
    </row>
    <row r="4244" spans="1:14" ht="20.25">
      <c r="A4244" s="62" t="str">
        <f t="shared" si="255"/>
        <v/>
      </c>
      <c r="I4244" s="28" t="str">
        <f t="shared" ca="1" si="254"/>
        <v>-</v>
      </c>
      <c r="J4244" s="68" t="e">
        <f t="shared" ca="1" si="253"/>
        <v>#N/A</v>
      </c>
      <c r="K4244" s="23">
        <f t="shared" ca="1" si="251"/>
        <v>44019</v>
      </c>
      <c r="L4244" s="17">
        <f t="shared" ca="1" si="252"/>
        <v>-44019</v>
      </c>
      <c r="M4244" s="17">
        <v>-21</v>
      </c>
      <c r="N4244" s="17" t="s">
        <v>9</v>
      </c>
    </row>
    <row r="4245" spans="1:14" ht="20.25">
      <c r="A4245" s="62" t="str">
        <f t="shared" si="255"/>
        <v/>
      </c>
      <c r="I4245" s="28" t="str">
        <f t="shared" ca="1" si="254"/>
        <v>-</v>
      </c>
      <c r="J4245" s="68" t="e">
        <f t="shared" ca="1" si="253"/>
        <v>#N/A</v>
      </c>
      <c r="K4245" s="23">
        <f t="shared" ca="1" si="251"/>
        <v>44019</v>
      </c>
      <c r="L4245" s="17">
        <f t="shared" ca="1" si="252"/>
        <v>-44019</v>
      </c>
      <c r="M4245" s="17">
        <v>-20</v>
      </c>
      <c r="N4245" s="17" t="s">
        <v>9</v>
      </c>
    </row>
    <row r="4246" spans="1:14" ht="20.25">
      <c r="A4246" s="62" t="str">
        <f t="shared" si="255"/>
        <v/>
      </c>
      <c r="I4246" s="28" t="str">
        <f t="shared" ca="1" si="254"/>
        <v>-</v>
      </c>
      <c r="J4246" s="68" t="e">
        <f t="shared" ca="1" si="253"/>
        <v>#N/A</v>
      </c>
      <c r="K4246" s="23">
        <f t="shared" ca="1" si="251"/>
        <v>44019</v>
      </c>
      <c r="L4246" s="17">
        <f t="shared" ca="1" si="252"/>
        <v>-44019</v>
      </c>
      <c r="M4246" s="17">
        <v>-19</v>
      </c>
      <c r="N4246" s="17" t="s">
        <v>9</v>
      </c>
    </row>
    <row r="4247" spans="1:14" ht="20.25">
      <c r="A4247" s="62" t="str">
        <f t="shared" si="255"/>
        <v/>
      </c>
      <c r="I4247" s="28" t="str">
        <f t="shared" ca="1" si="254"/>
        <v>-</v>
      </c>
      <c r="J4247" s="68" t="e">
        <f t="shared" ca="1" si="253"/>
        <v>#N/A</v>
      </c>
      <c r="K4247" s="23">
        <f t="shared" ca="1" si="251"/>
        <v>44019</v>
      </c>
      <c r="L4247" s="17">
        <f t="shared" ca="1" si="252"/>
        <v>-44019</v>
      </c>
      <c r="M4247" s="17">
        <v>-18</v>
      </c>
      <c r="N4247" s="17" t="s">
        <v>9</v>
      </c>
    </row>
    <row r="4248" spans="1:14" ht="20.25">
      <c r="A4248" s="62" t="str">
        <f t="shared" si="255"/>
        <v/>
      </c>
      <c r="I4248" s="28" t="str">
        <f t="shared" ca="1" si="254"/>
        <v>-</v>
      </c>
      <c r="J4248" s="68" t="e">
        <f t="shared" ca="1" si="253"/>
        <v>#N/A</v>
      </c>
      <c r="K4248" s="23">
        <f t="shared" ca="1" si="251"/>
        <v>44019</v>
      </c>
      <c r="L4248" s="17">
        <f t="shared" ca="1" si="252"/>
        <v>-44019</v>
      </c>
      <c r="M4248" s="17">
        <v>-17</v>
      </c>
      <c r="N4248" s="17" t="s">
        <v>9</v>
      </c>
    </row>
    <row r="4249" spans="1:14" ht="20.25">
      <c r="A4249" s="62" t="str">
        <f t="shared" si="255"/>
        <v/>
      </c>
      <c r="I4249" s="28" t="str">
        <f t="shared" ca="1" si="254"/>
        <v>-</v>
      </c>
      <c r="J4249" s="68" t="e">
        <f t="shared" ca="1" si="253"/>
        <v>#N/A</v>
      </c>
      <c r="K4249" s="23">
        <f t="shared" ca="1" si="251"/>
        <v>44019</v>
      </c>
      <c r="L4249" s="17">
        <f t="shared" ca="1" si="252"/>
        <v>-44019</v>
      </c>
      <c r="M4249" s="17">
        <v>-16</v>
      </c>
      <c r="N4249" s="17" t="s">
        <v>9</v>
      </c>
    </row>
    <row r="4250" spans="1:14" ht="20.25">
      <c r="A4250" s="62" t="str">
        <f t="shared" si="255"/>
        <v/>
      </c>
      <c r="I4250" s="28" t="str">
        <f t="shared" ca="1" si="254"/>
        <v>-</v>
      </c>
      <c r="J4250" s="68" t="e">
        <f t="shared" ca="1" si="253"/>
        <v>#N/A</v>
      </c>
      <c r="K4250" s="23">
        <f t="shared" ca="1" si="251"/>
        <v>44019</v>
      </c>
      <c r="L4250" s="17">
        <f t="shared" ca="1" si="252"/>
        <v>-44019</v>
      </c>
      <c r="M4250" s="17">
        <v>-15</v>
      </c>
      <c r="N4250" s="17" t="s">
        <v>9</v>
      </c>
    </row>
    <row r="4251" spans="1:14" ht="20.25">
      <c r="A4251" s="62" t="str">
        <f t="shared" si="255"/>
        <v/>
      </c>
      <c r="I4251" s="28" t="str">
        <f t="shared" ca="1" si="254"/>
        <v>-</v>
      </c>
      <c r="J4251" s="68" t="e">
        <f t="shared" ca="1" si="253"/>
        <v>#N/A</v>
      </c>
      <c r="K4251" s="23">
        <f t="shared" ref="K4251:K4314" ca="1" si="256">TODAY()</f>
        <v>44019</v>
      </c>
      <c r="L4251" s="17">
        <f t="shared" ref="L4251:L4314" ca="1" si="257">+H4251-K4251</f>
        <v>-44019</v>
      </c>
      <c r="M4251" s="17">
        <v>-14</v>
      </c>
      <c r="N4251" s="17" t="s">
        <v>9</v>
      </c>
    </row>
    <row r="4252" spans="1:14" ht="20.25">
      <c r="A4252" s="62" t="str">
        <f t="shared" si="255"/>
        <v/>
      </c>
      <c r="I4252" s="28" t="str">
        <f t="shared" ca="1" si="254"/>
        <v>-</v>
      </c>
      <c r="J4252" s="68" t="e">
        <f t="shared" ca="1" si="253"/>
        <v>#N/A</v>
      </c>
      <c r="K4252" s="23">
        <f t="shared" ca="1" si="256"/>
        <v>44019</v>
      </c>
      <c r="L4252" s="17">
        <f t="shared" ca="1" si="257"/>
        <v>-44019</v>
      </c>
      <c r="M4252" s="17">
        <v>-13</v>
      </c>
      <c r="N4252" s="17" t="s">
        <v>9</v>
      </c>
    </row>
    <row r="4253" spans="1:14" ht="20.25">
      <c r="A4253" s="62" t="str">
        <f t="shared" si="255"/>
        <v/>
      </c>
      <c r="I4253" s="28" t="str">
        <f t="shared" ca="1" si="254"/>
        <v>-</v>
      </c>
      <c r="J4253" s="68" t="e">
        <f t="shared" ca="1" si="253"/>
        <v>#N/A</v>
      </c>
      <c r="K4253" s="23">
        <f t="shared" ca="1" si="256"/>
        <v>44019</v>
      </c>
      <c r="L4253" s="17">
        <f t="shared" ca="1" si="257"/>
        <v>-44019</v>
      </c>
      <c r="M4253" s="17">
        <v>-12</v>
      </c>
      <c r="N4253" s="17" t="s">
        <v>9</v>
      </c>
    </row>
    <row r="4254" spans="1:14" ht="20.25">
      <c r="A4254" s="62" t="str">
        <f t="shared" si="255"/>
        <v/>
      </c>
      <c r="I4254" s="28" t="str">
        <f t="shared" ca="1" si="254"/>
        <v>-</v>
      </c>
      <c r="J4254" s="68" t="e">
        <f t="shared" ca="1" si="253"/>
        <v>#N/A</v>
      </c>
      <c r="K4254" s="23">
        <f t="shared" ca="1" si="256"/>
        <v>44019</v>
      </c>
      <c r="L4254" s="17">
        <f t="shared" ca="1" si="257"/>
        <v>-44019</v>
      </c>
      <c r="M4254" s="17">
        <v>-11</v>
      </c>
      <c r="N4254" s="17" t="s">
        <v>9</v>
      </c>
    </row>
    <row r="4255" spans="1:14" ht="20.25">
      <c r="A4255" s="62" t="str">
        <f t="shared" si="255"/>
        <v/>
      </c>
      <c r="I4255" s="28" t="str">
        <f t="shared" ca="1" si="254"/>
        <v>-</v>
      </c>
      <c r="J4255" s="68" t="e">
        <f t="shared" ca="1" si="253"/>
        <v>#N/A</v>
      </c>
      <c r="K4255" s="23">
        <f t="shared" ca="1" si="256"/>
        <v>44019</v>
      </c>
      <c r="L4255" s="17">
        <f t="shared" ca="1" si="257"/>
        <v>-44019</v>
      </c>
      <c r="M4255" s="17">
        <v>-10</v>
      </c>
      <c r="N4255" s="17" t="s">
        <v>9</v>
      </c>
    </row>
    <row r="4256" spans="1:14" ht="20.25">
      <c r="A4256" s="62" t="str">
        <f t="shared" si="255"/>
        <v/>
      </c>
      <c r="I4256" s="28" t="str">
        <f t="shared" ca="1" si="254"/>
        <v>-</v>
      </c>
      <c r="J4256" s="68" t="e">
        <f t="shared" ca="1" si="253"/>
        <v>#N/A</v>
      </c>
      <c r="K4256" s="23">
        <f t="shared" ca="1" si="256"/>
        <v>44019</v>
      </c>
      <c r="L4256" s="17">
        <f t="shared" ca="1" si="257"/>
        <v>-44019</v>
      </c>
      <c r="M4256" s="17">
        <v>-9</v>
      </c>
      <c r="N4256" s="17" t="s">
        <v>9</v>
      </c>
    </row>
    <row r="4257" spans="1:14" ht="20.25">
      <c r="A4257" s="62" t="str">
        <f t="shared" si="255"/>
        <v/>
      </c>
      <c r="I4257" s="28" t="str">
        <f t="shared" ca="1" si="254"/>
        <v>-</v>
      </c>
      <c r="J4257" s="68" t="e">
        <f t="shared" ref="J4257:J4320" ca="1" si="258">LOOKUP(I4257,M4252:M12953,N4252:N12953)</f>
        <v>#N/A</v>
      </c>
      <c r="K4257" s="23">
        <f t="shared" ca="1" si="256"/>
        <v>44019</v>
      </c>
      <c r="L4257" s="17">
        <f t="shared" ca="1" si="257"/>
        <v>-44019</v>
      </c>
      <c r="M4257" s="17">
        <v>-8</v>
      </c>
      <c r="N4257" s="17" t="s">
        <v>9</v>
      </c>
    </row>
    <row r="4258" spans="1:14" ht="20.25">
      <c r="A4258" s="62" t="str">
        <f t="shared" si="255"/>
        <v/>
      </c>
      <c r="I4258" s="28" t="str">
        <f t="shared" ca="1" si="254"/>
        <v>-</v>
      </c>
      <c r="J4258" s="68" t="e">
        <f t="shared" ca="1" si="258"/>
        <v>#N/A</v>
      </c>
      <c r="K4258" s="23">
        <f t="shared" ca="1" si="256"/>
        <v>44019</v>
      </c>
      <c r="L4258" s="17">
        <f t="shared" ca="1" si="257"/>
        <v>-44019</v>
      </c>
      <c r="M4258" s="17">
        <v>-7</v>
      </c>
      <c r="N4258" s="17" t="s">
        <v>9</v>
      </c>
    </row>
    <row r="4259" spans="1:14" ht="20.25">
      <c r="A4259" s="62" t="str">
        <f t="shared" si="255"/>
        <v/>
      </c>
      <c r="I4259" s="28" t="str">
        <f t="shared" ca="1" si="254"/>
        <v>-</v>
      </c>
      <c r="J4259" s="68" t="e">
        <f t="shared" ca="1" si="258"/>
        <v>#N/A</v>
      </c>
      <c r="K4259" s="23">
        <f t="shared" ca="1" si="256"/>
        <v>44019</v>
      </c>
      <c r="L4259" s="17">
        <f t="shared" ca="1" si="257"/>
        <v>-44019</v>
      </c>
      <c r="M4259" s="17">
        <v>-6</v>
      </c>
      <c r="N4259" s="17" t="s">
        <v>9</v>
      </c>
    </row>
    <row r="4260" spans="1:14" ht="20.25">
      <c r="A4260" s="62" t="str">
        <f t="shared" si="255"/>
        <v/>
      </c>
      <c r="I4260" s="28" t="str">
        <f t="shared" ca="1" si="254"/>
        <v>-</v>
      </c>
      <c r="J4260" s="68" t="e">
        <f t="shared" ca="1" si="258"/>
        <v>#N/A</v>
      </c>
      <c r="K4260" s="23">
        <f t="shared" ca="1" si="256"/>
        <v>44019</v>
      </c>
      <c r="L4260" s="17">
        <f t="shared" ca="1" si="257"/>
        <v>-44019</v>
      </c>
      <c r="M4260" s="17">
        <v>-5</v>
      </c>
      <c r="N4260" s="17" t="s">
        <v>9</v>
      </c>
    </row>
    <row r="4261" spans="1:14" ht="20.25">
      <c r="A4261" s="62" t="str">
        <f t="shared" si="255"/>
        <v/>
      </c>
      <c r="I4261" s="28" t="str">
        <f t="shared" ca="1" si="254"/>
        <v>-</v>
      </c>
      <c r="J4261" s="68" t="e">
        <f t="shared" ca="1" si="258"/>
        <v>#N/A</v>
      </c>
      <c r="K4261" s="23">
        <f t="shared" ca="1" si="256"/>
        <v>44019</v>
      </c>
      <c r="L4261" s="17">
        <f t="shared" ca="1" si="257"/>
        <v>-44019</v>
      </c>
      <c r="M4261" s="17">
        <v>-4</v>
      </c>
      <c r="N4261" s="17" t="s">
        <v>9</v>
      </c>
    </row>
    <row r="4262" spans="1:14" ht="20.25">
      <c r="A4262" s="62" t="str">
        <f t="shared" si="255"/>
        <v/>
      </c>
      <c r="I4262" s="28" t="str">
        <f t="shared" ca="1" si="254"/>
        <v>-</v>
      </c>
      <c r="J4262" s="68" t="e">
        <f t="shared" ca="1" si="258"/>
        <v>#N/A</v>
      </c>
      <c r="K4262" s="23">
        <f t="shared" ca="1" si="256"/>
        <v>44019</v>
      </c>
      <c r="L4262" s="17">
        <f t="shared" ca="1" si="257"/>
        <v>-44019</v>
      </c>
      <c r="M4262" s="17">
        <v>-3</v>
      </c>
      <c r="N4262" s="17" t="s">
        <v>9</v>
      </c>
    </row>
    <row r="4263" spans="1:14" ht="20.25">
      <c r="A4263" s="62" t="str">
        <f t="shared" si="255"/>
        <v/>
      </c>
      <c r="I4263" s="28" t="str">
        <f t="shared" ca="1" si="254"/>
        <v>-</v>
      </c>
      <c r="J4263" s="68" t="e">
        <f t="shared" ca="1" si="258"/>
        <v>#N/A</v>
      </c>
      <c r="K4263" s="23">
        <f t="shared" ca="1" si="256"/>
        <v>44019</v>
      </c>
      <c r="L4263" s="17">
        <f t="shared" ca="1" si="257"/>
        <v>-44019</v>
      </c>
      <c r="M4263" s="17">
        <v>-2</v>
      </c>
      <c r="N4263" s="17" t="s">
        <v>9</v>
      </c>
    </row>
    <row r="4264" spans="1:14" ht="20.25">
      <c r="A4264" s="62" t="str">
        <f t="shared" si="255"/>
        <v/>
      </c>
      <c r="I4264" s="28" t="str">
        <f t="shared" ca="1" si="254"/>
        <v>-</v>
      </c>
      <c r="J4264" s="68" t="e">
        <f t="shared" ca="1" si="258"/>
        <v>#N/A</v>
      </c>
      <c r="K4264" s="23">
        <f t="shared" ca="1" si="256"/>
        <v>44019</v>
      </c>
      <c r="L4264" s="17">
        <f t="shared" ca="1" si="257"/>
        <v>-44019</v>
      </c>
      <c r="M4264" s="17">
        <v>-1</v>
      </c>
      <c r="N4264" s="17" t="s">
        <v>9</v>
      </c>
    </row>
    <row r="4265" spans="1:14" ht="20.25">
      <c r="A4265" s="62" t="str">
        <f t="shared" si="255"/>
        <v/>
      </c>
      <c r="I4265" s="28" t="str">
        <f t="shared" ca="1" si="254"/>
        <v>-</v>
      </c>
      <c r="J4265" s="68" t="e">
        <f t="shared" ca="1" si="258"/>
        <v>#N/A</v>
      </c>
      <c r="K4265" s="23">
        <f t="shared" ca="1" si="256"/>
        <v>44019</v>
      </c>
      <c r="L4265" s="17">
        <f t="shared" ca="1" si="257"/>
        <v>-44019</v>
      </c>
      <c r="M4265" s="17">
        <v>1</v>
      </c>
      <c r="N4265" s="17" t="s">
        <v>15</v>
      </c>
    </row>
    <row r="4266" spans="1:14" ht="20.25">
      <c r="A4266" s="62" t="str">
        <f t="shared" si="255"/>
        <v/>
      </c>
      <c r="I4266" s="28" t="str">
        <f t="shared" ca="1" si="254"/>
        <v>-</v>
      </c>
      <c r="J4266" s="68" t="e">
        <f t="shared" ca="1" si="258"/>
        <v>#N/A</v>
      </c>
      <c r="K4266" s="23">
        <f t="shared" ca="1" si="256"/>
        <v>44019</v>
      </c>
      <c r="L4266" s="17">
        <f t="shared" ca="1" si="257"/>
        <v>-44019</v>
      </c>
      <c r="M4266" s="17">
        <v>2</v>
      </c>
      <c r="N4266" s="17" t="s">
        <v>16</v>
      </c>
    </row>
    <row r="4267" spans="1:14" ht="20.25">
      <c r="A4267" s="62" t="str">
        <f t="shared" si="255"/>
        <v/>
      </c>
      <c r="I4267" s="28" t="str">
        <f t="shared" ca="1" si="254"/>
        <v>-</v>
      </c>
      <c r="J4267" s="68" t="e">
        <f t="shared" ca="1" si="258"/>
        <v>#N/A</v>
      </c>
      <c r="K4267" s="23">
        <f t="shared" ca="1" si="256"/>
        <v>44019</v>
      </c>
      <c r="L4267" s="17">
        <f t="shared" ca="1" si="257"/>
        <v>-44019</v>
      </c>
      <c r="M4267" s="17">
        <v>3</v>
      </c>
      <c r="N4267" s="43" t="s">
        <v>17</v>
      </c>
    </row>
    <row r="4268" spans="1:14" ht="20.25">
      <c r="A4268" s="62" t="str">
        <f t="shared" si="255"/>
        <v/>
      </c>
      <c r="I4268" s="28" t="str">
        <f t="shared" ca="1" si="254"/>
        <v>-</v>
      </c>
      <c r="J4268" s="68" t="e">
        <f t="shared" ca="1" si="258"/>
        <v>#N/A</v>
      </c>
      <c r="K4268" s="23">
        <f t="shared" ca="1" si="256"/>
        <v>44019</v>
      </c>
      <c r="L4268" s="17">
        <f t="shared" ca="1" si="257"/>
        <v>-44019</v>
      </c>
      <c r="M4268" s="17">
        <v>4</v>
      </c>
      <c r="N4268" s="43" t="s">
        <v>18</v>
      </c>
    </row>
    <row r="4269" spans="1:14" ht="20.25">
      <c r="A4269" s="62" t="str">
        <f t="shared" si="255"/>
        <v/>
      </c>
      <c r="I4269" s="28" t="str">
        <f t="shared" ca="1" si="254"/>
        <v>-</v>
      </c>
      <c r="J4269" s="68" t="e">
        <f t="shared" ca="1" si="258"/>
        <v>#N/A</v>
      </c>
      <c r="K4269" s="23">
        <f t="shared" ca="1" si="256"/>
        <v>44019</v>
      </c>
      <c r="L4269" s="17">
        <f t="shared" ca="1" si="257"/>
        <v>-44019</v>
      </c>
      <c r="M4269" s="17">
        <v>5</v>
      </c>
      <c r="N4269" s="43" t="s">
        <v>19</v>
      </c>
    </row>
    <row r="4270" spans="1:14" ht="20.25">
      <c r="A4270" s="62" t="str">
        <f t="shared" si="255"/>
        <v/>
      </c>
      <c r="I4270" s="28" t="str">
        <f t="shared" ca="1" si="254"/>
        <v>-</v>
      </c>
      <c r="J4270" s="68" t="e">
        <f t="shared" ca="1" si="258"/>
        <v>#N/A</v>
      </c>
      <c r="K4270" s="23">
        <f t="shared" ca="1" si="256"/>
        <v>44019</v>
      </c>
      <c r="L4270" s="17">
        <f t="shared" ca="1" si="257"/>
        <v>-44019</v>
      </c>
      <c r="M4270" s="17">
        <v>6</v>
      </c>
      <c r="N4270" s="43" t="s">
        <v>24</v>
      </c>
    </row>
    <row r="4271" spans="1:14" ht="20.25">
      <c r="A4271" s="62" t="str">
        <f t="shared" si="255"/>
        <v/>
      </c>
      <c r="I4271" s="28" t="str">
        <f t="shared" ca="1" si="254"/>
        <v>-</v>
      </c>
      <c r="J4271" s="68" t="e">
        <f t="shared" ca="1" si="258"/>
        <v>#N/A</v>
      </c>
      <c r="K4271" s="23">
        <f t="shared" ca="1" si="256"/>
        <v>44019</v>
      </c>
      <c r="L4271" s="17">
        <f t="shared" ca="1" si="257"/>
        <v>-44019</v>
      </c>
      <c r="M4271" s="17">
        <v>7</v>
      </c>
      <c r="N4271" s="43" t="s">
        <v>25</v>
      </c>
    </row>
    <row r="4272" spans="1:14" ht="20.25">
      <c r="A4272" s="62" t="str">
        <f t="shared" si="255"/>
        <v/>
      </c>
      <c r="I4272" s="28" t="str">
        <f t="shared" ca="1" si="254"/>
        <v>-</v>
      </c>
      <c r="J4272" s="68" t="e">
        <f t="shared" ca="1" si="258"/>
        <v>#N/A</v>
      </c>
      <c r="K4272" s="23">
        <f t="shared" ca="1" si="256"/>
        <v>44019</v>
      </c>
      <c r="L4272" s="17">
        <f t="shared" ca="1" si="257"/>
        <v>-44019</v>
      </c>
      <c r="M4272" s="17">
        <v>8</v>
      </c>
      <c r="N4272" s="43" t="s">
        <v>22</v>
      </c>
    </row>
    <row r="4273" spans="1:14" ht="20.25">
      <c r="A4273" s="62" t="str">
        <f t="shared" si="255"/>
        <v/>
      </c>
      <c r="I4273" s="28" t="str">
        <f t="shared" ca="1" si="254"/>
        <v>-</v>
      </c>
      <c r="J4273" s="68" t="e">
        <f t="shared" ca="1" si="258"/>
        <v>#N/A</v>
      </c>
      <c r="K4273" s="23">
        <f t="shared" ca="1" si="256"/>
        <v>44019</v>
      </c>
      <c r="L4273" s="17">
        <f t="shared" ca="1" si="257"/>
        <v>-44019</v>
      </c>
      <c r="M4273" s="17">
        <v>9</v>
      </c>
      <c r="N4273" s="43" t="s">
        <v>26</v>
      </c>
    </row>
    <row r="4274" spans="1:14" ht="20.25">
      <c r="A4274" s="62" t="str">
        <f t="shared" si="255"/>
        <v/>
      </c>
      <c r="I4274" s="28" t="str">
        <f t="shared" ca="1" si="254"/>
        <v>-</v>
      </c>
      <c r="J4274" s="68" t="e">
        <f t="shared" ca="1" si="258"/>
        <v>#N/A</v>
      </c>
      <c r="K4274" s="23">
        <f t="shared" ca="1" si="256"/>
        <v>44019</v>
      </c>
      <c r="L4274" s="17">
        <f t="shared" ca="1" si="257"/>
        <v>-44019</v>
      </c>
      <c r="M4274" s="17">
        <v>10</v>
      </c>
      <c r="N4274" s="43" t="s">
        <v>27</v>
      </c>
    </row>
    <row r="4275" spans="1:14" ht="20.25">
      <c r="A4275" s="62" t="str">
        <f t="shared" si="255"/>
        <v/>
      </c>
      <c r="I4275" s="28" t="str">
        <f t="shared" ca="1" si="254"/>
        <v>-</v>
      </c>
      <c r="J4275" s="68" t="e">
        <f t="shared" ca="1" si="258"/>
        <v>#N/A</v>
      </c>
      <c r="K4275" s="23">
        <f t="shared" ca="1" si="256"/>
        <v>44019</v>
      </c>
      <c r="L4275" s="17">
        <f t="shared" ca="1" si="257"/>
        <v>-44019</v>
      </c>
      <c r="M4275" s="17">
        <v>11</v>
      </c>
      <c r="N4275" s="43" t="s">
        <v>28</v>
      </c>
    </row>
    <row r="4276" spans="1:14" ht="20.25">
      <c r="A4276" s="62" t="str">
        <f t="shared" si="255"/>
        <v/>
      </c>
      <c r="I4276" s="28" t="str">
        <f t="shared" ca="1" si="254"/>
        <v>-</v>
      </c>
      <c r="J4276" s="68" t="e">
        <f t="shared" ca="1" si="258"/>
        <v>#N/A</v>
      </c>
      <c r="K4276" s="23">
        <f t="shared" ca="1" si="256"/>
        <v>44019</v>
      </c>
      <c r="L4276" s="17">
        <f t="shared" ca="1" si="257"/>
        <v>-44019</v>
      </c>
      <c r="M4276" s="17">
        <v>12</v>
      </c>
      <c r="N4276" s="43" t="s">
        <v>29</v>
      </c>
    </row>
    <row r="4277" spans="1:14" ht="20.25">
      <c r="A4277" s="62" t="str">
        <f t="shared" si="255"/>
        <v/>
      </c>
      <c r="I4277" s="28" t="str">
        <f t="shared" ca="1" si="254"/>
        <v>-</v>
      </c>
      <c r="J4277" s="68" t="e">
        <f t="shared" ca="1" si="258"/>
        <v>#N/A</v>
      </c>
      <c r="K4277" s="23">
        <f t="shared" ca="1" si="256"/>
        <v>44019</v>
      </c>
      <c r="L4277" s="17">
        <f t="shared" ca="1" si="257"/>
        <v>-44019</v>
      </c>
      <c r="M4277" s="17">
        <v>13</v>
      </c>
      <c r="N4277" s="43" t="s">
        <v>30</v>
      </c>
    </row>
    <row r="4278" spans="1:14" ht="20.25">
      <c r="A4278" s="62" t="str">
        <f t="shared" si="255"/>
        <v/>
      </c>
      <c r="I4278" s="28" t="str">
        <f t="shared" ca="1" si="254"/>
        <v>-</v>
      </c>
      <c r="J4278" s="68" t="e">
        <f t="shared" ca="1" si="258"/>
        <v>#N/A</v>
      </c>
      <c r="K4278" s="23">
        <f t="shared" ca="1" si="256"/>
        <v>44019</v>
      </c>
      <c r="L4278" s="17">
        <f t="shared" ca="1" si="257"/>
        <v>-44019</v>
      </c>
      <c r="M4278" s="17">
        <v>14</v>
      </c>
      <c r="N4278" s="43" t="s">
        <v>31</v>
      </c>
    </row>
    <row r="4279" spans="1:14" ht="20.25">
      <c r="A4279" s="62" t="str">
        <f t="shared" si="255"/>
        <v/>
      </c>
      <c r="I4279" s="28" t="str">
        <f t="shared" ca="1" si="254"/>
        <v>-</v>
      </c>
      <c r="J4279" s="68" t="e">
        <f t="shared" ca="1" si="258"/>
        <v>#N/A</v>
      </c>
      <c r="K4279" s="23">
        <f t="shared" ca="1" si="256"/>
        <v>44019</v>
      </c>
      <c r="L4279" s="17">
        <f t="shared" ca="1" si="257"/>
        <v>-44019</v>
      </c>
      <c r="M4279" s="17">
        <v>15</v>
      </c>
      <c r="N4279" s="43" t="s">
        <v>32</v>
      </c>
    </row>
    <row r="4280" spans="1:14" ht="20.25">
      <c r="A4280" s="62" t="str">
        <f t="shared" si="255"/>
        <v/>
      </c>
      <c r="I4280" s="28" t="str">
        <f t="shared" ca="1" si="254"/>
        <v>-</v>
      </c>
      <c r="J4280" s="68" t="e">
        <f t="shared" ca="1" si="258"/>
        <v>#N/A</v>
      </c>
      <c r="K4280" s="23">
        <f t="shared" ca="1" si="256"/>
        <v>44019</v>
      </c>
      <c r="L4280" s="17">
        <f t="shared" ca="1" si="257"/>
        <v>-44019</v>
      </c>
      <c r="M4280" s="17">
        <v>16</v>
      </c>
      <c r="N4280" s="43" t="s">
        <v>33</v>
      </c>
    </row>
    <row r="4281" spans="1:14" ht="20.25">
      <c r="A4281" s="62" t="str">
        <f t="shared" si="255"/>
        <v/>
      </c>
      <c r="I4281" s="28" t="str">
        <f t="shared" ref="I4281:I4344" ca="1" si="259">IF(L4281&lt;-39000,"-",L4281)</f>
        <v>-</v>
      </c>
      <c r="J4281" s="68" t="e">
        <f t="shared" ca="1" si="258"/>
        <v>#N/A</v>
      </c>
      <c r="K4281" s="23">
        <f t="shared" ca="1" si="256"/>
        <v>44019</v>
      </c>
      <c r="L4281" s="17">
        <f t="shared" ca="1" si="257"/>
        <v>-44019</v>
      </c>
      <c r="M4281" s="17">
        <v>17</v>
      </c>
      <c r="N4281" s="43" t="s">
        <v>34</v>
      </c>
    </row>
    <row r="4282" spans="1:14" ht="20.25">
      <c r="A4282" s="62" t="str">
        <f t="shared" si="255"/>
        <v/>
      </c>
      <c r="I4282" s="28" t="str">
        <f t="shared" ca="1" si="259"/>
        <v>-</v>
      </c>
      <c r="J4282" s="68" t="e">
        <f t="shared" ca="1" si="258"/>
        <v>#N/A</v>
      </c>
      <c r="K4282" s="23">
        <f t="shared" ca="1" si="256"/>
        <v>44019</v>
      </c>
      <c r="L4282" s="17">
        <f t="shared" ca="1" si="257"/>
        <v>-44019</v>
      </c>
      <c r="M4282" s="17">
        <v>18</v>
      </c>
      <c r="N4282" s="43" t="s">
        <v>35</v>
      </c>
    </row>
    <row r="4283" spans="1:14" ht="20.25">
      <c r="A4283" s="62" t="str">
        <f t="shared" si="255"/>
        <v/>
      </c>
      <c r="I4283" s="28" t="str">
        <f t="shared" ca="1" si="259"/>
        <v>-</v>
      </c>
      <c r="J4283" s="68" t="e">
        <f t="shared" ca="1" si="258"/>
        <v>#N/A</v>
      </c>
      <c r="K4283" s="23">
        <f t="shared" ca="1" si="256"/>
        <v>44019</v>
      </c>
      <c r="L4283" s="17">
        <f t="shared" ca="1" si="257"/>
        <v>-44019</v>
      </c>
      <c r="M4283" s="17">
        <v>19</v>
      </c>
      <c r="N4283" s="43" t="s">
        <v>36</v>
      </c>
    </row>
    <row r="4284" spans="1:14" ht="20.25">
      <c r="A4284" s="62" t="str">
        <f t="shared" si="255"/>
        <v/>
      </c>
      <c r="I4284" s="28" t="str">
        <f t="shared" ca="1" si="259"/>
        <v>-</v>
      </c>
      <c r="J4284" s="68" t="e">
        <f t="shared" ca="1" si="258"/>
        <v>#N/A</v>
      </c>
      <c r="K4284" s="23">
        <f t="shared" ca="1" si="256"/>
        <v>44019</v>
      </c>
      <c r="L4284" s="17">
        <f t="shared" ca="1" si="257"/>
        <v>-44019</v>
      </c>
      <c r="M4284" s="17">
        <v>20</v>
      </c>
      <c r="N4284" s="43" t="s">
        <v>37</v>
      </c>
    </row>
    <row r="4285" spans="1:14" ht="20.25">
      <c r="A4285" s="62" t="str">
        <f t="shared" si="255"/>
        <v/>
      </c>
      <c r="I4285" s="28" t="str">
        <f t="shared" ca="1" si="259"/>
        <v>-</v>
      </c>
      <c r="J4285" s="68" t="e">
        <f t="shared" ca="1" si="258"/>
        <v>#N/A</v>
      </c>
      <c r="K4285" s="23">
        <f t="shared" ca="1" si="256"/>
        <v>44019</v>
      </c>
      <c r="L4285" s="17">
        <f t="shared" ca="1" si="257"/>
        <v>-44019</v>
      </c>
      <c r="M4285" s="17">
        <v>21</v>
      </c>
      <c r="N4285" s="17" t="s">
        <v>41</v>
      </c>
    </row>
    <row r="4286" spans="1:14" ht="20.25">
      <c r="A4286" s="62" t="str">
        <f t="shared" si="255"/>
        <v/>
      </c>
      <c r="I4286" s="28" t="str">
        <f t="shared" ca="1" si="259"/>
        <v>-</v>
      </c>
      <c r="J4286" s="68" t="e">
        <f t="shared" ca="1" si="258"/>
        <v>#N/A</v>
      </c>
      <c r="K4286" s="23">
        <f t="shared" ca="1" si="256"/>
        <v>44019</v>
      </c>
      <c r="L4286" s="17">
        <f t="shared" ca="1" si="257"/>
        <v>-44019</v>
      </c>
      <c r="M4286" s="17">
        <v>22</v>
      </c>
      <c r="N4286" s="17" t="s">
        <v>41</v>
      </c>
    </row>
    <row r="4287" spans="1:14" ht="20.25">
      <c r="A4287" s="62" t="str">
        <f t="shared" si="255"/>
        <v/>
      </c>
      <c r="I4287" s="28" t="str">
        <f t="shared" ca="1" si="259"/>
        <v>-</v>
      </c>
      <c r="J4287" s="68" t="e">
        <f t="shared" ca="1" si="258"/>
        <v>#N/A</v>
      </c>
      <c r="K4287" s="23">
        <f t="shared" ca="1" si="256"/>
        <v>44019</v>
      </c>
      <c r="L4287" s="17">
        <f t="shared" ca="1" si="257"/>
        <v>-44019</v>
      </c>
      <c r="M4287" s="17">
        <v>23</v>
      </c>
      <c r="N4287" s="17" t="s">
        <v>41</v>
      </c>
    </row>
    <row r="4288" spans="1:14" ht="20.25">
      <c r="A4288" s="62" t="str">
        <f t="shared" si="255"/>
        <v/>
      </c>
      <c r="I4288" s="28" t="str">
        <f t="shared" ca="1" si="259"/>
        <v>-</v>
      </c>
      <c r="J4288" s="68" t="e">
        <f t="shared" ca="1" si="258"/>
        <v>#N/A</v>
      </c>
      <c r="K4288" s="23">
        <f t="shared" ca="1" si="256"/>
        <v>44019</v>
      </c>
      <c r="L4288" s="17">
        <f t="shared" ca="1" si="257"/>
        <v>-44019</v>
      </c>
      <c r="M4288" s="17">
        <v>24</v>
      </c>
      <c r="N4288" s="17" t="s">
        <v>41</v>
      </c>
    </row>
    <row r="4289" spans="1:14" ht="20.25">
      <c r="A4289" s="62" t="str">
        <f t="shared" si="255"/>
        <v/>
      </c>
      <c r="I4289" s="28" t="str">
        <f t="shared" ca="1" si="259"/>
        <v>-</v>
      </c>
      <c r="J4289" s="68" t="e">
        <f t="shared" ca="1" si="258"/>
        <v>#N/A</v>
      </c>
      <c r="K4289" s="23">
        <f t="shared" ca="1" si="256"/>
        <v>44019</v>
      </c>
      <c r="L4289" s="17">
        <f t="shared" ca="1" si="257"/>
        <v>-44019</v>
      </c>
      <c r="M4289" s="17">
        <v>25</v>
      </c>
      <c r="N4289" s="17" t="s">
        <v>41</v>
      </c>
    </row>
    <row r="4290" spans="1:14" ht="20.25">
      <c r="A4290" s="62" t="str">
        <f t="shared" si="255"/>
        <v/>
      </c>
      <c r="I4290" s="28" t="str">
        <f t="shared" ca="1" si="259"/>
        <v>-</v>
      </c>
      <c r="J4290" s="68" t="e">
        <f t="shared" ca="1" si="258"/>
        <v>#N/A</v>
      </c>
      <c r="K4290" s="23">
        <f t="shared" ca="1" si="256"/>
        <v>44019</v>
      </c>
      <c r="L4290" s="17">
        <f t="shared" ca="1" si="257"/>
        <v>-44019</v>
      </c>
      <c r="M4290" s="17">
        <v>26</v>
      </c>
      <c r="N4290" s="17" t="s">
        <v>41</v>
      </c>
    </row>
    <row r="4291" spans="1:14" ht="20.25">
      <c r="A4291" s="62" t="str">
        <f t="shared" si="255"/>
        <v/>
      </c>
      <c r="I4291" s="28" t="str">
        <f t="shared" ca="1" si="259"/>
        <v>-</v>
      </c>
      <c r="J4291" s="68" t="e">
        <f t="shared" ca="1" si="258"/>
        <v>#N/A</v>
      </c>
      <c r="K4291" s="23">
        <f t="shared" ca="1" si="256"/>
        <v>44019</v>
      </c>
      <c r="L4291" s="17">
        <f t="shared" ca="1" si="257"/>
        <v>-44019</v>
      </c>
      <c r="M4291" s="17">
        <v>27</v>
      </c>
      <c r="N4291" s="17" t="s">
        <v>41</v>
      </c>
    </row>
    <row r="4292" spans="1:14" ht="20.25">
      <c r="A4292" s="62" t="str">
        <f t="shared" si="255"/>
        <v/>
      </c>
      <c r="I4292" s="28" t="str">
        <f t="shared" ca="1" si="259"/>
        <v>-</v>
      </c>
      <c r="J4292" s="68" t="e">
        <f t="shared" ca="1" si="258"/>
        <v>#N/A</v>
      </c>
      <c r="K4292" s="23">
        <f t="shared" ca="1" si="256"/>
        <v>44019</v>
      </c>
      <c r="L4292" s="17">
        <f t="shared" ca="1" si="257"/>
        <v>-44019</v>
      </c>
      <c r="M4292" s="17">
        <v>28</v>
      </c>
      <c r="N4292" s="17" t="s">
        <v>41</v>
      </c>
    </row>
    <row r="4293" spans="1:14" ht="20.25">
      <c r="A4293" s="62" t="str">
        <f t="shared" si="255"/>
        <v/>
      </c>
      <c r="I4293" s="28" t="str">
        <f t="shared" ca="1" si="259"/>
        <v>-</v>
      </c>
      <c r="J4293" s="68" t="e">
        <f t="shared" ca="1" si="258"/>
        <v>#N/A</v>
      </c>
      <c r="K4293" s="23">
        <f t="shared" ca="1" si="256"/>
        <v>44019</v>
      </c>
      <c r="L4293" s="17">
        <f t="shared" ca="1" si="257"/>
        <v>-44019</v>
      </c>
      <c r="M4293" s="17">
        <v>29</v>
      </c>
      <c r="N4293" s="17" t="s">
        <v>41</v>
      </c>
    </row>
    <row r="4294" spans="1:14" ht="20.25">
      <c r="A4294" s="62" t="str">
        <f t="shared" si="255"/>
        <v/>
      </c>
      <c r="I4294" s="28" t="str">
        <f t="shared" ca="1" si="259"/>
        <v>-</v>
      </c>
      <c r="J4294" s="68" t="e">
        <f t="shared" ca="1" si="258"/>
        <v>#N/A</v>
      </c>
      <c r="K4294" s="23">
        <f t="shared" ca="1" si="256"/>
        <v>44019</v>
      </c>
      <c r="L4294" s="17">
        <f t="shared" ca="1" si="257"/>
        <v>-44019</v>
      </c>
      <c r="M4294" s="17">
        <v>30</v>
      </c>
      <c r="N4294" s="17" t="s">
        <v>38</v>
      </c>
    </row>
    <row r="4295" spans="1:14" ht="20.25">
      <c r="A4295" s="62" t="str">
        <f t="shared" si="255"/>
        <v/>
      </c>
      <c r="I4295" s="28" t="str">
        <f t="shared" ca="1" si="259"/>
        <v>-</v>
      </c>
      <c r="J4295" s="68" t="e">
        <f t="shared" ca="1" si="258"/>
        <v>#N/A</v>
      </c>
      <c r="K4295" s="23">
        <f t="shared" ca="1" si="256"/>
        <v>44019</v>
      </c>
      <c r="L4295" s="17">
        <f t="shared" ca="1" si="257"/>
        <v>-44019</v>
      </c>
      <c r="M4295" s="17">
        <v>31</v>
      </c>
      <c r="N4295" s="17" t="s">
        <v>41</v>
      </c>
    </row>
    <row r="4296" spans="1:14" ht="20.25">
      <c r="A4296" s="62" t="str">
        <f t="shared" si="255"/>
        <v/>
      </c>
      <c r="I4296" s="28" t="str">
        <f t="shared" ca="1" si="259"/>
        <v>-</v>
      </c>
      <c r="J4296" s="68" t="e">
        <f t="shared" ca="1" si="258"/>
        <v>#N/A</v>
      </c>
      <c r="K4296" s="23">
        <f t="shared" ca="1" si="256"/>
        <v>44019</v>
      </c>
      <c r="L4296" s="17">
        <f t="shared" ca="1" si="257"/>
        <v>-44019</v>
      </c>
      <c r="M4296" s="17">
        <v>32</v>
      </c>
      <c r="N4296" s="17" t="s">
        <v>41</v>
      </c>
    </row>
    <row r="4297" spans="1:14" ht="20.25">
      <c r="A4297" s="62" t="str">
        <f t="shared" si="255"/>
        <v/>
      </c>
      <c r="I4297" s="28" t="str">
        <f t="shared" ca="1" si="259"/>
        <v>-</v>
      </c>
      <c r="J4297" s="68" t="e">
        <f t="shared" ca="1" si="258"/>
        <v>#N/A</v>
      </c>
      <c r="K4297" s="23">
        <f t="shared" ca="1" si="256"/>
        <v>44019</v>
      </c>
      <c r="L4297" s="17">
        <f t="shared" ca="1" si="257"/>
        <v>-44019</v>
      </c>
      <c r="M4297" s="17">
        <v>33</v>
      </c>
      <c r="N4297" s="17" t="s">
        <v>41</v>
      </c>
    </row>
    <row r="4298" spans="1:14" ht="20.25">
      <c r="A4298" s="62" t="str">
        <f t="shared" si="255"/>
        <v/>
      </c>
      <c r="I4298" s="28" t="str">
        <f t="shared" ca="1" si="259"/>
        <v>-</v>
      </c>
      <c r="J4298" s="68" t="e">
        <f t="shared" ca="1" si="258"/>
        <v>#N/A</v>
      </c>
      <c r="K4298" s="23">
        <f t="shared" ca="1" si="256"/>
        <v>44019</v>
      </c>
      <c r="L4298" s="17">
        <f t="shared" ca="1" si="257"/>
        <v>-44019</v>
      </c>
      <c r="M4298" s="17">
        <v>34</v>
      </c>
      <c r="N4298" s="17" t="s">
        <v>41</v>
      </c>
    </row>
    <row r="4299" spans="1:14" ht="20.25">
      <c r="A4299" s="62" t="str">
        <f t="shared" si="255"/>
        <v/>
      </c>
      <c r="I4299" s="28" t="str">
        <f t="shared" ca="1" si="259"/>
        <v>-</v>
      </c>
      <c r="J4299" s="68" t="e">
        <f t="shared" ca="1" si="258"/>
        <v>#N/A</v>
      </c>
      <c r="K4299" s="23">
        <f t="shared" ca="1" si="256"/>
        <v>44019</v>
      </c>
      <c r="L4299" s="17">
        <f t="shared" ca="1" si="257"/>
        <v>-44019</v>
      </c>
      <c r="M4299" s="17">
        <v>35</v>
      </c>
      <c r="N4299" s="17" t="s">
        <v>41</v>
      </c>
    </row>
    <row r="4300" spans="1:14" ht="20.25">
      <c r="A4300" s="62" t="str">
        <f t="shared" si="255"/>
        <v/>
      </c>
      <c r="I4300" s="28" t="str">
        <f t="shared" ca="1" si="259"/>
        <v>-</v>
      </c>
      <c r="J4300" s="68" t="e">
        <f t="shared" ca="1" si="258"/>
        <v>#N/A</v>
      </c>
      <c r="K4300" s="23">
        <f t="shared" ca="1" si="256"/>
        <v>44019</v>
      </c>
      <c r="L4300" s="17">
        <f t="shared" ca="1" si="257"/>
        <v>-44019</v>
      </c>
      <c r="M4300" s="17">
        <v>36</v>
      </c>
      <c r="N4300" s="17" t="s">
        <v>41</v>
      </c>
    </row>
    <row r="4301" spans="1:14" ht="20.25">
      <c r="A4301" s="62" t="str">
        <f t="shared" ref="A4301:A4364" si="260">IF(B4301&lt;&gt;"",A4300+1,"")</f>
        <v/>
      </c>
      <c r="I4301" s="28" t="str">
        <f t="shared" ca="1" si="259"/>
        <v>-</v>
      </c>
      <c r="J4301" s="68" t="e">
        <f t="shared" ca="1" si="258"/>
        <v>#N/A</v>
      </c>
      <c r="K4301" s="23">
        <f t="shared" ca="1" si="256"/>
        <v>44019</v>
      </c>
      <c r="L4301" s="17">
        <f t="shared" ca="1" si="257"/>
        <v>-44019</v>
      </c>
      <c r="M4301" s="17">
        <v>37</v>
      </c>
      <c r="N4301" s="17" t="s">
        <v>41</v>
      </c>
    </row>
    <row r="4302" spans="1:14" ht="20.25">
      <c r="A4302" s="62" t="str">
        <f t="shared" si="260"/>
        <v/>
      </c>
      <c r="I4302" s="28" t="str">
        <f t="shared" ca="1" si="259"/>
        <v>-</v>
      </c>
      <c r="J4302" s="68" t="e">
        <f t="shared" ca="1" si="258"/>
        <v>#N/A</v>
      </c>
      <c r="K4302" s="23">
        <f t="shared" ca="1" si="256"/>
        <v>44019</v>
      </c>
      <c r="L4302" s="17">
        <f t="shared" ca="1" si="257"/>
        <v>-44019</v>
      </c>
      <c r="M4302" s="17">
        <v>38</v>
      </c>
      <c r="N4302" s="17" t="s">
        <v>41</v>
      </c>
    </row>
    <row r="4303" spans="1:14" ht="20.25">
      <c r="A4303" s="62" t="str">
        <f t="shared" si="260"/>
        <v/>
      </c>
      <c r="I4303" s="28" t="str">
        <f t="shared" ca="1" si="259"/>
        <v>-</v>
      </c>
      <c r="J4303" s="68" t="e">
        <f t="shared" ca="1" si="258"/>
        <v>#N/A</v>
      </c>
      <c r="K4303" s="23">
        <f t="shared" ca="1" si="256"/>
        <v>44019</v>
      </c>
      <c r="L4303" s="17">
        <f t="shared" ca="1" si="257"/>
        <v>-44019</v>
      </c>
      <c r="M4303" s="17">
        <v>39</v>
      </c>
      <c r="N4303" s="17" t="s">
        <v>41</v>
      </c>
    </row>
    <row r="4304" spans="1:14" ht="20.25">
      <c r="A4304" s="62" t="str">
        <f t="shared" si="260"/>
        <v/>
      </c>
      <c r="I4304" s="28" t="str">
        <f t="shared" ca="1" si="259"/>
        <v>-</v>
      </c>
      <c r="J4304" s="68" t="e">
        <f t="shared" ca="1" si="258"/>
        <v>#N/A</v>
      </c>
      <c r="K4304" s="23">
        <f t="shared" ca="1" si="256"/>
        <v>44019</v>
      </c>
      <c r="L4304" s="17">
        <f t="shared" ca="1" si="257"/>
        <v>-44019</v>
      </c>
      <c r="M4304" s="17">
        <v>40</v>
      </c>
      <c r="N4304" s="17" t="s">
        <v>41</v>
      </c>
    </row>
    <row r="4305" spans="1:14" ht="20.25">
      <c r="A4305" s="62" t="str">
        <f t="shared" si="260"/>
        <v/>
      </c>
      <c r="I4305" s="28" t="str">
        <f t="shared" ca="1" si="259"/>
        <v>-</v>
      </c>
      <c r="J4305" s="68" t="e">
        <f t="shared" ca="1" si="258"/>
        <v>#N/A</v>
      </c>
      <c r="K4305" s="23">
        <f t="shared" ca="1" si="256"/>
        <v>44019</v>
      </c>
      <c r="L4305" s="17">
        <f t="shared" ca="1" si="257"/>
        <v>-44019</v>
      </c>
      <c r="M4305" s="17">
        <v>41</v>
      </c>
      <c r="N4305" s="17" t="s">
        <v>41</v>
      </c>
    </row>
    <row r="4306" spans="1:14" ht="20.25">
      <c r="A4306" s="62" t="str">
        <f t="shared" si="260"/>
        <v/>
      </c>
      <c r="I4306" s="28" t="str">
        <f t="shared" ca="1" si="259"/>
        <v>-</v>
      </c>
      <c r="J4306" s="68" t="e">
        <f t="shared" ca="1" si="258"/>
        <v>#N/A</v>
      </c>
      <c r="K4306" s="23">
        <f t="shared" ca="1" si="256"/>
        <v>44019</v>
      </c>
      <c r="L4306" s="17">
        <f t="shared" ca="1" si="257"/>
        <v>-44019</v>
      </c>
      <c r="M4306" s="17">
        <v>42</v>
      </c>
      <c r="N4306" s="17" t="s">
        <v>41</v>
      </c>
    </row>
    <row r="4307" spans="1:14" ht="20.25">
      <c r="A4307" s="62" t="str">
        <f t="shared" si="260"/>
        <v/>
      </c>
      <c r="I4307" s="28" t="str">
        <f t="shared" ca="1" si="259"/>
        <v>-</v>
      </c>
      <c r="J4307" s="68" t="e">
        <f t="shared" ca="1" si="258"/>
        <v>#N/A</v>
      </c>
      <c r="K4307" s="23">
        <f t="shared" ca="1" si="256"/>
        <v>44019</v>
      </c>
      <c r="L4307" s="17">
        <f t="shared" ca="1" si="257"/>
        <v>-44019</v>
      </c>
      <c r="M4307" s="17">
        <v>43</v>
      </c>
      <c r="N4307" s="17" t="s">
        <v>41</v>
      </c>
    </row>
    <row r="4308" spans="1:14" ht="20.25">
      <c r="A4308" s="62" t="str">
        <f t="shared" si="260"/>
        <v/>
      </c>
      <c r="I4308" s="28" t="str">
        <f t="shared" ca="1" si="259"/>
        <v>-</v>
      </c>
      <c r="J4308" s="68" t="e">
        <f t="shared" ca="1" si="258"/>
        <v>#N/A</v>
      </c>
      <c r="K4308" s="23">
        <f t="shared" ca="1" si="256"/>
        <v>44019</v>
      </c>
      <c r="L4308" s="17">
        <f t="shared" ca="1" si="257"/>
        <v>-44019</v>
      </c>
      <c r="M4308" s="17">
        <v>44</v>
      </c>
      <c r="N4308" s="17" t="s">
        <v>41</v>
      </c>
    </row>
    <row r="4309" spans="1:14" ht="20.25">
      <c r="A4309" s="62" t="str">
        <f t="shared" si="260"/>
        <v/>
      </c>
      <c r="I4309" s="28" t="str">
        <f t="shared" ca="1" si="259"/>
        <v>-</v>
      </c>
      <c r="J4309" s="68" t="e">
        <f t="shared" ca="1" si="258"/>
        <v>#N/A</v>
      </c>
      <c r="K4309" s="23">
        <f t="shared" ca="1" si="256"/>
        <v>44019</v>
      </c>
      <c r="L4309" s="17">
        <f t="shared" ca="1" si="257"/>
        <v>-44019</v>
      </c>
      <c r="M4309" s="17">
        <v>45</v>
      </c>
      <c r="N4309" s="17" t="s">
        <v>41</v>
      </c>
    </row>
    <row r="4310" spans="1:14" ht="20.25">
      <c r="A4310" s="62" t="str">
        <f t="shared" si="260"/>
        <v/>
      </c>
      <c r="I4310" s="28" t="str">
        <f t="shared" ca="1" si="259"/>
        <v>-</v>
      </c>
      <c r="J4310" s="68" t="e">
        <f t="shared" ca="1" si="258"/>
        <v>#N/A</v>
      </c>
      <c r="K4310" s="23">
        <f t="shared" ca="1" si="256"/>
        <v>44019</v>
      </c>
      <c r="L4310" s="17">
        <f t="shared" ca="1" si="257"/>
        <v>-44019</v>
      </c>
      <c r="M4310" s="17">
        <v>46</v>
      </c>
      <c r="N4310" s="17" t="s">
        <v>41</v>
      </c>
    </row>
    <row r="4311" spans="1:14" ht="20.25">
      <c r="A4311" s="62" t="str">
        <f t="shared" si="260"/>
        <v/>
      </c>
      <c r="I4311" s="28" t="str">
        <f t="shared" ca="1" si="259"/>
        <v>-</v>
      </c>
      <c r="J4311" s="68" t="e">
        <f t="shared" ca="1" si="258"/>
        <v>#N/A</v>
      </c>
      <c r="K4311" s="23">
        <f t="shared" ca="1" si="256"/>
        <v>44019</v>
      </c>
      <c r="L4311" s="17">
        <f t="shared" ca="1" si="257"/>
        <v>-44019</v>
      </c>
      <c r="M4311" s="17">
        <v>47</v>
      </c>
      <c r="N4311" s="17" t="s">
        <v>41</v>
      </c>
    </row>
    <row r="4312" spans="1:14" ht="20.25">
      <c r="A4312" s="62" t="str">
        <f t="shared" si="260"/>
        <v/>
      </c>
      <c r="I4312" s="28" t="str">
        <f t="shared" ca="1" si="259"/>
        <v>-</v>
      </c>
      <c r="J4312" s="68" t="e">
        <f t="shared" ca="1" si="258"/>
        <v>#N/A</v>
      </c>
      <c r="K4312" s="23">
        <f t="shared" ca="1" si="256"/>
        <v>44019</v>
      </c>
      <c r="L4312" s="17">
        <f t="shared" ca="1" si="257"/>
        <v>-44019</v>
      </c>
      <c r="M4312" s="17">
        <v>48</v>
      </c>
      <c r="N4312" s="17" t="s">
        <v>41</v>
      </c>
    </row>
    <row r="4313" spans="1:14" ht="20.25">
      <c r="A4313" s="62" t="str">
        <f t="shared" si="260"/>
        <v/>
      </c>
      <c r="I4313" s="28" t="str">
        <f t="shared" ca="1" si="259"/>
        <v>-</v>
      </c>
      <c r="J4313" s="68" t="e">
        <f t="shared" ca="1" si="258"/>
        <v>#N/A</v>
      </c>
      <c r="K4313" s="23">
        <f t="shared" ca="1" si="256"/>
        <v>44019</v>
      </c>
      <c r="L4313" s="17">
        <f t="shared" ca="1" si="257"/>
        <v>-44019</v>
      </c>
      <c r="M4313" s="17">
        <v>49</v>
      </c>
      <c r="N4313" s="17" t="s">
        <v>41</v>
      </c>
    </row>
    <row r="4314" spans="1:14" ht="20.25">
      <c r="A4314" s="62" t="str">
        <f t="shared" si="260"/>
        <v/>
      </c>
      <c r="I4314" s="28" t="str">
        <f t="shared" ca="1" si="259"/>
        <v>-</v>
      </c>
      <c r="J4314" s="68" t="e">
        <f t="shared" ca="1" si="258"/>
        <v>#N/A</v>
      </c>
      <c r="K4314" s="23">
        <f t="shared" ca="1" si="256"/>
        <v>44019</v>
      </c>
      <c r="L4314" s="17">
        <f t="shared" ca="1" si="257"/>
        <v>-44019</v>
      </c>
      <c r="M4314" s="17">
        <v>50</v>
      </c>
      <c r="N4314" s="17" t="s">
        <v>41</v>
      </c>
    </row>
    <row r="4315" spans="1:14" ht="20.25">
      <c r="A4315" s="62" t="str">
        <f t="shared" si="260"/>
        <v/>
      </c>
      <c r="I4315" s="28" t="str">
        <f t="shared" ca="1" si="259"/>
        <v>-</v>
      </c>
      <c r="J4315" s="68" t="e">
        <f t="shared" ca="1" si="258"/>
        <v>#N/A</v>
      </c>
      <c r="K4315" s="23">
        <f t="shared" ref="K4315:K4378" ca="1" si="261">TODAY()</f>
        <v>44019</v>
      </c>
      <c r="L4315" s="17">
        <f t="shared" ref="L4315:L4378" ca="1" si="262">+H4315-K4315</f>
        <v>-44019</v>
      </c>
      <c r="M4315" s="17">
        <v>51</v>
      </c>
      <c r="N4315" s="17" t="s">
        <v>41</v>
      </c>
    </row>
    <row r="4316" spans="1:14" ht="20.25">
      <c r="A4316" s="62" t="str">
        <f t="shared" si="260"/>
        <v/>
      </c>
      <c r="I4316" s="28" t="str">
        <f t="shared" ca="1" si="259"/>
        <v>-</v>
      </c>
      <c r="J4316" s="68" t="e">
        <f t="shared" ca="1" si="258"/>
        <v>#N/A</v>
      </c>
      <c r="K4316" s="23">
        <f t="shared" ca="1" si="261"/>
        <v>44019</v>
      </c>
      <c r="L4316" s="17">
        <f t="shared" ca="1" si="262"/>
        <v>-44019</v>
      </c>
      <c r="M4316" s="17">
        <v>52</v>
      </c>
      <c r="N4316" s="17" t="s">
        <v>41</v>
      </c>
    </row>
    <row r="4317" spans="1:14" ht="20.25">
      <c r="A4317" s="62" t="str">
        <f t="shared" si="260"/>
        <v/>
      </c>
      <c r="I4317" s="28" t="str">
        <f t="shared" ca="1" si="259"/>
        <v>-</v>
      </c>
      <c r="J4317" s="68" t="e">
        <f t="shared" ca="1" si="258"/>
        <v>#N/A</v>
      </c>
      <c r="K4317" s="23">
        <f t="shared" ca="1" si="261"/>
        <v>44019</v>
      </c>
      <c r="L4317" s="17">
        <f t="shared" ca="1" si="262"/>
        <v>-44019</v>
      </c>
      <c r="M4317" s="17">
        <v>53</v>
      </c>
      <c r="N4317" s="17" t="s">
        <v>41</v>
      </c>
    </row>
    <row r="4318" spans="1:14" ht="20.25">
      <c r="A4318" s="62" t="str">
        <f t="shared" si="260"/>
        <v/>
      </c>
      <c r="I4318" s="28" t="str">
        <f t="shared" ca="1" si="259"/>
        <v>-</v>
      </c>
      <c r="J4318" s="68" t="e">
        <f t="shared" ca="1" si="258"/>
        <v>#N/A</v>
      </c>
      <c r="K4318" s="23">
        <f t="shared" ca="1" si="261"/>
        <v>44019</v>
      </c>
      <c r="L4318" s="17">
        <f t="shared" ca="1" si="262"/>
        <v>-44019</v>
      </c>
      <c r="M4318" s="17">
        <v>54</v>
      </c>
      <c r="N4318" s="17" t="s">
        <v>41</v>
      </c>
    </row>
    <row r="4319" spans="1:14" ht="20.25">
      <c r="A4319" s="62" t="str">
        <f t="shared" si="260"/>
        <v/>
      </c>
      <c r="I4319" s="28" t="str">
        <f t="shared" ca="1" si="259"/>
        <v>-</v>
      </c>
      <c r="J4319" s="68" t="e">
        <f t="shared" ca="1" si="258"/>
        <v>#N/A</v>
      </c>
      <c r="K4319" s="23">
        <f t="shared" ca="1" si="261"/>
        <v>44019</v>
      </c>
      <c r="L4319" s="17">
        <f t="shared" ca="1" si="262"/>
        <v>-44019</v>
      </c>
      <c r="M4319" s="17">
        <v>55</v>
      </c>
      <c r="N4319" s="17" t="s">
        <v>41</v>
      </c>
    </row>
    <row r="4320" spans="1:14" ht="20.25">
      <c r="A4320" s="62" t="str">
        <f t="shared" si="260"/>
        <v/>
      </c>
      <c r="I4320" s="28" t="str">
        <f t="shared" ca="1" si="259"/>
        <v>-</v>
      </c>
      <c r="J4320" s="68" t="e">
        <f t="shared" ca="1" si="258"/>
        <v>#N/A</v>
      </c>
      <c r="K4320" s="23">
        <f t="shared" ca="1" si="261"/>
        <v>44019</v>
      </c>
      <c r="L4320" s="17">
        <f t="shared" ca="1" si="262"/>
        <v>-44019</v>
      </c>
      <c r="M4320" s="17">
        <v>56</v>
      </c>
      <c r="N4320" s="17" t="s">
        <v>41</v>
      </c>
    </row>
    <row r="4321" spans="1:14" ht="20.25">
      <c r="A4321" s="62" t="str">
        <f t="shared" si="260"/>
        <v/>
      </c>
      <c r="I4321" s="28" t="str">
        <f t="shared" ca="1" si="259"/>
        <v>-</v>
      </c>
      <c r="J4321" s="68" t="e">
        <f t="shared" ref="J4321:J4384" ca="1" si="263">LOOKUP(I4321,M4316:M13017,N4316:N13017)</f>
        <v>#N/A</v>
      </c>
      <c r="K4321" s="23">
        <f t="shared" ca="1" si="261"/>
        <v>44019</v>
      </c>
      <c r="L4321" s="17">
        <f t="shared" ca="1" si="262"/>
        <v>-44019</v>
      </c>
      <c r="M4321" s="17">
        <v>57</v>
      </c>
      <c r="N4321" s="17" t="s">
        <v>41</v>
      </c>
    </row>
    <row r="4322" spans="1:14" ht="20.25">
      <c r="A4322" s="62" t="str">
        <f t="shared" si="260"/>
        <v/>
      </c>
      <c r="I4322" s="28" t="str">
        <f t="shared" ca="1" si="259"/>
        <v>-</v>
      </c>
      <c r="J4322" s="68" t="e">
        <f t="shared" ca="1" si="263"/>
        <v>#N/A</v>
      </c>
      <c r="K4322" s="23">
        <f t="shared" ca="1" si="261"/>
        <v>44019</v>
      </c>
      <c r="L4322" s="17">
        <f t="shared" ca="1" si="262"/>
        <v>-44019</v>
      </c>
      <c r="M4322" s="17">
        <v>58</v>
      </c>
      <c r="N4322" s="17" t="s">
        <v>41</v>
      </c>
    </row>
    <row r="4323" spans="1:14" ht="20.25">
      <c r="A4323" s="62" t="str">
        <f t="shared" si="260"/>
        <v/>
      </c>
      <c r="I4323" s="28" t="str">
        <f t="shared" ca="1" si="259"/>
        <v>-</v>
      </c>
      <c r="J4323" s="68" t="e">
        <f t="shared" ca="1" si="263"/>
        <v>#N/A</v>
      </c>
      <c r="K4323" s="23">
        <f t="shared" ca="1" si="261"/>
        <v>44019</v>
      </c>
      <c r="L4323" s="17">
        <f t="shared" ca="1" si="262"/>
        <v>-44019</v>
      </c>
      <c r="M4323" s="17">
        <v>59</v>
      </c>
      <c r="N4323" s="17" t="s">
        <v>41</v>
      </c>
    </row>
    <row r="4324" spans="1:14" ht="20.25">
      <c r="A4324" s="62" t="str">
        <f t="shared" si="260"/>
        <v/>
      </c>
      <c r="I4324" s="28" t="str">
        <f t="shared" ca="1" si="259"/>
        <v>-</v>
      </c>
      <c r="J4324" s="68" t="e">
        <f t="shared" ca="1" si="263"/>
        <v>#N/A</v>
      </c>
      <c r="K4324" s="23">
        <f t="shared" ca="1" si="261"/>
        <v>44019</v>
      </c>
      <c r="L4324" s="17">
        <f t="shared" ca="1" si="262"/>
        <v>-44019</v>
      </c>
      <c r="M4324" s="17">
        <v>60</v>
      </c>
      <c r="N4324" s="17" t="s">
        <v>20</v>
      </c>
    </row>
    <row r="4325" spans="1:14" ht="20.25">
      <c r="A4325" s="62" t="str">
        <f t="shared" si="260"/>
        <v/>
      </c>
      <c r="I4325" s="28" t="str">
        <f t="shared" ca="1" si="259"/>
        <v>-</v>
      </c>
      <c r="J4325" s="68" t="e">
        <f t="shared" ca="1" si="263"/>
        <v>#N/A</v>
      </c>
      <c r="K4325" s="23">
        <f t="shared" ca="1" si="261"/>
        <v>44019</v>
      </c>
      <c r="L4325" s="17">
        <f t="shared" ca="1" si="262"/>
        <v>-44019</v>
      </c>
      <c r="M4325" s="17">
        <v>61</v>
      </c>
      <c r="N4325" s="17" t="s">
        <v>39</v>
      </c>
    </row>
    <row r="4326" spans="1:14" ht="20.25">
      <c r="A4326" s="62" t="str">
        <f t="shared" si="260"/>
        <v/>
      </c>
      <c r="I4326" s="28" t="str">
        <f t="shared" ca="1" si="259"/>
        <v>-</v>
      </c>
      <c r="J4326" s="68" t="e">
        <f t="shared" ca="1" si="263"/>
        <v>#N/A</v>
      </c>
      <c r="K4326" s="23">
        <f t="shared" ca="1" si="261"/>
        <v>44019</v>
      </c>
      <c r="L4326" s="17">
        <f t="shared" ca="1" si="262"/>
        <v>-44019</v>
      </c>
      <c r="M4326" s="17">
        <v>62</v>
      </c>
      <c r="N4326" s="17" t="s">
        <v>39</v>
      </c>
    </row>
    <row r="4327" spans="1:14" ht="20.25">
      <c r="A4327" s="62" t="str">
        <f t="shared" si="260"/>
        <v/>
      </c>
      <c r="I4327" s="28" t="str">
        <f t="shared" ca="1" si="259"/>
        <v>-</v>
      </c>
      <c r="J4327" s="68" t="e">
        <f t="shared" ca="1" si="263"/>
        <v>#N/A</v>
      </c>
      <c r="K4327" s="23">
        <f t="shared" ca="1" si="261"/>
        <v>44019</v>
      </c>
      <c r="L4327" s="17">
        <f t="shared" ca="1" si="262"/>
        <v>-44019</v>
      </c>
      <c r="M4327" s="17">
        <v>63</v>
      </c>
      <c r="N4327" s="17" t="s">
        <v>39</v>
      </c>
    </row>
    <row r="4328" spans="1:14" ht="20.25">
      <c r="A4328" s="62" t="str">
        <f t="shared" si="260"/>
        <v/>
      </c>
      <c r="I4328" s="28" t="str">
        <f t="shared" ca="1" si="259"/>
        <v>-</v>
      </c>
      <c r="J4328" s="68" t="e">
        <f t="shared" ca="1" si="263"/>
        <v>#N/A</v>
      </c>
      <c r="K4328" s="23">
        <f t="shared" ca="1" si="261"/>
        <v>44019</v>
      </c>
      <c r="L4328" s="17">
        <f t="shared" ca="1" si="262"/>
        <v>-44019</v>
      </c>
      <c r="M4328" s="17">
        <v>64</v>
      </c>
      <c r="N4328" s="17" t="s">
        <v>39</v>
      </c>
    </row>
    <row r="4329" spans="1:14" ht="20.25">
      <c r="A4329" s="62" t="str">
        <f t="shared" si="260"/>
        <v/>
      </c>
      <c r="I4329" s="28" t="str">
        <f t="shared" ca="1" si="259"/>
        <v>-</v>
      </c>
      <c r="J4329" s="68" t="e">
        <f t="shared" ca="1" si="263"/>
        <v>#N/A</v>
      </c>
      <c r="K4329" s="23">
        <f t="shared" ca="1" si="261"/>
        <v>44019</v>
      </c>
      <c r="L4329" s="17">
        <f t="shared" ca="1" si="262"/>
        <v>-44019</v>
      </c>
      <c r="M4329" s="17">
        <v>65</v>
      </c>
      <c r="N4329" s="17" t="s">
        <v>39</v>
      </c>
    </row>
    <row r="4330" spans="1:14" ht="20.25">
      <c r="A4330" s="62" t="str">
        <f t="shared" si="260"/>
        <v/>
      </c>
      <c r="I4330" s="28" t="str">
        <f t="shared" ca="1" si="259"/>
        <v>-</v>
      </c>
      <c r="J4330" s="68" t="e">
        <f t="shared" ca="1" si="263"/>
        <v>#N/A</v>
      </c>
      <c r="K4330" s="23">
        <f t="shared" ca="1" si="261"/>
        <v>44019</v>
      </c>
      <c r="L4330" s="17">
        <f t="shared" ca="1" si="262"/>
        <v>-44019</v>
      </c>
      <c r="M4330" s="17">
        <v>66</v>
      </c>
      <c r="N4330" s="17" t="s">
        <v>39</v>
      </c>
    </row>
    <row r="4331" spans="1:14" ht="20.25">
      <c r="A4331" s="62" t="str">
        <f t="shared" si="260"/>
        <v/>
      </c>
      <c r="I4331" s="28" t="str">
        <f t="shared" ca="1" si="259"/>
        <v>-</v>
      </c>
      <c r="J4331" s="68" t="e">
        <f t="shared" ca="1" si="263"/>
        <v>#N/A</v>
      </c>
      <c r="K4331" s="23">
        <f t="shared" ca="1" si="261"/>
        <v>44019</v>
      </c>
      <c r="L4331" s="17">
        <f t="shared" ca="1" si="262"/>
        <v>-44019</v>
      </c>
      <c r="M4331" s="17">
        <v>67</v>
      </c>
      <c r="N4331" s="17" t="s">
        <v>39</v>
      </c>
    </row>
    <row r="4332" spans="1:14" ht="20.25">
      <c r="A4332" s="62" t="str">
        <f t="shared" si="260"/>
        <v/>
      </c>
      <c r="I4332" s="28" t="str">
        <f t="shared" ca="1" si="259"/>
        <v>-</v>
      </c>
      <c r="J4332" s="68" t="e">
        <f t="shared" ca="1" si="263"/>
        <v>#N/A</v>
      </c>
      <c r="K4332" s="23">
        <f t="shared" ca="1" si="261"/>
        <v>44019</v>
      </c>
      <c r="L4332" s="17">
        <f t="shared" ca="1" si="262"/>
        <v>-44019</v>
      </c>
      <c r="M4332" s="17">
        <v>68</v>
      </c>
      <c r="N4332" s="17" t="s">
        <v>39</v>
      </c>
    </row>
    <row r="4333" spans="1:14" ht="20.25">
      <c r="A4333" s="62" t="str">
        <f t="shared" si="260"/>
        <v/>
      </c>
      <c r="I4333" s="28" t="str">
        <f t="shared" ca="1" si="259"/>
        <v>-</v>
      </c>
      <c r="J4333" s="68" t="e">
        <f t="shared" ca="1" si="263"/>
        <v>#N/A</v>
      </c>
      <c r="K4333" s="23">
        <f t="shared" ca="1" si="261"/>
        <v>44019</v>
      </c>
      <c r="L4333" s="17">
        <f t="shared" ca="1" si="262"/>
        <v>-44019</v>
      </c>
      <c r="M4333" s="17">
        <v>69</v>
      </c>
      <c r="N4333" s="17" t="s">
        <v>39</v>
      </c>
    </row>
    <row r="4334" spans="1:14" ht="20.25">
      <c r="A4334" s="62" t="str">
        <f t="shared" si="260"/>
        <v/>
      </c>
      <c r="I4334" s="28" t="str">
        <f t="shared" ca="1" si="259"/>
        <v>-</v>
      </c>
      <c r="J4334" s="68" t="e">
        <f t="shared" ca="1" si="263"/>
        <v>#N/A</v>
      </c>
      <c r="K4334" s="23">
        <f t="shared" ca="1" si="261"/>
        <v>44019</v>
      </c>
      <c r="L4334" s="17">
        <f t="shared" ca="1" si="262"/>
        <v>-44019</v>
      </c>
      <c r="M4334" s="17">
        <v>70</v>
      </c>
      <c r="N4334" s="17" t="s">
        <v>39</v>
      </c>
    </row>
    <row r="4335" spans="1:14" ht="20.25">
      <c r="A4335" s="62" t="str">
        <f t="shared" si="260"/>
        <v/>
      </c>
      <c r="I4335" s="28" t="str">
        <f t="shared" ca="1" si="259"/>
        <v>-</v>
      </c>
      <c r="J4335" s="68" t="e">
        <f t="shared" ca="1" si="263"/>
        <v>#N/A</v>
      </c>
      <c r="K4335" s="23">
        <f t="shared" ca="1" si="261"/>
        <v>44019</v>
      </c>
      <c r="L4335" s="17">
        <f t="shared" ca="1" si="262"/>
        <v>-44019</v>
      </c>
      <c r="M4335" s="17">
        <v>71</v>
      </c>
      <c r="N4335" s="17" t="s">
        <v>39</v>
      </c>
    </row>
    <row r="4336" spans="1:14" ht="20.25">
      <c r="A4336" s="62" t="str">
        <f t="shared" si="260"/>
        <v/>
      </c>
      <c r="I4336" s="28" t="str">
        <f t="shared" ca="1" si="259"/>
        <v>-</v>
      </c>
      <c r="J4336" s="68" t="e">
        <f t="shared" ca="1" si="263"/>
        <v>#N/A</v>
      </c>
      <c r="K4336" s="23">
        <f t="shared" ca="1" si="261"/>
        <v>44019</v>
      </c>
      <c r="L4336" s="17">
        <f t="shared" ca="1" si="262"/>
        <v>-44019</v>
      </c>
      <c r="M4336" s="17">
        <v>72</v>
      </c>
      <c r="N4336" s="17" t="s">
        <v>39</v>
      </c>
    </row>
    <row r="4337" spans="1:14" ht="20.25">
      <c r="A4337" s="62" t="str">
        <f t="shared" si="260"/>
        <v/>
      </c>
      <c r="I4337" s="28" t="str">
        <f t="shared" ca="1" si="259"/>
        <v>-</v>
      </c>
      <c r="J4337" s="68" t="e">
        <f t="shared" ca="1" si="263"/>
        <v>#N/A</v>
      </c>
      <c r="K4337" s="23">
        <f t="shared" ca="1" si="261"/>
        <v>44019</v>
      </c>
      <c r="L4337" s="17">
        <f t="shared" ca="1" si="262"/>
        <v>-44019</v>
      </c>
      <c r="M4337" s="17">
        <v>73</v>
      </c>
      <c r="N4337" s="17" t="s">
        <v>39</v>
      </c>
    </row>
    <row r="4338" spans="1:14" ht="20.25">
      <c r="A4338" s="62" t="str">
        <f t="shared" si="260"/>
        <v/>
      </c>
      <c r="I4338" s="28" t="str">
        <f t="shared" ca="1" si="259"/>
        <v>-</v>
      </c>
      <c r="J4338" s="68" t="e">
        <f t="shared" ca="1" si="263"/>
        <v>#N/A</v>
      </c>
      <c r="K4338" s="23">
        <f t="shared" ca="1" si="261"/>
        <v>44019</v>
      </c>
      <c r="L4338" s="17">
        <f t="shared" ca="1" si="262"/>
        <v>-44019</v>
      </c>
      <c r="M4338" s="17">
        <v>74</v>
      </c>
      <c r="N4338" s="17" t="s">
        <v>39</v>
      </c>
    </row>
    <row r="4339" spans="1:14" ht="20.25">
      <c r="A4339" s="62" t="str">
        <f t="shared" si="260"/>
        <v/>
      </c>
      <c r="I4339" s="28" t="str">
        <f t="shared" ca="1" si="259"/>
        <v>-</v>
      </c>
      <c r="J4339" s="68" t="e">
        <f t="shared" ca="1" si="263"/>
        <v>#N/A</v>
      </c>
      <c r="K4339" s="23">
        <f t="shared" ca="1" si="261"/>
        <v>44019</v>
      </c>
      <c r="L4339" s="17">
        <f t="shared" ca="1" si="262"/>
        <v>-44019</v>
      </c>
      <c r="M4339" s="17">
        <v>75</v>
      </c>
      <c r="N4339" s="17" t="s">
        <v>39</v>
      </c>
    </row>
    <row r="4340" spans="1:14" ht="20.25">
      <c r="A4340" s="62" t="str">
        <f t="shared" si="260"/>
        <v/>
      </c>
      <c r="I4340" s="28" t="str">
        <f t="shared" ca="1" si="259"/>
        <v>-</v>
      </c>
      <c r="J4340" s="68" t="e">
        <f t="shared" ca="1" si="263"/>
        <v>#N/A</v>
      </c>
      <c r="K4340" s="23">
        <f t="shared" ca="1" si="261"/>
        <v>44019</v>
      </c>
      <c r="L4340" s="17">
        <f t="shared" ca="1" si="262"/>
        <v>-44019</v>
      </c>
      <c r="M4340" s="17">
        <v>76</v>
      </c>
      <c r="N4340" s="17" t="s">
        <v>39</v>
      </c>
    </row>
    <row r="4341" spans="1:14" ht="20.25">
      <c r="A4341" s="62" t="str">
        <f t="shared" si="260"/>
        <v/>
      </c>
      <c r="I4341" s="28" t="str">
        <f t="shared" ca="1" si="259"/>
        <v>-</v>
      </c>
      <c r="J4341" s="68" t="e">
        <f t="shared" ca="1" si="263"/>
        <v>#N/A</v>
      </c>
      <c r="K4341" s="23">
        <f t="shared" ca="1" si="261"/>
        <v>44019</v>
      </c>
      <c r="L4341" s="17">
        <f t="shared" ca="1" si="262"/>
        <v>-44019</v>
      </c>
      <c r="M4341" s="17">
        <v>77</v>
      </c>
      <c r="N4341" s="17" t="s">
        <v>39</v>
      </c>
    </row>
    <row r="4342" spans="1:14" ht="20.25">
      <c r="A4342" s="62" t="str">
        <f t="shared" si="260"/>
        <v/>
      </c>
      <c r="I4342" s="28" t="str">
        <f t="shared" ca="1" si="259"/>
        <v>-</v>
      </c>
      <c r="J4342" s="68" t="e">
        <f t="shared" ca="1" si="263"/>
        <v>#N/A</v>
      </c>
      <c r="K4342" s="23">
        <f t="shared" ca="1" si="261"/>
        <v>44019</v>
      </c>
      <c r="L4342" s="17">
        <f t="shared" ca="1" si="262"/>
        <v>-44019</v>
      </c>
      <c r="M4342" s="17">
        <v>78</v>
      </c>
      <c r="N4342" s="17" t="s">
        <v>39</v>
      </c>
    </row>
    <row r="4343" spans="1:14" ht="20.25">
      <c r="A4343" s="62" t="str">
        <f t="shared" si="260"/>
        <v/>
      </c>
      <c r="I4343" s="28" t="str">
        <f t="shared" ca="1" si="259"/>
        <v>-</v>
      </c>
      <c r="J4343" s="68" t="e">
        <f t="shared" ca="1" si="263"/>
        <v>#N/A</v>
      </c>
      <c r="K4343" s="23">
        <f t="shared" ca="1" si="261"/>
        <v>44019</v>
      </c>
      <c r="L4343" s="17">
        <f t="shared" ca="1" si="262"/>
        <v>-44019</v>
      </c>
      <c r="M4343" s="17">
        <v>79</v>
      </c>
      <c r="N4343" s="17" t="s">
        <v>39</v>
      </c>
    </row>
    <row r="4344" spans="1:14" ht="20.25">
      <c r="A4344" s="62" t="str">
        <f t="shared" si="260"/>
        <v/>
      </c>
      <c r="I4344" s="28" t="str">
        <f t="shared" ca="1" si="259"/>
        <v>-</v>
      </c>
      <c r="J4344" s="68" t="e">
        <f t="shared" ca="1" si="263"/>
        <v>#N/A</v>
      </c>
      <c r="K4344" s="23">
        <f t="shared" ca="1" si="261"/>
        <v>44019</v>
      </c>
      <c r="L4344" s="17">
        <f t="shared" ca="1" si="262"/>
        <v>-44019</v>
      </c>
      <c r="M4344" s="17">
        <v>80</v>
      </c>
      <c r="N4344" s="17" t="s">
        <v>39</v>
      </c>
    </row>
    <row r="4345" spans="1:14" ht="20.25">
      <c r="A4345" s="62" t="str">
        <f t="shared" si="260"/>
        <v/>
      </c>
      <c r="I4345" s="28" t="str">
        <f t="shared" ref="I4345:I4408" ca="1" si="264">IF(L4345&lt;-39000,"-",L4345)</f>
        <v>-</v>
      </c>
      <c r="J4345" s="68" t="e">
        <f t="shared" ca="1" si="263"/>
        <v>#N/A</v>
      </c>
      <c r="K4345" s="23">
        <f t="shared" ca="1" si="261"/>
        <v>44019</v>
      </c>
      <c r="L4345" s="17">
        <f t="shared" ca="1" si="262"/>
        <v>-44019</v>
      </c>
      <c r="M4345" s="17">
        <v>81</v>
      </c>
      <c r="N4345" s="17" t="s">
        <v>39</v>
      </c>
    </row>
    <row r="4346" spans="1:14" ht="20.25">
      <c r="A4346" s="62" t="str">
        <f t="shared" si="260"/>
        <v/>
      </c>
      <c r="I4346" s="28" t="str">
        <f t="shared" ca="1" si="264"/>
        <v>-</v>
      </c>
      <c r="J4346" s="68" t="e">
        <f t="shared" ca="1" si="263"/>
        <v>#N/A</v>
      </c>
      <c r="K4346" s="23">
        <f t="shared" ca="1" si="261"/>
        <v>44019</v>
      </c>
      <c r="L4346" s="17">
        <f t="shared" ca="1" si="262"/>
        <v>-44019</v>
      </c>
      <c r="M4346" s="17">
        <v>82</v>
      </c>
      <c r="N4346" s="17" t="s">
        <v>39</v>
      </c>
    </row>
    <row r="4347" spans="1:14" ht="20.25">
      <c r="A4347" s="62" t="str">
        <f t="shared" si="260"/>
        <v/>
      </c>
      <c r="I4347" s="28" t="str">
        <f t="shared" ca="1" si="264"/>
        <v>-</v>
      </c>
      <c r="J4347" s="68" t="e">
        <f t="shared" ca="1" si="263"/>
        <v>#N/A</v>
      </c>
      <c r="K4347" s="23">
        <f t="shared" ca="1" si="261"/>
        <v>44019</v>
      </c>
      <c r="L4347" s="17">
        <f t="shared" ca="1" si="262"/>
        <v>-44019</v>
      </c>
      <c r="M4347" s="17">
        <v>83</v>
      </c>
      <c r="N4347" s="17" t="s">
        <v>39</v>
      </c>
    </row>
    <row r="4348" spans="1:14" ht="20.25">
      <c r="A4348" s="62" t="str">
        <f t="shared" si="260"/>
        <v/>
      </c>
      <c r="I4348" s="28" t="str">
        <f t="shared" ca="1" si="264"/>
        <v>-</v>
      </c>
      <c r="J4348" s="68" t="e">
        <f t="shared" ca="1" si="263"/>
        <v>#N/A</v>
      </c>
      <c r="K4348" s="23">
        <f t="shared" ca="1" si="261"/>
        <v>44019</v>
      </c>
      <c r="L4348" s="17">
        <f t="shared" ca="1" si="262"/>
        <v>-44019</v>
      </c>
      <c r="M4348" s="17">
        <v>84</v>
      </c>
      <c r="N4348" s="17" t="s">
        <v>39</v>
      </c>
    </row>
    <row r="4349" spans="1:14" ht="20.25">
      <c r="A4349" s="62" t="str">
        <f t="shared" si="260"/>
        <v/>
      </c>
      <c r="I4349" s="28" t="str">
        <f t="shared" ca="1" si="264"/>
        <v>-</v>
      </c>
      <c r="J4349" s="68" t="e">
        <f t="shared" ca="1" si="263"/>
        <v>#N/A</v>
      </c>
      <c r="K4349" s="23">
        <f t="shared" ca="1" si="261"/>
        <v>44019</v>
      </c>
      <c r="L4349" s="17">
        <f t="shared" ca="1" si="262"/>
        <v>-44019</v>
      </c>
      <c r="M4349" s="17">
        <v>85</v>
      </c>
      <c r="N4349" s="17" t="s">
        <v>39</v>
      </c>
    </row>
    <row r="4350" spans="1:14" ht="20.25">
      <c r="A4350" s="62" t="str">
        <f t="shared" si="260"/>
        <v/>
      </c>
      <c r="I4350" s="28" t="str">
        <f t="shared" ca="1" si="264"/>
        <v>-</v>
      </c>
      <c r="J4350" s="68" t="e">
        <f t="shared" ca="1" si="263"/>
        <v>#N/A</v>
      </c>
      <c r="K4350" s="23">
        <f t="shared" ca="1" si="261"/>
        <v>44019</v>
      </c>
      <c r="L4350" s="17">
        <f t="shared" ca="1" si="262"/>
        <v>-44019</v>
      </c>
      <c r="M4350" s="17">
        <v>86</v>
      </c>
      <c r="N4350" s="17" t="s">
        <v>39</v>
      </c>
    </row>
    <row r="4351" spans="1:14" ht="20.25">
      <c r="A4351" s="62" t="str">
        <f t="shared" si="260"/>
        <v/>
      </c>
      <c r="I4351" s="28" t="str">
        <f t="shared" ca="1" si="264"/>
        <v>-</v>
      </c>
      <c r="J4351" s="68" t="e">
        <f t="shared" ca="1" si="263"/>
        <v>#N/A</v>
      </c>
      <c r="K4351" s="23">
        <f t="shared" ca="1" si="261"/>
        <v>44019</v>
      </c>
      <c r="L4351" s="17">
        <f t="shared" ca="1" si="262"/>
        <v>-44019</v>
      </c>
      <c r="M4351" s="17">
        <v>87</v>
      </c>
      <c r="N4351" s="17" t="s">
        <v>39</v>
      </c>
    </row>
    <row r="4352" spans="1:14" ht="20.25">
      <c r="A4352" s="62" t="str">
        <f t="shared" si="260"/>
        <v/>
      </c>
      <c r="I4352" s="28" t="str">
        <f t="shared" ca="1" si="264"/>
        <v>-</v>
      </c>
      <c r="J4352" s="68" t="e">
        <f t="shared" ca="1" si="263"/>
        <v>#N/A</v>
      </c>
      <c r="K4352" s="23">
        <f t="shared" ca="1" si="261"/>
        <v>44019</v>
      </c>
      <c r="L4352" s="17">
        <f t="shared" ca="1" si="262"/>
        <v>-44019</v>
      </c>
      <c r="M4352" s="17">
        <v>88</v>
      </c>
      <c r="N4352" s="17" t="s">
        <v>39</v>
      </c>
    </row>
    <row r="4353" spans="1:14" ht="20.25">
      <c r="A4353" s="62" t="str">
        <f t="shared" si="260"/>
        <v/>
      </c>
      <c r="I4353" s="28" t="str">
        <f t="shared" ca="1" si="264"/>
        <v>-</v>
      </c>
      <c r="J4353" s="68" t="e">
        <f t="shared" ca="1" si="263"/>
        <v>#N/A</v>
      </c>
      <c r="K4353" s="23">
        <f t="shared" ca="1" si="261"/>
        <v>44019</v>
      </c>
      <c r="L4353" s="17">
        <f t="shared" ca="1" si="262"/>
        <v>-44019</v>
      </c>
      <c r="M4353" s="17">
        <v>89</v>
      </c>
      <c r="N4353" s="17" t="s">
        <v>39</v>
      </c>
    </row>
    <row r="4354" spans="1:14" ht="20.25">
      <c r="A4354" s="62" t="str">
        <f t="shared" si="260"/>
        <v/>
      </c>
      <c r="I4354" s="28" t="str">
        <f t="shared" ca="1" si="264"/>
        <v>-</v>
      </c>
      <c r="J4354" s="68" t="e">
        <f t="shared" ca="1" si="263"/>
        <v>#N/A</v>
      </c>
      <c r="K4354" s="23">
        <f t="shared" ca="1" si="261"/>
        <v>44019</v>
      </c>
      <c r="L4354" s="17">
        <f t="shared" ca="1" si="262"/>
        <v>-44019</v>
      </c>
      <c r="M4354" s="17">
        <v>90</v>
      </c>
      <c r="N4354" s="17" t="s">
        <v>21</v>
      </c>
    </row>
    <row r="4355" spans="1:14" ht="20.25">
      <c r="A4355" s="62" t="str">
        <f t="shared" si="260"/>
        <v/>
      </c>
      <c r="I4355" s="28" t="str">
        <f t="shared" ca="1" si="264"/>
        <v>-</v>
      </c>
      <c r="J4355" s="68" t="e">
        <f t="shared" ca="1" si="263"/>
        <v>#N/A</v>
      </c>
      <c r="K4355" s="23">
        <f t="shared" ca="1" si="261"/>
        <v>44019</v>
      </c>
      <c r="L4355" s="17">
        <f t="shared" ca="1" si="262"/>
        <v>-44019</v>
      </c>
      <c r="M4355" s="17">
        <v>91</v>
      </c>
      <c r="N4355" s="17" t="s">
        <v>39</v>
      </c>
    </row>
    <row r="4356" spans="1:14" ht="20.25">
      <c r="A4356" s="62" t="str">
        <f t="shared" si="260"/>
        <v/>
      </c>
      <c r="I4356" s="28" t="str">
        <f t="shared" ca="1" si="264"/>
        <v>-</v>
      </c>
      <c r="J4356" s="68" t="e">
        <f t="shared" ca="1" si="263"/>
        <v>#N/A</v>
      </c>
      <c r="K4356" s="23">
        <f t="shared" ca="1" si="261"/>
        <v>44019</v>
      </c>
      <c r="L4356" s="17">
        <f t="shared" ca="1" si="262"/>
        <v>-44019</v>
      </c>
      <c r="M4356" s="17">
        <v>92</v>
      </c>
      <c r="N4356" s="17" t="s">
        <v>39</v>
      </c>
    </row>
    <row r="4357" spans="1:14" ht="20.25">
      <c r="A4357" s="62" t="str">
        <f t="shared" si="260"/>
        <v/>
      </c>
      <c r="I4357" s="28" t="str">
        <f t="shared" ca="1" si="264"/>
        <v>-</v>
      </c>
      <c r="J4357" s="68" t="e">
        <f t="shared" ca="1" si="263"/>
        <v>#N/A</v>
      </c>
      <c r="K4357" s="23">
        <f t="shared" ca="1" si="261"/>
        <v>44019</v>
      </c>
      <c r="L4357" s="17">
        <f t="shared" ca="1" si="262"/>
        <v>-44019</v>
      </c>
      <c r="M4357" s="17">
        <v>93</v>
      </c>
      <c r="N4357" s="17" t="s">
        <v>39</v>
      </c>
    </row>
    <row r="4358" spans="1:14" ht="20.25">
      <c r="A4358" s="62" t="str">
        <f t="shared" si="260"/>
        <v/>
      </c>
      <c r="I4358" s="28" t="str">
        <f t="shared" ca="1" si="264"/>
        <v>-</v>
      </c>
      <c r="J4358" s="68" t="e">
        <f t="shared" ca="1" si="263"/>
        <v>#N/A</v>
      </c>
      <c r="K4358" s="23">
        <f t="shared" ca="1" si="261"/>
        <v>44019</v>
      </c>
      <c r="L4358" s="17">
        <f t="shared" ca="1" si="262"/>
        <v>-44019</v>
      </c>
      <c r="M4358" s="17">
        <v>94</v>
      </c>
      <c r="N4358" s="17" t="s">
        <v>39</v>
      </c>
    </row>
    <row r="4359" spans="1:14" ht="20.25">
      <c r="A4359" s="62" t="str">
        <f t="shared" si="260"/>
        <v/>
      </c>
      <c r="I4359" s="28" t="str">
        <f t="shared" ca="1" si="264"/>
        <v>-</v>
      </c>
      <c r="J4359" s="68" t="e">
        <f t="shared" ca="1" si="263"/>
        <v>#N/A</v>
      </c>
      <c r="K4359" s="23">
        <f t="shared" ca="1" si="261"/>
        <v>44019</v>
      </c>
      <c r="L4359" s="17">
        <f t="shared" ca="1" si="262"/>
        <v>-44019</v>
      </c>
      <c r="M4359" s="17">
        <v>95</v>
      </c>
      <c r="N4359" s="17" t="s">
        <v>39</v>
      </c>
    </row>
    <row r="4360" spans="1:14" ht="20.25">
      <c r="A4360" s="62" t="str">
        <f t="shared" si="260"/>
        <v/>
      </c>
      <c r="I4360" s="28" t="str">
        <f t="shared" ca="1" si="264"/>
        <v>-</v>
      </c>
      <c r="J4360" s="68" t="e">
        <f t="shared" ca="1" si="263"/>
        <v>#N/A</v>
      </c>
      <c r="K4360" s="23">
        <f t="shared" ca="1" si="261"/>
        <v>44019</v>
      </c>
      <c r="L4360" s="17">
        <f t="shared" ca="1" si="262"/>
        <v>-44019</v>
      </c>
      <c r="M4360" s="17">
        <v>96</v>
      </c>
      <c r="N4360" s="17" t="s">
        <v>39</v>
      </c>
    </row>
    <row r="4361" spans="1:14" ht="20.25">
      <c r="A4361" s="62" t="str">
        <f t="shared" si="260"/>
        <v/>
      </c>
      <c r="I4361" s="28" t="str">
        <f t="shared" ca="1" si="264"/>
        <v>-</v>
      </c>
      <c r="J4361" s="68" t="e">
        <f t="shared" ca="1" si="263"/>
        <v>#N/A</v>
      </c>
      <c r="K4361" s="23">
        <f t="shared" ca="1" si="261"/>
        <v>44019</v>
      </c>
      <c r="L4361" s="17">
        <f t="shared" ca="1" si="262"/>
        <v>-44019</v>
      </c>
      <c r="M4361" s="17">
        <v>97</v>
      </c>
      <c r="N4361" s="17" t="s">
        <v>39</v>
      </c>
    </row>
    <row r="4362" spans="1:14" ht="20.25">
      <c r="A4362" s="62" t="str">
        <f t="shared" si="260"/>
        <v/>
      </c>
      <c r="I4362" s="28" t="str">
        <f t="shared" ca="1" si="264"/>
        <v>-</v>
      </c>
      <c r="J4362" s="68" t="e">
        <f t="shared" ca="1" si="263"/>
        <v>#N/A</v>
      </c>
      <c r="K4362" s="23">
        <f t="shared" ca="1" si="261"/>
        <v>44019</v>
      </c>
      <c r="L4362" s="17">
        <f t="shared" ca="1" si="262"/>
        <v>-44019</v>
      </c>
      <c r="M4362" s="17">
        <v>98</v>
      </c>
      <c r="N4362" s="17" t="s">
        <v>39</v>
      </c>
    </row>
    <row r="4363" spans="1:14" ht="20.25">
      <c r="A4363" s="62" t="str">
        <f t="shared" si="260"/>
        <v/>
      </c>
      <c r="I4363" s="28" t="str">
        <f t="shared" ca="1" si="264"/>
        <v>-</v>
      </c>
      <c r="J4363" s="68" t="e">
        <f t="shared" ca="1" si="263"/>
        <v>#N/A</v>
      </c>
      <c r="K4363" s="23">
        <f t="shared" ca="1" si="261"/>
        <v>44019</v>
      </c>
      <c r="L4363" s="17">
        <f t="shared" ca="1" si="262"/>
        <v>-44019</v>
      </c>
      <c r="M4363" s="17">
        <v>99</v>
      </c>
      <c r="N4363" s="17" t="s">
        <v>39</v>
      </c>
    </row>
    <row r="4364" spans="1:14" ht="20.25">
      <c r="A4364" s="62" t="str">
        <f t="shared" si="260"/>
        <v/>
      </c>
      <c r="I4364" s="28" t="str">
        <f t="shared" ca="1" si="264"/>
        <v>-</v>
      </c>
      <c r="J4364" s="68" t="e">
        <f t="shared" ca="1" si="263"/>
        <v>#N/A</v>
      </c>
      <c r="K4364" s="23">
        <f t="shared" ca="1" si="261"/>
        <v>44019</v>
      </c>
      <c r="L4364" s="17">
        <f t="shared" ca="1" si="262"/>
        <v>-44019</v>
      </c>
      <c r="M4364" s="17">
        <v>100</v>
      </c>
      <c r="N4364" s="17" t="s">
        <v>39</v>
      </c>
    </row>
    <row r="4365" spans="1:14" ht="20.25">
      <c r="A4365" s="62" t="str">
        <f t="shared" ref="A4365:A4428" si="265">IF(B4365&lt;&gt;"",A4364+1,"")</f>
        <v/>
      </c>
      <c r="I4365" s="28" t="str">
        <f t="shared" ca="1" si="264"/>
        <v>-</v>
      </c>
      <c r="J4365" s="68" t="e">
        <f t="shared" ca="1" si="263"/>
        <v>#N/A</v>
      </c>
      <c r="K4365" s="23">
        <f t="shared" ca="1" si="261"/>
        <v>44019</v>
      </c>
      <c r="L4365" s="17">
        <f t="shared" ca="1" si="262"/>
        <v>-44019</v>
      </c>
      <c r="M4365" s="17">
        <v>101</v>
      </c>
    </row>
    <row r="4366" spans="1:14" ht="20.25">
      <c r="A4366" s="62" t="str">
        <f t="shared" si="265"/>
        <v/>
      </c>
      <c r="I4366" s="28" t="str">
        <f t="shared" ca="1" si="264"/>
        <v>-</v>
      </c>
      <c r="J4366" s="68" t="e">
        <f t="shared" ca="1" si="263"/>
        <v>#N/A</v>
      </c>
      <c r="K4366" s="23">
        <f t="shared" ca="1" si="261"/>
        <v>44019</v>
      </c>
      <c r="L4366" s="17">
        <f t="shared" ca="1" si="262"/>
        <v>-44019</v>
      </c>
      <c r="M4366" s="17">
        <v>102</v>
      </c>
    </row>
    <row r="4367" spans="1:14" ht="20.25">
      <c r="A4367" s="62" t="str">
        <f t="shared" si="265"/>
        <v/>
      </c>
      <c r="I4367" s="28" t="str">
        <f t="shared" ca="1" si="264"/>
        <v>-</v>
      </c>
      <c r="J4367" s="68" t="e">
        <f t="shared" ca="1" si="263"/>
        <v>#N/A</v>
      </c>
      <c r="K4367" s="23">
        <f t="shared" ca="1" si="261"/>
        <v>44019</v>
      </c>
      <c r="L4367" s="17">
        <f t="shared" ca="1" si="262"/>
        <v>-44019</v>
      </c>
      <c r="M4367" s="17">
        <v>103</v>
      </c>
    </row>
    <row r="4368" spans="1:14" ht="20.25">
      <c r="A4368" s="62" t="str">
        <f t="shared" si="265"/>
        <v/>
      </c>
      <c r="I4368" s="28" t="str">
        <f t="shared" ca="1" si="264"/>
        <v>-</v>
      </c>
      <c r="J4368" s="68" t="e">
        <f t="shared" ca="1" si="263"/>
        <v>#N/A</v>
      </c>
      <c r="K4368" s="23">
        <f t="shared" ca="1" si="261"/>
        <v>44019</v>
      </c>
      <c r="L4368" s="17">
        <f t="shared" ca="1" si="262"/>
        <v>-44019</v>
      </c>
      <c r="M4368" s="17">
        <v>104</v>
      </c>
    </row>
    <row r="4369" spans="1:13" ht="20.25">
      <c r="A4369" s="62" t="str">
        <f t="shared" si="265"/>
        <v/>
      </c>
      <c r="I4369" s="28" t="str">
        <f t="shared" ca="1" si="264"/>
        <v>-</v>
      </c>
      <c r="J4369" s="68" t="e">
        <f t="shared" ca="1" si="263"/>
        <v>#N/A</v>
      </c>
      <c r="K4369" s="23">
        <f t="shared" ca="1" si="261"/>
        <v>44019</v>
      </c>
      <c r="L4369" s="17">
        <f t="shared" ca="1" si="262"/>
        <v>-44019</v>
      </c>
      <c r="M4369" s="17">
        <v>105</v>
      </c>
    </row>
    <row r="4370" spans="1:13" ht="20.25">
      <c r="A4370" s="62" t="str">
        <f t="shared" si="265"/>
        <v/>
      </c>
      <c r="I4370" s="28" t="str">
        <f t="shared" ca="1" si="264"/>
        <v>-</v>
      </c>
      <c r="J4370" s="68" t="e">
        <f t="shared" ca="1" si="263"/>
        <v>#N/A</v>
      </c>
      <c r="K4370" s="23">
        <f t="shared" ca="1" si="261"/>
        <v>44019</v>
      </c>
      <c r="L4370" s="17">
        <f t="shared" ca="1" si="262"/>
        <v>-44019</v>
      </c>
      <c r="M4370" s="17">
        <v>106</v>
      </c>
    </row>
    <row r="4371" spans="1:13" ht="20.25">
      <c r="A4371" s="62" t="str">
        <f t="shared" si="265"/>
        <v/>
      </c>
      <c r="I4371" s="28" t="str">
        <f t="shared" ca="1" si="264"/>
        <v>-</v>
      </c>
      <c r="J4371" s="68" t="e">
        <f t="shared" ca="1" si="263"/>
        <v>#N/A</v>
      </c>
      <c r="K4371" s="23">
        <f t="shared" ca="1" si="261"/>
        <v>44019</v>
      </c>
      <c r="L4371" s="17">
        <f t="shared" ca="1" si="262"/>
        <v>-44019</v>
      </c>
      <c r="M4371" s="17">
        <v>107</v>
      </c>
    </row>
    <row r="4372" spans="1:13" ht="20.25">
      <c r="A4372" s="62" t="str">
        <f t="shared" si="265"/>
        <v/>
      </c>
      <c r="I4372" s="28" t="str">
        <f t="shared" ca="1" si="264"/>
        <v>-</v>
      </c>
      <c r="J4372" s="68" t="e">
        <f t="shared" ca="1" si="263"/>
        <v>#N/A</v>
      </c>
      <c r="K4372" s="23">
        <f t="shared" ca="1" si="261"/>
        <v>44019</v>
      </c>
      <c r="L4372" s="17">
        <f t="shared" ca="1" si="262"/>
        <v>-44019</v>
      </c>
      <c r="M4372" s="17">
        <v>108</v>
      </c>
    </row>
    <row r="4373" spans="1:13" ht="20.25">
      <c r="A4373" s="62" t="str">
        <f t="shared" si="265"/>
        <v/>
      </c>
      <c r="I4373" s="28" t="str">
        <f t="shared" ca="1" si="264"/>
        <v>-</v>
      </c>
      <c r="J4373" s="68" t="e">
        <f t="shared" ca="1" si="263"/>
        <v>#N/A</v>
      </c>
      <c r="K4373" s="23">
        <f t="shared" ca="1" si="261"/>
        <v>44019</v>
      </c>
      <c r="L4373" s="17">
        <f t="shared" ca="1" si="262"/>
        <v>-44019</v>
      </c>
      <c r="M4373" s="17">
        <v>109</v>
      </c>
    </row>
    <row r="4374" spans="1:13" ht="20.25">
      <c r="A4374" s="62" t="str">
        <f t="shared" si="265"/>
        <v/>
      </c>
      <c r="I4374" s="28" t="str">
        <f t="shared" ca="1" si="264"/>
        <v>-</v>
      </c>
      <c r="J4374" s="68" t="e">
        <f t="shared" ca="1" si="263"/>
        <v>#N/A</v>
      </c>
      <c r="K4374" s="23">
        <f t="shared" ca="1" si="261"/>
        <v>44019</v>
      </c>
      <c r="L4374" s="17">
        <f t="shared" ca="1" si="262"/>
        <v>-44019</v>
      </c>
      <c r="M4374" s="17">
        <v>110</v>
      </c>
    </row>
    <row r="4375" spans="1:13" ht="20.25">
      <c r="A4375" s="62" t="str">
        <f t="shared" si="265"/>
        <v/>
      </c>
      <c r="I4375" s="28" t="str">
        <f t="shared" ca="1" si="264"/>
        <v>-</v>
      </c>
      <c r="J4375" s="68" t="e">
        <f t="shared" ca="1" si="263"/>
        <v>#N/A</v>
      </c>
      <c r="K4375" s="23">
        <f t="shared" ca="1" si="261"/>
        <v>44019</v>
      </c>
      <c r="L4375" s="17">
        <f t="shared" ca="1" si="262"/>
        <v>-44019</v>
      </c>
      <c r="M4375" s="17">
        <v>111</v>
      </c>
    </row>
    <row r="4376" spans="1:13" ht="20.25">
      <c r="A4376" s="62" t="str">
        <f t="shared" si="265"/>
        <v/>
      </c>
      <c r="I4376" s="28" t="str">
        <f t="shared" ca="1" si="264"/>
        <v>-</v>
      </c>
      <c r="J4376" s="68" t="e">
        <f t="shared" ca="1" si="263"/>
        <v>#N/A</v>
      </c>
      <c r="K4376" s="23">
        <f t="shared" ca="1" si="261"/>
        <v>44019</v>
      </c>
      <c r="L4376" s="17">
        <f t="shared" ca="1" si="262"/>
        <v>-44019</v>
      </c>
      <c r="M4376" s="17">
        <v>112</v>
      </c>
    </row>
    <row r="4377" spans="1:13" ht="20.25">
      <c r="A4377" s="62" t="str">
        <f t="shared" si="265"/>
        <v/>
      </c>
      <c r="I4377" s="28" t="str">
        <f t="shared" ca="1" si="264"/>
        <v>-</v>
      </c>
      <c r="J4377" s="68" t="e">
        <f t="shared" ca="1" si="263"/>
        <v>#N/A</v>
      </c>
      <c r="K4377" s="23">
        <f t="shared" ca="1" si="261"/>
        <v>44019</v>
      </c>
      <c r="L4377" s="17">
        <f t="shared" ca="1" si="262"/>
        <v>-44019</v>
      </c>
      <c r="M4377" s="17">
        <v>113</v>
      </c>
    </row>
    <row r="4378" spans="1:13" ht="20.25">
      <c r="A4378" s="62" t="str">
        <f t="shared" si="265"/>
        <v/>
      </c>
      <c r="I4378" s="28" t="str">
        <f t="shared" ca="1" si="264"/>
        <v>-</v>
      </c>
      <c r="J4378" s="68" t="e">
        <f t="shared" ca="1" si="263"/>
        <v>#N/A</v>
      </c>
      <c r="K4378" s="23">
        <f t="shared" ca="1" si="261"/>
        <v>44019</v>
      </c>
      <c r="L4378" s="17">
        <f t="shared" ca="1" si="262"/>
        <v>-44019</v>
      </c>
      <c r="M4378" s="17">
        <v>114</v>
      </c>
    </row>
    <row r="4379" spans="1:13" ht="20.25">
      <c r="A4379" s="62" t="str">
        <f t="shared" si="265"/>
        <v/>
      </c>
      <c r="I4379" s="28" t="str">
        <f t="shared" ca="1" si="264"/>
        <v>-</v>
      </c>
      <c r="J4379" s="68" t="e">
        <f t="shared" ca="1" si="263"/>
        <v>#N/A</v>
      </c>
      <c r="K4379" s="23">
        <f t="shared" ref="K4379:K4442" ca="1" si="266">TODAY()</f>
        <v>44019</v>
      </c>
      <c r="L4379" s="17">
        <f t="shared" ref="L4379:L4442" ca="1" si="267">+H4379-K4379</f>
        <v>-44019</v>
      </c>
      <c r="M4379" s="17">
        <v>115</v>
      </c>
    </row>
    <row r="4380" spans="1:13" ht="20.25">
      <c r="A4380" s="62" t="str">
        <f t="shared" si="265"/>
        <v/>
      </c>
      <c r="I4380" s="28" t="str">
        <f t="shared" ca="1" si="264"/>
        <v>-</v>
      </c>
      <c r="J4380" s="68" t="e">
        <f t="shared" ca="1" si="263"/>
        <v>#N/A</v>
      </c>
      <c r="K4380" s="23">
        <f t="shared" ca="1" si="266"/>
        <v>44019</v>
      </c>
      <c r="L4380" s="17">
        <f t="shared" ca="1" si="267"/>
        <v>-44019</v>
      </c>
      <c r="M4380" s="17">
        <v>116</v>
      </c>
    </row>
    <row r="4381" spans="1:13" ht="20.25">
      <c r="A4381" s="62" t="str">
        <f t="shared" si="265"/>
        <v/>
      </c>
      <c r="I4381" s="28" t="str">
        <f t="shared" ca="1" si="264"/>
        <v>-</v>
      </c>
      <c r="J4381" s="68" t="e">
        <f t="shared" ca="1" si="263"/>
        <v>#N/A</v>
      </c>
      <c r="K4381" s="23">
        <f t="shared" ca="1" si="266"/>
        <v>44019</v>
      </c>
      <c r="L4381" s="17">
        <f t="shared" ca="1" si="267"/>
        <v>-44019</v>
      </c>
      <c r="M4381" s="17">
        <v>117</v>
      </c>
    </row>
    <row r="4382" spans="1:13" ht="20.25">
      <c r="A4382" s="62" t="str">
        <f t="shared" si="265"/>
        <v/>
      </c>
      <c r="I4382" s="28" t="str">
        <f t="shared" ca="1" si="264"/>
        <v>-</v>
      </c>
      <c r="J4382" s="68" t="e">
        <f t="shared" ca="1" si="263"/>
        <v>#N/A</v>
      </c>
      <c r="K4382" s="23">
        <f t="shared" ca="1" si="266"/>
        <v>44019</v>
      </c>
      <c r="L4382" s="17">
        <f t="shared" ca="1" si="267"/>
        <v>-44019</v>
      </c>
      <c r="M4382" s="17">
        <v>118</v>
      </c>
    </row>
    <row r="4383" spans="1:13" ht="20.25">
      <c r="A4383" s="62" t="str">
        <f t="shared" si="265"/>
        <v/>
      </c>
      <c r="I4383" s="28" t="str">
        <f t="shared" ca="1" si="264"/>
        <v>-</v>
      </c>
      <c r="J4383" s="68" t="e">
        <f t="shared" ca="1" si="263"/>
        <v>#N/A</v>
      </c>
      <c r="K4383" s="23">
        <f t="shared" ca="1" si="266"/>
        <v>44019</v>
      </c>
      <c r="L4383" s="17">
        <f t="shared" ca="1" si="267"/>
        <v>-44019</v>
      </c>
      <c r="M4383" s="17">
        <v>119</v>
      </c>
    </row>
    <row r="4384" spans="1:13" ht="20.25">
      <c r="A4384" s="62" t="str">
        <f t="shared" si="265"/>
        <v/>
      </c>
      <c r="I4384" s="28" t="str">
        <f t="shared" ca="1" si="264"/>
        <v>-</v>
      </c>
      <c r="J4384" s="68" t="e">
        <f t="shared" ca="1" si="263"/>
        <v>#N/A</v>
      </c>
      <c r="K4384" s="23">
        <f t="shared" ca="1" si="266"/>
        <v>44019</v>
      </c>
      <c r="L4384" s="17">
        <f t="shared" ca="1" si="267"/>
        <v>-44019</v>
      </c>
      <c r="M4384" s="17">
        <v>120</v>
      </c>
    </row>
    <row r="4385" spans="1:13" ht="20.25">
      <c r="A4385" s="62" t="str">
        <f t="shared" si="265"/>
        <v/>
      </c>
      <c r="I4385" s="28" t="str">
        <f t="shared" ca="1" si="264"/>
        <v>-</v>
      </c>
      <c r="J4385" s="68" t="e">
        <f t="shared" ref="J4385:J4448" ca="1" si="268">LOOKUP(I4385,M4380:M13081,N4380:N13081)</f>
        <v>#N/A</v>
      </c>
      <c r="K4385" s="23">
        <f t="shared" ca="1" si="266"/>
        <v>44019</v>
      </c>
      <c r="L4385" s="17">
        <f t="shared" ca="1" si="267"/>
        <v>-44019</v>
      </c>
      <c r="M4385" s="17">
        <v>121</v>
      </c>
    </row>
    <row r="4386" spans="1:13" ht="20.25">
      <c r="A4386" s="62" t="str">
        <f t="shared" si="265"/>
        <v/>
      </c>
      <c r="I4386" s="28" t="str">
        <f t="shared" ca="1" si="264"/>
        <v>-</v>
      </c>
      <c r="J4386" s="68" t="e">
        <f t="shared" ca="1" si="268"/>
        <v>#N/A</v>
      </c>
      <c r="K4386" s="23">
        <f t="shared" ca="1" si="266"/>
        <v>44019</v>
      </c>
      <c r="L4386" s="17">
        <f t="shared" ca="1" si="267"/>
        <v>-44019</v>
      </c>
      <c r="M4386" s="17">
        <v>122</v>
      </c>
    </row>
    <row r="4387" spans="1:13" ht="20.25">
      <c r="A4387" s="62" t="str">
        <f t="shared" si="265"/>
        <v/>
      </c>
      <c r="I4387" s="28" t="str">
        <f t="shared" ca="1" si="264"/>
        <v>-</v>
      </c>
      <c r="J4387" s="68" t="e">
        <f t="shared" ca="1" si="268"/>
        <v>#N/A</v>
      </c>
      <c r="K4387" s="23">
        <f t="shared" ca="1" si="266"/>
        <v>44019</v>
      </c>
      <c r="L4387" s="17">
        <f t="shared" ca="1" si="267"/>
        <v>-44019</v>
      </c>
      <c r="M4387" s="17">
        <v>123</v>
      </c>
    </row>
    <row r="4388" spans="1:13" ht="20.25">
      <c r="A4388" s="62" t="str">
        <f t="shared" si="265"/>
        <v/>
      </c>
      <c r="I4388" s="28" t="str">
        <f t="shared" ca="1" si="264"/>
        <v>-</v>
      </c>
      <c r="J4388" s="68" t="e">
        <f t="shared" ca="1" si="268"/>
        <v>#N/A</v>
      </c>
      <c r="K4388" s="23">
        <f t="shared" ca="1" si="266"/>
        <v>44019</v>
      </c>
      <c r="L4388" s="17">
        <f t="shared" ca="1" si="267"/>
        <v>-44019</v>
      </c>
      <c r="M4388" s="17">
        <v>124</v>
      </c>
    </row>
    <row r="4389" spans="1:13" ht="20.25">
      <c r="A4389" s="62" t="str">
        <f t="shared" si="265"/>
        <v/>
      </c>
      <c r="I4389" s="28" t="str">
        <f t="shared" ca="1" si="264"/>
        <v>-</v>
      </c>
      <c r="J4389" s="68" t="e">
        <f t="shared" ca="1" si="268"/>
        <v>#N/A</v>
      </c>
      <c r="K4389" s="23">
        <f t="shared" ca="1" si="266"/>
        <v>44019</v>
      </c>
      <c r="L4389" s="17">
        <f t="shared" ca="1" si="267"/>
        <v>-44019</v>
      </c>
      <c r="M4389" s="17">
        <v>125</v>
      </c>
    </row>
    <row r="4390" spans="1:13" ht="20.25">
      <c r="A4390" s="62" t="str">
        <f t="shared" si="265"/>
        <v/>
      </c>
      <c r="I4390" s="28" t="str">
        <f t="shared" ca="1" si="264"/>
        <v>-</v>
      </c>
      <c r="J4390" s="68" t="e">
        <f t="shared" ca="1" si="268"/>
        <v>#N/A</v>
      </c>
      <c r="K4390" s="23">
        <f t="shared" ca="1" si="266"/>
        <v>44019</v>
      </c>
      <c r="L4390" s="17">
        <f t="shared" ca="1" si="267"/>
        <v>-44019</v>
      </c>
      <c r="M4390" s="17">
        <v>126</v>
      </c>
    </row>
    <row r="4391" spans="1:13" ht="20.25">
      <c r="A4391" s="62" t="str">
        <f t="shared" si="265"/>
        <v/>
      </c>
      <c r="I4391" s="28" t="str">
        <f t="shared" ca="1" si="264"/>
        <v>-</v>
      </c>
      <c r="J4391" s="68" t="e">
        <f t="shared" ca="1" si="268"/>
        <v>#N/A</v>
      </c>
      <c r="K4391" s="23">
        <f t="shared" ca="1" si="266"/>
        <v>44019</v>
      </c>
      <c r="L4391" s="17">
        <f t="shared" ca="1" si="267"/>
        <v>-44019</v>
      </c>
      <c r="M4391" s="17">
        <v>127</v>
      </c>
    </row>
    <row r="4392" spans="1:13" ht="20.25">
      <c r="A4392" s="62" t="str">
        <f t="shared" si="265"/>
        <v/>
      </c>
      <c r="I4392" s="28" t="str">
        <f t="shared" ca="1" si="264"/>
        <v>-</v>
      </c>
      <c r="J4392" s="68" t="e">
        <f t="shared" ca="1" si="268"/>
        <v>#N/A</v>
      </c>
      <c r="K4392" s="23">
        <f t="shared" ca="1" si="266"/>
        <v>44019</v>
      </c>
      <c r="L4392" s="17">
        <f t="shared" ca="1" si="267"/>
        <v>-44019</v>
      </c>
      <c r="M4392" s="17">
        <v>128</v>
      </c>
    </row>
    <row r="4393" spans="1:13" ht="20.25">
      <c r="A4393" s="62" t="str">
        <f t="shared" si="265"/>
        <v/>
      </c>
      <c r="I4393" s="28" t="str">
        <f t="shared" ca="1" si="264"/>
        <v>-</v>
      </c>
      <c r="J4393" s="68" t="e">
        <f t="shared" ca="1" si="268"/>
        <v>#N/A</v>
      </c>
      <c r="K4393" s="23">
        <f t="shared" ca="1" si="266"/>
        <v>44019</v>
      </c>
      <c r="L4393" s="17">
        <f t="shared" ca="1" si="267"/>
        <v>-44019</v>
      </c>
      <c r="M4393" s="17">
        <v>129</v>
      </c>
    </row>
    <row r="4394" spans="1:13" ht="20.25">
      <c r="A4394" s="62" t="str">
        <f t="shared" si="265"/>
        <v/>
      </c>
      <c r="I4394" s="28" t="str">
        <f t="shared" ca="1" si="264"/>
        <v>-</v>
      </c>
      <c r="J4394" s="68" t="e">
        <f t="shared" ca="1" si="268"/>
        <v>#N/A</v>
      </c>
      <c r="K4394" s="23">
        <f t="shared" ca="1" si="266"/>
        <v>44019</v>
      </c>
      <c r="L4394" s="17">
        <f t="shared" ca="1" si="267"/>
        <v>-44019</v>
      </c>
      <c r="M4394" s="17">
        <v>130</v>
      </c>
    </row>
    <row r="4395" spans="1:13" ht="20.25">
      <c r="A4395" s="62" t="str">
        <f t="shared" si="265"/>
        <v/>
      </c>
      <c r="I4395" s="28" t="str">
        <f t="shared" ca="1" si="264"/>
        <v>-</v>
      </c>
      <c r="J4395" s="68" t="e">
        <f t="shared" ca="1" si="268"/>
        <v>#N/A</v>
      </c>
      <c r="K4395" s="23">
        <f t="shared" ca="1" si="266"/>
        <v>44019</v>
      </c>
      <c r="L4395" s="17">
        <f t="shared" ca="1" si="267"/>
        <v>-44019</v>
      </c>
      <c r="M4395" s="17">
        <v>131</v>
      </c>
    </row>
    <row r="4396" spans="1:13" ht="20.25">
      <c r="A4396" s="62" t="str">
        <f t="shared" si="265"/>
        <v/>
      </c>
      <c r="I4396" s="28" t="str">
        <f t="shared" ca="1" si="264"/>
        <v>-</v>
      </c>
      <c r="J4396" s="68" t="e">
        <f t="shared" ca="1" si="268"/>
        <v>#N/A</v>
      </c>
      <c r="K4396" s="23">
        <f t="shared" ca="1" si="266"/>
        <v>44019</v>
      </c>
      <c r="L4396" s="17">
        <f t="shared" ca="1" si="267"/>
        <v>-44019</v>
      </c>
      <c r="M4396" s="17">
        <v>132</v>
      </c>
    </row>
    <row r="4397" spans="1:13" ht="20.25">
      <c r="A4397" s="62" t="str">
        <f t="shared" si="265"/>
        <v/>
      </c>
      <c r="I4397" s="28" t="str">
        <f t="shared" ca="1" si="264"/>
        <v>-</v>
      </c>
      <c r="J4397" s="68" t="e">
        <f t="shared" ca="1" si="268"/>
        <v>#N/A</v>
      </c>
      <c r="K4397" s="23">
        <f t="shared" ca="1" si="266"/>
        <v>44019</v>
      </c>
      <c r="L4397" s="17">
        <f t="shared" ca="1" si="267"/>
        <v>-44019</v>
      </c>
      <c r="M4397" s="17">
        <v>133</v>
      </c>
    </row>
    <row r="4398" spans="1:13" ht="20.25">
      <c r="A4398" s="62" t="str">
        <f t="shared" si="265"/>
        <v/>
      </c>
      <c r="I4398" s="28" t="str">
        <f t="shared" ca="1" si="264"/>
        <v>-</v>
      </c>
      <c r="J4398" s="68" t="e">
        <f t="shared" ca="1" si="268"/>
        <v>#N/A</v>
      </c>
      <c r="K4398" s="23">
        <f t="shared" ca="1" si="266"/>
        <v>44019</v>
      </c>
      <c r="L4398" s="17">
        <f t="shared" ca="1" si="267"/>
        <v>-44019</v>
      </c>
      <c r="M4398" s="17">
        <v>134</v>
      </c>
    </row>
    <row r="4399" spans="1:13" ht="20.25">
      <c r="A4399" s="62" t="str">
        <f t="shared" si="265"/>
        <v/>
      </c>
      <c r="I4399" s="28" t="str">
        <f t="shared" ca="1" si="264"/>
        <v>-</v>
      </c>
      <c r="J4399" s="68" t="e">
        <f t="shared" ca="1" si="268"/>
        <v>#N/A</v>
      </c>
      <c r="K4399" s="23">
        <f t="shared" ca="1" si="266"/>
        <v>44019</v>
      </c>
      <c r="L4399" s="17">
        <f t="shared" ca="1" si="267"/>
        <v>-44019</v>
      </c>
      <c r="M4399" s="17">
        <v>135</v>
      </c>
    </row>
    <row r="4400" spans="1:13" ht="20.25">
      <c r="A4400" s="62" t="str">
        <f t="shared" si="265"/>
        <v/>
      </c>
      <c r="I4400" s="28" t="str">
        <f t="shared" ca="1" si="264"/>
        <v>-</v>
      </c>
      <c r="J4400" s="68" t="e">
        <f t="shared" ca="1" si="268"/>
        <v>#N/A</v>
      </c>
      <c r="K4400" s="23">
        <f t="shared" ca="1" si="266"/>
        <v>44019</v>
      </c>
      <c r="L4400" s="17">
        <f t="shared" ca="1" si="267"/>
        <v>-44019</v>
      </c>
      <c r="M4400" s="17">
        <v>136</v>
      </c>
    </row>
    <row r="4401" spans="1:13" ht="20.25">
      <c r="A4401" s="62" t="str">
        <f t="shared" si="265"/>
        <v/>
      </c>
      <c r="I4401" s="28" t="str">
        <f t="shared" ca="1" si="264"/>
        <v>-</v>
      </c>
      <c r="J4401" s="68" t="e">
        <f t="shared" ca="1" si="268"/>
        <v>#N/A</v>
      </c>
      <c r="K4401" s="23">
        <f t="shared" ca="1" si="266"/>
        <v>44019</v>
      </c>
      <c r="L4401" s="17">
        <f t="shared" ca="1" si="267"/>
        <v>-44019</v>
      </c>
      <c r="M4401" s="17">
        <v>137</v>
      </c>
    </row>
    <row r="4402" spans="1:13" ht="20.25">
      <c r="A4402" s="62" t="str">
        <f t="shared" si="265"/>
        <v/>
      </c>
      <c r="I4402" s="28" t="str">
        <f t="shared" ca="1" si="264"/>
        <v>-</v>
      </c>
      <c r="J4402" s="68" t="e">
        <f t="shared" ca="1" si="268"/>
        <v>#N/A</v>
      </c>
      <c r="K4402" s="23">
        <f t="shared" ca="1" si="266"/>
        <v>44019</v>
      </c>
      <c r="L4402" s="17">
        <f t="shared" ca="1" si="267"/>
        <v>-44019</v>
      </c>
      <c r="M4402" s="17">
        <v>138</v>
      </c>
    </row>
    <row r="4403" spans="1:13" ht="20.25">
      <c r="A4403" s="62" t="str">
        <f t="shared" si="265"/>
        <v/>
      </c>
      <c r="I4403" s="28" t="str">
        <f t="shared" ca="1" si="264"/>
        <v>-</v>
      </c>
      <c r="J4403" s="68" t="e">
        <f t="shared" ca="1" si="268"/>
        <v>#N/A</v>
      </c>
      <c r="K4403" s="23">
        <f t="shared" ca="1" si="266"/>
        <v>44019</v>
      </c>
      <c r="L4403" s="17">
        <f t="shared" ca="1" si="267"/>
        <v>-44019</v>
      </c>
      <c r="M4403" s="17">
        <v>139</v>
      </c>
    </row>
    <row r="4404" spans="1:13" ht="20.25">
      <c r="A4404" s="62" t="str">
        <f t="shared" si="265"/>
        <v/>
      </c>
      <c r="I4404" s="28" t="str">
        <f t="shared" ca="1" si="264"/>
        <v>-</v>
      </c>
      <c r="J4404" s="68" t="e">
        <f t="shared" ca="1" si="268"/>
        <v>#N/A</v>
      </c>
      <c r="K4404" s="23">
        <f t="shared" ca="1" si="266"/>
        <v>44019</v>
      </c>
      <c r="L4404" s="17">
        <f t="shared" ca="1" si="267"/>
        <v>-44019</v>
      </c>
      <c r="M4404" s="17">
        <v>140</v>
      </c>
    </row>
    <row r="4405" spans="1:13" ht="20.25">
      <c r="A4405" s="62" t="str">
        <f t="shared" si="265"/>
        <v/>
      </c>
      <c r="I4405" s="28" t="str">
        <f t="shared" ca="1" si="264"/>
        <v>-</v>
      </c>
      <c r="J4405" s="68" t="e">
        <f t="shared" ca="1" si="268"/>
        <v>#N/A</v>
      </c>
      <c r="K4405" s="23">
        <f t="shared" ca="1" si="266"/>
        <v>44019</v>
      </c>
      <c r="L4405" s="17">
        <f t="shared" ca="1" si="267"/>
        <v>-44019</v>
      </c>
      <c r="M4405" s="17">
        <v>141</v>
      </c>
    </row>
    <row r="4406" spans="1:13" ht="20.25">
      <c r="A4406" s="62" t="str">
        <f t="shared" si="265"/>
        <v/>
      </c>
      <c r="I4406" s="28" t="str">
        <f t="shared" ca="1" si="264"/>
        <v>-</v>
      </c>
      <c r="J4406" s="68" t="e">
        <f t="shared" ca="1" si="268"/>
        <v>#N/A</v>
      </c>
      <c r="K4406" s="23">
        <f t="shared" ca="1" si="266"/>
        <v>44019</v>
      </c>
      <c r="L4406" s="17">
        <f t="shared" ca="1" si="267"/>
        <v>-44019</v>
      </c>
      <c r="M4406" s="17">
        <v>142</v>
      </c>
    </row>
    <row r="4407" spans="1:13" ht="20.25">
      <c r="A4407" s="62" t="str">
        <f t="shared" si="265"/>
        <v/>
      </c>
      <c r="I4407" s="28" t="str">
        <f t="shared" ca="1" si="264"/>
        <v>-</v>
      </c>
      <c r="J4407" s="68" t="e">
        <f t="shared" ca="1" si="268"/>
        <v>#N/A</v>
      </c>
      <c r="K4407" s="23">
        <f t="shared" ca="1" si="266"/>
        <v>44019</v>
      </c>
      <c r="L4407" s="17">
        <f t="shared" ca="1" si="267"/>
        <v>-44019</v>
      </c>
      <c r="M4407" s="17">
        <v>143</v>
      </c>
    </row>
    <row r="4408" spans="1:13" ht="20.25">
      <c r="A4408" s="62" t="str">
        <f t="shared" si="265"/>
        <v/>
      </c>
      <c r="I4408" s="28" t="str">
        <f t="shared" ca="1" si="264"/>
        <v>-</v>
      </c>
      <c r="J4408" s="68" t="e">
        <f t="shared" ca="1" si="268"/>
        <v>#N/A</v>
      </c>
      <c r="K4408" s="23">
        <f t="shared" ca="1" si="266"/>
        <v>44019</v>
      </c>
      <c r="L4408" s="17">
        <f t="shared" ca="1" si="267"/>
        <v>-44019</v>
      </c>
      <c r="M4408" s="17">
        <v>144</v>
      </c>
    </row>
    <row r="4409" spans="1:13" ht="20.25">
      <c r="A4409" s="62" t="str">
        <f t="shared" si="265"/>
        <v/>
      </c>
      <c r="I4409" s="28" t="str">
        <f t="shared" ref="I4409:I4472" ca="1" si="269">IF(L4409&lt;-39000,"-",L4409)</f>
        <v>-</v>
      </c>
      <c r="J4409" s="68" t="e">
        <f t="shared" ca="1" si="268"/>
        <v>#N/A</v>
      </c>
      <c r="K4409" s="23">
        <f t="shared" ca="1" si="266"/>
        <v>44019</v>
      </c>
      <c r="L4409" s="17">
        <f t="shared" ca="1" si="267"/>
        <v>-44019</v>
      </c>
      <c r="M4409" s="17">
        <v>145</v>
      </c>
    </row>
    <row r="4410" spans="1:13" ht="20.25">
      <c r="A4410" s="62" t="str">
        <f t="shared" si="265"/>
        <v/>
      </c>
      <c r="I4410" s="28" t="str">
        <f t="shared" ca="1" si="269"/>
        <v>-</v>
      </c>
      <c r="J4410" s="68" t="e">
        <f t="shared" ca="1" si="268"/>
        <v>#N/A</v>
      </c>
      <c r="K4410" s="23">
        <f t="shared" ca="1" si="266"/>
        <v>44019</v>
      </c>
      <c r="L4410" s="17">
        <f t="shared" ca="1" si="267"/>
        <v>-44019</v>
      </c>
      <c r="M4410" s="17">
        <v>146</v>
      </c>
    </row>
    <row r="4411" spans="1:13" ht="20.25">
      <c r="A4411" s="62" t="str">
        <f t="shared" si="265"/>
        <v/>
      </c>
      <c r="I4411" s="28" t="str">
        <f t="shared" ca="1" si="269"/>
        <v>-</v>
      </c>
      <c r="J4411" s="68" t="e">
        <f t="shared" ca="1" si="268"/>
        <v>#N/A</v>
      </c>
      <c r="K4411" s="23">
        <f t="shared" ca="1" si="266"/>
        <v>44019</v>
      </c>
      <c r="L4411" s="17">
        <f t="shared" ca="1" si="267"/>
        <v>-44019</v>
      </c>
      <c r="M4411" s="17">
        <v>147</v>
      </c>
    </row>
    <row r="4412" spans="1:13" ht="20.25">
      <c r="A4412" s="62" t="str">
        <f t="shared" si="265"/>
        <v/>
      </c>
      <c r="I4412" s="28" t="str">
        <f t="shared" ca="1" si="269"/>
        <v>-</v>
      </c>
      <c r="J4412" s="68" t="e">
        <f t="shared" ca="1" si="268"/>
        <v>#N/A</v>
      </c>
      <c r="K4412" s="23">
        <f t="shared" ca="1" si="266"/>
        <v>44019</v>
      </c>
      <c r="L4412" s="17">
        <f t="shared" ca="1" si="267"/>
        <v>-44019</v>
      </c>
      <c r="M4412" s="17">
        <v>148</v>
      </c>
    </row>
    <row r="4413" spans="1:13" ht="20.25">
      <c r="A4413" s="62" t="str">
        <f t="shared" si="265"/>
        <v/>
      </c>
      <c r="I4413" s="28" t="str">
        <f t="shared" ca="1" si="269"/>
        <v>-</v>
      </c>
      <c r="J4413" s="68" t="e">
        <f t="shared" ca="1" si="268"/>
        <v>#N/A</v>
      </c>
      <c r="K4413" s="23">
        <f t="shared" ca="1" si="266"/>
        <v>44019</v>
      </c>
      <c r="L4413" s="17">
        <f t="shared" ca="1" si="267"/>
        <v>-44019</v>
      </c>
      <c r="M4413" s="17">
        <v>149</v>
      </c>
    </row>
    <row r="4414" spans="1:13" ht="20.25">
      <c r="A4414" s="62" t="str">
        <f t="shared" si="265"/>
        <v/>
      </c>
      <c r="I4414" s="28" t="str">
        <f t="shared" ca="1" si="269"/>
        <v>-</v>
      </c>
      <c r="J4414" s="68" t="e">
        <f t="shared" ca="1" si="268"/>
        <v>#N/A</v>
      </c>
      <c r="K4414" s="23">
        <f t="shared" ca="1" si="266"/>
        <v>44019</v>
      </c>
      <c r="L4414" s="17">
        <f t="shared" ca="1" si="267"/>
        <v>-44019</v>
      </c>
      <c r="M4414" s="17">
        <v>150</v>
      </c>
    </row>
    <row r="4415" spans="1:13" ht="20.25">
      <c r="A4415" s="62" t="str">
        <f t="shared" si="265"/>
        <v/>
      </c>
      <c r="I4415" s="28" t="str">
        <f t="shared" ca="1" si="269"/>
        <v>-</v>
      </c>
      <c r="J4415" s="68" t="e">
        <f t="shared" ca="1" si="268"/>
        <v>#N/A</v>
      </c>
      <c r="K4415" s="23">
        <f t="shared" ca="1" si="266"/>
        <v>44019</v>
      </c>
      <c r="L4415" s="17">
        <f t="shared" ca="1" si="267"/>
        <v>-44019</v>
      </c>
      <c r="M4415" s="17">
        <v>151</v>
      </c>
    </row>
    <row r="4416" spans="1:13" ht="20.25">
      <c r="A4416" s="62" t="str">
        <f t="shared" si="265"/>
        <v/>
      </c>
      <c r="I4416" s="28" t="str">
        <f t="shared" ca="1" si="269"/>
        <v>-</v>
      </c>
      <c r="J4416" s="68" t="e">
        <f t="shared" ca="1" si="268"/>
        <v>#N/A</v>
      </c>
      <c r="K4416" s="23">
        <f t="shared" ca="1" si="266"/>
        <v>44019</v>
      </c>
      <c r="L4416" s="17">
        <f t="shared" ca="1" si="267"/>
        <v>-44019</v>
      </c>
      <c r="M4416" s="17">
        <v>152</v>
      </c>
    </row>
    <row r="4417" spans="1:13" ht="20.25">
      <c r="A4417" s="62" t="str">
        <f t="shared" si="265"/>
        <v/>
      </c>
      <c r="I4417" s="28" t="str">
        <f t="shared" ca="1" si="269"/>
        <v>-</v>
      </c>
      <c r="J4417" s="68" t="e">
        <f t="shared" ca="1" si="268"/>
        <v>#N/A</v>
      </c>
      <c r="K4417" s="23">
        <f t="shared" ca="1" si="266"/>
        <v>44019</v>
      </c>
      <c r="L4417" s="17">
        <f t="shared" ca="1" si="267"/>
        <v>-44019</v>
      </c>
      <c r="M4417" s="17">
        <v>153</v>
      </c>
    </row>
    <row r="4418" spans="1:13" ht="20.25">
      <c r="A4418" s="62" t="str">
        <f t="shared" si="265"/>
        <v/>
      </c>
      <c r="I4418" s="28" t="str">
        <f t="shared" ca="1" si="269"/>
        <v>-</v>
      </c>
      <c r="J4418" s="68" t="e">
        <f t="shared" ca="1" si="268"/>
        <v>#N/A</v>
      </c>
      <c r="K4418" s="23">
        <f t="shared" ca="1" si="266"/>
        <v>44019</v>
      </c>
      <c r="L4418" s="17">
        <f t="shared" ca="1" si="267"/>
        <v>-44019</v>
      </c>
      <c r="M4418" s="17">
        <v>154</v>
      </c>
    </row>
    <row r="4419" spans="1:13" ht="20.25">
      <c r="A4419" s="62" t="str">
        <f t="shared" si="265"/>
        <v/>
      </c>
      <c r="I4419" s="28" t="str">
        <f t="shared" ca="1" si="269"/>
        <v>-</v>
      </c>
      <c r="J4419" s="68" t="e">
        <f t="shared" ca="1" si="268"/>
        <v>#N/A</v>
      </c>
      <c r="K4419" s="23">
        <f t="shared" ca="1" si="266"/>
        <v>44019</v>
      </c>
      <c r="L4419" s="17">
        <f t="shared" ca="1" si="267"/>
        <v>-44019</v>
      </c>
      <c r="M4419" s="17">
        <v>155</v>
      </c>
    </row>
    <row r="4420" spans="1:13" ht="20.25">
      <c r="A4420" s="62" t="str">
        <f t="shared" si="265"/>
        <v/>
      </c>
      <c r="I4420" s="28" t="str">
        <f t="shared" ca="1" si="269"/>
        <v>-</v>
      </c>
      <c r="J4420" s="68" t="e">
        <f t="shared" ca="1" si="268"/>
        <v>#N/A</v>
      </c>
      <c r="K4420" s="23">
        <f t="shared" ca="1" si="266"/>
        <v>44019</v>
      </c>
      <c r="L4420" s="17">
        <f t="shared" ca="1" si="267"/>
        <v>-44019</v>
      </c>
      <c r="M4420" s="17">
        <v>156</v>
      </c>
    </row>
    <row r="4421" spans="1:13" ht="20.25">
      <c r="A4421" s="62" t="str">
        <f t="shared" si="265"/>
        <v/>
      </c>
      <c r="I4421" s="28" t="str">
        <f t="shared" ca="1" si="269"/>
        <v>-</v>
      </c>
      <c r="J4421" s="68" t="e">
        <f t="shared" ca="1" si="268"/>
        <v>#N/A</v>
      </c>
      <c r="K4421" s="23">
        <f t="shared" ca="1" si="266"/>
        <v>44019</v>
      </c>
      <c r="L4421" s="17">
        <f t="shared" ca="1" si="267"/>
        <v>-44019</v>
      </c>
      <c r="M4421" s="17">
        <v>157</v>
      </c>
    </row>
    <row r="4422" spans="1:13" ht="20.25">
      <c r="A4422" s="62" t="str">
        <f t="shared" si="265"/>
        <v/>
      </c>
      <c r="I4422" s="28" t="str">
        <f t="shared" ca="1" si="269"/>
        <v>-</v>
      </c>
      <c r="J4422" s="68" t="e">
        <f t="shared" ca="1" si="268"/>
        <v>#N/A</v>
      </c>
      <c r="K4422" s="23">
        <f t="shared" ca="1" si="266"/>
        <v>44019</v>
      </c>
      <c r="L4422" s="17">
        <f t="shared" ca="1" si="267"/>
        <v>-44019</v>
      </c>
      <c r="M4422" s="17">
        <v>158</v>
      </c>
    </row>
    <row r="4423" spans="1:13" ht="20.25">
      <c r="A4423" s="62" t="str">
        <f t="shared" si="265"/>
        <v/>
      </c>
      <c r="I4423" s="28" t="str">
        <f t="shared" ca="1" si="269"/>
        <v>-</v>
      </c>
      <c r="J4423" s="68" t="e">
        <f t="shared" ca="1" si="268"/>
        <v>#N/A</v>
      </c>
      <c r="K4423" s="23">
        <f t="shared" ca="1" si="266"/>
        <v>44019</v>
      </c>
      <c r="L4423" s="17">
        <f t="shared" ca="1" si="267"/>
        <v>-44019</v>
      </c>
      <c r="M4423" s="17">
        <v>159</v>
      </c>
    </row>
    <row r="4424" spans="1:13" ht="20.25">
      <c r="A4424" s="62" t="str">
        <f t="shared" si="265"/>
        <v/>
      </c>
      <c r="I4424" s="28" t="str">
        <f t="shared" ca="1" si="269"/>
        <v>-</v>
      </c>
      <c r="J4424" s="68" t="e">
        <f t="shared" ca="1" si="268"/>
        <v>#N/A</v>
      </c>
      <c r="K4424" s="23">
        <f t="shared" ca="1" si="266"/>
        <v>44019</v>
      </c>
      <c r="L4424" s="17">
        <f t="shared" ca="1" si="267"/>
        <v>-44019</v>
      </c>
      <c r="M4424" s="17">
        <v>160</v>
      </c>
    </row>
    <row r="4425" spans="1:13" ht="20.25">
      <c r="A4425" s="62" t="str">
        <f t="shared" si="265"/>
        <v/>
      </c>
      <c r="I4425" s="28" t="str">
        <f t="shared" ca="1" si="269"/>
        <v>-</v>
      </c>
      <c r="J4425" s="68" t="e">
        <f t="shared" ca="1" si="268"/>
        <v>#N/A</v>
      </c>
      <c r="K4425" s="23">
        <f t="shared" ca="1" si="266"/>
        <v>44019</v>
      </c>
      <c r="L4425" s="17">
        <f t="shared" ca="1" si="267"/>
        <v>-44019</v>
      </c>
      <c r="M4425" s="17">
        <v>161</v>
      </c>
    </row>
    <row r="4426" spans="1:13" ht="20.25">
      <c r="A4426" s="62" t="str">
        <f t="shared" si="265"/>
        <v/>
      </c>
      <c r="I4426" s="28" t="str">
        <f t="shared" ca="1" si="269"/>
        <v>-</v>
      </c>
      <c r="J4426" s="68" t="e">
        <f t="shared" ca="1" si="268"/>
        <v>#N/A</v>
      </c>
      <c r="K4426" s="23">
        <f t="shared" ca="1" si="266"/>
        <v>44019</v>
      </c>
      <c r="L4426" s="17">
        <f t="shared" ca="1" si="267"/>
        <v>-44019</v>
      </c>
      <c r="M4426" s="17">
        <v>162</v>
      </c>
    </row>
    <row r="4427" spans="1:13" ht="20.25">
      <c r="A4427" s="62" t="str">
        <f t="shared" si="265"/>
        <v/>
      </c>
      <c r="I4427" s="28" t="str">
        <f t="shared" ca="1" si="269"/>
        <v>-</v>
      </c>
      <c r="J4427" s="68" t="e">
        <f t="shared" ca="1" si="268"/>
        <v>#N/A</v>
      </c>
      <c r="K4427" s="23">
        <f t="shared" ca="1" si="266"/>
        <v>44019</v>
      </c>
      <c r="L4427" s="17">
        <f t="shared" ca="1" si="267"/>
        <v>-44019</v>
      </c>
      <c r="M4427" s="17">
        <v>163</v>
      </c>
    </row>
    <row r="4428" spans="1:13" ht="20.25">
      <c r="A4428" s="62" t="str">
        <f t="shared" si="265"/>
        <v/>
      </c>
      <c r="I4428" s="28" t="str">
        <f t="shared" ca="1" si="269"/>
        <v>-</v>
      </c>
      <c r="J4428" s="68" t="e">
        <f t="shared" ca="1" si="268"/>
        <v>#N/A</v>
      </c>
      <c r="K4428" s="23">
        <f t="shared" ca="1" si="266"/>
        <v>44019</v>
      </c>
      <c r="L4428" s="17">
        <f t="shared" ca="1" si="267"/>
        <v>-44019</v>
      </c>
      <c r="M4428" s="17">
        <v>164</v>
      </c>
    </row>
    <row r="4429" spans="1:13" ht="20.25">
      <c r="A4429" s="62" t="str">
        <f t="shared" ref="A4429:A4492" si="270">IF(B4429&lt;&gt;"",A4428+1,"")</f>
        <v/>
      </c>
      <c r="I4429" s="28" t="str">
        <f t="shared" ca="1" si="269"/>
        <v>-</v>
      </c>
      <c r="J4429" s="68" t="e">
        <f t="shared" ca="1" si="268"/>
        <v>#N/A</v>
      </c>
      <c r="K4429" s="23">
        <f t="shared" ca="1" si="266"/>
        <v>44019</v>
      </c>
      <c r="L4429" s="17">
        <f t="shared" ca="1" si="267"/>
        <v>-44019</v>
      </c>
      <c r="M4429" s="17">
        <v>165</v>
      </c>
    </row>
    <row r="4430" spans="1:13" ht="20.25">
      <c r="A4430" s="62" t="str">
        <f t="shared" si="270"/>
        <v/>
      </c>
      <c r="I4430" s="28" t="str">
        <f t="shared" ca="1" si="269"/>
        <v>-</v>
      </c>
      <c r="J4430" s="68" t="e">
        <f t="shared" ca="1" si="268"/>
        <v>#N/A</v>
      </c>
      <c r="K4430" s="23">
        <f t="shared" ca="1" si="266"/>
        <v>44019</v>
      </c>
      <c r="L4430" s="17">
        <f t="shared" ca="1" si="267"/>
        <v>-44019</v>
      </c>
      <c r="M4430" s="17">
        <v>166</v>
      </c>
    </row>
    <row r="4431" spans="1:13" ht="20.25">
      <c r="A4431" s="62" t="str">
        <f t="shared" si="270"/>
        <v/>
      </c>
      <c r="I4431" s="28" t="str">
        <f t="shared" ca="1" si="269"/>
        <v>-</v>
      </c>
      <c r="J4431" s="68" t="e">
        <f t="shared" ca="1" si="268"/>
        <v>#N/A</v>
      </c>
      <c r="K4431" s="23">
        <f t="shared" ca="1" si="266"/>
        <v>44019</v>
      </c>
      <c r="L4431" s="17">
        <f t="shared" ca="1" si="267"/>
        <v>-44019</v>
      </c>
      <c r="M4431" s="17">
        <v>167</v>
      </c>
    </row>
    <row r="4432" spans="1:13" ht="20.25">
      <c r="A4432" s="62" t="str">
        <f t="shared" si="270"/>
        <v/>
      </c>
      <c r="I4432" s="28" t="str">
        <f t="shared" ca="1" si="269"/>
        <v>-</v>
      </c>
      <c r="J4432" s="68" t="e">
        <f t="shared" ca="1" si="268"/>
        <v>#N/A</v>
      </c>
      <c r="K4432" s="23">
        <f t="shared" ca="1" si="266"/>
        <v>44019</v>
      </c>
      <c r="L4432" s="17">
        <f t="shared" ca="1" si="267"/>
        <v>-44019</v>
      </c>
      <c r="M4432" s="17">
        <v>168</v>
      </c>
    </row>
    <row r="4433" spans="1:13" ht="20.25">
      <c r="A4433" s="62" t="str">
        <f t="shared" si="270"/>
        <v/>
      </c>
      <c r="I4433" s="28" t="str">
        <f t="shared" ca="1" si="269"/>
        <v>-</v>
      </c>
      <c r="J4433" s="68" t="e">
        <f t="shared" ca="1" si="268"/>
        <v>#N/A</v>
      </c>
      <c r="K4433" s="23">
        <f t="shared" ca="1" si="266"/>
        <v>44019</v>
      </c>
      <c r="L4433" s="17">
        <f t="shared" ca="1" si="267"/>
        <v>-44019</v>
      </c>
      <c r="M4433" s="17">
        <v>169</v>
      </c>
    </row>
    <row r="4434" spans="1:13" ht="20.25">
      <c r="A4434" s="62" t="str">
        <f t="shared" si="270"/>
        <v/>
      </c>
      <c r="I4434" s="28" t="str">
        <f t="shared" ca="1" si="269"/>
        <v>-</v>
      </c>
      <c r="J4434" s="68" t="e">
        <f t="shared" ca="1" si="268"/>
        <v>#N/A</v>
      </c>
      <c r="K4434" s="23">
        <f t="shared" ca="1" si="266"/>
        <v>44019</v>
      </c>
      <c r="L4434" s="17">
        <f t="shared" ca="1" si="267"/>
        <v>-44019</v>
      </c>
      <c r="M4434" s="17">
        <v>170</v>
      </c>
    </row>
    <row r="4435" spans="1:13" ht="20.25">
      <c r="A4435" s="62" t="str">
        <f t="shared" si="270"/>
        <v/>
      </c>
      <c r="I4435" s="28" t="str">
        <f t="shared" ca="1" si="269"/>
        <v>-</v>
      </c>
      <c r="J4435" s="68" t="e">
        <f t="shared" ca="1" si="268"/>
        <v>#N/A</v>
      </c>
      <c r="K4435" s="23">
        <f t="shared" ca="1" si="266"/>
        <v>44019</v>
      </c>
      <c r="L4435" s="17">
        <f t="shared" ca="1" si="267"/>
        <v>-44019</v>
      </c>
      <c r="M4435" s="17">
        <v>171</v>
      </c>
    </row>
    <row r="4436" spans="1:13" ht="20.25">
      <c r="A4436" s="62" t="str">
        <f t="shared" si="270"/>
        <v/>
      </c>
      <c r="I4436" s="28" t="str">
        <f t="shared" ca="1" si="269"/>
        <v>-</v>
      </c>
      <c r="J4436" s="68" t="e">
        <f t="shared" ca="1" si="268"/>
        <v>#N/A</v>
      </c>
      <c r="K4436" s="23">
        <f t="shared" ca="1" si="266"/>
        <v>44019</v>
      </c>
      <c r="L4436" s="17">
        <f t="shared" ca="1" si="267"/>
        <v>-44019</v>
      </c>
      <c r="M4436" s="17">
        <v>172</v>
      </c>
    </row>
    <row r="4437" spans="1:13" ht="20.25">
      <c r="A4437" s="62" t="str">
        <f t="shared" si="270"/>
        <v/>
      </c>
      <c r="I4437" s="28" t="str">
        <f t="shared" ca="1" si="269"/>
        <v>-</v>
      </c>
      <c r="J4437" s="68" t="e">
        <f t="shared" ca="1" si="268"/>
        <v>#N/A</v>
      </c>
      <c r="K4437" s="23">
        <f t="shared" ca="1" si="266"/>
        <v>44019</v>
      </c>
      <c r="L4437" s="17">
        <f t="shared" ca="1" si="267"/>
        <v>-44019</v>
      </c>
      <c r="M4437" s="17">
        <v>173</v>
      </c>
    </row>
    <row r="4438" spans="1:13" ht="20.25">
      <c r="A4438" s="62" t="str">
        <f t="shared" si="270"/>
        <v/>
      </c>
      <c r="I4438" s="28" t="str">
        <f t="shared" ca="1" si="269"/>
        <v>-</v>
      </c>
      <c r="J4438" s="68" t="e">
        <f t="shared" ca="1" si="268"/>
        <v>#N/A</v>
      </c>
      <c r="K4438" s="23">
        <f t="shared" ca="1" si="266"/>
        <v>44019</v>
      </c>
      <c r="L4438" s="17">
        <f t="shared" ca="1" si="267"/>
        <v>-44019</v>
      </c>
      <c r="M4438" s="17">
        <v>174</v>
      </c>
    </row>
    <row r="4439" spans="1:13" ht="20.25">
      <c r="A4439" s="62" t="str">
        <f t="shared" si="270"/>
        <v/>
      </c>
      <c r="I4439" s="28" t="str">
        <f t="shared" ca="1" si="269"/>
        <v>-</v>
      </c>
      <c r="J4439" s="68" t="e">
        <f t="shared" ca="1" si="268"/>
        <v>#N/A</v>
      </c>
      <c r="K4439" s="23">
        <f t="shared" ca="1" si="266"/>
        <v>44019</v>
      </c>
      <c r="L4439" s="17">
        <f t="shared" ca="1" si="267"/>
        <v>-44019</v>
      </c>
      <c r="M4439" s="17">
        <v>175</v>
      </c>
    </row>
    <row r="4440" spans="1:13" ht="20.25">
      <c r="A4440" s="62" t="str">
        <f t="shared" si="270"/>
        <v/>
      </c>
      <c r="I4440" s="28" t="str">
        <f t="shared" ca="1" si="269"/>
        <v>-</v>
      </c>
      <c r="J4440" s="68" t="e">
        <f t="shared" ca="1" si="268"/>
        <v>#N/A</v>
      </c>
      <c r="K4440" s="23">
        <f t="shared" ca="1" si="266"/>
        <v>44019</v>
      </c>
      <c r="L4440" s="17">
        <f t="shared" ca="1" si="267"/>
        <v>-44019</v>
      </c>
      <c r="M4440" s="17">
        <v>176</v>
      </c>
    </row>
    <row r="4441" spans="1:13" ht="20.25">
      <c r="A4441" s="62" t="str">
        <f t="shared" si="270"/>
        <v/>
      </c>
      <c r="I4441" s="28" t="str">
        <f t="shared" ca="1" si="269"/>
        <v>-</v>
      </c>
      <c r="J4441" s="68" t="e">
        <f t="shared" ca="1" si="268"/>
        <v>#N/A</v>
      </c>
      <c r="K4441" s="23">
        <f t="shared" ca="1" si="266"/>
        <v>44019</v>
      </c>
      <c r="L4441" s="17">
        <f t="shared" ca="1" si="267"/>
        <v>-44019</v>
      </c>
      <c r="M4441" s="17">
        <v>177</v>
      </c>
    </row>
    <row r="4442" spans="1:13" ht="20.25">
      <c r="A4442" s="62" t="str">
        <f t="shared" si="270"/>
        <v/>
      </c>
      <c r="I4442" s="28" t="str">
        <f t="shared" ca="1" si="269"/>
        <v>-</v>
      </c>
      <c r="J4442" s="68" t="e">
        <f t="shared" ca="1" si="268"/>
        <v>#N/A</v>
      </c>
      <c r="K4442" s="23">
        <f t="shared" ca="1" si="266"/>
        <v>44019</v>
      </c>
      <c r="L4442" s="17">
        <f t="shared" ca="1" si="267"/>
        <v>-44019</v>
      </c>
      <c r="M4442" s="17">
        <v>178</v>
      </c>
    </row>
    <row r="4443" spans="1:13" ht="20.25">
      <c r="A4443" s="62" t="str">
        <f t="shared" si="270"/>
        <v/>
      </c>
      <c r="I4443" s="28" t="str">
        <f t="shared" ca="1" si="269"/>
        <v>-</v>
      </c>
      <c r="J4443" s="68" t="e">
        <f t="shared" ca="1" si="268"/>
        <v>#N/A</v>
      </c>
      <c r="K4443" s="23">
        <f t="shared" ref="K4443:K4506" ca="1" si="271">TODAY()</f>
        <v>44019</v>
      </c>
      <c r="L4443" s="17">
        <f t="shared" ref="L4443:L4506" ca="1" si="272">+H4443-K4443</f>
        <v>-44019</v>
      </c>
      <c r="M4443" s="17">
        <v>179</v>
      </c>
    </row>
    <row r="4444" spans="1:13" ht="20.25">
      <c r="A4444" s="62" t="str">
        <f t="shared" si="270"/>
        <v/>
      </c>
      <c r="I4444" s="28" t="str">
        <f t="shared" ca="1" si="269"/>
        <v>-</v>
      </c>
      <c r="J4444" s="68" t="e">
        <f t="shared" ca="1" si="268"/>
        <v>#N/A</v>
      </c>
      <c r="K4444" s="23">
        <f t="shared" ca="1" si="271"/>
        <v>44019</v>
      </c>
      <c r="L4444" s="17">
        <f t="shared" ca="1" si="272"/>
        <v>-44019</v>
      </c>
      <c r="M4444" s="17">
        <v>180</v>
      </c>
    </row>
    <row r="4445" spans="1:13" ht="20.25">
      <c r="A4445" s="62" t="str">
        <f t="shared" si="270"/>
        <v/>
      </c>
      <c r="I4445" s="28" t="str">
        <f t="shared" ca="1" si="269"/>
        <v>-</v>
      </c>
      <c r="J4445" s="68" t="e">
        <f t="shared" ca="1" si="268"/>
        <v>#N/A</v>
      </c>
      <c r="K4445" s="23">
        <f t="shared" ca="1" si="271"/>
        <v>44019</v>
      </c>
      <c r="L4445" s="17">
        <f t="shared" ca="1" si="272"/>
        <v>-44019</v>
      </c>
      <c r="M4445" s="17">
        <v>181</v>
      </c>
    </row>
    <row r="4446" spans="1:13" ht="20.25">
      <c r="A4446" s="62" t="str">
        <f t="shared" si="270"/>
        <v/>
      </c>
      <c r="I4446" s="28" t="str">
        <f t="shared" ca="1" si="269"/>
        <v>-</v>
      </c>
      <c r="J4446" s="68" t="e">
        <f t="shared" ca="1" si="268"/>
        <v>#N/A</v>
      </c>
      <c r="K4446" s="23">
        <f t="shared" ca="1" si="271"/>
        <v>44019</v>
      </c>
      <c r="L4446" s="17">
        <f t="shared" ca="1" si="272"/>
        <v>-44019</v>
      </c>
      <c r="M4446" s="17">
        <v>182</v>
      </c>
    </row>
    <row r="4447" spans="1:13" ht="20.25">
      <c r="A4447" s="62" t="str">
        <f t="shared" si="270"/>
        <v/>
      </c>
      <c r="I4447" s="28" t="str">
        <f t="shared" ca="1" si="269"/>
        <v>-</v>
      </c>
      <c r="J4447" s="68" t="e">
        <f t="shared" ca="1" si="268"/>
        <v>#N/A</v>
      </c>
      <c r="K4447" s="23">
        <f t="shared" ca="1" si="271"/>
        <v>44019</v>
      </c>
      <c r="L4447" s="17">
        <f t="shared" ca="1" si="272"/>
        <v>-44019</v>
      </c>
      <c r="M4447" s="17">
        <v>183</v>
      </c>
    </row>
    <row r="4448" spans="1:13" ht="20.25">
      <c r="A4448" s="62" t="str">
        <f t="shared" si="270"/>
        <v/>
      </c>
      <c r="I4448" s="28" t="str">
        <f t="shared" ca="1" si="269"/>
        <v>-</v>
      </c>
      <c r="J4448" s="68" t="e">
        <f t="shared" ca="1" si="268"/>
        <v>#N/A</v>
      </c>
      <c r="K4448" s="23">
        <f t="shared" ca="1" si="271"/>
        <v>44019</v>
      </c>
      <c r="L4448" s="17">
        <f t="shared" ca="1" si="272"/>
        <v>-44019</v>
      </c>
      <c r="M4448" s="17">
        <v>184</v>
      </c>
    </row>
    <row r="4449" spans="1:13" ht="20.25">
      <c r="A4449" s="62" t="str">
        <f t="shared" si="270"/>
        <v/>
      </c>
      <c r="I4449" s="28" t="str">
        <f t="shared" ca="1" si="269"/>
        <v>-</v>
      </c>
      <c r="J4449" s="68" t="e">
        <f t="shared" ref="J4449:J4512" ca="1" si="273">LOOKUP(I4449,M4444:M13145,N4444:N13145)</f>
        <v>#N/A</v>
      </c>
      <c r="K4449" s="23">
        <f t="shared" ca="1" si="271"/>
        <v>44019</v>
      </c>
      <c r="L4449" s="17">
        <f t="shared" ca="1" si="272"/>
        <v>-44019</v>
      </c>
      <c r="M4449" s="17">
        <v>185</v>
      </c>
    </row>
    <row r="4450" spans="1:13" ht="20.25">
      <c r="A4450" s="62" t="str">
        <f t="shared" si="270"/>
        <v/>
      </c>
      <c r="I4450" s="28" t="str">
        <f t="shared" ca="1" si="269"/>
        <v>-</v>
      </c>
      <c r="J4450" s="68" t="e">
        <f t="shared" ca="1" si="273"/>
        <v>#N/A</v>
      </c>
      <c r="K4450" s="23">
        <f t="shared" ca="1" si="271"/>
        <v>44019</v>
      </c>
      <c r="L4450" s="17">
        <f t="shared" ca="1" si="272"/>
        <v>-44019</v>
      </c>
      <c r="M4450" s="17">
        <v>186</v>
      </c>
    </row>
    <row r="4451" spans="1:13" ht="20.25">
      <c r="A4451" s="62" t="str">
        <f t="shared" si="270"/>
        <v/>
      </c>
      <c r="I4451" s="28" t="str">
        <f t="shared" ca="1" si="269"/>
        <v>-</v>
      </c>
      <c r="J4451" s="68" t="e">
        <f t="shared" ca="1" si="273"/>
        <v>#N/A</v>
      </c>
      <c r="K4451" s="23">
        <f t="shared" ca="1" si="271"/>
        <v>44019</v>
      </c>
      <c r="L4451" s="17">
        <f t="shared" ca="1" si="272"/>
        <v>-44019</v>
      </c>
      <c r="M4451" s="17">
        <v>187</v>
      </c>
    </row>
    <row r="4452" spans="1:13" ht="20.25">
      <c r="A4452" s="62" t="str">
        <f t="shared" si="270"/>
        <v/>
      </c>
      <c r="I4452" s="28" t="str">
        <f t="shared" ca="1" si="269"/>
        <v>-</v>
      </c>
      <c r="J4452" s="68" t="e">
        <f t="shared" ca="1" si="273"/>
        <v>#N/A</v>
      </c>
      <c r="K4452" s="23">
        <f t="shared" ca="1" si="271"/>
        <v>44019</v>
      </c>
      <c r="L4452" s="17">
        <f t="shared" ca="1" si="272"/>
        <v>-44019</v>
      </c>
      <c r="M4452" s="17">
        <v>188</v>
      </c>
    </row>
    <row r="4453" spans="1:13" ht="20.25">
      <c r="A4453" s="62" t="str">
        <f t="shared" si="270"/>
        <v/>
      </c>
      <c r="I4453" s="28" t="str">
        <f t="shared" ca="1" si="269"/>
        <v>-</v>
      </c>
      <c r="J4453" s="68" t="e">
        <f t="shared" ca="1" si="273"/>
        <v>#N/A</v>
      </c>
      <c r="K4453" s="23">
        <f t="shared" ca="1" si="271"/>
        <v>44019</v>
      </c>
      <c r="L4453" s="17">
        <f t="shared" ca="1" si="272"/>
        <v>-44019</v>
      </c>
      <c r="M4453" s="17">
        <v>189</v>
      </c>
    </row>
    <row r="4454" spans="1:13" ht="20.25">
      <c r="A4454" s="62" t="str">
        <f t="shared" si="270"/>
        <v/>
      </c>
      <c r="I4454" s="28" t="str">
        <f t="shared" ca="1" si="269"/>
        <v>-</v>
      </c>
      <c r="J4454" s="68" t="e">
        <f t="shared" ca="1" si="273"/>
        <v>#N/A</v>
      </c>
      <c r="K4454" s="23">
        <f t="shared" ca="1" si="271"/>
        <v>44019</v>
      </c>
      <c r="L4454" s="17">
        <f t="shared" ca="1" si="272"/>
        <v>-44019</v>
      </c>
      <c r="M4454" s="17">
        <v>190</v>
      </c>
    </row>
    <row r="4455" spans="1:13" ht="20.25">
      <c r="A4455" s="62" t="str">
        <f t="shared" si="270"/>
        <v/>
      </c>
      <c r="I4455" s="28" t="str">
        <f t="shared" ca="1" si="269"/>
        <v>-</v>
      </c>
      <c r="J4455" s="68" t="e">
        <f t="shared" ca="1" si="273"/>
        <v>#N/A</v>
      </c>
      <c r="K4455" s="23">
        <f t="shared" ca="1" si="271"/>
        <v>44019</v>
      </c>
      <c r="L4455" s="17">
        <f t="shared" ca="1" si="272"/>
        <v>-44019</v>
      </c>
      <c r="M4455" s="17">
        <v>191</v>
      </c>
    </row>
    <row r="4456" spans="1:13" ht="20.25">
      <c r="A4456" s="62" t="str">
        <f t="shared" si="270"/>
        <v/>
      </c>
      <c r="I4456" s="28" t="str">
        <f t="shared" ca="1" si="269"/>
        <v>-</v>
      </c>
      <c r="J4456" s="68" t="e">
        <f t="shared" ca="1" si="273"/>
        <v>#N/A</v>
      </c>
      <c r="K4456" s="23">
        <f t="shared" ca="1" si="271"/>
        <v>44019</v>
      </c>
      <c r="L4456" s="17">
        <f t="shared" ca="1" si="272"/>
        <v>-44019</v>
      </c>
      <c r="M4456" s="17">
        <v>192</v>
      </c>
    </row>
    <row r="4457" spans="1:13" ht="20.25">
      <c r="A4457" s="62" t="str">
        <f t="shared" si="270"/>
        <v/>
      </c>
      <c r="I4457" s="28" t="str">
        <f t="shared" ca="1" si="269"/>
        <v>-</v>
      </c>
      <c r="J4457" s="68" t="e">
        <f t="shared" ca="1" si="273"/>
        <v>#N/A</v>
      </c>
      <c r="K4457" s="23">
        <f t="shared" ca="1" si="271"/>
        <v>44019</v>
      </c>
      <c r="L4457" s="17">
        <f t="shared" ca="1" si="272"/>
        <v>-44019</v>
      </c>
      <c r="M4457" s="17">
        <v>193</v>
      </c>
    </row>
    <row r="4458" spans="1:13" ht="20.25">
      <c r="A4458" s="62" t="str">
        <f t="shared" si="270"/>
        <v/>
      </c>
      <c r="I4458" s="28" t="str">
        <f t="shared" ca="1" si="269"/>
        <v>-</v>
      </c>
      <c r="J4458" s="68" t="e">
        <f t="shared" ca="1" si="273"/>
        <v>#N/A</v>
      </c>
      <c r="K4458" s="23">
        <f t="shared" ca="1" si="271"/>
        <v>44019</v>
      </c>
      <c r="L4458" s="17">
        <f t="shared" ca="1" si="272"/>
        <v>-44019</v>
      </c>
      <c r="M4458" s="17">
        <v>194</v>
      </c>
    </row>
    <row r="4459" spans="1:13" ht="20.25">
      <c r="A4459" s="62" t="str">
        <f t="shared" si="270"/>
        <v/>
      </c>
      <c r="I4459" s="28" t="str">
        <f t="shared" ca="1" si="269"/>
        <v>-</v>
      </c>
      <c r="J4459" s="68" t="e">
        <f t="shared" ca="1" si="273"/>
        <v>#N/A</v>
      </c>
      <c r="K4459" s="23">
        <f t="shared" ca="1" si="271"/>
        <v>44019</v>
      </c>
      <c r="L4459" s="17">
        <f t="shared" ca="1" si="272"/>
        <v>-44019</v>
      </c>
      <c r="M4459" s="17">
        <v>195</v>
      </c>
    </row>
    <row r="4460" spans="1:13" ht="20.25">
      <c r="A4460" s="62" t="str">
        <f t="shared" si="270"/>
        <v/>
      </c>
      <c r="I4460" s="28" t="str">
        <f t="shared" ca="1" si="269"/>
        <v>-</v>
      </c>
      <c r="J4460" s="68" t="e">
        <f t="shared" ca="1" si="273"/>
        <v>#N/A</v>
      </c>
      <c r="K4460" s="23">
        <f t="shared" ca="1" si="271"/>
        <v>44019</v>
      </c>
      <c r="L4460" s="17">
        <f t="shared" ca="1" si="272"/>
        <v>-44019</v>
      </c>
      <c r="M4460" s="17">
        <v>196</v>
      </c>
    </row>
    <row r="4461" spans="1:13" ht="20.25">
      <c r="A4461" s="62" t="str">
        <f t="shared" si="270"/>
        <v/>
      </c>
      <c r="I4461" s="28" t="str">
        <f t="shared" ca="1" si="269"/>
        <v>-</v>
      </c>
      <c r="J4461" s="68" t="e">
        <f t="shared" ca="1" si="273"/>
        <v>#N/A</v>
      </c>
      <c r="K4461" s="23">
        <f t="shared" ca="1" si="271"/>
        <v>44019</v>
      </c>
      <c r="L4461" s="17">
        <f t="shared" ca="1" si="272"/>
        <v>-44019</v>
      </c>
      <c r="M4461" s="17">
        <v>197</v>
      </c>
    </row>
    <row r="4462" spans="1:13" ht="20.25">
      <c r="A4462" s="62" t="str">
        <f t="shared" si="270"/>
        <v/>
      </c>
      <c r="I4462" s="28" t="str">
        <f t="shared" ca="1" si="269"/>
        <v>-</v>
      </c>
      <c r="J4462" s="68" t="e">
        <f t="shared" ca="1" si="273"/>
        <v>#N/A</v>
      </c>
      <c r="K4462" s="23">
        <f t="shared" ca="1" si="271"/>
        <v>44019</v>
      </c>
      <c r="L4462" s="17">
        <f t="shared" ca="1" si="272"/>
        <v>-44019</v>
      </c>
      <c r="M4462" s="17">
        <v>198</v>
      </c>
    </row>
    <row r="4463" spans="1:13" ht="20.25">
      <c r="A4463" s="62" t="str">
        <f t="shared" si="270"/>
        <v/>
      </c>
      <c r="I4463" s="28" t="str">
        <f t="shared" ca="1" si="269"/>
        <v>-</v>
      </c>
      <c r="J4463" s="68" t="e">
        <f t="shared" ca="1" si="273"/>
        <v>#N/A</v>
      </c>
      <c r="K4463" s="23">
        <f t="shared" ca="1" si="271"/>
        <v>44019</v>
      </c>
      <c r="L4463" s="17">
        <f t="shared" ca="1" si="272"/>
        <v>-44019</v>
      </c>
      <c r="M4463" s="17">
        <v>199</v>
      </c>
    </row>
    <row r="4464" spans="1:13" ht="20.25">
      <c r="A4464" s="62" t="str">
        <f t="shared" si="270"/>
        <v/>
      </c>
      <c r="I4464" s="28" t="str">
        <f t="shared" ca="1" si="269"/>
        <v>-</v>
      </c>
      <c r="J4464" s="68" t="e">
        <f t="shared" ca="1" si="273"/>
        <v>#N/A</v>
      </c>
      <c r="K4464" s="23">
        <f t="shared" ca="1" si="271"/>
        <v>44019</v>
      </c>
      <c r="L4464" s="17">
        <f t="shared" ca="1" si="272"/>
        <v>-44019</v>
      </c>
      <c r="M4464" s="17">
        <v>200</v>
      </c>
    </row>
    <row r="4465" spans="1:13" ht="20.25">
      <c r="A4465" s="62" t="str">
        <f t="shared" si="270"/>
        <v/>
      </c>
      <c r="I4465" s="28" t="str">
        <f t="shared" ca="1" si="269"/>
        <v>-</v>
      </c>
      <c r="J4465" s="68" t="e">
        <f t="shared" ca="1" si="273"/>
        <v>#N/A</v>
      </c>
      <c r="K4465" s="23">
        <f t="shared" ca="1" si="271"/>
        <v>44019</v>
      </c>
      <c r="L4465" s="17">
        <f t="shared" ca="1" si="272"/>
        <v>-44019</v>
      </c>
      <c r="M4465" s="17">
        <v>201</v>
      </c>
    </row>
    <row r="4466" spans="1:13" ht="20.25">
      <c r="A4466" s="62" t="str">
        <f t="shared" si="270"/>
        <v/>
      </c>
      <c r="I4466" s="28" t="str">
        <f t="shared" ca="1" si="269"/>
        <v>-</v>
      </c>
      <c r="J4466" s="68" t="e">
        <f t="shared" ca="1" si="273"/>
        <v>#N/A</v>
      </c>
      <c r="K4466" s="23">
        <f t="shared" ca="1" si="271"/>
        <v>44019</v>
      </c>
      <c r="L4466" s="17">
        <f t="shared" ca="1" si="272"/>
        <v>-44019</v>
      </c>
      <c r="M4466" s="17">
        <v>202</v>
      </c>
    </row>
    <row r="4467" spans="1:13" ht="20.25">
      <c r="A4467" s="62" t="str">
        <f t="shared" si="270"/>
        <v/>
      </c>
      <c r="I4467" s="28" t="str">
        <f t="shared" ca="1" si="269"/>
        <v>-</v>
      </c>
      <c r="J4467" s="68" t="e">
        <f t="shared" ca="1" si="273"/>
        <v>#N/A</v>
      </c>
      <c r="K4467" s="23">
        <f t="shared" ca="1" si="271"/>
        <v>44019</v>
      </c>
      <c r="L4467" s="17">
        <f t="shared" ca="1" si="272"/>
        <v>-44019</v>
      </c>
      <c r="M4467" s="17">
        <v>203</v>
      </c>
    </row>
    <row r="4468" spans="1:13" ht="20.25">
      <c r="A4468" s="62" t="str">
        <f t="shared" si="270"/>
        <v/>
      </c>
      <c r="I4468" s="28" t="str">
        <f t="shared" ca="1" si="269"/>
        <v>-</v>
      </c>
      <c r="J4468" s="68" t="e">
        <f t="shared" ca="1" si="273"/>
        <v>#N/A</v>
      </c>
      <c r="K4468" s="23">
        <f t="shared" ca="1" si="271"/>
        <v>44019</v>
      </c>
      <c r="L4468" s="17">
        <f t="shared" ca="1" si="272"/>
        <v>-44019</v>
      </c>
      <c r="M4468" s="17">
        <v>204</v>
      </c>
    </row>
    <row r="4469" spans="1:13" ht="20.25">
      <c r="A4469" s="62" t="str">
        <f t="shared" si="270"/>
        <v/>
      </c>
      <c r="I4469" s="28" t="str">
        <f t="shared" ca="1" si="269"/>
        <v>-</v>
      </c>
      <c r="J4469" s="68" t="e">
        <f t="shared" ca="1" si="273"/>
        <v>#N/A</v>
      </c>
      <c r="K4469" s="23">
        <f t="shared" ca="1" si="271"/>
        <v>44019</v>
      </c>
      <c r="L4469" s="17">
        <f t="shared" ca="1" si="272"/>
        <v>-44019</v>
      </c>
      <c r="M4469" s="17">
        <v>205</v>
      </c>
    </row>
    <row r="4470" spans="1:13" ht="20.25">
      <c r="A4470" s="62" t="str">
        <f t="shared" si="270"/>
        <v/>
      </c>
      <c r="I4470" s="28" t="str">
        <f t="shared" ca="1" si="269"/>
        <v>-</v>
      </c>
      <c r="J4470" s="68" t="e">
        <f t="shared" ca="1" si="273"/>
        <v>#N/A</v>
      </c>
      <c r="K4470" s="23">
        <f t="shared" ca="1" si="271"/>
        <v>44019</v>
      </c>
      <c r="L4470" s="17">
        <f t="shared" ca="1" si="272"/>
        <v>-44019</v>
      </c>
      <c r="M4470" s="17">
        <v>206</v>
      </c>
    </row>
    <row r="4471" spans="1:13" ht="20.25">
      <c r="A4471" s="62" t="str">
        <f t="shared" si="270"/>
        <v/>
      </c>
      <c r="I4471" s="28" t="str">
        <f t="shared" ca="1" si="269"/>
        <v>-</v>
      </c>
      <c r="J4471" s="68" t="e">
        <f t="shared" ca="1" si="273"/>
        <v>#N/A</v>
      </c>
      <c r="K4471" s="23">
        <f t="shared" ca="1" si="271"/>
        <v>44019</v>
      </c>
      <c r="L4471" s="17">
        <f t="shared" ca="1" si="272"/>
        <v>-44019</v>
      </c>
      <c r="M4471" s="17">
        <v>207</v>
      </c>
    </row>
    <row r="4472" spans="1:13" ht="20.25">
      <c r="A4472" s="62" t="str">
        <f t="shared" si="270"/>
        <v/>
      </c>
      <c r="I4472" s="28" t="str">
        <f t="shared" ca="1" si="269"/>
        <v>-</v>
      </c>
      <c r="J4472" s="68" t="e">
        <f t="shared" ca="1" si="273"/>
        <v>#N/A</v>
      </c>
      <c r="K4472" s="23">
        <f t="shared" ca="1" si="271"/>
        <v>44019</v>
      </c>
      <c r="L4472" s="17">
        <f t="shared" ca="1" si="272"/>
        <v>-44019</v>
      </c>
      <c r="M4472" s="17">
        <v>208</v>
      </c>
    </row>
    <row r="4473" spans="1:13" ht="20.25">
      <c r="A4473" s="62" t="str">
        <f t="shared" si="270"/>
        <v/>
      </c>
      <c r="I4473" s="28" t="str">
        <f t="shared" ref="I4473:I4536" ca="1" si="274">IF(L4473&lt;-39000,"-",L4473)</f>
        <v>-</v>
      </c>
      <c r="J4473" s="68" t="e">
        <f t="shared" ca="1" si="273"/>
        <v>#N/A</v>
      </c>
      <c r="K4473" s="23">
        <f t="shared" ca="1" si="271"/>
        <v>44019</v>
      </c>
      <c r="L4473" s="17">
        <f t="shared" ca="1" si="272"/>
        <v>-44019</v>
      </c>
      <c r="M4473" s="17">
        <v>209</v>
      </c>
    </row>
    <row r="4474" spans="1:13" ht="20.25">
      <c r="A4474" s="62" t="str">
        <f t="shared" si="270"/>
        <v/>
      </c>
      <c r="I4474" s="28" t="str">
        <f t="shared" ca="1" si="274"/>
        <v>-</v>
      </c>
      <c r="J4474" s="68" t="e">
        <f t="shared" ca="1" si="273"/>
        <v>#N/A</v>
      </c>
      <c r="K4474" s="23">
        <f t="shared" ca="1" si="271"/>
        <v>44019</v>
      </c>
      <c r="L4474" s="17">
        <f t="shared" ca="1" si="272"/>
        <v>-44019</v>
      </c>
      <c r="M4474" s="17">
        <v>210</v>
      </c>
    </row>
    <row r="4475" spans="1:13" ht="20.25">
      <c r="A4475" s="62" t="str">
        <f t="shared" si="270"/>
        <v/>
      </c>
      <c r="I4475" s="28" t="str">
        <f t="shared" ca="1" si="274"/>
        <v>-</v>
      </c>
      <c r="J4475" s="68" t="e">
        <f t="shared" ca="1" si="273"/>
        <v>#N/A</v>
      </c>
      <c r="K4475" s="23">
        <f t="shared" ca="1" si="271"/>
        <v>44019</v>
      </c>
      <c r="L4475" s="17">
        <f t="shared" ca="1" si="272"/>
        <v>-44019</v>
      </c>
      <c r="M4475" s="17">
        <v>211</v>
      </c>
    </row>
    <row r="4476" spans="1:13" ht="20.25">
      <c r="A4476" s="62" t="str">
        <f t="shared" si="270"/>
        <v/>
      </c>
      <c r="I4476" s="28" t="str">
        <f t="shared" ca="1" si="274"/>
        <v>-</v>
      </c>
      <c r="J4476" s="68" t="e">
        <f t="shared" ca="1" si="273"/>
        <v>#N/A</v>
      </c>
      <c r="K4476" s="23">
        <f t="shared" ca="1" si="271"/>
        <v>44019</v>
      </c>
      <c r="L4476" s="17">
        <f t="shared" ca="1" si="272"/>
        <v>-44019</v>
      </c>
      <c r="M4476" s="17">
        <v>212</v>
      </c>
    </row>
    <row r="4477" spans="1:13" ht="20.25">
      <c r="A4477" s="62" t="str">
        <f t="shared" si="270"/>
        <v/>
      </c>
      <c r="I4477" s="28" t="str">
        <f t="shared" ca="1" si="274"/>
        <v>-</v>
      </c>
      <c r="J4477" s="68" t="e">
        <f t="shared" ca="1" si="273"/>
        <v>#N/A</v>
      </c>
      <c r="K4477" s="23">
        <f t="shared" ca="1" si="271"/>
        <v>44019</v>
      </c>
      <c r="L4477" s="17">
        <f t="shared" ca="1" si="272"/>
        <v>-44019</v>
      </c>
      <c r="M4477" s="17">
        <v>213</v>
      </c>
    </row>
    <row r="4478" spans="1:13" ht="20.25">
      <c r="A4478" s="62" t="str">
        <f t="shared" si="270"/>
        <v/>
      </c>
      <c r="I4478" s="28" t="str">
        <f t="shared" ca="1" si="274"/>
        <v>-</v>
      </c>
      <c r="J4478" s="68" t="e">
        <f t="shared" ca="1" si="273"/>
        <v>#N/A</v>
      </c>
      <c r="K4478" s="23">
        <f t="shared" ca="1" si="271"/>
        <v>44019</v>
      </c>
      <c r="L4478" s="17">
        <f t="shared" ca="1" si="272"/>
        <v>-44019</v>
      </c>
      <c r="M4478" s="17">
        <v>214</v>
      </c>
    </row>
    <row r="4479" spans="1:13" ht="20.25">
      <c r="A4479" s="62" t="str">
        <f t="shared" si="270"/>
        <v/>
      </c>
      <c r="I4479" s="28" t="str">
        <f t="shared" ca="1" si="274"/>
        <v>-</v>
      </c>
      <c r="J4479" s="68" t="e">
        <f t="shared" ca="1" si="273"/>
        <v>#N/A</v>
      </c>
      <c r="K4479" s="23">
        <f t="shared" ca="1" si="271"/>
        <v>44019</v>
      </c>
      <c r="L4479" s="17">
        <f t="shared" ca="1" si="272"/>
        <v>-44019</v>
      </c>
      <c r="M4479" s="17">
        <v>215</v>
      </c>
    </row>
    <row r="4480" spans="1:13" ht="20.25">
      <c r="A4480" s="62" t="str">
        <f t="shared" si="270"/>
        <v/>
      </c>
      <c r="I4480" s="28" t="str">
        <f t="shared" ca="1" si="274"/>
        <v>-</v>
      </c>
      <c r="J4480" s="68" t="e">
        <f t="shared" ca="1" si="273"/>
        <v>#N/A</v>
      </c>
      <c r="K4480" s="23">
        <f t="shared" ca="1" si="271"/>
        <v>44019</v>
      </c>
      <c r="L4480" s="17">
        <f t="shared" ca="1" si="272"/>
        <v>-44019</v>
      </c>
      <c r="M4480" s="17">
        <v>216</v>
      </c>
    </row>
    <row r="4481" spans="1:13" ht="20.25">
      <c r="A4481" s="62" t="str">
        <f t="shared" si="270"/>
        <v/>
      </c>
      <c r="I4481" s="28" t="str">
        <f t="shared" ca="1" si="274"/>
        <v>-</v>
      </c>
      <c r="J4481" s="68" t="e">
        <f t="shared" ca="1" si="273"/>
        <v>#N/A</v>
      </c>
      <c r="K4481" s="23">
        <f t="shared" ca="1" si="271"/>
        <v>44019</v>
      </c>
      <c r="L4481" s="17">
        <f t="shared" ca="1" si="272"/>
        <v>-44019</v>
      </c>
      <c r="M4481" s="17">
        <v>217</v>
      </c>
    </row>
    <row r="4482" spans="1:13" ht="20.25">
      <c r="A4482" s="62" t="str">
        <f t="shared" si="270"/>
        <v/>
      </c>
      <c r="I4482" s="28" t="str">
        <f t="shared" ca="1" si="274"/>
        <v>-</v>
      </c>
      <c r="J4482" s="68" t="e">
        <f t="shared" ca="1" si="273"/>
        <v>#N/A</v>
      </c>
      <c r="K4482" s="23">
        <f t="shared" ca="1" si="271"/>
        <v>44019</v>
      </c>
      <c r="L4482" s="17">
        <f t="shared" ca="1" si="272"/>
        <v>-44019</v>
      </c>
      <c r="M4482" s="17">
        <v>218</v>
      </c>
    </row>
    <row r="4483" spans="1:13" ht="20.25">
      <c r="A4483" s="62" t="str">
        <f t="shared" si="270"/>
        <v/>
      </c>
      <c r="I4483" s="28" t="str">
        <f t="shared" ca="1" si="274"/>
        <v>-</v>
      </c>
      <c r="J4483" s="68" t="e">
        <f t="shared" ca="1" si="273"/>
        <v>#N/A</v>
      </c>
      <c r="K4483" s="23">
        <f t="shared" ca="1" si="271"/>
        <v>44019</v>
      </c>
      <c r="L4483" s="17">
        <f t="shared" ca="1" si="272"/>
        <v>-44019</v>
      </c>
      <c r="M4483" s="17">
        <v>219</v>
      </c>
    </row>
    <row r="4484" spans="1:13" ht="20.25">
      <c r="A4484" s="62" t="str">
        <f t="shared" si="270"/>
        <v/>
      </c>
      <c r="I4484" s="28" t="str">
        <f t="shared" ca="1" si="274"/>
        <v>-</v>
      </c>
      <c r="J4484" s="68" t="e">
        <f t="shared" ca="1" si="273"/>
        <v>#N/A</v>
      </c>
      <c r="K4484" s="23">
        <f t="shared" ca="1" si="271"/>
        <v>44019</v>
      </c>
      <c r="L4484" s="17">
        <f t="shared" ca="1" si="272"/>
        <v>-44019</v>
      </c>
      <c r="M4484" s="17">
        <v>220</v>
      </c>
    </row>
    <row r="4485" spans="1:13" ht="20.25">
      <c r="A4485" s="62" t="str">
        <f t="shared" si="270"/>
        <v/>
      </c>
      <c r="I4485" s="28" t="str">
        <f t="shared" ca="1" si="274"/>
        <v>-</v>
      </c>
      <c r="J4485" s="68" t="e">
        <f t="shared" ca="1" si="273"/>
        <v>#N/A</v>
      </c>
      <c r="K4485" s="23">
        <f t="shared" ca="1" si="271"/>
        <v>44019</v>
      </c>
      <c r="L4485" s="17">
        <f t="shared" ca="1" si="272"/>
        <v>-44019</v>
      </c>
      <c r="M4485" s="17">
        <v>221</v>
      </c>
    </row>
    <row r="4486" spans="1:13" ht="20.25">
      <c r="A4486" s="62" t="str">
        <f t="shared" si="270"/>
        <v/>
      </c>
      <c r="I4486" s="28" t="str">
        <f t="shared" ca="1" si="274"/>
        <v>-</v>
      </c>
      <c r="J4486" s="68" t="e">
        <f t="shared" ca="1" si="273"/>
        <v>#N/A</v>
      </c>
      <c r="K4486" s="23">
        <f t="shared" ca="1" si="271"/>
        <v>44019</v>
      </c>
      <c r="L4486" s="17">
        <f t="shared" ca="1" si="272"/>
        <v>-44019</v>
      </c>
      <c r="M4486" s="17">
        <v>222</v>
      </c>
    </row>
    <row r="4487" spans="1:13" ht="20.25">
      <c r="A4487" s="62" t="str">
        <f t="shared" si="270"/>
        <v/>
      </c>
      <c r="I4487" s="28" t="str">
        <f t="shared" ca="1" si="274"/>
        <v>-</v>
      </c>
      <c r="J4487" s="68" t="e">
        <f t="shared" ca="1" si="273"/>
        <v>#N/A</v>
      </c>
      <c r="K4487" s="23">
        <f t="shared" ca="1" si="271"/>
        <v>44019</v>
      </c>
      <c r="L4487" s="17">
        <f t="shared" ca="1" si="272"/>
        <v>-44019</v>
      </c>
      <c r="M4487" s="17">
        <v>223</v>
      </c>
    </row>
    <row r="4488" spans="1:13" ht="20.25">
      <c r="A4488" s="62" t="str">
        <f t="shared" si="270"/>
        <v/>
      </c>
      <c r="I4488" s="28" t="str">
        <f t="shared" ca="1" si="274"/>
        <v>-</v>
      </c>
      <c r="J4488" s="68" t="e">
        <f t="shared" ca="1" si="273"/>
        <v>#N/A</v>
      </c>
      <c r="K4488" s="23">
        <f t="shared" ca="1" si="271"/>
        <v>44019</v>
      </c>
      <c r="L4488" s="17">
        <f t="shared" ca="1" si="272"/>
        <v>-44019</v>
      </c>
      <c r="M4488" s="17">
        <v>224</v>
      </c>
    </row>
    <row r="4489" spans="1:13" ht="20.25">
      <c r="A4489" s="62" t="str">
        <f t="shared" si="270"/>
        <v/>
      </c>
      <c r="I4489" s="28" t="str">
        <f t="shared" ca="1" si="274"/>
        <v>-</v>
      </c>
      <c r="J4489" s="68" t="e">
        <f t="shared" ca="1" si="273"/>
        <v>#N/A</v>
      </c>
      <c r="K4489" s="23">
        <f t="shared" ca="1" si="271"/>
        <v>44019</v>
      </c>
      <c r="L4489" s="17">
        <f t="shared" ca="1" si="272"/>
        <v>-44019</v>
      </c>
      <c r="M4489" s="17">
        <v>225</v>
      </c>
    </row>
    <row r="4490" spans="1:13" ht="20.25">
      <c r="A4490" s="62" t="str">
        <f t="shared" si="270"/>
        <v/>
      </c>
      <c r="I4490" s="28" t="str">
        <f t="shared" ca="1" si="274"/>
        <v>-</v>
      </c>
      <c r="J4490" s="68" t="e">
        <f t="shared" ca="1" si="273"/>
        <v>#N/A</v>
      </c>
      <c r="K4490" s="23">
        <f t="shared" ca="1" si="271"/>
        <v>44019</v>
      </c>
      <c r="L4490" s="17">
        <f t="shared" ca="1" si="272"/>
        <v>-44019</v>
      </c>
      <c r="M4490" s="17">
        <v>226</v>
      </c>
    </row>
    <row r="4491" spans="1:13" ht="20.25">
      <c r="A4491" s="62" t="str">
        <f t="shared" si="270"/>
        <v/>
      </c>
      <c r="I4491" s="28" t="str">
        <f t="shared" ca="1" si="274"/>
        <v>-</v>
      </c>
      <c r="J4491" s="68" t="e">
        <f t="shared" ca="1" si="273"/>
        <v>#N/A</v>
      </c>
      <c r="K4491" s="23">
        <f t="shared" ca="1" si="271"/>
        <v>44019</v>
      </c>
      <c r="L4491" s="17">
        <f t="shared" ca="1" si="272"/>
        <v>-44019</v>
      </c>
      <c r="M4491" s="17">
        <v>227</v>
      </c>
    </row>
    <row r="4492" spans="1:13" ht="20.25">
      <c r="A4492" s="62" t="str">
        <f t="shared" si="270"/>
        <v/>
      </c>
      <c r="I4492" s="28" t="str">
        <f t="shared" ca="1" si="274"/>
        <v>-</v>
      </c>
      <c r="J4492" s="68" t="e">
        <f t="shared" ca="1" si="273"/>
        <v>#N/A</v>
      </c>
      <c r="K4492" s="23">
        <f t="shared" ca="1" si="271"/>
        <v>44019</v>
      </c>
      <c r="L4492" s="17">
        <f t="shared" ca="1" si="272"/>
        <v>-44019</v>
      </c>
      <c r="M4492" s="17">
        <v>228</v>
      </c>
    </row>
    <row r="4493" spans="1:13" ht="20.25">
      <c r="A4493" s="62" t="str">
        <f t="shared" ref="A4493:A4556" si="275">IF(B4493&lt;&gt;"",A4492+1,"")</f>
        <v/>
      </c>
      <c r="I4493" s="28" t="str">
        <f t="shared" ca="1" si="274"/>
        <v>-</v>
      </c>
      <c r="J4493" s="68" t="e">
        <f t="shared" ca="1" si="273"/>
        <v>#N/A</v>
      </c>
      <c r="K4493" s="23">
        <f t="shared" ca="1" si="271"/>
        <v>44019</v>
      </c>
      <c r="L4493" s="17">
        <f t="shared" ca="1" si="272"/>
        <v>-44019</v>
      </c>
      <c r="M4493" s="17">
        <v>229</v>
      </c>
    </row>
    <row r="4494" spans="1:13" ht="20.25">
      <c r="A4494" s="62" t="str">
        <f t="shared" si="275"/>
        <v/>
      </c>
      <c r="I4494" s="28" t="str">
        <f t="shared" ca="1" si="274"/>
        <v>-</v>
      </c>
      <c r="J4494" s="68" t="e">
        <f t="shared" ca="1" si="273"/>
        <v>#N/A</v>
      </c>
      <c r="K4494" s="23">
        <f t="shared" ca="1" si="271"/>
        <v>44019</v>
      </c>
      <c r="L4494" s="17">
        <f t="shared" ca="1" si="272"/>
        <v>-44019</v>
      </c>
      <c r="M4494" s="17">
        <v>230</v>
      </c>
    </row>
    <row r="4495" spans="1:13" ht="20.25">
      <c r="A4495" s="62" t="str">
        <f t="shared" si="275"/>
        <v/>
      </c>
      <c r="I4495" s="28" t="str">
        <f t="shared" ca="1" si="274"/>
        <v>-</v>
      </c>
      <c r="J4495" s="68" t="e">
        <f t="shared" ca="1" si="273"/>
        <v>#N/A</v>
      </c>
      <c r="K4495" s="23">
        <f t="shared" ca="1" si="271"/>
        <v>44019</v>
      </c>
      <c r="L4495" s="17">
        <f t="shared" ca="1" si="272"/>
        <v>-44019</v>
      </c>
      <c r="M4495" s="17">
        <v>231</v>
      </c>
    </row>
    <row r="4496" spans="1:13" ht="20.25">
      <c r="A4496" s="62" t="str">
        <f t="shared" si="275"/>
        <v/>
      </c>
      <c r="I4496" s="28" t="str">
        <f t="shared" ca="1" si="274"/>
        <v>-</v>
      </c>
      <c r="J4496" s="68" t="e">
        <f t="shared" ca="1" si="273"/>
        <v>#N/A</v>
      </c>
      <c r="K4496" s="23">
        <f t="shared" ca="1" si="271"/>
        <v>44019</v>
      </c>
      <c r="L4496" s="17">
        <f t="shared" ca="1" si="272"/>
        <v>-44019</v>
      </c>
      <c r="M4496" s="17">
        <v>232</v>
      </c>
    </row>
    <row r="4497" spans="1:13" ht="20.25">
      <c r="A4497" s="62" t="str">
        <f t="shared" si="275"/>
        <v/>
      </c>
      <c r="I4497" s="28" t="str">
        <f t="shared" ca="1" si="274"/>
        <v>-</v>
      </c>
      <c r="J4497" s="68" t="e">
        <f t="shared" ca="1" si="273"/>
        <v>#N/A</v>
      </c>
      <c r="K4497" s="23">
        <f t="shared" ca="1" si="271"/>
        <v>44019</v>
      </c>
      <c r="L4497" s="17">
        <f t="shared" ca="1" si="272"/>
        <v>-44019</v>
      </c>
      <c r="M4497" s="17">
        <v>233</v>
      </c>
    </row>
    <row r="4498" spans="1:13" ht="20.25">
      <c r="A4498" s="62" t="str">
        <f t="shared" si="275"/>
        <v/>
      </c>
      <c r="I4498" s="28" t="str">
        <f t="shared" ca="1" si="274"/>
        <v>-</v>
      </c>
      <c r="J4498" s="68" t="e">
        <f t="shared" ca="1" si="273"/>
        <v>#N/A</v>
      </c>
      <c r="K4498" s="23">
        <f t="shared" ca="1" si="271"/>
        <v>44019</v>
      </c>
      <c r="L4498" s="17">
        <f t="shared" ca="1" si="272"/>
        <v>-44019</v>
      </c>
      <c r="M4498" s="17">
        <v>234</v>
      </c>
    </row>
    <row r="4499" spans="1:13" ht="20.25">
      <c r="A4499" s="62" t="str">
        <f t="shared" si="275"/>
        <v/>
      </c>
      <c r="I4499" s="28" t="str">
        <f t="shared" ca="1" si="274"/>
        <v>-</v>
      </c>
      <c r="J4499" s="68" t="e">
        <f t="shared" ca="1" si="273"/>
        <v>#N/A</v>
      </c>
      <c r="K4499" s="23">
        <f t="shared" ca="1" si="271"/>
        <v>44019</v>
      </c>
      <c r="L4499" s="17">
        <f t="shared" ca="1" si="272"/>
        <v>-44019</v>
      </c>
      <c r="M4499" s="17">
        <v>235</v>
      </c>
    </row>
    <row r="4500" spans="1:13" ht="20.25">
      <c r="A4500" s="62" t="str">
        <f t="shared" si="275"/>
        <v/>
      </c>
      <c r="I4500" s="28" t="str">
        <f t="shared" ca="1" si="274"/>
        <v>-</v>
      </c>
      <c r="J4500" s="68" t="e">
        <f t="shared" ca="1" si="273"/>
        <v>#N/A</v>
      </c>
      <c r="K4500" s="23">
        <f t="shared" ca="1" si="271"/>
        <v>44019</v>
      </c>
      <c r="L4500" s="17">
        <f t="shared" ca="1" si="272"/>
        <v>-44019</v>
      </c>
      <c r="M4500" s="17">
        <v>236</v>
      </c>
    </row>
    <row r="4501" spans="1:13" ht="20.25">
      <c r="A4501" s="62" t="str">
        <f t="shared" si="275"/>
        <v/>
      </c>
      <c r="I4501" s="28" t="str">
        <f t="shared" ca="1" si="274"/>
        <v>-</v>
      </c>
      <c r="J4501" s="68" t="e">
        <f t="shared" ca="1" si="273"/>
        <v>#N/A</v>
      </c>
      <c r="K4501" s="23">
        <f t="shared" ca="1" si="271"/>
        <v>44019</v>
      </c>
      <c r="L4501" s="17">
        <f t="shared" ca="1" si="272"/>
        <v>-44019</v>
      </c>
      <c r="M4501" s="17">
        <v>237</v>
      </c>
    </row>
    <row r="4502" spans="1:13" ht="20.25">
      <c r="A4502" s="62" t="str">
        <f t="shared" si="275"/>
        <v/>
      </c>
      <c r="I4502" s="28" t="str">
        <f t="shared" ca="1" si="274"/>
        <v>-</v>
      </c>
      <c r="J4502" s="68" t="e">
        <f t="shared" ca="1" si="273"/>
        <v>#N/A</v>
      </c>
      <c r="K4502" s="23">
        <f t="shared" ca="1" si="271"/>
        <v>44019</v>
      </c>
      <c r="L4502" s="17">
        <f t="shared" ca="1" si="272"/>
        <v>-44019</v>
      </c>
      <c r="M4502" s="17">
        <v>238</v>
      </c>
    </row>
    <row r="4503" spans="1:13" ht="20.25">
      <c r="A4503" s="62" t="str">
        <f t="shared" si="275"/>
        <v/>
      </c>
      <c r="I4503" s="28" t="str">
        <f t="shared" ca="1" si="274"/>
        <v>-</v>
      </c>
      <c r="J4503" s="68" t="e">
        <f t="shared" ca="1" si="273"/>
        <v>#N/A</v>
      </c>
      <c r="K4503" s="23">
        <f t="shared" ca="1" si="271"/>
        <v>44019</v>
      </c>
      <c r="L4503" s="17">
        <f t="shared" ca="1" si="272"/>
        <v>-44019</v>
      </c>
      <c r="M4503" s="17">
        <v>239</v>
      </c>
    </row>
    <row r="4504" spans="1:13" ht="20.25">
      <c r="A4504" s="62" t="str">
        <f t="shared" si="275"/>
        <v/>
      </c>
      <c r="I4504" s="28" t="str">
        <f t="shared" ca="1" si="274"/>
        <v>-</v>
      </c>
      <c r="J4504" s="68" t="e">
        <f t="shared" ca="1" si="273"/>
        <v>#N/A</v>
      </c>
      <c r="K4504" s="23">
        <f t="shared" ca="1" si="271"/>
        <v>44019</v>
      </c>
      <c r="L4504" s="17">
        <f t="shared" ca="1" si="272"/>
        <v>-44019</v>
      </c>
      <c r="M4504" s="17">
        <v>240</v>
      </c>
    </row>
    <row r="4505" spans="1:13" ht="20.25">
      <c r="A4505" s="62" t="str">
        <f t="shared" si="275"/>
        <v/>
      </c>
      <c r="I4505" s="28" t="str">
        <f t="shared" ca="1" si="274"/>
        <v>-</v>
      </c>
      <c r="J4505" s="68" t="e">
        <f t="shared" ca="1" si="273"/>
        <v>#N/A</v>
      </c>
      <c r="K4505" s="23">
        <f t="shared" ca="1" si="271"/>
        <v>44019</v>
      </c>
      <c r="L4505" s="17">
        <f t="shared" ca="1" si="272"/>
        <v>-44019</v>
      </c>
      <c r="M4505" s="17">
        <v>241</v>
      </c>
    </row>
    <row r="4506" spans="1:13" ht="20.25">
      <c r="A4506" s="62" t="str">
        <f t="shared" si="275"/>
        <v/>
      </c>
      <c r="I4506" s="28" t="str">
        <f t="shared" ca="1" si="274"/>
        <v>-</v>
      </c>
      <c r="J4506" s="68" t="e">
        <f t="shared" ca="1" si="273"/>
        <v>#N/A</v>
      </c>
      <c r="K4506" s="23">
        <f t="shared" ca="1" si="271"/>
        <v>44019</v>
      </c>
      <c r="L4506" s="17">
        <f t="shared" ca="1" si="272"/>
        <v>-44019</v>
      </c>
      <c r="M4506" s="17">
        <v>242</v>
      </c>
    </row>
    <row r="4507" spans="1:13" ht="20.25">
      <c r="A4507" s="62" t="str">
        <f t="shared" si="275"/>
        <v/>
      </c>
      <c r="I4507" s="28" t="str">
        <f t="shared" ca="1" si="274"/>
        <v>-</v>
      </c>
      <c r="J4507" s="68" t="e">
        <f t="shared" ca="1" si="273"/>
        <v>#N/A</v>
      </c>
      <c r="K4507" s="23">
        <f t="shared" ref="K4507:K4570" ca="1" si="276">TODAY()</f>
        <v>44019</v>
      </c>
      <c r="L4507" s="17">
        <f t="shared" ref="L4507:L4570" ca="1" si="277">+H4507-K4507</f>
        <v>-44019</v>
      </c>
      <c r="M4507" s="17">
        <v>243</v>
      </c>
    </row>
    <row r="4508" spans="1:13" ht="20.25">
      <c r="A4508" s="62" t="str">
        <f t="shared" si="275"/>
        <v/>
      </c>
      <c r="I4508" s="28" t="str">
        <f t="shared" ca="1" si="274"/>
        <v>-</v>
      </c>
      <c r="J4508" s="68" t="e">
        <f t="shared" ca="1" si="273"/>
        <v>#N/A</v>
      </c>
      <c r="K4508" s="23">
        <f t="shared" ca="1" si="276"/>
        <v>44019</v>
      </c>
      <c r="L4508" s="17">
        <f t="shared" ca="1" si="277"/>
        <v>-44019</v>
      </c>
      <c r="M4508" s="17">
        <v>244</v>
      </c>
    </row>
    <row r="4509" spans="1:13" ht="20.25">
      <c r="A4509" s="62" t="str">
        <f t="shared" si="275"/>
        <v/>
      </c>
      <c r="I4509" s="28" t="str">
        <f t="shared" ca="1" si="274"/>
        <v>-</v>
      </c>
      <c r="J4509" s="68" t="e">
        <f t="shared" ca="1" si="273"/>
        <v>#N/A</v>
      </c>
      <c r="K4509" s="23">
        <f t="shared" ca="1" si="276"/>
        <v>44019</v>
      </c>
      <c r="L4509" s="17">
        <f t="shared" ca="1" si="277"/>
        <v>-44019</v>
      </c>
      <c r="M4509" s="17">
        <v>245</v>
      </c>
    </row>
    <row r="4510" spans="1:13" ht="20.25">
      <c r="A4510" s="62" t="str">
        <f t="shared" si="275"/>
        <v/>
      </c>
      <c r="I4510" s="28" t="str">
        <f t="shared" ca="1" si="274"/>
        <v>-</v>
      </c>
      <c r="J4510" s="68" t="e">
        <f t="shared" ca="1" si="273"/>
        <v>#N/A</v>
      </c>
      <c r="K4510" s="23">
        <f t="shared" ca="1" si="276"/>
        <v>44019</v>
      </c>
      <c r="L4510" s="17">
        <f t="shared" ca="1" si="277"/>
        <v>-44019</v>
      </c>
      <c r="M4510" s="17">
        <v>246</v>
      </c>
    </row>
    <row r="4511" spans="1:13" ht="20.25">
      <c r="A4511" s="62" t="str">
        <f t="shared" si="275"/>
        <v/>
      </c>
      <c r="I4511" s="28" t="str">
        <f t="shared" ca="1" si="274"/>
        <v>-</v>
      </c>
      <c r="J4511" s="68" t="e">
        <f t="shared" ca="1" si="273"/>
        <v>#N/A</v>
      </c>
      <c r="K4511" s="23">
        <f t="shared" ca="1" si="276"/>
        <v>44019</v>
      </c>
      <c r="L4511" s="17">
        <f t="shared" ca="1" si="277"/>
        <v>-44019</v>
      </c>
      <c r="M4511" s="17">
        <v>247</v>
      </c>
    </row>
    <row r="4512" spans="1:13" ht="20.25">
      <c r="A4512" s="62" t="str">
        <f t="shared" si="275"/>
        <v/>
      </c>
      <c r="I4512" s="28" t="str">
        <f t="shared" ca="1" si="274"/>
        <v>-</v>
      </c>
      <c r="J4512" s="68" t="e">
        <f t="shared" ca="1" si="273"/>
        <v>#N/A</v>
      </c>
      <c r="K4512" s="23">
        <f t="shared" ca="1" si="276"/>
        <v>44019</v>
      </c>
      <c r="L4512" s="17">
        <f t="shared" ca="1" si="277"/>
        <v>-44019</v>
      </c>
      <c r="M4512" s="17">
        <v>248</v>
      </c>
    </row>
    <row r="4513" spans="1:13" ht="20.25">
      <c r="A4513" s="62" t="str">
        <f t="shared" si="275"/>
        <v/>
      </c>
      <c r="I4513" s="28" t="str">
        <f t="shared" ca="1" si="274"/>
        <v>-</v>
      </c>
      <c r="J4513" s="68" t="e">
        <f t="shared" ref="J4513:J4576" ca="1" si="278">LOOKUP(I4513,M4508:M13209,N4508:N13209)</f>
        <v>#N/A</v>
      </c>
      <c r="K4513" s="23">
        <f t="shared" ca="1" si="276"/>
        <v>44019</v>
      </c>
      <c r="L4513" s="17">
        <f t="shared" ca="1" si="277"/>
        <v>-44019</v>
      </c>
      <c r="M4513" s="17">
        <v>249</v>
      </c>
    </row>
    <row r="4514" spans="1:13" ht="20.25">
      <c r="A4514" s="62" t="str">
        <f t="shared" si="275"/>
        <v/>
      </c>
      <c r="I4514" s="28" t="str">
        <f t="shared" ca="1" si="274"/>
        <v>-</v>
      </c>
      <c r="J4514" s="68" t="e">
        <f t="shared" ca="1" si="278"/>
        <v>#N/A</v>
      </c>
      <c r="K4514" s="23">
        <f t="shared" ca="1" si="276"/>
        <v>44019</v>
      </c>
      <c r="L4514" s="17">
        <f t="shared" ca="1" si="277"/>
        <v>-44019</v>
      </c>
      <c r="M4514" s="17">
        <v>250</v>
      </c>
    </row>
    <row r="4515" spans="1:13" ht="20.25">
      <c r="A4515" s="62" t="str">
        <f t="shared" si="275"/>
        <v/>
      </c>
      <c r="I4515" s="28" t="str">
        <f t="shared" ca="1" si="274"/>
        <v>-</v>
      </c>
      <c r="J4515" s="68" t="e">
        <f t="shared" ca="1" si="278"/>
        <v>#N/A</v>
      </c>
      <c r="K4515" s="23">
        <f t="shared" ca="1" si="276"/>
        <v>44019</v>
      </c>
      <c r="L4515" s="17">
        <f t="shared" ca="1" si="277"/>
        <v>-44019</v>
      </c>
      <c r="M4515" s="17">
        <v>251</v>
      </c>
    </row>
    <row r="4516" spans="1:13" ht="20.25">
      <c r="A4516" s="62" t="str">
        <f t="shared" si="275"/>
        <v/>
      </c>
      <c r="I4516" s="28" t="str">
        <f t="shared" ca="1" si="274"/>
        <v>-</v>
      </c>
      <c r="J4516" s="68" t="e">
        <f t="shared" ca="1" si="278"/>
        <v>#N/A</v>
      </c>
      <c r="K4516" s="23">
        <f t="shared" ca="1" si="276"/>
        <v>44019</v>
      </c>
      <c r="L4516" s="17">
        <f t="shared" ca="1" si="277"/>
        <v>-44019</v>
      </c>
      <c r="M4516" s="17">
        <v>252</v>
      </c>
    </row>
    <row r="4517" spans="1:13" ht="20.25">
      <c r="A4517" s="62" t="str">
        <f t="shared" si="275"/>
        <v/>
      </c>
      <c r="I4517" s="28" t="str">
        <f t="shared" ca="1" si="274"/>
        <v>-</v>
      </c>
      <c r="J4517" s="68" t="e">
        <f t="shared" ca="1" si="278"/>
        <v>#N/A</v>
      </c>
      <c r="K4517" s="23">
        <f t="shared" ca="1" si="276"/>
        <v>44019</v>
      </c>
      <c r="L4517" s="17">
        <f t="shared" ca="1" si="277"/>
        <v>-44019</v>
      </c>
      <c r="M4517" s="17">
        <v>253</v>
      </c>
    </row>
    <row r="4518" spans="1:13" ht="20.25">
      <c r="A4518" s="62" t="str">
        <f t="shared" si="275"/>
        <v/>
      </c>
      <c r="I4518" s="28" t="str">
        <f t="shared" ca="1" si="274"/>
        <v>-</v>
      </c>
      <c r="J4518" s="68" t="e">
        <f t="shared" ca="1" si="278"/>
        <v>#N/A</v>
      </c>
      <c r="K4518" s="23">
        <f t="shared" ca="1" si="276"/>
        <v>44019</v>
      </c>
      <c r="L4518" s="17">
        <f t="shared" ca="1" si="277"/>
        <v>-44019</v>
      </c>
      <c r="M4518" s="17">
        <v>254</v>
      </c>
    </row>
    <row r="4519" spans="1:13" ht="20.25">
      <c r="A4519" s="62" t="str">
        <f t="shared" si="275"/>
        <v/>
      </c>
      <c r="I4519" s="28" t="str">
        <f t="shared" ca="1" si="274"/>
        <v>-</v>
      </c>
      <c r="J4519" s="68" t="e">
        <f t="shared" ca="1" si="278"/>
        <v>#N/A</v>
      </c>
      <c r="K4519" s="23">
        <f t="shared" ca="1" si="276"/>
        <v>44019</v>
      </c>
      <c r="L4519" s="17">
        <f t="shared" ca="1" si="277"/>
        <v>-44019</v>
      </c>
      <c r="M4519" s="17">
        <v>255</v>
      </c>
    </row>
    <row r="4520" spans="1:13" ht="20.25">
      <c r="A4520" s="62" t="str">
        <f t="shared" si="275"/>
        <v/>
      </c>
      <c r="I4520" s="28" t="str">
        <f t="shared" ca="1" si="274"/>
        <v>-</v>
      </c>
      <c r="J4520" s="68" t="e">
        <f t="shared" ca="1" si="278"/>
        <v>#N/A</v>
      </c>
      <c r="K4520" s="23">
        <f t="shared" ca="1" si="276"/>
        <v>44019</v>
      </c>
      <c r="L4520" s="17">
        <f t="shared" ca="1" si="277"/>
        <v>-44019</v>
      </c>
      <c r="M4520" s="17">
        <v>256</v>
      </c>
    </row>
    <row r="4521" spans="1:13" ht="20.25">
      <c r="A4521" s="62" t="str">
        <f t="shared" si="275"/>
        <v/>
      </c>
      <c r="I4521" s="28" t="str">
        <f t="shared" ca="1" si="274"/>
        <v>-</v>
      </c>
      <c r="J4521" s="68" t="e">
        <f t="shared" ca="1" si="278"/>
        <v>#N/A</v>
      </c>
      <c r="K4521" s="23">
        <f t="shared" ca="1" si="276"/>
        <v>44019</v>
      </c>
      <c r="L4521" s="17">
        <f t="shared" ca="1" si="277"/>
        <v>-44019</v>
      </c>
      <c r="M4521" s="17">
        <v>257</v>
      </c>
    </row>
    <row r="4522" spans="1:13" ht="20.25">
      <c r="A4522" s="62" t="str">
        <f t="shared" si="275"/>
        <v/>
      </c>
      <c r="I4522" s="28" t="str">
        <f t="shared" ca="1" si="274"/>
        <v>-</v>
      </c>
      <c r="J4522" s="68" t="e">
        <f t="shared" ca="1" si="278"/>
        <v>#N/A</v>
      </c>
      <c r="K4522" s="23">
        <f t="shared" ca="1" si="276"/>
        <v>44019</v>
      </c>
      <c r="L4522" s="17">
        <f t="shared" ca="1" si="277"/>
        <v>-44019</v>
      </c>
      <c r="M4522" s="17">
        <v>258</v>
      </c>
    </row>
    <row r="4523" spans="1:13" ht="20.25">
      <c r="A4523" s="62" t="str">
        <f t="shared" si="275"/>
        <v/>
      </c>
      <c r="I4523" s="28" t="str">
        <f t="shared" ca="1" si="274"/>
        <v>-</v>
      </c>
      <c r="J4523" s="68" t="e">
        <f t="shared" ca="1" si="278"/>
        <v>#N/A</v>
      </c>
      <c r="K4523" s="23">
        <f t="shared" ca="1" si="276"/>
        <v>44019</v>
      </c>
      <c r="L4523" s="17">
        <f t="shared" ca="1" si="277"/>
        <v>-44019</v>
      </c>
      <c r="M4523" s="17">
        <v>259</v>
      </c>
    </row>
    <row r="4524" spans="1:13" ht="20.25">
      <c r="A4524" s="62" t="str">
        <f t="shared" si="275"/>
        <v/>
      </c>
      <c r="I4524" s="28" t="str">
        <f t="shared" ca="1" si="274"/>
        <v>-</v>
      </c>
      <c r="J4524" s="68" t="e">
        <f t="shared" ca="1" si="278"/>
        <v>#N/A</v>
      </c>
      <c r="K4524" s="23">
        <f t="shared" ca="1" si="276"/>
        <v>44019</v>
      </c>
      <c r="L4524" s="17">
        <f t="shared" ca="1" si="277"/>
        <v>-44019</v>
      </c>
      <c r="M4524" s="17">
        <v>260</v>
      </c>
    </row>
    <row r="4525" spans="1:13" ht="20.25">
      <c r="A4525" s="62" t="str">
        <f t="shared" si="275"/>
        <v/>
      </c>
      <c r="I4525" s="28" t="str">
        <f t="shared" ca="1" si="274"/>
        <v>-</v>
      </c>
      <c r="J4525" s="68" t="e">
        <f t="shared" ca="1" si="278"/>
        <v>#N/A</v>
      </c>
      <c r="K4525" s="23">
        <f t="shared" ca="1" si="276"/>
        <v>44019</v>
      </c>
      <c r="L4525" s="17">
        <f t="shared" ca="1" si="277"/>
        <v>-44019</v>
      </c>
      <c r="M4525" s="17">
        <v>261</v>
      </c>
    </row>
    <row r="4526" spans="1:13" ht="20.25">
      <c r="A4526" s="62" t="str">
        <f t="shared" si="275"/>
        <v/>
      </c>
      <c r="I4526" s="28" t="str">
        <f t="shared" ca="1" si="274"/>
        <v>-</v>
      </c>
      <c r="J4526" s="68" t="e">
        <f t="shared" ca="1" si="278"/>
        <v>#N/A</v>
      </c>
      <c r="K4526" s="23">
        <f t="shared" ca="1" si="276"/>
        <v>44019</v>
      </c>
      <c r="L4526" s="17">
        <f t="shared" ca="1" si="277"/>
        <v>-44019</v>
      </c>
      <c r="M4526" s="17">
        <v>262</v>
      </c>
    </row>
    <row r="4527" spans="1:13" ht="20.25">
      <c r="A4527" s="62" t="str">
        <f t="shared" si="275"/>
        <v/>
      </c>
      <c r="I4527" s="28" t="str">
        <f t="shared" ca="1" si="274"/>
        <v>-</v>
      </c>
      <c r="J4527" s="68" t="e">
        <f t="shared" ca="1" si="278"/>
        <v>#N/A</v>
      </c>
      <c r="K4527" s="23">
        <f t="shared" ca="1" si="276"/>
        <v>44019</v>
      </c>
      <c r="L4527" s="17">
        <f t="shared" ca="1" si="277"/>
        <v>-44019</v>
      </c>
      <c r="M4527" s="17">
        <v>263</v>
      </c>
    </row>
    <row r="4528" spans="1:13" ht="20.25">
      <c r="A4528" s="62" t="str">
        <f t="shared" si="275"/>
        <v/>
      </c>
      <c r="I4528" s="28" t="str">
        <f t="shared" ca="1" si="274"/>
        <v>-</v>
      </c>
      <c r="J4528" s="68" t="e">
        <f t="shared" ca="1" si="278"/>
        <v>#N/A</v>
      </c>
      <c r="K4528" s="23">
        <f t="shared" ca="1" si="276"/>
        <v>44019</v>
      </c>
      <c r="L4528" s="17">
        <f t="shared" ca="1" si="277"/>
        <v>-44019</v>
      </c>
      <c r="M4528" s="17">
        <v>264</v>
      </c>
    </row>
    <row r="4529" spans="1:13" ht="20.25">
      <c r="A4529" s="62" t="str">
        <f t="shared" si="275"/>
        <v/>
      </c>
      <c r="I4529" s="28" t="str">
        <f t="shared" ca="1" si="274"/>
        <v>-</v>
      </c>
      <c r="J4529" s="68" t="e">
        <f t="shared" ca="1" si="278"/>
        <v>#N/A</v>
      </c>
      <c r="K4529" s="23">
        <f t="shared" ca="1" si="276"/>
        <v>44019</v>
      </c>
      <c r="L4529" s="17">
        <f t="shared" ca="1" si="277"/>
        <v>-44019</v>
      </c>
      <c r="M4529" s="17">
        <v>265</v>
      </c>
    </row>
    <row r="4530" spans="1:13" ht="20.25">
      <c r="A4530" s="62" t="str">
        <f t="shared" si="275"/>
        <v/>
      </c>
      <c r="I4530" s="28" t="str">
        <f t="shared" ca="1" si="274"/>
        <v>-</v>
      </c>
      <c r="J4530" s="68" t="e">
        <f t="shared" ca="1" si="278"/>
        <v>#N/A</v>
      </c>
      <c r="K4530" s="23">
        <f t="shared" ca="1" si="276"/>
        <v>44019</v>
      </c>
      <c r="L4530" s="17">
        <f t="shared" ca="1" si="277"/>
        <v>-44019</v>
      </c>
      <c r="M4530" s="17">
        <v>266</v>
      </c>
    </row>
    <row r="4531" spans="1:13" ht="20.25">
      <c r="A4531" s="62" t="str">
        <f t="shared" si="275"/>
        <v/>
      </c>
      <c r="I4531" s="28" t="str">
        <f t="shared" ca="1" si="274"/>
        <v>-</v>
      </c>
      <c r="J4531" s="68" t="e">
        <f t="shared" ca="1" si="278"/>
        <v>#N/A</v>
      </c>
      <c r="K4531" s="23">
        <f t="shared" ca="1" si="276"/>
        <v>44019</v>
      </c>
      <c r="L4531" s="17">
        <f t="shared" ca="1" si="277"/>
        <v>-44019</v>
      </c>
      <c r="M4531" s="17">
        <v>267</v>
      </c>
    </row>
    <row r="4532" spans="1:13" ht="20.25">
      <c r="A4532" s="62" t="str">
        <f t="shared" si="275"/>
        <v/>
      </c>
      <c r="I4532" s="28" t="str">
        <f t="shared" ca="1" si="274"/>
        <v>-</v>
      </c>
      <c r="J4532" s="68" t="e">
        <f t="shared" ca="1" si="278"/>
        <v>#N/A</v>
      </c>
      <c r="K4532" s="23">
        <f t="shared" ca="1" si="276"/>
        <v>44019</v>
      </c>
      <c r="L4532" s="17">
        <f t="shared" ca="1" si="277"/>
        <v>-44019</v>
      </c>
      <c r="M4532" s="17">
        <v>268</v>
      </c>
    </row>
    <row r="4533" spans="1:13" ht="20.25">
      <c r="A4533" s="62" t="str">
        <f t="shared" si="275"/>
        <v/>
      </c>
      <c r="I4533" s="28" t="str">
        <f t="shared" ca="1" si="274"/>
        <v>-</v>
      </c>
      <c r="J4533" s="68" t="e">
        <f t="shared" ca="1" si="278"/>
        <v>#N/A</v>
      </c>
      <c r="K4533" s="23">
        <f t="shared" ca="1" si="276"/>
        <v>44019</v>
      </c>
      <c r="L4533" s="17">
        <f t="shared" ca="1" si="277"/>
        <v>-44019</v>
      </c>
      <c r="M4533" s="17">
        <v>269</v>
      </c>
    </row>
    <row r="4534" spans="1:13" ht="20.25">
      <c r="A4534" s="62" t="str">
        <f t="shared" si="275"/>
        <v/>
      </c>
      <c r="I4534" s="28" t="str">
        <f t="shared" ca="1" si="274"/>
        <v>-</v>
      </c>
      <c r="J4534" s="68" t="e">
        <f t="shared" ca="1" si="278"/>
        <v>#N/A</v>
      </c>
      <c r="K4534" s="23">
        <f t="shared" ca="1" si="276"/>
        <v>44019</v>
      </c>
      <c r="L4534" s="17">
        <f t="shared" ca="1" si="277"/>
        <v>-44019</v>
      </c>
      <c r="M4534" s="17">
        <v>270</v>
      </c>
    </row>
    <row r="4535" spans="1:13" ht="20.25">
      <c r="A4535" s="62" t="str">
        <f t="shared" si="275"/>
        <v/>
      </c>
      <c r="I4535" s="28" t="str">
        <f t="shared" ca="1" si="274"/>
        <v>-</v>
      </c>
      <c r="J4535" s="68" t="e">
        <f t="shared" ca="1" si="278"/>
        <v>#N/A</v>
      </c>
      <c r="K4535" s="23">
        <f t="shared" ca="1" si="276"/>
        <v>44019</v>
      </c>
      <c r="L4535" s="17">
        <f t="shared" ca="1" si="277"/>
        <v>-44019</v>
      </c>
      <c r="M4535" s="17">
        <v>271</v>
      </c>
    </row>
    <row r="4536" spans="1:13" ht="20.25">
      <c r="A4536" s="62" t="str">
        <f t="shared" si="275"/>
        <v/>
      </c>
      <c r="I4536" s="28" t="str">
        <f t="shared" ca="1" si="274"/>
        <v>-</v>
      </c>
      <c r="J4536" s="68" t="e">
        <f t="shared" ca="1" si="278"/>
        <v>#N/A</v>
      </c>
      <c r="K4536" s="23">
        <f t="shared" ca="1" si="276"/>
        <v>44019</v>
      </c>
      <c r="L4536" s="17">
        <f t="shared" ca="1" si="277"/>
        <v>-44019</v>
      </c>
      <c r="M4536" s="17">
        <v>272</v>
      </c>
    </row>
    <row r="4537" spans="1:13" ht="20.25">
      <c r="A4537" s="62" t="str">
        <f t="shared" si="275"/>
        <v/>
      </c>
      <c r="I4537" s="28" t="str">
        <f t="shared" ref="I4537:I4600" ca="1" si="279">IF(L4537&lt;-39000,"-",L4537)</f>
        <v>-</v>
      </c>
      <c r="J4537" s="68" t="e">
        <f t="shared" ca="1" si="278"/>
        <v>#N/A</v>
      </c>
      <c r="K4537" s="23">
        <f t="shared" ca="1" si="276"/>
        <v>44019</v>
      </c>
      <c r="L4537" s="17">
        <f t="shared" ca="1" si="277"/>
        <v>-44019</v>
      </c>
      <c r="M4537" s="17">
        <v>273</v>
      </c>
    </row>
    <row r="4538" spans="1:13" ht="20.25">
      <c r="A4538" s="62" t="str">
        <f t="shared" si="275"/>
        <v/>
      </c>
      <c r="I4538" s="28" t="str">
        <f t="shared" ca="1" si="279"/>
        <v>-</v>
      </c>
      <c r="J4538" s="68" t="e">
        <f t="shared" ca="1" si="278"/>
        <v>#N/A</v>
      </c>
      <c r="K4538" s="23">
        <f t="shared" ca="1" si="276"/>
        <v>44019</v>
      </c>
      <c r="L4538" s="17">
        <f t="shared" ca="1" si="277"/>
        <v>-44019</v>
      </c>
      <c r="M4538" s="17">
        <v>274</v>
      </c>
    </row>
    <row r="4539" spans="1:13" ht="20.25">
      <c r="A4539" s="62" t="str">
        <f t="shared" si="275"/>
        <v/>
      </c>
      <c r="I4539" s="28" t="str">
        <f t="shared" ca="1" si="279"/>
        <v>-</v>
      </c>
      <c r="J4539" s="68" t="e">
        <f t="shared" ca="1" si="278"/>
        <v>#N/A</v>
      </c>
      <c r="K4539" s="23">
        <f t="shared" ca="1" si="276"/>
        <v>44019</v>
      </c>
      <c r="L4539" s="17">
        <f t="shared" ca="1" si="277"/>
        <v>-44019</v>
      </c>
      <c r="M4539" s="17">
        <v>275</v>
      </c>
    </row>
    <row r="4540" spans="1:13" ht="20.25">
      <c r="A4540" s="62" t="str">
        <f t="shared" si="275"/>
        <v/>
      </c>
      <c r="I4540" s="28" t="str">
        <f t="shared" ca="1" si="279"/>
        <v>-</v>
      </c>
      <c r="J4540" s="68" t="e">
        <f t="shared" ca="1" si="278"/>
        <v>#N/A</v>
      </c>
      <c r="K4540" s="23">
        <f t="shared" ca="1" si="276"/>
        <v>44019</v>
      </c>
      <c r="L4540" s="17">
        <f t="shared" ca="1" si="277"/>
        <v>-44019</v>
      </c>
      <c r="M4540" s="17">
        <v>276</v>
      </c>
    </row>
    <row r="4541" spans="1:13" ht="20.25">
      <c r="A4541" s="62" t="str">
        <f t="shared" si="275"/>
        <v/>
      </c>
      <c r="I4541" s="28" t="str">
        <f t="shared" ca="1" si="279"/>
        <v>-</v>
      </c>
      <c r="J4541" s="68" t="e">
        <f t="shared" ca="1" si="278"/>
        <v>#N/A</v>
      </c>
      <c r="K4541" s="23">
        <f t="shared" ca="1" si="276"/>
        <v>44019</v>
      </c>
      <c r="L4541" s="17">
        <f t="shared" ca="1" si="277"/>
        <v>-44019</v>
      </c>
      <c r="M4541" s="17">
        <v>277</v>
      </c>
    </row>
    <row r="4542" spans="1:13" ht="20.25">
      <c r="A4542" s="62" t="str">
        <f t="shared" si="275"/>
        <v/>
      </c>
      <c r="I4542" s="28" t="str">
        <f t="shared" ca="1" si="279"/>
        <v>-</v>
      </c>
      <c r="J4542" s="68" t="e">
        <f t="shared" ca="1" si="278"/>
        <v>#N/A</v>
      </c>
      <c r="K4542" s="23">
        <f t="shared" ca="1" si="276"/>
        <v>44019</v>
      </c>
      <c r="L4542" s="17">
        <f t="shared" ca="1" si="277"/>
        <v>-44019</v>
      </c>
      <c r="M4542" s="17">
        <v>278</v>
      </c>
    </row>
    <row r="4543" spans="1:13" ht="20.25">
      <c r="A4543" s="62" t="str">
        <f t="shared" si="275"/>
        <v/>
      </c>
      <c r="I4543" s="28" t="str">
        <f t="shared" ca="1" si="279"/>
        <v>-</v>
      </c>
      <c r="J4543" s="68" t="e">
        <f t="shared" ca="1" si="278"/>
        <v>#N/A</v>
      </c>
      <c r="K4543" s="23">
        <f t="shared" ca="1" si="276"/>
        <v>44019</v>
      </c>
      <c r="L4543" s="17">
        <f t="shared" ca="1" si="277"/>
        <v>-44019</v>
      </c>
      <c r="M4543" s="17">
        <v>279</v>
      </c>
    </row>
    <row r="4544" spans="1:13" ht="20.25">
      <c r="A4544" s="62" t="str">
        <f t="shared" si="275"/>
        <v/>
      </c>
      <c r="I4544" s="28" t="str">
        <f t="shared" ca="1" si="279"/>
        <v>-</v>
      </c>
      <c r="J4544" s="68" t="e">
        <f t="shared" ca="1" si="278"/>
        <v>#N/A</v>
      </c>
      <c r="K4544" s="23">
        <f t="shared" ca="1" si="276"/>
        <v>44019</v>
      </c>
      <c r="L4544" s="17">
        <f t="shared" ca="1" si="277"/>
        <v>-44019</v>
      </c>
      <c r="M4544" s="17">
        <v>280</v>
      </c>
    </row>
    <row r="4545" spans="1:13" ht="20.25">
      <c r="A4545" s="62" t="str">
        <f t="shared" si="275"/>
        <v/>
      </c>
      <c r="I4545" s="28" t="str">
        <f t="shared" ca="1" si="279"/>
        <v>-</v>
      </c>
      <c r="J4545" s="68" t="e">
        <f t="shared" ca="1" si="278"/>
        <v>#N/A</v>
      </c>
      <c r="K4545" s="23">
        <f t="shared" ca="1" si="276"/>
        <v>44019</v>
      </c>
      <c r="L4545" s="17">
        <f t="shared" ca="1" si="277"/>
        <v>-44019</v>
      </c>
      <c r="M4545" s="17">
        <v>281</v>
      </c>
    </row>
    <row r="4546" spans="1:13" ht="20.25">
      <c r="A4546" s="62" t="str">
        <f t="shared" si="275"/>
        <v/>
      </c>
      <c r="I4546" s="28" t="str">
        <f t="shared" ca="1" si="279"/>
        <v>-</v>
      </c>
      <c r="J4546" s="68" t="e">
        <f t="shared" ca="1" si="278"/>
        <v>#N/A</v>
      </c>
      <c r="K4546" s="23">
        <f t="shared" ca="1" si="276"/>
        <v>44019</v>
      </c>
      <c r="L4546" s="17">
        <f t="shared" ca="1" si="277"/>
        <v>-44019</v>
      </c>
      <c r="M4546" s="17">
        <v>282</v>
      </c>
    </row>
    <row r="4547" spans="1:13" ht="20.25">
      <c r="A4547" s="62" t="str">
        <f t="shared" si="275"/>
        <v/>
      </c>
      <c r="I4547" s="28" t="str">
        <f t="shared" ca="1" si="279"/>
        <v>-</v>
      </c>
      <c r="J4547" s="68" t="e">
        <f t="shared" ca="1" si="278"/>
        <v>#N/A</v>
      </c>
      <c r="K4547" s="23">
        <f t="shared" ca="1" si="276"/>
        <v>44019</v>
      </c>
      <c r="L4547" s="17">
        <f t="shared" ca="1" si="277"/>
        <v>-44019</v>
      </c>
      <c r="M4547" s="17">
        <v>283</v>
      </c>
    </row>
    <row r="4548" spans="1:13" ht="20.25">
      <c r="A4548" s="62" t="str">
        <f t="shared" si="275"/>
        <v/>
      </c>
      <c r="I4548" s="28" t="str">
        <f t="shared" ca="1" si="279"/>
        <v>-</v>
      </c>
      <c r="J4548" s="68" t="e">
        <f t="shared" ca="1" si="278"/>
        <v>#N/A</v>
      </c>
      <c r="K4548" s="23">
        <f t="shared" ca="1" si="276"/>
        <v>44019</v>
      </c>
      <c r="L4548" s="17">
        <f t="shared" ca="1" si="277"/>
        <v>-44019</v>
      </c>
      <c r="M4548" s="17">
        <v>284</v>
      </c>
    </row>
    <row r="4549" spans="1:13" ht="20.25">
      <c r="A4549" s="62" t="str">
        <f t="shared" si="275"/>
        <v/>
      </c>
      <c r="I4549" s="28" t="str">
        <f t="shared" ca="1" si="279"/>
        <v>-</v>
      </c>
      <c r="J4549" s="68" t="e">
        <f t="shared" ca="1" si="278"/>
        <v>#N/A</v>
      </c>
      <c r="K4549" s="23">
        <f t="shared" ca="1" si="276"/>
        <v>44019</v>
      </c>
      <c r="L4549" s="17">
        <f t="shared" ca="1" si="277"/>
        <v>-44019</v>
      </c>
      <c r="M4549" s="17">
        <v>285</v>
      </c>
    </row>
    <row r="4550" spans="1:13" ht="20.25">
      <c r="A4550" s="62" t="str">
        <f t="shared" si="275"/>
        <v/>
      </c>
      <c r="I4550" s="28" t="str">
        <f t="shared" ca="1" si="279"/>
        <v>-</v>
      </c>
      <c r="J4550" s="68" t="e">
        <f t="shared" ca="1" si="278"/>
        <v>#N/A</v>
      </c>
      <c r="K4550" s="23">
        <f t="shared" ca="1" si="276"/>
        <v>44019</v>
      </c>
      <c r="L4550" s="17">
        <f t="shared" ca="1" si="277"/>
        <v>-44019</v>
      </c>
      <c r="M4550" s="17">
        <v>286</v>
      </c>
    </row>
    <row r="4551" spans="1:13" ht="20.25">
      <c r="A4551" s="62" t="str">
        <f t="shared" si="275"/>
        <v/>
      </c>
      <c r="I4551" s="28" t="str">
        <f t="shared" ca="1" si="279"/>
        <v>-</v>
      </c>
      <c r="J4551" s="68" t="e">
        <f t="shared" ca="1" si="278"/>
        <v>#N/A</v>
      </c>
      <c r="K4551" s="23">
        <f t="shared" ca="1" si="276"/>
        <v>44019</v>
      </c>
      <c r="L4551" s="17">
        <f t="shared" ca="1" si="277"/>
        <v>-44019</v>
      </c>
      <c r="M4551" s="17">
        <v>287</v>
      </c>
    </row>
    <row r="4552" spans="1:13" ht="20.25">
      <c r="A4552" s="62" t="str">
        <f t="shared" si="275"/>
        <v/>
      </c>
      <c r="I4552" s="28" t="str">
        <f t="shared" ca="1" si="279"/>
        <v>-</v>
      </c>
      <c r="J4552" s="68" t="e">
        <f t="shared" ca="1" si="278"/>
        <v>#N/A</v>
      </c>
      <c r="K4552" s="23">
        <f t="shared" ca="1" si="276"/>
        <v>44019</v>
      </c>
      <c r="L4552" s="17">
        <f t="shared" ca="1" si="277"/>
        <v>-44019</v>
      </c>
      <c r="M4552" s="17">
        <v>288</v>
      </c>
    </row>
    <row r="4553" spans="1:13" ht="20.25">
      <c r="A4553" s="62" t="str">
        <f t="shared" si="275"/>
        <v/>
      </c>
      <c r="I4553" s="28" t="str">
        <f t="shared" ca="1" si="279"/>
        <v>-</v>
      </c>
      <c r="J4553" s="68" t="e">
        <f t="shared" ca="1" si="278"/>
        <v>#N/A</v>
      </c>
      <c r="K4553" s="23">
        <f t="shared" ca="1" si="276"/>
        <v>44019</v>
      </c>
      <c r="L4553" s="17">
        <f t="shared" ca="1" si="277"/>
        <v>-44019</v>
      </c>
      <c r="M4553" s="17">
        <v>289</v>
      </c>
    </row>
    <row r="4554" spans="1:13" ht="20.25">
      <c r="A4554" s="62" t="str">
        <f t="shared" si="275"/>
        <v/>
      </c>
      <c r="I4554" s="28" t="str">
        <f t="shared" ca="1" si="279"/>
        <v>-</v>
      </c>
      <c r="J4554" s="68" t="e">
        <f t="shared" ca="1" si="278"/>
        <v>#N/A</v>
      </c>
      <c r="K4554" s="23">
        <f t="shared" ca="1" si="276"/>
        <v>44019</v>
      </c>
      <c r="L4554" s="17">
        <f t="shared" ca="1" si="277"/>
        <v>-44019</v>
      </c>
      <c r="M4554" s="17">
        <v>290</v>
      </c>
    </row>
    <row r="4555" spans="1:13" ht="20.25">
      <c r="A4555" s="62" t="str">
        <f t="shared" si="275"/>
        <v/>
      </c>
      <c r="I4555" s="28" t="str">
        <f t="shared" ca="1" si="279"/>
        <v>-</v>
      </c>
      <c r="J4555" s="68" t="e">
        <f t="shared" ca="1" si="278"/>
        <v>#N/A</v>
      </c>
      <c r="K4555" s="23">
        <f t="shared" ca="1" si="276"/>
        <v>44019</v>
      </c>
      <c r="L4555" s="17">
        <f t="shared" ca="1" si="277"/>
        <v>-44019</v>
      </c>
      <c r="M4555" s="17">
        <v>291</v>
      </c>
    </row>
    <row r="4556" spans="1:13" ht="20.25">
      <c r="A4556" s="62" t="str">
        <f t="shared" si="275"/>
        <v/>
      </c>
      <c r="I4556" s="28" t="str">
        <f t="shared" ca="1" si="279"/>
        <v>-</v>
      </c>
      <c r="J4556" s="68" t="e">
        <f t="shared" ca="1" si="278"/>
        <v>#N/A</v>
      </c>
      <c r="K4556" s="23">
        <f t="shared" ca="1" si="276"/>
        <v>44019</v>
      </c>
      <c r="L4556" s="17">
        <f t="shared" ca="1" si="277"/>
        <v>-44019</v>
      </c>
      <c r="M4556" s="17">
        <v>292</v>
      </c>
    </row>
    <row r="4557" spans="1:13" ht="20.25">
      <c r="A4557" s="62" t="str">
        <f t="shared" ref="A4557:A4620" si="280">IF(B4557&lt;&gt;"",A4556+1,"")</f>
        <v/>
      </c>
      <c r="I4557" s="28" t="str">
        <f t="shared" ca="1" si="279"/>
        <v>-</v>
      </c>
      <c r="J4557" s="68" t="e">
        <f t="shared" ca="1" si="278"/>
        <v>#N/A</v>
      </c>
      <c r="K4557" s="23">
        <f t="shared" ca="1" si="276"/>
        <v>44019</v>
      </c>
      <c r="L4557" s="17">
        <f t="shared" ca="1" si="277"/>
        <v>-44019</v>
      </c>
      <c r="M4557" s="17">
        <v>293</v>
      </c>
    </row>
    <row r="4558" spans="1:13" ht="20.25">
      <c r="A4558" s="62" t="str">
        <f t="shared" si="280"/>
        <v/>
      </c>
      <c r="I4558" s="28" t="str">
        <f t="shared" ca="1" si="279"/>
        <v>-</v>
      </c>
      <c r="J4558" s="68" t="e">
        <f t="shared" ca="1" si="278"/>
        <v>#N/A</v>
      </c>
      <c r="K4558" s="23">
        <f t="shared" ca="1" si="276"/>
        <v>44019</v>
      </c>
      <c r="L4558" s="17">
        <f t="shared" ca="1" si="277"/>
        <v>-44019</v>
      </c>
      <c r="M4558" s="17">
        <v>294</v>
      </c>
    </row>
    <row r="4559" spans="1:13" ht="20.25">
      <c r="A4559" s="62" t="str">
        <f t="shared" si="280"/>
        <v/>
      </c>
      <c r="I4559" s="28" t="str">
        <f t="shared" ca="1" si="279"/>
        <v>-</v>
      </c>
      <c r="J4559" s="68" t="e">
        <f t="shared" ca="1" si="278"/>
        <v>#N/A</v>
      </c>
      <c r="K4559" s="23">
        <f t="shared" ca="1" si="276"/>
        <v>44019</v>
      </c>
      <c r="L4559" s="17">
        <f t="shared" ca="1" si="277"/>
        <v>-44019</v>
      </c>
      <c r="M4559" s="17">
        <v>295</v>
      </c>
    </row>
    <row r="4560" spans="1:13" ht="20.25">
      <c r="A4560" s="62" t="str">
        <f t="shared" si="280"/>
        <v/>
      </c>
      <c r="I4560" s="28" t="str">
        <f t="shared" ca="1" si="279"/>
        <v>-</v>
      </c>
      <c r="J4560" s="68" t="e">
        <f t="shared" ca="1" si="278"/>
        <v>#N/A</v>
      </c>
      <c r="K4560" s="23">
        <f t="shared" ca="1" si="276"/>
        <v>44019</v>
      </c>
      <c r="L4560" s="17">
        <f t="shared" ca="1" si="277"/>
        <v>-44019</v>
      </c>
      <c r="M4560" s="17">
        <v>296</v>
      </c>
    </row>
    <row r="4561" spans="1:13" ht="20.25">
      <c r="A4561" s="62" t="str">
        <f t="shared" si="280"/>
        <v/>
      </c>
      <c r="I4561" s="28" t="str">
        <f t="shared" ca="1" si="279"/>
        <v>-</v>
      </c>
      <c r="J4561" s="68" t="e">
        <f t="shared" ca="1" si="278"/>
        <v>#N/A</v>
      </c>
      <c r="K4561" s="23">
        <f t="shared" ca="1" si="276"/>
        <v>44019</v>
      </c>
      <c r="L4561" s="17">
        <f t="shared" ca="1" si="277"/>
        <v>-44019</v>
      </c>
      <c r="M4561" s="17">
        <v>297</v>
      </c>
    </row>
    <row r="4562" spans="1:13" ht="20.25">
      <c r="A4562" s="62" t="str">
        <f t="shared" si="280"/>
        <v/>
      </c>
      <c r="I4562" s="28" t="str">
        <f t="shared" ca="1" si="279"/>
        <v>-</v>
      </c>
      <c r="J4562" s="68" t="e">
        <f t="shared" ca="1" si="278"/>
        <v>#N/A</v>
      </c>
      <c r="K4562" s="23">
        <f t="shared" ca="1" si="276"/>
        <v>44019</v>
      </c>
      <c r="L4562" s="17">
        <f t="shared" ca="1" si="277"/>
        <v>-44019</v>
      </c>
      <c r="M4562" s="17">
        <v>298</v>
      </c>
    </row>
    <row r="4563" spans="1:13" ht="20.25">
      <c r="A4563" s="62" t="str">
        <f t="shared" si="280"/>
        <v/>
      </c>
      <c r="I4563" s="28" t="str">
        <f t="shared" ca="1" si="279"/>
        <v>-</v>
      </c>
      <c r="J4563" s="68" t="e">
        <f t="shared" ca="1" si="278"/>
        <v>#N/A</v>
      </c>
      <c r="K4563" s="23">
        <f t="shared" ca="1" si="276"/>
        <v>44019</v>
      </c>
      <c r="L4563" s="17">
        <f t="shared" ca="1" si="277"/>
        <v>-44019</v>
      </c>
      <c r="M4563" s="17">
        <v>299</v>
      </c>
    </row>
    <row r="4564" spans="1:13" ht="20.25">
      <c r="A4564" s="62" t="str">
        <f t="shared" si="280"/>
        <v/>
      </c>
      <c r="I4564" s="28" t="str">
        <f t="shared" ca="1" si="279"/>
        <v>-</v>
      </c>
      <c r="J4564" s="68" t="e">
        <f t="shared" ca="1" si="278"/>
        <v>#N/A</v>
      </c>
      <c r="K4564" s="23">
        <f t="shared" ca="1" si="276"/>
        <v>44019</v>
      </c>
      <c r="L4564" s="17">
        <f t="shared" ca="1" si="277"/>
        <v>-44019</v>
      </c>
      <c r="M4564" s="17">
        <v>300</v>
      </c>
    </row>
    <row r="4565" spans="1:13" ht="20.25">
      <c r="A4565" s="62" t="str">
        <f t="shared" si="280"/>
        <v/>
      </c>
      <c r="I4565" s="28" t="str">
        <f t="shared" ca="1" si="279"/>
        <v>-</v>
      </c>
      <c r="J4565" s="68" t="e">
        <f t="shared" ca="1" si="278"/>
        <v>#N/A</v>
      </c>
      <c r="K4565" s="23">
        <f t="shared" ca="1" si="276"/>
        <v>44019</v>
      </c>
      <c r="L4565" s="17">
        <f t="shared" ca="1" si="277"/>
        <v>-44019</v>
      </c>
      <c r="M4565" s="17">
        <v>301</v>
      </c>
    </row>
    <row r="4566" spans="1:13" ht="20.25">
      <c r="A4566" s="62" t="str">
        <f t="shared" si="280"/>
        <v/>
      </c>
      <c r="I4566" s="28" t="str">
        <f t="shared" ca="1" si="279"/>
        <v>-</v>
      </c>
      <c r="J4566" s="68" t="e">
        <f t="shared" ca="1" si="278"/>
        <v>#N/A</v>
      </c>
      <c r="K4566" s="23">
        <f t="shared" ca="1" si="276"/>
        <v>44019</v>
      </c>
      <c r="L4566" s="17">
        <f t="shared" ca="1" si="277"/>
        <v>-44019</v>
      </c>
      <c r="M4566" s="17">
        <v>302</v>
      </c>
    </row>
    <row r="4567" spans="1:13" ht="20.25">
      <c r="A4567" s="62" t="str">
        <f t="shared" si="280"/>
        <v/>
      </c>
      <c r="I4567" s="28" t="str">
        <f t="shared" ca="1" si="279"/>
        <v>-</v>
      </c>
      <c r="J4567" s="68" t="e">
        <f t="shared" ca="1" si="278"/>
        <v>#N/A</v>
      </c>
      <c r="K4567" s="23">
        <f t="shared" ca="1" si="276"/>
        <v>44019</v>
      </c>
      <c r="L4567" s="17">
        <f t="shared" ca="1" si="277"/>
        <v>-44019</v>
      </c>
      <c r="M4567" s="17">
        <v>303</v>
      </c>
    </row>
    <row r="4568" spans="1:13" ht="20.25">
      <c r="A4568" s="62" t="str">
        <f t="shared" si="280"/>
        <v/>
      </c>
      <c r="I4568" s="28" t="str">
        <f t="shared" ca="1" si="279"/>
        <v>-</v>
      </c>
      <c r="J4568" s="68" t="e">
        <f t="shared" ca="1" si="278"/>
        <v>#N/A</v>
      </c>
      <c r="K4568" s="23">
        <f t="shared" ca="1" si="276"/>
        <v>44019</v>
      </c>
      <c r="L4568" s="17">
        <f t="shared" ca="1" si="277"/>
        <v>-44019</v>
      </c>
      <c r="M4568" s="17">
        <v>304</v>
      </c>
    </row>
    <row r="4569" spans="1:13" ht="20.25">
      <c r="A4569" s="62" t="str">
        <f t="shared" si="280"/>
        <v/>
      </c>
      <c r="I4569" s="28" t="str">
        <f t="shared" ca="1" si="279"/>
        <v>-</v>
      </c>
      <c r="J4569" s="68" t="e">
        <f t="shared" ca="1" si="278"/>
        <v>#N/A</v>
      </c>
      <c r="K4569" s="23">
        <f t="shared" ca="1" si="276"/>
        <v>44019</v>
      </c>
      <c r="L4569" s="17">
        <f t="shared" ca="1" si="277"/>
        <v>-44019</v>
      </c>
      <c r="M4569" s="17">
        <v>305</v>
      </c>
    </row>
    <row r="4570" spans="1:13" ht="20.25">
      <c r="A4570" s="62" t="str">
        <f t="shared" si="280"/>
        <v/>
      </c>
      <c r="I4570" s="28" t="str">
        <f t="shared" ca="1" si="279"/>
        <v>-</v>
      </c>
      <c r="J4570" s="68" t="e">
        <f t="shared" ca="1" si="278"/>
        <v>#N/A</v>
      </c>
      <c r="K4570" s="23">
        <f t="shared" ca="1" si="276"/>
        <v>44019</v>
      </c>
      <c r="L4570" s="17">
        <f t="shared" ca="1" si="277"/>
        <v>-44019</v>
      </c>
      <c r="M4570" s="17">
        <v>306</v>
      </c>
    </row>
    <row r="4571" spans="1:13" ht="20.25">
      <c r="A4571" s="62" t="str">
        <f t="shared" si="280"/>
        <v/>
      </c>
      <c r="I4571" s="28" t="str">
        <f t="shared" ca="1" si="279"/>
        <v>-</v>
      </c>
      <c r="J4571" s="68" t="e">
        <f t="shared" ca="1" si="278"/>
        <v>#N/A</v>
      </c>
      <c r="K4571" s="23">
        <f t="shared" ref="K4571:K4634" ca="1" si="281">TODAY()</f>
        <v>44019</v>
      </c>
      <c r="L4571" s="17">
        <f t="shared" ref="L4571:L4634" ca="1" si="282">+H4571-K4571</f>
        <v>-44019</v>
      </c>
      <c r="M4571" s="17">
        <v>307</v>
      </c>
    </row>
    <row r="4572" spans="1:13" ht="20.25">
      <c r="A4572" s="62" t="str">
        <f t="shared" si="280"/>
        <v/>
      </c>
      <c r="I4572" s="28" t="str">
        <f t="shared" ca="1" si="279"/>
        <v>-</v>
      </c>
      <c r="J4572" s="68" t="e">
        <f t="shared" ca="1" si="278"/>
        <v>#N/A</v>
      </c>
      <c r="K4572" s="23">
        <f t="shared" ca="1" si="281"/>
        <v>44019</v>
      </c>
      <c r="L4572" s="17">
        <f t="shared" ca="1" si="282"/>
        <v>-44019</v>
      </c>
      <c r="M4572" s="17">
        <v>308</v>
      </c>
    </row>
    <row r="4573" spans="1:13" ht="20.25">
      <c r="A4573" s="62" t="str">
        <f t="shared" si="280"/>
        <v/>
      </c>
      <c r="I4573" s="28" t="str">
        <f t="shared" ca="1" si="279"/>
        <v>-</v>
      </c>
      <c r="J4573" s="68" t="e">
        <f t="shared" ca="1" si="278"/>
        <v>#N/A</v>
      </c>
      <c r="K4573" s="23">
        <f t="shared" ca="1" si="281"/>
        <v>44019</v>
      </c>
      <c r="L4573" s="17">
        <f t="shared" ca="1" si="282"/>
        <v>-44019</v>
      </c>
      <c r="M4573" s="17">
        <v>309</v>
      </c>
    </row>
    <row r="4574" spans="1:13" ht="20.25">
      <c r="A4574" s="62" t="str">
        <f t="shared" si="280"/>
        <v/>
      </c>
      <c r="I4574" s="28" t="str">
        <f t="shared" ca="1" si="279"/>
        <v>-</v>
      </c>
      <c r="J4574" s="68" t="e">
        <f t="shared" ca="1" si="278"/>
        <v>#N/A</v>
      </c>
      <c r="K4574" s="23">
        <f t="shared" ca="1" si="281"/>
        <v>44019</v>
      </c>
      <c r="L4574" s="17">
        <f t="shared" ca="1" si="282"/>
        <v>-44019</v>
      </c>
      <c r="M4574" s="17">
        <v>310</v>
      </c>
    </row>
    <row r="4575" spans="1:13" ht="20.25">
      <c r="A4575" s="62" t="str">
        <f t="shared" si="280"/>
        <v/>
      </c>
      <c r="I4575" s="28" t="str">
        <f t="shared" ca="1" si="279"/>
        <v>-</v>
      </c>
      <c r="J4575" s="68" t="e">
        <f t="shared" ca="1" si="278"/>
        <v>#N/A</v>
      </c>
      <c r="K4575" s="23">
        <f t="shared" ca="1" si="281"/>
        <v>44019</v>
      </c>
      <c r="L4575" s="17">
        <f t="shared" ca="1" si="282"/>
        <v>-44019</v>
      </c>
      <c r="M4575" s="17">
        <v>311</v>
      </c>
    </row>
    <row r="4576" spans="1:13" ht="20.25">
      <c r="A4576" s="62" t="str">
        <f t="shared" si="280"/>
        <v/>
      </c>
      <c r="I4576" s="28" t="str">
        <f t="shared" ca="1" si="279"/>
        <v>-</v>
      </c>
      <c r="J4576" s="68" t="e">
        <f t="shared" ca="1" si="278"/>
        <v>#N/A</v>
      </c>
      <c r="K4576" s="23">
        <f t="shared" ca="1" si="281"/>
        <v>44019</v>
      </c>
      <c r="L4576" s="17">
        <f t="shared" ca="1" si="282"/>
        <v>-44019</v>
      </c>
      <c r="M4576" s="17">
        <v>312</v>
      </c>
    </row>
    <row r="4577" spans="1:13" ht="20.25">
      <c r="A4577" s="62" t="str">
        <f t="shared" si="280"/>
        <v/>
      </c>
      <c r="I4577" s="28" t="str">
        <f t="shared" ca="1" si="279"/>
        <v>-</v>
      </c>
      <c r="J4577" s="68" t="e">
        <f t="shared" ref="J4577:J4640" ca="1" si="283">LOOKUP(I4577,M4572:M13273,N4572:N13273)</f>
        <v>#N/A</v>
      </c>
      <c r="K4577" s="23">
        <f t="shared" ca="1" si="281"/>
        <v>44019</v>
      </c>
      <c r="L4577" s="17">
        <f t="shared" ca="1" si="282"/>
        <v>-44019</v>
      </c>
      <c r="M4577" s="17">
        <v>313</v>
      </c>
    </row>
    <row r="4578" spans="1:13" ht="20.25">
      <c r="A4578" s="62" t="str">
        <f t="shared" si="280"/>
        <v/>
      </c>
      <c r="I4578" s="28" t="str">
        <f t="shared" ca="1" si="279"/>
        <v>-</v>
      </c>
      <c r="J4578" s="68" t="e">
        <f t="shared" ca="1" si="283"/>
        <v>#N/A</v>
      </c>
      <c r="K4578" s="23">
        <f t="shared" ca="1" si="281"/>
        <v>44019</v>
      </c>
      <c r="L4578" s="17">
        <f t="shared" ca="1" si="282"/>
        <v>-44019</v>
      </c>
      <c r="M4578" s="17">
        <v>314</v>
      </c>
    </row>
    <row r="4579" spans="1:13" ht="20.25">
      <c r="A4579" s="62" t="str">
        <f t="shared" si="280"/>
        <v/>
      </c>
      <c r="I4579" s="28" t="str">
        <f t="shared" ca="1" si="279"/>
        <v>-</v>
      </c>
      <c r="J4579" s="68" t="e">
        <f t="shared" ca="1" si="283"/>
        <v>#N/A</v>
      </c>
      <c r="K4579" s="23">
        <f t="shared" ca="1" si="281"/>
        <v>44019</v>
      </c>
      <c r="L4579" s="17">
        <f t="shared" ca="1" si="282"/>
        <v>-44019</v>
      </c>
      <c r="M4579" s="17">
        <v>315</v>
      </c>
    </row>
    <row r="4580" spans="1:13" ht="20.25">
      <c r="A4580" s="62" t="str">
        <f t="shared" si="280"/>
        <v/>
      </c>
      <c r="I4580" s="28" t="str">
        <f t="shared" ca="1" si="279"/>
        <v>-</v>
      </c>
      <c r="J4580" s="68" t="e">
        <f t="shared" ca="1" si="283"/>
        <v>#N/A</v>
      </c>
      <c r="K4580" s="23">
        <f t="shared" ca="1" si="281"/>
        <v>44019</v>
      </c>
      <c r="L4580" s="17">
        <f t="shared" ca="1" si="282"/>
        <v>-44019</v>
      </c>
      <c r="M4580" s="17">
        <v>316</v>
      </c>
    </row>
    <row r="4581" spans="1:13" ht="20.25">
      <c r="A4581" s="62" t="str">
        <f t="shared" si="280"/>
        <v/>
      </c>
      <c r="I4581" s="28" t="str">
        <f t="shared" ca="1" si="279"/>
        <v>-</v>
      </c>
      <c r="J4581" s="68" t="e">
        <f t="shared" ca="1" si="283"/>
        <v>#N/A</v>
      </c>
      <c r="K4581" s="23">
        <f t="shared" ca="1" si="281"/>
        <v>44019</v>
      </c>
      <c r="L4581" s="17">
        <f t="shared" ca="1" si="282"/>
        <v>-44019</v>
      </c>
      <c r="M4581" s="17">
        <v>317</v>
      </c>
    </row>
    <row r="4582" spans="1:13" ht="20.25">
      <c r="A4582" s="62" t="str">
        <f t="shared" si="280"/>
        <v/>
      </c>
      <c r="I4582" s="28" t="str">
        <f t="shared" ca="1" si="279"/>
        <v>-</v>
      </c>
      <c r="J4582" s="68" t="e">
        <f t="shared" ca="1" si="283"/>
        <v>#N/A</v>
      </c>
      <c r="K4582" s="23">
        <f t="shared" ca="1" si="281"/>
        <v>44019</v>
      </c>
      <c r="L4582" s="17">
        <f t="shared" ca="1" si="282"/>
        <v>-44019</v>
      </c>
      <c r="M4582" s="17">
        <v>318</v>
      </c>
    </row>
    <row r="4583" spans="1:13" ht="20.25">
      <c r="A4583" s="62" t="str">
        <f t="shared" si="280"/>
        <v/>
      </c>
      <c r="I4583" s="28" t="str">
        <f t="shared" ca="1" si="279"/>
        <v>-</v>
      </c>
      <c r="J4583" s="68" t="e">
        <f t="shared" ca="1" si="283"/>
        <v>#N/A</v>
      </c>
      <c r="K4583" s="23">
        <f t="shared" ca="1" si="281"/>
        <v>44019</v>
      </c>
      <c r="L4583" s="17">
        <f t="shared" ca="1" si="282"/>
        <v>-44019</v>
      </c>
      <c r="M4583" s="17">
        <v>319</v>
      </c>
    </row>
    <row r="4584" spans="1:13" ht="20.25">
      <c r="A4584" s="62" t="str">
        <f t="shared" si="280"/>
        <v/>
      </c>
      <c r="I4584" s="28" t="str">
        <f t="shared" ca="1" si="279"/>
        <v>-</v>
      </c>
      <c r="J4584" s="68" t="e">
        <f t="shared" ca="1" si="283"/>
        <v>#N/A</v>
      </c>
      <c r="K4584" s="23">
        <f t="shared" ca="1" si="281"/>
        <v>44019</v>
      </c>
      <c r="L4584" s="17">
        <f t="shared" ca="1" si="282"/>
        <v>-44019</v>
      </c>
      <c r="M4584" s="17">
        <v>320</v>
      </c>
    </row>
    <row r="4585" spans="1:13" ht="20.25">
      <c r="A4585" s="62" t="str">
        <f t="shared" si="280"/>
        <v/>
      </c>
      <c r="I4585" s="28" t="str">
        <f t="shared" ca="1" si="279"/>
        <v>-</v>
      </c>
      <c r="J4585" s="68" t="e">
        <f t="shared" ca="1" si="283"/>
        <v>#N/A</v>
      </c>
      <c r="K4585" s="23">
        <f t="shared" ca="1" si="281"/>
        <v>44019</v>
      </c>
      <c r="L4585" s="17">
        <f t="shared" ca="1" si="282"/>
        <v>-44019</v>
      </c>
      <c r="M4585" s="17">
        <v>321</v>
      </c>
    </row>
    <row r="4586" spans="1:13" ht="20.25">
      <c r="A4586" s="62" t="str">
        <f t="shared" si="280"/>
        <v/>
      </c>
      <c r="I4586" s="28" t="str">
        <f t="shared" ca="1" si="279"/>
        <v>-</v>
      </c>
      <c r="J4586" s="68" t="e">
        <f t="shared" ca="1" si="283"/>
        <v>#N/A</v>
      </c>
      <c r="K4586" s="23">
        <f t="shared" ca="1" si="281"/>
        <v>44019</v>
      </c>
      <c r="L4586" s="17">
        <f t="shared" ca="1" si="282"/>
        <v>-44019</v>
      </c>
      <c r="M4586" s="17">
        <v>322</v>
      </c>
    </row>
    <row r="4587" spans="1:13" ht="20.25">
      <c r="A4587" s="62" t="str">
        <f t="shared" si="280"/>
        <v/>
      </c>
      <c r="I4587" s="28" t="str">
        <f t="shared" ca="1" si="279"/>
        <v>-</v>
      </c>
      <c r="J4587" s="68" t="e">
        <f t="shared" ca="1" si="283"/>
        <v>#N/A</v>
      </c>
      <c r="K4587" s="23">
        <f t="shared" ca="1" si="281"/>
        <v>44019</v>
      </c>
      <c r="L4587" s="17">
        <f t="shared" ca="1" si="282"/>
        <v>-44019</v>
      </c>
      <c r="M4587" s="17">
        <v>323</v>
      </c>
    </row>
    <row r="4588" spans="1:13" ht="20.25">
      <c r="A4588" s="62" t="str">
        <f t="shared" si="280"/>
        <v/>
      </c>
      <c r="I4588" s="28" t="str">
        <f t="shared" ca="1" si="279"/>
        <v>-</v>
      </c>
      <c r="J4588" s="68" t="e">
        <f t="shared" ca="1" si="283"/>
        <v>#N/A</v>
      </c>
      <c r="K4588" s="23">
        <f t="shared" ca="1" si="281"/>
        <v>44019</v>
      </c>
      <c r="L4588" s="17">
        <f t="shared" ca="1" si="282"/>
        <v>-44019</v>
      </c>
      <c r="M4588" s="17">
        <v>324</v>
      </c>
    </row>
    <row r="4589" spans="1:13" ht="20.25">
      <c r="A4589" s="62" t="str">
        <f t="shared" si="280"/>
        <v/>
      </c>
      <c r="I4589" s="28" t="str">
        <f t="shared" ca="1" si="279"/>
        <v>-</v>
      </c>
      <c r="J4589" s="68" t="e">
        <f t="shared" ca="1" si="283"/>
        <v>#N/A</v>
      </c>
      <c r="K4589" s="23">
        <f t="shared" ca="1" si="281"/>
        <v>44019</v>
      </c>
      <c r="L4589" s="17">
        <f t="shared" ca="1" si="282"/>
        <v>-44019</v>
      </c>
      <c r="M4589" s="17">
        <v>325</v>
      </c>
    </row>
    <row r="4590" spans="1:13" ht="20.25">
      <c r="A4590" s="62" t="str">
        <f t="shared" si="280"/>
        <v/>
      </c>
      <c r="I4590" s="28" t="str">
        <f t="shared" ca="1" si="279"/>
        <v>-</v>
      </c>
      <c r="J4590" s="68" t="e">
        <f t="shared" ca="1" si="283"/>
        <v>#N/A</v>
      </c>
      <c r="K4590" s="23">
        <f t="shared" ca="1" si="281"/>
        <v>44019</v>
      </c>
      <c r="L4590" s="17">
        <f t="shared" ca="1" si="282"/>
        <v>-44019</v>
      </c>
      <c r="M4590" s="17">
        <v>326</v>
      </c>
    </row>
    <row r="4591" spans="1:13" ht="20.25">
      <c r="A4591" s="62" t="str">
        <f t="shared" si="280"/>
        <v/>
      </c>
      <c r="I4591" s="28" t="str">
        <f t="shared" ca="1" si="279"/>
        <v>-</v>
      </c>
      <c r="J4591" s="68" t="e">
        <f t="shared" ca="1" si="283"/>
        <v>#N/A</v>
      </c>
      <c r="K4591" s="23">
        <f t="shared" ca="1" si="281"/>
        <v>44019</v>
      </c>
      <c r="L4591" s="17">
        <f t="shared" ca="1" si="282"/>
        <v>-44019</v>
      </c>
      <c r="M4591" s="17">
        <v>327</v>
      </c>
    </row>
    <row r="4592" spans="1:13" ht="20.25">
      <c r="A4592" s="62" t="str">
        <f t="shared" si="280"/>
        <v/>
      </c>
      <c r="I4592" s="28" t="str">
        <f t="shared" ca="1" si="279"/>
        <v>-</v>
      </c>
      <c r="J4592" s="68" t="e">
        <f t="shared" ca="1" si="283"/>
        <v>#N/A</v>
      </c>
      <c r="K4592" s="23">
        <f t="shared" ca="1" si="281"/>
        <v>44019</v>
      </c>
      <c r="L4592" s="17">
        <f t="shared" ca="1" si="282"/>
        <v>-44019</v>
      </c>
      <c r="M4592" s="17">
        <v>328</v>
      </c>
    </row>
    <row r="4593" spans="1:13" ht="20.25">
      <c r="A4593" s="62" t="str">
        <f t="shared" si="280"/>
        <v/>
      </c>
      <c r="I4593" s="28" t="str">
        <f t="shared" ca="1" si="279"/>
        <v>-</v>
      </c>
      <c r="J4593" s="68" t="e">
        <f t="shared" ca="1" si="283"/>
        <v>#N/A</v>
      </c>
      <c r="K4593" s="23">
        <f t="shared" ca="1" si="281"/>
        <v>44019</v>
      </c>
      <c r="L4593" s="17">
        <f t="shared" ca="1" si="282"/>
        <v>-44019</v>
      </c>
      <c r="M4593" s="17">
        <v>329</v>
      </c>
    </row>
    <row r="4594" spans="1:13" ht="20.25">
      <c r="A4594" s="62" t="str">
        <f t="shared" si="280"/>
        <v/>
      </c>
      <c r="I4594" s="28" t="str">
        <f t="shared" ca="1" si="279"/>
        <v>-</v>
      </c>
      <c r="J4594" s="68" t="e">
        <f t="shared" ca="1" si="283"/>
        <v>#N/A</v>
      </c>
      <c r="K4594" s="23">
        <f t="shared" ca="1" si="281"/>
        <v>44019</v>
      </c>
      <c r="L4594" s="17">
        <f t="shared" ca="1" si="282"/>
        <v>-44019</v>
      </c>
      <c r="M4594" s="17">
        <v>330</v>
      </c>
    </row>
    <row r="4595" spans="1:13" ht="20.25">
      <c r="A4595" s="62" t="str">
        <f t="shared" si="280"/>
        <v/>
      </c>
      <c r="I4595" s="28" t="str">
        <f t="shared" ca="1" si="279"/>
        <v>-</v>
      </c>
      <c r="J4595" s="68" t="e">
        <f t="shared" ca="1" si="283"/>
        <v>#N/A</v>
      </c>
      <c r="K4595" s="23">
        <f t="shared" ca="1" si="281"/>
        <v>44019</v>
      </c>
      <c r="L4595" s="17">
        <f t="shared" ca="1" si="282"/>
        <v>-44019</v>
      </c>
      <c r="M4595" s="17">
        <v>331</v>
      </c>
    </row>
    <row r="4596" spans="1:13" ht="20.25">
      <c r="A4596" s="62" t="str">
        <f t="shared" si="280"/>
        <v/>
      </c>
      <c r="I4596" s="28" t="str">
        <f t="shared" ca="1" si="279"/>
        <v>-</v>
      </c>
      <c r="J4596" s="68" t="e">
        <f t="shared" ca="1" si="283"/>
        <v>#N/A</v>
      </c>
      <c r="K4596" s="23">
        <f t="shared" ca="1" si="281"/>
        <v>44019</v>
      </c>
      <c r="L4596" s="17">
        <f t="shared" ca="1" si="282"/>
        <v>-44019</v>
      </c>
      <c r="M4596" s="17">
        <v>332</v>
      </c>
    </row>
    <row r="4597" spans="1:13" ht="20.25">
      <c r="A4597" s="62" t="str">
        <f t="shared" si="280"/>
        <v/>
      </c>
      <c r="I4597" s="28" t="str">
        <f t="shared" ca="1" si="279"/>
        <v>-</v>
      </c>
      <c r="J4597" s="68" t="e">
        <f t="shared" ca="1" si="283"/>
        <v>#N/A</v>
      </c>
      <c r="K4597" s="23">
        <f t="shared" ca="1" si="281"/>
        <v>44019</v>
      </c>
      <c r="L4597" s="17">
        <f t="shared" ca="1" si="282"/>
        <v>-44019</v>
      </c>
      <c r="M4597" s="17">
        <v>333</v>
      </c>
    </row>
    <row r="4598" spans="1:13" ht="20.25">
      <c r="A4598" s="62" t="str">
        <f t="shared" si="280"/>
        <v/>
      </c>
      <c r="I4598" s="28" t="str">
        <f t="shared" ca="1" si="279"/>
        <v>-</v>
      </c>
      <c r="J4598" s="68" t="e">
        <f t="shared" ca="1" si="283"/>
        <v>#N/A</v>
      </c>
      <c r="K4598" s="23">
        <f t="shared" ca="1" si="281"/>
        <v>44019</v>
      </c>
      <c r="L4598" s="17">
        <f t="shared" ca="1" si="282"/>
        <v>-44019</v>
      </c>
      <c r="M4598" s="17">
        <v>334</v>
      </c>
    </row>
    <row r="4599" spans="1:13" ht="20.25">
      <c r="A4599" s="62" t="str">
        <f t="shared" si="280"/>
        <v/>
      </c>
      <c r="I4599" s="28" t="str">
        <f t="shared" ca="1" si="279"/>
        <v>-</v>
      </c>
      <c r="J4599" s="68" t="e">
        <f t="shared" ca="1" si="283"/>
        <v>#N/A</v>
      </c>
      <c r="K4599" s="23">
        <f t="shared" ca="1" si="281"/>
        <v>44019</v>
      </c>
      <c r="L4599" s="17">
        <f t="shared" ca="1" si="282"/>
        <v>-44019</v>
      </c>
      <c r="M4599" s="17">
        <v>335</v>
      </c>
    </row>
    <row r="4600" spans="1:13" ht="20.25">
      <c r="A4600" s="62" t="str">
        <f t="shared" si="280"/>
        <v/>
      </c>
      <c r="I4600" s="28" t="str">
        <f t="shared" ca="1" si="279"/>
        <v>-</v>
      </c>
      <c r="J4600" s="68" t="e">
        <f t="shared" ca="1" si="283"/>
        <v>#N/A</v>
      </c>
      <c r="K4600" s="23">
        <f t="shared" ca="1" si="281"/>
        <v>44019</v>
      </c>
      <c r="L4600" s="17">
        <f t="shared" ca="1" si="282"/>
        <v>-44019</v>
      </c>
      <c r="M4600" s="17">
        <v>336</v>
      </c>
    </row>
    <row r="4601" spans="1:13" ht="20.25">
      <c r="A4601" s="62" t="str">
        <f t="shared" si="280"/>
        <v/>
      </c>
      <c r="I4601" s="28" t="str">
        <f t="shared" ref="I4601:I4664" ca="1" si="284">IF(L4601&lt;-39000,"-",L4601)</f>
        <v>-</v>
      </c>
      <c r="J4601" s="68" t="e">
        <f t="shared" ca="1" si="283"/>
        <v>#N/A</v>
      </c>
      <c r="K4601" s="23">
        <f t="shared" ca="1" si="281"/>
        <v>44019</v>
      </c>
      <c r="L4601" s="17">
        <f t="shared" ca="1" si="282"/>
        <v>-44019</v>
      </c>
      <c r="M4601" s="17">
        <v>337</v>
      </c>
    </row>
    <row r="4602" spans="1:13" ht="20.25">
      <c r="A4602" s="62" t="str">
        <f t="shared" si="280"/>
        <v/>
      </c>
      <c r="I4602" s="28" t="str">
        <f t="shared" ca="1" si="284"/>
        <v>-</v>
      </c>
      <c r="J4602" s="68" t="e">
        <f t="shared" ca="1" si="283"/>
        <v>#N/A</v>
      </c>
      <c r="K4602" s="23">
        <f t="shared" ca="1" si="281"/>
        <v>44019</v>
      </c>
      <c r="L4602" s="17">
        <f t="shared" ca="1" si="282"/>
        <v>-44019</v>
      </c>
      <c r="M4602" s="17">
        <v>338</v>
      </c>
    </row>
    <row r="4603" spans="1:13" ht="20.25">
      <c r="A4603" s="62" t="str">
        <f t="shared" si="280"/>
        <v/>
      </c>
      <c r="I4603" s="28" t="str">
        <f t="shared" ca="1" si="284"/>
        <v>-</v>
      </c>
      <c r="J4603" s="68" t="e">
        <f t="shared" ca="1" si="283"/>
        <v>#N/A</v>
      </c>
      <c r="K4603" s="23">
        <f t="shared" ca="1" si="281"/>
        <v>44019</v>
      </c>
      <c r="L4603" s="17">
        <f t="shared" ca="1" si="282"/>
        <v>-44019</v>
      </c>
      <c r="M4603" s="17">
        <v>339</v>
      </c>
    </row>
    <row r="4604" spans="1:13" ht="20.25">
      <c r="A4604" s="62" t="str">
        <f t="shared" si="280"/>
        <v/>
      </c>
      <c r="I4604" s="28" t="str">
        <f t="shared" ca="1" si="284"/>
        <v>-</v>
      </c>
      <c r="J4604" s="68" t="e">
        <f t="shared" ca="1" si="283"/>
        <v>#N/A</v>
      </c>
      <c r="K4604" s="23">
        <f t="shared" ca="1" si="281"/>
        <v>44019</v>
      </c>
      <c r="L4604" s="17">
        <f t="shared" ca="1" si="282"/>
        <v>-44019</v>
      </c>
      <c r="M4604" s="17">
        <v>340</v>
      </c>
    </row>
    <row r="4605" spans="1:13" ht="20.25">
      <c r="A4605" s="62" t="str">
        <f t="shared" si="280"/>
        <v/>
      </c>
      <c r="I4605" s="28" t="str">
        <f t="shared" ca="1" si="284"/>
        <v>-</v>
      </c>
      <c r="J4605" s="68" t="e">
        <f t="shared" ca="1" si="283"/>
        <v>#N/A</v>
      </c>
      <c r="K4605" s="23">
        <f t="shared" ca="1" si="281"/>
        <v>44019</v>
      </c>
      <c r="L4605" s="17">
        <f t="shared" ca="1" si="282"/>
        <v>-44019</v>
      </c>
      <c r="M4605" s="17">
        <v>341</v>
      </c>
    </row>
    <row r="4606" spans="1:13" ht="20.25">
      <c r="A4606" s="62" t="str">
        <f t="shared" si="280"/>
        <v/>
      </c>
      <c r="I4606" s="28" t="str">
        <f t="shared" ca="1" si="284"/>
        <v>-</v>
      </c>
      <c r="J4606" s="68" t="e">
        <f t="shared" ca="1" si="283"/>
        <v>#N/A</v>
      </c>
      <c r="K4606" s="23">
        <f t="shared" ca="1" si="281"/>
        <v>44019</v>
      </c>
      <c r="L4606" s="17">
        <f t="shared" ca="1" si="282"/>
        <v>-44019</v>
      </c>
      <c r="M4606" s="17">
        <v>342</v>
      </c>
    </row>
    <row r="4607" spans="1:13" ht="20.25">
      <c r="A4607" s="62" t="str">
        <f t="shared" si="280"/>
        <v/>
      </c>
      <c r="I4607" s="28" t="str">
        <f t="shared" ca="1" si="284"/>
        <v>-</v>
      </c>
      <c r="J4607" s="68" t="e">
        <f t="shared" ca="1" si="283"/>
        <v>#N/A</v>
      </c>
      <c r="K4607" s="23">
        <f t="shared" ca="1" si="281"/>
        <v>44019</v>
      </c>
      <c r="L4607" s="17">
        <f t="shared" ca="1" si="282"/>
        <v>-44019</v>
      </c>
      <c r="M4607" s="17">
        <v>343</v>
      </c>
    </row>
    <row r="4608" spans="1:13" ht="20.25">
      <c r="A4608" s="62" t="str">
        <f t="shared" si="280"/>
        <v/>
      </c>
      <c r="I4608" s="28" t="str">
        <f t="shared" ca="1" si="284"/>
        <v>-</v>
      </c>
      <c r="J4608" s="68" t="e">
        <f t="shared" ca="1" si="283"/>
        <v>#N/A</v>
      </c>
      <c r="K4608" s="23">
        <f t="shared" ca="1" si="281"/>
        <v>44019</v>
      </c>
      <c r="L4608" s="17">
        <f t="shared" ca="1" si="282"/>
        <v>-44019</v>
      </c>
      <c r="M4608" s="17">
        <v>344</v>
      </c>
    </row>
    <row r="4609" spans="1:13" ht="20.25">
      <c r="A4609" s="62" t="str">
        <f t="shared" si="280"/>
        <v/>
      </c>
      <c r="I4609" s="28" t="str">
        <f t="shared" ca="1" si="284"/>
        <v>-</v>
      </c>
      <c r="J4609" s="68" t="e">
        <f t="shared" ca="1" si="283"/>
        <v>#N/A</v>
      </c>
      <c r="K4609" s="23">
        <f t="shared" ca="1" si="281"/>
        <v>44019</v>
      </c>
      <c r="L4609" s="17">
        <f t="shared" ca="1" si="282"/>
        <v>-44019</v>
      </c>
      <c r="M4609" s="17">
        <v>345</v>
      </c>
    </row>
    <row r="4610" spans="1:13" ht="20.25">
      <c r="A4610" s="62" t="str">
        <f t="shared" si="280"/>
        <v/>
      </c>
      <c r="I4610" s="28" t="str">
        <f t="shared" ca="1" si="284"/>
        <v>-</v>
      </c>
      <c r="J4610" s="68" t="e">
        <f t="shared" ca="1" si="283"/>
        <v>#N/A</v>
      </c>
      <c r="K4610" s="23">
        <f t="shared" ca="1" si="281"/>
        <v>44019</v>
      </c>
      <c r="L4610" s="17">
        <f t="shared" ca="1" si="282"/>
        <v>-44019</v>
      </c>
      <c r="M4610" s="17">
        <v>346</v>
      </c>
    </row>
    <row r="4611" spans="1:13" ht="20.25">
      <c r="A4611" s="62" t="str">
        <f t="shared" si="280"/>
        <v/>
      </c>
      <c r="I4611" s="28" t="str">
        <f t="shared" ca="1" si="284"/>
        <v>-</v>
      </c>
      <c r="J4611" s="68" t="e">
        <f t="shared" ca="1" si="283"/>
        <v>#N/A</v>
      </c>
      <c r="K4611" s="23">
        <f t="shared" ca="1" si="281"/>
        <v>44019</v>
      </c>
      <c r="L4611" s="17">
        <f t="shared" ca="1" si="282"/>
        <v>-44019</v>
      </c>
      <c r="M4611" s="17">
        <v>347</v>
      </c>
    </row>
    <row r="4612" spans="1:13" ht="20.25">
      <c r="A4612" s="62" t="str">
        <f t="shared" si="280"/>
        <v/>
      </c>
      <c r="I4612" s="28" t="str">
        <f t="shared" ca="1" si="284"/>
        <v>-</v>
      </c>
      <c r="J4612" s="68" t="e">
        <f t="shared" ca="1" si="283"/>
        <v>#N/A</v>
      </c>
      <c r="K4612" s="23">
        <f t="shared" ca="1" si="281"/>
        <v>44019</v>
      </c>
      <c r="L4612" s="17">
        <f t="shared" ca="1" si="282"/>
        <v>-44019</v>
      </c>
      <c r="M4612" s="17">
        <v>348</v>
      </c>
    </row>
    <row r="4613" spans="1:13" ht="20.25">
      <c r="A4613" s="62" t="str">
        <f t="shared" si="280"/>
        <v/>
      </c>
      <c r="I4613" s="28" t="str">
        <f t="shared" ca="1" si="284"/>
        <v>-</v>
      </c>
      <c r="J4613" s="68" t="e">
        <f t="shared" ca="1" si="283"/>
        <v>#N/A</v>
      </c>
      <c r="K4613" s="23">
        <f t="shared" ca="1" si="281"/>
        <v>44019</v>
      </c>
      <c r="L4613" s="17">
        <f t="shared" ca="1" si="282"/>
        <v>-44019</v>
      </c>
      <c r="M4613" s="17">
        <v>349</v>
      </c>
    </row>
    <row r="4614" spans="1:13" ht="20.25">
      <c r="A4614" s="62" t="str">
        <f t="shared" si="280"/>
        <v/>
      </c>
      <c r="I4614" s="28" t="str">
        <f t="shared" ca="1" si="284"/>
        <v>-</v>
      </c>
      <c r="J4614" s="68" t="e">
        <f t="shared" ca="1" si="283"/>
        <v>#N/A</v>
      </c>
      <c r="K4614" s="23">
        <f t="shared" ca="1" si="281"/>
        <v>44019</v>
      </c>
      <c r="L4614" s="17">
        <f t="shared" ca="1" si="282"/>
        <v>-44019</v>
      </c>
      <c r="M4614" s="17">
        <v>350</v>
      </c>
    </row>
    <row r="4615" spans="1:13" ht="20.25">
      <c r="A4615" s="62" t="str">
        <f t="shared" si="280"/>
        <v/>
      </c>
      <c r="I4615" s="28" t="str">
        <f t="shared" ca="1" si="284"/>
        <v>-</v>
      </c>
      <c r="J4615" s="68" t="e">
        <f t="shared" ca="1" si="283"/>
        <v>#N/A</v>
      </c>
      <c r="K4615" s="23">
        <f t="shared" ca="1" si="281"/>
        <v>44019</v>
      </c>
      <c r="L4615" s="17">
        <f t="shared" ca="1" si="282"/>
        <v>-44019</v>
      </c>
      <c r="M4615" s="17">
        <v>351</v>
      </c>
    </row>
    <row r="4616" spans="1:13" ht="20.25">
      <c r="A4616" s="62" t="str">
        <f t="shared" si="280"/>
        <v/>
      </c>
      <c r="I4616" s="28" t="str">
        <f t="shared" ca="1" si="284"/>
        <v>-</v>
      </c>
      <c r="J4616" s="68" t="e">
        <f t="shared" ca="1" si="283"/>
        <v>#N/A</v>
      </c>
      <c r="K4616" s="23">
        <f t="shared" ca="1" si="281"/>
        <v>44019</v>
      </c>
      <c r="L4616" s="17">
        <f t="shared" ca="1" si="282"/>
        <v>-44019</v>
      </c>
      <c r="M4616" s="17">
        <v>352</v>
      </c>
    </row>
    <row r="4617" spans="1:13" ht="20.25">
      <c r="A4617" s="62" t="str">
        <f t="shared" si="280"/>
        <v/>
      </c>
      <c r="I4617" s="28" t="str">
        <f t="shared" ca="1" si="284"/>
        <v>-</v>
      </c>
      <c r="J4617" s="68" t="e">
        <f t="shared" ca="1" si="283"/>
        <v>#N/A</v>
      </c>
      <c r="K4617" s="23">
        <f t="shared" ca="1" si="281"/>
        <v>44019</v>
      </c>
      <c r="L4617" s="17">
        <f t="shared" ca="1" si="282"/>
        <v>-44019</v>
      </c>
      <c r="M4617" s="17">
        <v>353</v>
      </c>
    </row>
    <row r="4618" spans="1:13" ht="20.25">
      <c r="A4618" s="62" t="str">
        <f t="shared" si="280"/>
        <v/>
      </c>
      <c r="I4618" s="28" t="str">
        <f t="shared" ca="1" si="284"/>
        <v>-</v>
      </c>
      <c r="J4618" s="68" t="e">
        <f t="shared" ca="1" si="283"/>
        <v>#N/A</v>
      </c>
      <c r="K4618" s="23">
        <f t="shared" ca="1" si="281"/>
        <v>44019</v>
      </c>
      <c r="L4618" s="17">
        <f t="shared" ca="1" si="282"/>
        <v>-44019</v>
      </c>
      <c r="M4618" s="17">
        <v>354</v>
      </c>
    </row>
    <row r="4619" spans="1:13" ht="20.25">
      <c r="A4619" s="62" t="str">
        <f t="shared" si="280"/>
        <v/>
      </c>
      <c r="I4619" s="28" t="str">
        <f t="shared" ca="1" si="284"/>
        <v>-</v>
      </c>
      <c r="J4619" s="68" t="e">
        <f t="shared" ca="1" si="283"/>
        <v>#N/A</v>
      </c>
      <c r="K4619" s="23">
        <f t="shared" ca="1" si="281"/>
        <v>44019</v>
      </c>
      <c r="L4619" s="17">
        <f t="shared" ca="1" si="282"/>
        <v>-44019</v>
      </c>
      <c r="M4619" s="17">
        <v>355</v>
      </c>
    </row>
    <row r="4620" spans="1:13" ht="20.25">
      <c r="A4620" s="62" t="str">
        <f t="shared" si="280"/>
        <v/>
      </c>
      <c r="I4620" s="28" t="str">
        <f t="shared" ca="1" si="284"/>
        <v>-</v>
      </c>
      <c r="J4620" s="68" t="e">
        <f t="shared" ca="1" si="283"/>
        <v>#N/A</v>
      </c>
      <c r="K4620" s="23">
        <f t="shared" ca="1" si="281"/>
        <v>44019</v>
      </c>
      <c r="L4620" s="17">
        <f t="shared" ca="1" si="282"/>
        <v>-44019</v>
      </c>
      <c r="M4620" s="17">
        <v>356</v>
      </c>
    </row>
    <row r="4621" spans="1:13" ht="20.25">
      <c r="A4621" s="62" t="str">
        <f t="shared" ref="A4621:A4684" si="285">IF(B4621&lt;&gt;"",A4620+1,"")</f>
        <v/>
      </c>
      <c r="I4621" s="28" t="str">
        <f t="shared" ca="1" si="284"/>
        <v>-</v>
      </c>
      <c r="J4621" s="68" t="e">
        <f t="shared" ca="1" si="283"/>
        <v>#N/A</v>
      </c>
      <c r="K4621" s="23">
        <f t="shared" ca="1" si="281"/>
        <v>44019</v>
      </c>
      <c r="L4621" s="17">
        <f t="shared" ca="1" si="282"/>
        <v>-44019</v>
      </c>
      <c r="M4621" s="17">
        <v>357</v>
      </c>
    </row>
    <row r="4622" spans="1:13" ht="20.25">
      <c r="A4622" s="62" t="str">
        <f t="shared" si="285"/>
        <v/>
      </c>
      <c r="I4622" s="28" t="str">
        <f t="shared" ca="1" si="284"/>
        <v>-</v>
      </c>
      <c r="J4622" s="68" t="e">
        <f t="shared" ca="1" si="283"/>
        <v>#N/A</v>
      </c>
      <c r="K4622" s="23">
        <f t="shared" ca="1" si="281"/>
        <v>44019</v>
      </c>
      <c r="L4622" s="17">
        <f t="shared" ca="1" si="282"/>
        <v>-44019</v>
      </c>
      <c r="M4622" s="17">
        <v>358</v>
      </c>
    </row>
    <row r="4623" spans="1:13" ht="20.25">
      <c r="A4623" s="62" t="str">
        <f t="shared" si="285"/>
        <v/>
      </c>
      <c r="I4623" s="28" t="str">
        <f t="shared" ca="1" si="284"/>
        <v>-</v>
      </c>
      <c r="J4623" s="68" t="e">
        <f t="shared" ca="1" si="283"/>
        <v>#N/A</v>
      </c>
      <c r="K4623" s="23">
        <f t="shared" ca="1" si="281"/>
        <v>44019</v>
      </c>
      <c r="L4623" s="17">
        <f t="shared" ca="1" si="282"/>
        <v>-44019</v>
      </c>
      <c r="M4623" s="17">
        <v>359</v>
      </c>
    </row>
    <row r="4624" spans="1:13" ht="20.25">
      <c r="A4624" s="62" t="str">
        <f t="shared" si="285"/>
        <v/>
      </c>
      <c r="I4624" s="28" t="str">
        <f t="shared" ca="1" si="284"/>
        <v>-</v>
      </c>
      <c r="J4624" s="68" t="e">
        <f t="shared" ca="1" si="283"/>
        <v>#N/A</v>
      </c>
      <c r="K4624" s="23">
        <f t="shared" ca="1" si="281"/>
        <v>44019</v>
      </c>
      <c r="L4624" s="17">
        <f t="shared" ca="1" si="282"/>
        <v>-44019</v>
      </c>
      <c r="M4624" s="17">
        <v>360</v>
      </c>
    </row>
    <row r="4625" spans="1:13" ht="20.25">
      <c r="A4625" s="62" t="str">
        <f t="shared" si="285"/>
        <v/>
      </c>
      <c r="I4625" s="28" t="str">
        <f t="shared" ca="1" si="284"/>
        <v>-</v>
      </c>
      <c r="J4625" s="68" t="e">
        <f t="shared" ca="1" si="283"/>
        <v>#N/A</v>
      </c>
      <c r="K4625" s="23">
        <f t="shared" ca="1" si="281"/>
        <v>44019</v>
      </c>
      <c r="L4625" s="17">
        <f t="shared" ca="1" si="282"/>
        <v>-44019</v>
      </c>
      <c r="M4625" s="17">
        <v>361</v>
      </c>
    </row>
    <row r="4626" spans="1:13" ht="20.25">
      <c r="A4626" s="62" t="str">
        <f t="shared" si="285"/>
        <v/>
      </c>
      <c r="I4626" s="28" t="str">
        <f t="shared" ca="1" si="284"/>
        <v>-</v>
      </c>
      <c r="J4626" s="68" t="e">
        <f t="shared" ca="1" si="283"/>
        <v>#N/A</v>
      </c>
      <c r="K4626" s="23">
        <f t="shared" ca="1" si="281"/>
        <v>44019</v>
      </c>
      <c r="L4626" s="17">
        <f t="shared" ca="1" si="282"/>
        <v>-44019</v>
      </c>
      <c r="M4626" s="17">
        <v>362</v>
      </c>
    </row>
    <row r="4627" spans="1:13" ht="20.25">
      <c r="A4627" s="62" t="str">
        <f t="shared" si="285"/>
        <v/>
      </c>
      <c r="I4627" s="28" t="str">
        <f t="shared" ca="1" si="284"/>
        <v>-</v>
      </c>
      <c r="J4627" s="68" t="e">
        <f t="shared" ca="1" si="283"/>
        <v>#N/A</v>
      </c>
      <c r="K4627" s="23">
        <f t="shared" ca="1" si="281"/>
        <v>44019</v>
      </c>
      <c r="L4627" s="17">
        <f t="shared" ca="1" si="282"/>
        <v>-44019</v>
      </c>
      <c r="M4627" s="17">
        <v>363</v>
      </c>
    </row>
    <row r="4628" spans="1:13" ht="20.25">
      <c r="A4628" s="62" t="str">
        <f t="shared" si="285"/>
        <v/>
      </c>
      <c r="I4628" s="28" t="str">
        <f t="shared" ca="1" si="284"/>
        <v>-</v>
      </c>
      <c r="J4628" s="68" t="e">
        <f t="shared" ca="1" si="283"/>
        <v>#N/A</v>
      </c>
      <c r="K4628" s="23">
        <f t="shared" ca="1" si="281"/>
        <v>44019</v>
      </c>
      <c r="L4628" s="17">
        <f t="shared" ca="1" si="282"/>
        <v>-44019</v>
      </c>
      <c r="M4628" s="17">
        <v>364</v>
      </c>
    </row>
    <row r="4629" spans="1:13" ht="20.25">
      <c r="A4629" s="62" t="str">
        <f t="shared" si="285"/>
        <v/>
      </c>
      <c r="I4629" s="28" t="str">
        <f t="shared" ca="1" si="284"/>
        <v>-</v>
      </c>
      <c r="J4629" s="68" t="e">
        <f t="shared" ca="1" si="283"/>
        <v>#N/A</v>
      </c>
      <c r="K4629" s="23">
        <f t="shared" ca="1" si="281"/>
        <v>44019</v>
      </c>
      <c r="L4629" s="17">
        <f t="shared" ca="1" si="282"/>
        <v>-44019</v>
      </c>
      <c r="M4629" s="17">
        <v>365</v>
      </c>
    </row>
    <row r="4630" spans="1:13" ht="20.25">
      <c r="A4630" s="62" t="str">
        <f t="shared" si="285"/>
        <v/>
      </c>
      <c r="I4630" s="28" t="str">
        <f t="shared" ca="1" si="284"/>
        <v>-</v>
      </c>
      <c r="J4630" s="68" t="e">
        <f t="shared" ca="1" si="283"/>
        <v>#N/A</v>
      </c>
      <c r="K4630" s="23">
        <f t="shared" ca="1" si="281"/>
        <v>44019</v>
      </c>
      <c r="L4630" s="17">
        <f t="shared" ca="1" si="282"/>
        <v>-44019</v>
      </c>
      <c r="M4630" s="17">
        <v>366</v>
      </c>
    </row>
    <row r="4631" spans="1:13" ht="20.25">
      <c r="A4631" s="62" t="str">
        <f t="shared" si="285"/>
        <v/>
      </c>
      <c r="I4631" s="28" t="str">
        <f t="shared" ca="1" si="284"/>
        <v>-</v>
      </c>
      <c r="J4631" s="68" t="e">
        <f t="shared" ca="1" si="283"/>
        <v>#N/A</v>
      </c>
      <c r="K4631" s="23">
        <f t="shared" ca="1" si="281"/>
        <v>44019</v>
      </c>
      <c r="L4631" s="17">
        <f t="shared" ca="1" si="282"/>
        <v>-44019</v>
      </c>
      <c r="M4631" s="17">
        <v>367</v>
      </c>
    </row>
    <row r="4632" spans="1:13" ht="20.25">
      <c r="A4632" s="62" t="str">
        <f t="shared" si="285"/>
        <v/>
      </c>
      <c r="I4632" s="28" t="str">
        <f t="shared" ca="1" si="284"/>
        <v>-</v>
      </c>
      <c r="J4632" s="68" t="e">
        <f t="shared" ca="1" si="283"/>
        <v>#N/A</v>
      </c>
      <c r="K4632" s="23">
        <f t="shared" ca="1" si="281"/>
        <v>44019</v>
      </c>
      <c r="L4632" s="17">
        <f t="shared" ca="1" si="282"/>
        <v>-44019</v>
      </c>
      <c r="M4632" s="17">
        <v>368</v>
      </c>
    </row>
    <row r="4633" spans="1:13" ht="20.25">
      <c r="A4633" s="62" t="str">
        <f t="shared" si="285"/>
        <v/>
      </c>
      <c r="I4633" s="28" t="str">
        <f t="shared" ca="1" si="284"/>
        <v>-</v>
      </c>
      <c r="J4633" s="68" t="e">
        <f t="shared" ca="1" si="283"/>
        <v>#N/A</v>
      </c>
      <c r="K4633" s="23">
        <f t="shared" ca="1" si="281"/>
        <v>44019</v>
      </c>
      <c r="L4633" s="17">
        <f t="shared" ca="1" si="282"/>
        <v>-44019</v>
      </c>
      <c r="M4633" s="17">
        <v>369</v>
      </c>
    </row>
    <row r="4634" spans="1:13" ht="20.25">
      <c r="A4634" s="62" t="str">
        <f t="shared" si="285"/>
        <v/>
      </c>
      <c r="I4634" s="28" t="str">
        <f t="shared" ca="1" si="284"/>
        <v>-</v>
      </c>
      <c r="J4634" s="68" t="e">
        <f t="shared" ca="1" si="283"/>
        <v>#N/A</v>
      </c>
      <c r="K4634" s="23">
        <f t="shared" ca="1" si="281"/>
        <v>44019</v>
      </c>
      <c r="L4634" s="17">
        <f t="shared" ca="1" si="282"/>
        <v>-44019</v>
      </c>
      <c r="M4634" s="17">
        <v>370</v>
      </c>
    </row>
    <row r="4635" spans="1:13" ht="20.25">
      <c r="A4635" s="62" t="str">
        <f t="shared" si="285"/>
        <v/>
      </c>
      <c r="I4635" s="28" t="str">
        <f t="shared" ca="1" si="284"/>
        <v>-</v>
      </c>
      <c r="J4635" s="68" t="e">
        <f t="shared" ca="1" si="283"/>
        <v>#N/A</v>
      </c>
      <c r="K4635" s="23">
        <f t="shared" ref="K4635:K4698" ca="1" si="286">TODAY()</f>
        <v>44019</v>
      </c>
      <c r="L4635" s="17">
        <f t="shared" ref="L4635:L4698" ca="1" si="287">+H4635-K4635</f>
        <v>-44019</v>
      </c>
      <c r="M4635" s="17">
        <v>371</v>
      </c>
    </row>
    <row r="4636" spans="1:13" ht="20.25">
      <c r="A4636" s="62" t="str">
        <f t="shared" si="285"/>
        <v/>
      </c>
      <c r="I4636" s="28" t="str">
        <f t="shared" ca="1" si="284"/>
        <v>-</v>
      </c>
      <c r="J4636" s="68" t="e">
        <f t="shared" ca="1" si="283"/>
        <v>#N/A</v>
      </c>
      <c r="K4636" s="23">
        <f t="shared" ca="1" si="286"/>
        <v>44019</v>
      </c>
      <c r="L4636" s="17">
        <f t="shared" ca="1" si="287"/>
        <v>-44019</v>
      </c>
      <c r="M4636" s="17">
        <v>372</v>
      </c>
    </row>
    <row r="4637" spans="1:13" ht="20.25">
      <c r="A4637" s="62" t="str">
        <f t="shared" si="285"/>
        <v/>
      </c>
      <c r="I4637" s="28" t="str">
        <f t="shared" ca="1" si="284"/>
        <v>-</v>
      </c>
      <c r="J4637" s="68" t="e">
        <f t="shared" ca="1" si="283"/>
        <v>#N/A</v>
      </c>
      <c r="K4637" s="23">
        <f t="shared" ca="1" si="286"/>
        <v>44019</v>
      </c>
      <c r="L4637" s="17">
        <f t="shared" ca="1" si="287"/>
        <v>-44019</v>
      </c>
      <c r="M4637" s="17">
        <v>373</v>
      </c>
    </row>
    <row r="4638" spans="1:13" ht="20.25">
      <c r="A4638" s="62" t="str">
        <f t="shared" si="285"/>
        <v/>
      </c>
      <c r="I4638" s="28" t="str">
        <f t="shared" ca="1" si="284"/>
        <v>-</v>
      </c>
      <c r="J4638" s="68" t="e">
        <f t="shared" ca="1" si="283"/>
        <v>#N/A</v>
      </c>
      <c r="K4638" s="23">
        <f t="shared" ca="1" si="286"/>
        <v>44019</v>
      </c>
      <c r="L4638" s="17">
        <f t="shared" ca="1" si="287"/>
        <v>-44019</v>
      </c>
      <c r="M4638" s="17">
        <v>374</v>
      </c>
    </row>
    <row r="4639" spans="1:13" ht="20.25">
      <c r="A4639" s="62" t="str">
        <f t="shared" si="285"/>
        <v/>
      </c>
      <c r="I4639" s="28" t="str">
        <f t="shared" ca="1" si="284"/>
        <v>-</v>
      </c>
      <c r="J4639" s="68" t="e">
        <f t="shared" ca="1" si="283"/>
        <v>#N/A</v>
      </c>
      <c r="K4639" s="23">
        <f t="shared" ca="1" si="286"/>
        <v>44019</v>
      </c>
      <c r="L4639" s="17">
        <f t="shared" ca="1" si="287"/>
        <v>-44019</v>
      </c>
      <c r="M4639" s="17">
        <v>375</v>
      </c>
    </row>
    <row r="4640" spans="1:13" ht="20.25">
      <c r="A4640" s="62" t="str">
        <f t="shared" si="285"/>
        <v/>
      </c>
      <c r="I4640" s="28" t="str">
        <f t="shared" ca="1" si="284"/>
        <v>-</v>
      </c>
      <c r="J4640" s="68" t="e">
        <f t="shared" ca="1" si="283"/>
        <v>#N/A</v>
      </c>
      <c r="K4640" s="23">
        <f t="shared" ca="1" si="286"/>
        <v>44019</v>
      </c>
      <c r="L4640" s="17">
        <f t="shared" ca="1" si="287"/>
        <v>-44019</v>
      </c>
      <c r="M4640" s="17">
        <v>376</v>
      </c>
    </row>
    <row r="4641" spans="1:13" ht="20.25">
      <c r="A4641" s="62" t="str">
        <f t="shared" si="285"/>
        <v/>
      </c>
      <c r="I4641" s="28" t="str">
        <f t="shared" ca="1" si="284"/>
        <v>-</v>
      </c>
      <c r="J4641" s="68" t="e">
        <f t="shared" ref="J4641:J4704" ca="1" si="288">LOOKUP(I4641,M4636:M13337,N4636:N13337)</f>
        <v>#N/A</v>
      </c>
      <c r="K4641" s="23">
        <f t="shared" ca="1" si="286"/>
        <v>44019</v>
      </c>
      <c r="L4641" s="17">
        <f t="shared" ca="1" si="287"/>
        <v>-44019</v>
      </c>
      <c r="M4641" s="17">
        <v>377</v>
      </c>
    </row>
    <row r="4642" spans="1:13" ht="20.25">
      <c r="A4642" s="62" t="str">
        <f t="shared" si="285"/>
        <v/>
      </c>
      <c r="I4642" s="28" t="str">
        <f t="shared" ca="1" si="284"/>
        <v>-</v>
      </c>
      <c r="J4642" s="68" t="e">
        <f t="shared" ca="1" si="288"/>
        <v>#N/A</v>
      </c>
      <c r="K4642" s="23">
        <f t="shared" ca="1" si="286"/>
        <v>44019</v>
      </c>
      <c r="L4642" s="17">
        <f t="shared" ca="1" si="287"/>
        <v>-44019</v>
      </c>
      <c r="M4642" s="17">
        <v>378</v>
      </c>
    </row>
    <row r="4643" spans="1:13" ht="20.25">
      <c r="A4643" s="62" t="str">
        <f t="shared" si="285"/>
        <v/>
      </c>
      <c r="I4643" s="28" t="str">
        <f t="shared" ca="1" si="284"/>
        <v>-</v>
      </c>
      <c r="J4643" s="68" t="e">
        <f t="shared" ca="1" si="288"/>
        <v>#N/A</v>
      </c>
      <c r="K4643" s="23">
        <f t="shared" ca="1" si="286"/>
        <v>44019</v>
      </c>
      <c r="L4643" s="17">
        <f t="shared" ca="1" si="287"/>
        <v>-44019</v>
      </c>
      <c r="M4643" s="17">
        <v>379</v>
      </c>
    </row>
    <row r="4644" spans="1:13" ht="20.25">
      <c r="A4644" s="62" t="str">
        <f t="shared" si="285"/>
        <v/>
      </c>
      <c r="I4644" s="28" t="str">
        <f t="shared" ca="1" si="284"/>
        <v>-</v>
      </c>
      <c r="J4644" s="68" t="e">
        <f t="shared" ca="1" si="288"/>
        <v>#N/A</v>
      </c>
      <c r="K4644" s="23">
        <f t="shared" ca="1" si="286"/>
        <v>44019</v>
      </c>
      <c r="L4644" s="17">
        <f t="shared" ca="1" si="287"/>
        <v>-44019</v>
      </c>
      <c r="M4644" s="17">
        <v>380</v>
      </c>
    </row>
    <row r="4645" spans="1:13" ht="20.25">
      <c r="A4645" s="62" t="str">
        <f t="shared" si="285"/>
        <v/>
      </c>
      <c r="I4645" s="28" t="str">
        <f t="shared" ca="1" si="284"/>
        <v>-</v>
      </c>
      <c r="J4645" s="68" t="e">
        <f t="shared" ca="1" si="288"/>
        <v>#N/A</v>
      </c>
      <c r="K4645" s="23">
        <f t="shared" ca="1" si="286"/>
        <v>44019</v>
      </c>
      <c r="L4645" s="17">
        <f t="shared" ca="1" si="287"/>
        <v>-44019</v>
      </c>
      <c r="M4645" s="17">
        <v>381</v>
      </c>
    </row>
    <row r="4646" spans="1:13" ht="20.25">
      <c r="A4646" s="62" t="str">
        <f t="shared" si="285"/>
        <v/>
      </c>
      <c r="I4646" s="28" t="str">
        <f t="shared" ca="1" si="284"/>
        <v>-</v>
      </c>
      <c r="J4646" s="68" t="e">
        <f t="shared" ca="1" si="288"/>
        <v>#N/A</v>
      </c>
      <c r="K4646" s="23">
        <f t="shared" ca="1" si="286"/>
        <v>44019</v>
      </c>
      <c r="L4646" s="17">
        <f t="shared" ca="1" si="287"/>
        <v>-44019</v>
      </c>
      <c r="M4646" s="17">
        <v>382</v>
      </c>
    </row>
    <row r="4647" spans="1:13" ht="20.25">
      <c r="A4647" s="62" t="str">
        <f t="shared" si="285"/>
        <v/>
      </c>
      <c r="I4647" s="28" t="str">
        <f t="shared" ca="1" si="284"/>
        <v>-</v>
      </c>
      <c r="J4647" s="68" t="e">
        <f t="shared" ca="1" si="288"/>
        <v>#N/A</v>
      </c>
      <c r="K4647" s="23">
        <f t="shared" ca="1" si="286"/>
        <v>44019</v>
      </c>
      <c r="L4647" s="17">
        <f t="shared" ca="1" si="287"/>
        <v>-44019</v>
      </c>
      <c r="M4647" s="17">
        <v>383</v>
      </c>
    </row>
    <row r="4648" spans="1:13" ht="20.25">
      <c r="A4648" s="62" t="str">
        <f t="shared" si="285"/>
        <v/>
      </c>
      <c r="I4648" s="28" t="str">
        <f t="shared" ca="1" si="284"/>
        <v>-</v>
      </c>
      <c r="J4648" s="68" t="e">
        <f t="shared" ca="1" si="288"/>
        <v>#N/A</v>
      </c>
      <c r="K4648" s="23">
        <f t="shared" ca="1" si="286"/>
        <v>44019</v>
      </c>
      <c r="L4648" s="17">
        <f t="shared" ca="1" si="287"/>
        <v>-44019</v>
      </c>
      <c r="M4648" s="17">
        <v>384</v>
      </c>
    </row>
    <row r="4649" spans="1:13" ht="20.25">
      <c r="A4649" s="62" t="str">
        <f t="shared" si="285"/>
        <v/>
      </c>
      <c r="I4649" s="28" t="str">
        <f t="shared" ca="1" si="284"/>
        <v>-</v>
      </c>
      <c r="J4649" s="68" t="e">
        <f t="shared" ca="1" si="288"/>
        <v>#N/A</v>
      </c>
      <c r="K4649" s="23">
        <f t="shared" ca="1" si="286"/>
        <v>44019</v>
      </c>
      <c r="L4649" s="17">
        <f t="shared" ca="1" si="287"/>
        <v>-44019</v>
      </c>
      <c r="M4649" s="17">
        <v>385</v>
      </c>
    </row>
    <row r="4650" spans="1:13" ht="20.25">
      <c r="A4650" s="62" t="str">
        <f t="shared" si="285"/>
        <v/>
      </c>
      <c r="I4650" s="28" t="str">
        <f t="shared" ca="1" si="284"/>
        <v>-</v>
      </c>
      <c r="J4650" s="68" t="e">
        <f t="shared" ca="1" si="288"/>
        <v>#N/A</v>
      </c>
      <c r="K4650" s="23">
        <f t="shared" ca="1" si="286"/>
        <v>44019</v>
      </c>
      <c r="L4650" s="17">
        <f t="shared" ca="1" si="287"/>
        <v>-44019</v>
      </c>
      <c r="M4650" s="17">
        <v>386</v>
      </c>
    </row>
    <row r="4651" spans="1:13" ht="20.25">
      <c r="A4651" s="62" t="str">
        <f t="shared" si="285"/>
        <v/>
      </c>
      <c r="I4651" s="28" t="str">
        <f t="shared" ca="1" si="284"/>
        <v>-</v>
      </c>
      <c r="J4651" s="68" t="e">
        <f t="shared" ca="1" si="288"/>
        <v>#N/A</v>
      </c>
      <c r="K4651" s="23">
        <f t="shared" ca="1" si="286"/>
        <v>44019</v>
      </c>
      <c r="L4651" s="17">
        <f t="shared" ca="1" si="287"/>
        <v>-44019</v>
      </c>
      <c r="M4651" s="17">
        <v>387</v>
      </c>
    </row>
    <row r="4652" spans="1:13" ht="20.25">
      <c r="A4652" s="62" t="str">
        <f t="shared" si="285"/>
        <v/>
      </c>
      <c r="I4652" s="28" t="str">
        <f t="shared" ca="1" si="284"/>
        <v>-</v>
      </c>
      <c r="J4652" s="68" t="e">
        <f t="shared" ca="1" si="288"/>
        <v>#N/A</v>
      </c>
      <c r="K4652" s="23">
        <f t="shared" ca="1" si="286"/>
        <v>44019</v>
      </c>
      <c r="L4652" s="17">
        <f t="shared" ca="1" si="287"/>
        <v>-44019</v>
      </c>
      <c r="M4652" s="17">
        <v>388</v>
      </c>
    </row>
    <row r="4653" spans="1:13" ht="20.25">
      <c r="A4653" s="62" t="str">
        <f t="shared" si="285"/>
        <v/>
      </c>
      <c r="I4653" s="28" t="str">
        <f t="shared" ca="1" si="284"/>
        <v>-</v>
      </c>
      <c r="J4653" s="68" t="e">
        <f t="shared" ca="1" si="288"/>
        <v>#N/A</v>
      </c>
      <c r="K4653" s="23">
        <f t="shared" ca="1" si="286"/>
        <v>44019</v>
      </c>
      <c r="L4653" s="17">
        <f t="shared" ca="1" si="287"/>
        <v>-44019</v>
      </c>
      <c r="M4653" s="17">
        <v>389</v>
      </c>
    </row>
    <row r="4654" spans="1:13" ht="20.25">
      <c r="A4654" s="62" t="str">
        <f t="shared" si="285"/>
        <v/>
      </c>
      <c r="I4654" s="28" t="str">
        <f t="shared" ca="1" si="284"/>
        <v>-</v>
      </c>
      <c r="J4654" s="68" t="e">
        <f t="shared" ca="1" si="288"/>
        <v>#N/A</v>
      </c>
      <c r="K4654" s="23">
        <f t="shared" ca="1" si="286"/>
        <v>44019</v>
      </c>
      <c r="L4654" s="17">
        <f t="shared" ca="1" si="287"/>
        <v>-44019</v>
      </c>
      <c r="M4654" s="17">
        <v>390</v>
      </c>
    </row>
    <row r="4655" spans="1:13" ht="20.25">
      <c r="A4655" s="62" t="str">
        <f t="shared" si="285"/>
        <v/>
      </c>
      <c r="I4655" s="28" t="str">
        <f t="shared" ca="1" si="284"/>
        <v>-</v>
      </c>
      <c r="J4655" s="68" t="e">
        <f t="shared" ca="1" si="288"/>
        <v>#N/A</v>
      </c>
      <c r="K4655" s="23">
        <f t="shared" ca="1" si="286"/>
        <v>44019</v>
      </c>
      <c r="L4655" s="17">
        <f t="shared" ca="1" si="287"/>
        <v>-44019</v>
      </c>
      <c r="M4655" s="17">
        <v>391</v>
      </c>
    </row>
    <row r="4656" spans="1:13" ht="20.25">
      <c r="A4656" s="62" t="str">
        <f t="shared" si="285"/>
        <v/>
      </c>
      <c r="I4656" s="28" t="str">
        <f t="shared" ca="1" si="284"/>
        <v>-</v>
      </c>
      <c r="J4656" s="68" t="e">
        <f t="shared" ca="1" si="288"/>
        <v>#N/A</v>
      </c>
      <c r="K4656" s="23">
        <f t="shared" ca="1" si="286"/>
        <v>44019</v>
      </c>
      <c r="L4656" s="17">
        <f t="shared" ca="1" si="287"/>
        <v>-44019</v>
      </c>
      <c r="M4656" s="17">
        <v>392</v>
      </c>
    </row>
    <row r="4657" spans="1:13" ht="20.25">
      <c r="A4657" s="62" t="str">
        <f t="shared" si="285"/>
        <v/>
      </c>
      <c r="I4657" s="28" t="str">
        <f t="shared" ca="1" si="284"/>
        <v>-</v>
      </c>
      <c r="J4657" s="68" t="e">
        <f t="shared" ca="1" si="288"/>
        <v>#N/A</v>
      </c>
      <c r="K4657" s="23">
        <f t="shared" ca="1" si="286"/>
        <v>44019</v>
      </c>
      <c r="L4657" s="17">
        <f t="shared" ca="1" si="287"/>
        <v>-44019</v>
      </c>
      <c r="M4657" s="17">
        <v>393</v>
      </c>
    </row>
    <row r="4658" spans="1:13" ht="20.25">
      <c r="A4658" s="62" t="str">
        <f t="shared" si="285"/>
        <v/>
      </c>
      <c r="I4658" s="28" t="str">
        <f t="shared" ca="1" si="284"/>
        <v>-</v>
      </c>
      <c r="J4658" s="68" t="e">
        <f t="shared" ca="1" si="288"/>
        <v>#N/A</v>
      </c>
      <c r="K4658" s="23">
        <f t="shared" ca="1" si="286"/>
        <v>44019</v>
      </c>
      <c r="L4658" s="17">
        <f t="shared" ca="1" si="287"/>
        <v>-44019</v>
      </c>
      <c r="M4658" s="17">
        <v>394</v>
      </c>
    </row>
    <row r="4659" spans="1:13" ht="20.25">
      <c r="A4659" s="62" t="str">
        <f t="shared" si="285"/>
        <v/>
      </c>
      <c r="I4659" s="28" t="str">
        <f t="shared" ca="1" si="284"/>
        <v>-</v>
      </c>
      <c r="J4659" s="68" t="e">
        <f t="shared" ca="1" si="288"/>
        <v>#N/A</v>
      </c>
      <c r="K4659" s="23">
        <f t="shared" ca="1" si="286"/>
        <v>44019</v>
      </c>
      <c r="L4659" s="17">
        <f t="shared" ca="1" si="287"/>
        <v>-44019</v>
      </c>
      <c r="M4659" s="17">
        <v>395</v>
      </c>
    </row>
    <row r="4660" spans="1:13" ht="20.25">
      <c r="A4660" s="62" t="str">
        <f t="shared" si="285"/>
        <v/>
      </c>
      <c r="I4660" s="28" t="str">
        <f t="shared" ca="1" si="284"/>
        <v>-</v>
      </c>
      <c r="J4660" s="68" t="e">
        <f t="shared" ca="1" si="288"/>
        <v>#N/A</v>
      </c>
      <c r="K4660" s="23">
        <f t="shared" ca="1" si="286"/>
        <v>44019</v>
      </c>
      <c r="L4660" s="17">
        <f t="shared" ca="1" si="287"/>
        <v>-44019</v>
      </c>
      <c r="M4660" s="17">
        <v>396</v>
      </c>
    </row>
    <row r="4661" spans="1:13" ht="20.25">
      <c r="A4661" s="62" t="str">
        <f t="shared" si="285"/>
        <v/>
      </c>
      <c r="I4661" s="28" t="str">
        <f t="shared" ca="1" si="284"/>
        <v>-</v>
      </c>
      <c r="J4661" s="68" t="e">
        <f t="shared" ca="1" si="288"/>
        <v>#N/A</v>
      </c>
      <c r="K4661" s="23">
        <f t="shared" ca="1" si="286"/>
        <v>44019</v>
      </c>
      <c r="L4661" s="17">
        <f t="shared" ca="1" si="287"/>
        <v>-44019</v>
      </c>
      <c r="M4661" s="17">
        <v>397</v>
      </c>
    </row>
    <row r="4662" spans="1:13" ht="20.25">
      <c r="A4662" s="62" t="str">
        <f t="shared" si="285"/>
        <v/>
      </c>
      <c r="I4662" s="28" t="str">
        <f t="shared" ca="1" si="284"/>
        <v>-</v>
      </c>
      <c r="J4662" s="68" t="e">
        <f t="shared" ca="1" si="288"/>
        <v>#N/A</v>
      </c>
      <c r="K4662" s="23">
        <f t="shared" ca="1" si="286"/>
        <v>44019</v>
      </c>
      <c r="L4662" s="17">
        <f t="shared" ca="1" si="287"/>
        <v>-44019</v>
      </c>
      <c r="M4662" s="17">
        <v>398</v>
      </c>
    </row>
    <row r="4663" spans="1:13" ht="20.25">
      <c r="A4663" s="62" t="str">
        <f t="shared" si="285"/>
        <v/>
      </c>
      <c r="I4663" s="28" t="str">
        <f t="shared" ca="1" si="284"/>
        <v>-</v>
      </c>
      <c r="J4663" s="68" t="e">
        <f t="shared" ca="1" si="288"/>
        <v>#N/A</v>
      </c>
      <c r="K4663" s="23">
        <f t="shared" ca="1" si="286"/>
        <v>44019</v>
      </c>
      <c r="L4663" s="17">
        <f t="shared" ca="1" si="287"/>
        <v>-44019</v>
      </c>
      <c r="M4663" s="17">
        <v>399</v>
      </c>
    </row>
    <row r="4664" spans="1:13" ht="20.25">
      <c r="A4664" s="62" t="str">
        <f t="shared" si="285"/>
        <v/>
      </c>
      <c r="I4664" s="28" t="str">
        <f t="shared" ca="1" si="284"/>
        <v>-</v>
      </c>
      <c r="J4664" s="68" t="e">
        <f t="shared" ca="1" si="288"/>
        <v>#N/A</v>
      </c>
      <c r="K4664" s="23">
        <f t="shared" ca="1" si="286"/>
        <v>44019</v>
      </c>
      <c r="L4664" s="17">
        <f t="shared" ca="1" si="287"/>
        <v>-44019</v>
      </c>
      <c r="M4664" s="17">
        <v>400</v>
      </c>
    </row>
    <row r="4665" spans="1:13" ht="20.25">
      <c r="A4665" s="62" t="str">
        <f t="shared" si="285"/>
        <v/>
      </c>
      <c r="I4665" s="28" t="str">
        <f t="shared" ref="I4665:I4728" ca="1" si="289">IF(L4665&lt;-39000,"-",L4665)</f>
        <v>-</v>
      </c>
      <c r="J4665" s="68" t="e">
        <f t="shared" ca="1" si="288"/>
        <v>#N/A</v>
      </c>
      <c r="K4665" s="23">
        <f t="shared" ca="1" si="286"/>
        <v>44019</v>
      </c>
      <c r="L4665" s="17">
        <f t="shared" ca="1" si="287"/>
        <v>-44019</v>
      </c>
      <c r="M4665" s="17">
        <v>401</v>
      </c>
    </row>
    <row r="4666" spans="1:13" ht="20.25">
      <c r="A4666" s="62" t="str">
        <f t="shared" si="285"/>
        <v/>
      </c>
      <c r="I4666" s="28" t="str">
        <f t="shared" ca="1" si="289"/>
        <v>-</v>
      </c>
      <c r="J4666" s="68" t="e">
        <f t="shared" ca="1" si="288"/>
        <v>#N/A</v>
      </c>
      <c r="K4666" s="23">
        <f t="shared" ca="1" si="286"/>
        <v>44019</v>
      </c>
      <c r="L4666" s="17">
        <f t="shared" ca="1" si="287"/>
        <v>-44019</v>
      </c>
      <c r="M4666" s="17">
        <v>402</v>
      </c>
    </row>
    <row r="4667" spans="1:13" ht="20.25">
      <c r="A4667" s="62" t="str">
        <f t="shared" si="285"/>
        <v/>
      </c>
      <c r="I4667" s="28" t="str">
        <f t="shared" ca="1" si="289"/>
        <v>-</v>
      </c>
      <c r="J4667" s="68" t="e">
        <f t="shared" ca="1" si="288"/>
        <v>#N/A</v>
      </c>
      <c r="K4667" s="23">
        <f t="shared" ca="1" si="286"/>
        <v>44019</v>
      </c>
      <c r="L4667" s="17">
        <f t="shared" ca="1" si="287"/>
        <v>-44019</v>
      </c>
      <c r="M4667" s="17">
        <v>403</v>
      </c>
    </row>
    <row r="4668" spans="1:13" ht="20.25">
      <c r="A4668" s="62" t="str">
        <f t="shared" si="285"/>
        <v/>
      </c>
      <c r="I4668" s="28" t="str">
        <f t="shared" ca="1" si="289"/>
        <v>-</v>
      </c>
      <c r="J4668" s="68" t="e">
        <f t="shared" ca="1" si="288"/>
        <v>#N/A</v>
      </c>
      <c r="K4668" s="23">
        <f t="shared" ca="1" si="286"/>
        <v>44019</v>
      </c>
      <c r="L4668" s="17">
        <f t="shared" ca="1" si="287"/>
        <v>-44019</v>
      </c>
      <c r="M4668" s="17">
        <v>404</v>
      </c>
    </row>
    <row r="4669" spans="1:13" ht="20.25">
      <c r="A4669" s="62" t="str">
        <f t="shared" si="285"/>
        <v/>
      </c>
      <c r="I4669" s="28" t="str">
        <f t="shared" ca="1" si="289"/>
        <v>-</v>
      </c>
      <c r="J4669" s="68" t="e">
        <f t="shared" ca="1" si="288"/>
        <v>#N/A</v>
      </c>
      <c r="K4669" s="23">
        <f t="shared" ca="1" si="286"/>
        <v>44019</v>
      </c>
      <c r="L4669" s="17">
        <f t="shared" ca="1" si="287"/>
        <v>-44019</v>
      </c>
      <c r="M4669" s="17">
        <v>405</v>
      </c>
    </row>
    <row r="4670" spans="1:13" ht="20.25">
      <c r="A4670" s="62" t="str">
        <f t="shared" si="285"/>
        <v/>
      </c>
      <c r="I4670" s="28" t="str">
        <f t="shared" ca="1" si="289"/>
        <v>-</v>
      </c>
      <c r="J4670" s="68" t="e">
        <f t="shared" ca="1" si="288"/>
        <v>#N/A</v>
      </c>
      <c r="K4670" s="23">
        <f t="shared" ca="1" si="286"/>
        <v>44019</v>
      </c>
      <c r="L4670" s="17">
        <f t="shared" ca="1" si="287"/>
        <v>-44019</v>
      </c>
      <c r="M4670" s="17">
        <v>406</v>
      </c>
    </row>
    <row r="4671" spans="1:13" ht="20.25">
      <c r="A4671" s="62" t="str">
        <f t="shared" si="285"/>
        <v/>
      </c>
      <c r="I4671" s="28" t="str">
        <f t="shared" ca="1" si="289"/>
        <v>-</v>
      </c>
      <c r="J4671" s="68" t="e">
        <f t="shared" ca="1" si="288"/>
        <v>#N/A</v>
      </c>
      <c r="K4671" s="23">
        <f t="shared" ca="1" si="286"/>
        <v>44019</v>
      </c>
      <c r="L4671" s="17">
        <f t="shared" ca="1" si="287"/>
        <v>-44019</v>
      </c>
      <c r="M4671" s="17">
        <v>407</v>
      </c>
    </row>
    <row r="4672" spans="1:13" ht="20.25">
      <c r="A4672" s="62" t="str">
        <f t="shared" si="285"/>
        <v/>
      </c>
      <c r="I4672" s="28" t="str">
        <f t="shared" ca="1" si="289"/>
        <v>-</v>
      </c>
      <c r="J4672" s="68" t="e">
        <f t="shared" ca="1" si="288"/>
        <v>#N/A</v>
      </c>
      <c r="K4672" s="23">
        <f t="shared" ca="1" si="286"/>
        <v>44019</v>
      </c>
      <c r="L4672" s="17">
        <f t="shared" ca="1" si="287"/>
        <v>-44019</v>
      </c>
      <c r="M4672" s="17">
        <v>408</v>
      </c>
    </row>
    <row r="4673" spans="1:13" ht="20.25">
      <c r="A4673" s="62" t="str">
        <f t="shared" si="285"/>
        <v/>
      </c>
      <c r="I4673" s="28" t="str">
        <f t="shared" ca="1" si="289"/>
        <v>-</v>
      </c>
      <c r="J4673" s="68" t="e">
        <f t="shared" ca="1" si="288"/>
        <v>#N/A</v>
      </c>
      <c r="K4673" s="23">
        <f t="shared" ca="1" si="286"/>
        <v>44019</v>
      </c>
      <c r="L4673" s="17">
        <f t="shared" ca="1" si="287"/>
        <v>-44019</v>
      </c>
      <c r="M4673" s="17">
        <v>409</v>
      </c>
    </row>
    <row r="4674" spans="1:13" ht="20.25">
      <c r="A4674" s="62" t="str">
        <f t="shared" si="285"/>
        <v/>
      </c>
      <c r="I4674" s="28" t="str">
        <f t="shared" ca="1" si="289"/>
        <v>-</v>
      </c>
      <c r="J4674" s="68" t="e">
        <f t="shared" ca="1" si="288"/>
        <v>#N/A</v>
      </c>
      <c r="K4674" s="23">
        <f t="shared" ca="1" si="286"/>
        <v>44019</v>
      </c>
      <c r="L4674" s="17">
        <f t="shared" ca="1" si="287"/>
        <v>-44019</v>
      </c>
      <c r="M4674" s="17">
        <v>410</v>
      </c>
    </row>
    <row r="4675" spans="1:13" ht="20.25">
      <c r="A4675" s="62" t="str">
        <f t="shared" si="285"/>
        <v/>
      </c>
      <c r="I4675" s="28" t="str">
        <f t="shared" ca="1" si="289"/>
        <v>-</v>
      </c>
      <c r="J4675" s="68" t="e">
        <f t="shared" ca="1" si="288"/>
        <v>#N/A</v>
      </c>
      <c r="K4675" s="23">
        <f t="shared" ca="1" si="286"/>
        <v>44019</v>
      </c>
      <c r="L4675" s="17">
        <f t="shared" ca="1" si="287"/>
        <v>-44019</v>
      </c>
      <c r="M4675" s="17">
        <v>411</v>
      </c>
    </row>
    <row r="4676" spans="1:13" ht="20.25">
      <c r="A4676" s="62" t="str">
        <f t="shared" si="285"/>
        <v/>
      </c>
      <c r="I4676" s="28" t="str">
        <f t="shared" ca="1" si="289"/>
        <v>-</v>
      </c>
      <c r="J4676" s="68" t="e">
        <f t="shared" ca="1" si="288"/>
        <v>#N/A</v>
      </c>
      <c r="K4676" s="23">
        <f t="shared" ca="1" si="286"/>
        <v>44019</v>
      </c>
      <c r="L4676" s="17">
        <f t="shared" ca="1" si="287"/>
        <v>-44019</v>
      </c>
      <c r="M4676" s="17">
        <v>412</v>
      </c>
    </row>
    <row r="4677" spans="1:13" ht="20.25">
      <c r="A4677" s="62" t="str">
        <f t="shared" si="285"/>
        <v/>
      </c>
      <c r="I4677" s="28" t="str">
        <f t="shared" ca="1" si="289"/>
        <v>-</v>
      </c>
      <c r="J4677" s="68" t="e">
        <f t="shared" ca="1" si="288"/>
        <v>#N/A</v>
      </c>
      <c r="K4677" s="23">
        <f t="shared" ca="1" si="286"/>
        <v>44019</v>
      </c>
      <c r="L4677" s="17">
        <f t="shared" ca="1" si="287"/>
        <v>-44019</v>
      </c>
      <c r="M4677" s="17">
        <v>413</v>
      </c>
    </row>
    <row r="4678" spans="1:13" ht="20.25">
      <c r="A4678" s="62" t="str">
        <f t="shared" si="285"/>
        <v/>
      </c>
      <c r="I4678" s="28" t="str">
        <f t="shared" ca="1" si="289"/>
        <v>-</v>
      </c>
      <c r="J4678" s="68" t="e">
        <f t="shared" ca="1" si="288"/>
        <v>#N/A</v>
      </c>
      <c r="K4678" s="23">
        <f t="shared" ca="1" si="286"/>
        <v>44019</v>
      </c>
      <c r="L4678" s="17">
        <f t="shared" ca="1" si="287"/>
        <v>-44019</v>
      </c>
      <c r="M4678" s="17">
        <v>414</v>
      </c>
    </row>
    <row r="4679" spans="1:13" ht="20.25">
      <c r="A4679" s="62" t="str">
        <f t="shared" si="285"/>
        <v/>
      </c>
      <c r="I4679" s="28" t="str">
        <f t="shared" ca="1" si="289"/>
        <v>-</v>
      </c>
      <c r="J4679" s="68" t="e">
        <f t="shared" ca="1" si="288"/>
        <v>#N/A</v>
      </c>
      <c r="K4679" s="23">
        <f t="shared" ca="1" si="286"/>
        <v>44019</v>
      </c>
      <c r="L4679" s="17">
        <f t="shared" ca="1" si="287"/>
        <v>-44019</v>
      </c>
      <c r="M4679" s="17">
        <v>415</v>
      </c>
    </row>
    <row r="4680" spans="1:13" ht="20.25">
      <c r="A4680" s="62" t="str">
        <f t="shared" si="285"/>
        <v/>
      </c>
      <c r="I4680" s="28" t="str">
        <f t="shared" ca="1" si="289"/>
        <v>-</v>
      </c>
      <c r="J4680" s="68" t="e">
        <f t="shared" ca="1" si="288"/>
        <v>#N/A</v>
      </c>
      <c r="K4680" s="23">
        <f t="shared" ca="1" si="286"/>
        <v>44019</v>
      </c>
      <c r="L4680" s="17">
        <f t="shared" ca="1" si="287"/>
        <v>-44019</v>
      </c>
      <c r="M4680" s="17">
        <v>416</v>
      </c>
    </row>
    <row r="4681" spans="1:13" ht="20.25">
      <c r="A4681" s="62" t="str">
        <f t="shared" si="285"/>
        <v/>
      </c>
      <c r="I4681" s="28" t="str">
        <f t="shared" ca="1" si="289"/>
        <v>-</v>
      </c>
      <c r="J4681" s="68" t="e">
        <f t="shared" ca="1" si="288"/>
        <v>#N/A</v>
      </c>
      <c r="K4681" s="23">
        <f t="shared" ca="1" si="286"/>
        <v>44019</v>
      </c>
      <c r="L4681" s="17">
        <f t="shared" ca="1" si="287"/>
        <v>-44019</v>
      </c>
      <c r="M4681" s="17">
        <v>417</v>
      </c>
    </row>
    <row r="4682" spans="1:13" ht="20.25">
      <c r="A4682" s="62" t="str">
        <f t="shared" si="285"/>
        <v/>
      </c>
      <c r="I4682" s="28" t="str">
        <f t="shared" ca="1" si="289"/>
        <v>-</v>
      </c>
      <c r="J4682" s="68" t="e">
        <f t="shared" ca="1" si="288"/>
        <v>#N/A</v>
      </c>
      <c r="K4682" s="23">
        <f t="shared" ca="1" si="286"/>
        <v>44019</v>
      </c>
      <c r="L4682" s="17">
        <f t="shared" ca="1" si="287"/>
        <v>-44019</v>
      </c>
      <c r="M4682" s="17">
        <v>418</v>
      </c>
    </row>
    <row r="4683" spans="1:13" ht="20.25">
      <c r="A4683" s="62" t="str">
        <f t="shared" si="285"/>
        <v/>
      </c>
      <c r="I4683" s="28" t="str">
        <f t="shared" ca="1" si="289"/>
        <v>-</v>
      </c>
      <c r="J4683" s="68" t="e">
        <f t="shared" ca="1" si="288"/>
        <v>#N/A</v>
      </c>
      <c r="K4683" s="23">
        <f t="shared" ca="1" si="286"/>
        <v>44019</v>
      </c>
      <c r="L4683" s="17">
        <f t="shared" ca="1" si="287"/>
        <v>-44019</v>
      </c>
      <c r="M4683" s="17">
        <v>419</v>
      </c>
    </row>
    <row r="4684" spans="1:13" ht="20.25">
      <c r="A4684" s="62" t="str">
        <f t="shared" si="285"/>
        <v/>
      </c>
      <c r="I4684" s="28" t="str">
        <f t="shared" ca="1" si="289"/>
        <v>-</v>
      </c>
      <c r="J4684" s="68" t="e">
        <f t="shared" ca="1" si="288"/>
        <v>#N/A</v>
      </c>
      <c r="K4684" s="23">
        <f t="shared" ca="1" si="286"/>
        <v>44019</v>
      </c>
      <c r="L4684" s="17">
        <f t="shared" ca="1" si="287"/>
        <v>-44019</v>
      </c>
      <c r="M4684" s="17">
        <v>420</v>
      </c>
    </row>
    <row r="4685" spans="1:13" ht="20.25">
      <c r="A4685" s="62" t="str">
        <f t="shared" ref="A4685:A4748" si="290">IF(B4685&lt;&gt;"",A4684+1,"")</f>
        <v/>
      </c>
      <c r="I4685" s="28" t="str">
        <f t="shared" ca="1" si="289"/>
        <v>-</v>
      </c>
      <c r="J4685" s="68" t="e">
        <f t="shared" ca="1" si="288"/>
        <v>#N/A</v>
      </c>
      <c r="K4685" s="23">
        <f t="shared" ca="1" si="286"/>
        <v>44019</v>
      </c>
      <c r="L4685" s="17">
        <f t="shared" ca="1" si="287"/>
        <v>-44019</v>
      </c>
      <c r="M4685" s="17">
        <v>421</v>
      </c>
    </row>
    <row r="4686" spans="1:13" ht="20.25">
      <c r="A4686" s="62" t="str">
        <f t="shared" si="290"/>
        <v/>
      </c>
      <c r="I4686" s="28" t="str">
        <f t="shared" ca="1" si="289"/>
        <v>-</v>
      </c>
      <c r="J4686" s="68" t="e">
        <f t="shared" ca="1" si="288"/>
        <v>#N/A</v>
      </c>
      <c r="K4686" s="23">
        <f t="shared" ca="1" si="286"/>
        <v>44019</v>
      </c>
      <c r="L4686" s="17">
        <f t="shared" ca="1" si="287"/>
        <v>-44019</v>
      </c>
      <c r="M4686" s="17">
        <v>422</v>
      </c>
    </row>
    <row r="4687" spans="1:13" ht="20.25">
      <c r="A4687" s="62" t="str">
        <f t="shared" si="290"/>
        <v/>
      </c>
      <c r="I4687" s="28" t="str">
        <f t="shared" ca="1" si="289"/>
        <v>-</v>
      </c>
      <c r="J4687" s="68" t="e">
        <f t="shared" ca="1" si="288"/>
        <v>#N/A</v>
      </c>
      <c r="K4687" s="23">
        <f t="shared" ca="1" si="286"/>
        <v>44019</v>
      </c>
      <c r="L4687" s="17">
        <f t="shared" ca="1" si="287"/>
        <v>-44019</v>
      </c>
      <c r="M4687" s="17">
        <v>423</v>
      </c>
    </row>
    <row r="4688" spans="1:13" ht="20.25">
      <c r="A4688" s="62" t="str">
        <f t="shared" si="290"/>
        <v/>
      </c>
      <c r="I4688" s="28" t="str">
        <f t="shared" ca="1" si="289"/>
        <v>-</v>
      </c>
      <c r="J4688" s="68" t="e">
        <f t="shared" ca="1" si="288"/>
        <v>#N/A</v>
      </c>
      <c r="K4688" s="23">
        <f t="shared" ca="1" si="286"/>
        <v>44019</v>
      </c>
      <c r="L4688" s="17">
        <f t="shared" ca="1" si="287"/>
        <v>-44019</v>
      </c>
      <c r="M4688" s="17">
        <v>424</v>
      </c>
    </row>
    <row r="4689" spans="1:13" ht="20.25">
      <c r="A4689" s="62" t="str">
        <f t="shared" si="290"/>
        <v/>
      </c>
      <c r="I4689" s="28" t="str">
        <f t="shared" ca="1" si="289"/>
        <v>-</v>
      </c>
      <c r="J4689" s="68" t="e">
        <f t="shared" ca="1" si="288"/>
        <v>#N/A</v>
      </c>
      <c r="K4689" s="23">
        <f t="shared" ca="1" si="286"/>
        <v>44019</v>
      </c>
      <c r="L4689" s="17">
        <f t="shared" ca="1" si="287"/>
        <v>-44019</v>
      </c>
      <c r="M4689" s="17">
        <v>425</v>
      </c>
    </row>
    <row r="4690" spans="1:13" ht="20.25">
      <c r="A4690" s="62" t="str">
        <f t="shared" si="290"/>
        <v/>
      </c>
      <c r="I4690" s="28" t="str">
        <f t="shared" ca="1" si="289"/>
        <v>-</v>
      </c>
      <c r="J4690" s="68" t="e">
        <f t="shared" ca="1" si="288"/>
        <v>#N/A</v>
      </c>
      <c r="K4690" s="23">
        <f t="shared" ca="1" si="286"/>
        <v>44019</v>
      </c>
      <c r="L4690" s="17">
        <f t="shared" ca="1" si="287"/>
        <v>-44019</v>
      </c>
      <c r="M4690" s="17">
        <v>426</v>
      </c>
    </row>
    <row r="4691" spans="1:13" ht="20.25">
      <c r="A4691" s="62" t="str">
        <f t="shared" si="290"/>
        <v/>
      </c>
      <c r="I4691" s="28" t="str">
        <f t="shared" ca="1" si="289"/>
        <v>-</v>
      </c>
      <c r="J4691" s="68" t="e">
        <f t="shared" ca="1" si="288"/>
        <v>#N/A</v>
      </c>
      <c r="K4691" s="23">
        <f t="shared" ca="1" si="286"/>
        <v>44019</v>
      </c>
      <c r="L4691" s="17">
        <f t="shared" ca="1" si="287"/>
        <v>-44019</v>
      </c>
      <c r="M4691" s="17">
        <v>427</v>
      </c>
    </row>
    <row r="4692" spans="1:13" ht="20.25">
      <c r="A4692" s="62" t="str">
        <f t="shared" si="290"/>
        <v/>
      </c>
      <c r="I4692" s="28" t="str">
        <f t="shared" ca="1" si="289"/>
        <v>-</v>
      </c>
      <c r="J4692" s="68" t="e">
        <f t="shared" ca="1" si="288"/>
        <v>#N/A</v>
      </c>
      <c r="K4692" s="23">
        <f t="shared" ca="1" si="286"/>
        <v>44019</v>
      </c>
      <c r="L4692" s="17">
        <f t="shared" ca="1" si="287"/>
        <v>-44019</v>
      </c>
      <c r="M4692" s="17">
        <v>428</v>
      </c>
    </row>
    <row r="4693" spans="1:13" ht="20.25">
      <c r="A4693" s="62" t="str">
        <f t="shared" si="290"/>
        <v/>
      </c>
      <c r="I4693" s="28" t="str">
        <f t="shared" ca="1" si="289"/>
        <v>-</v>
      </c>
      <c r="J4693" s="68" t="e">
        <f t="shared" ca="1" si="288"/>
        <v>#N/A</v>
      </c>
      <c r="K4693" s="23">
        <f t="shared" ca="1" si="286"/>
        <v>44019</v>
      </c>
      <c r="L4693" s="17">
        <f t="shared" ca="1" si="287"/>
        <v>-44019</v>
      </c>
      <c r="M4693" s="17">
        <v>429</v>
      </c>
    </row>
    <row r="4694" spans="1:13" ht="20.25">
      <c r="A4694" s="62" t="str">
        <f t="shared" si="290"/>
        <v/>
      </c>
      <c r="I4694" s="28" t="str">
        <f t="shared" ca="1" si="289"/>
        <v>-</v>
      </c>
      <c r="J4694" s="68" t="e">
        <f t="shared" ca="1" si="288"/>
        <v>#N/A</v>
      </c>
      <c r="K4694" s="23">
        <f t="shared" ca="1" si="286"/>
        <v>44019</v>
      </c>
      <c r="L4694" s="17">
        <f t="shared" ca="1" si="287"/>
        <v>-44019</v>
      </c>
      <c r="M4694" s="17">
        <v>430</v>
      </c>
    </row>
    <row r="4695" spans="1:13" ht="20.25">
      <c r="A4695" s="62" t="str">
        <f t="shared" si="290"/>
        <v/>
      </c>
      <c r="I4695" s="28" t="str">
        <f t="shared" ca="1" si="289"/>
        <v>-</v>
      </c>
      <c r="J4695" s="68" t="e">
        <f t="shared" ca="1" si="288"/>
        <v>#N/A</v>
      </c>
      <c r="K4695" s="23">
        <f t="shared" ca="1" si="286"/>
        <v>44019</v>
      </c>
      <c r="L4695" s="17">
        <f t="shared" ca="1" si="287"/>
        <v>-44019</v>
      </c>
      <c r="M4695" s="17">
        <v>431</v>
      </c>
    </row>
    <row r="4696" spans="1:13" ht="20.25">
      <c r="A4696" s="62" t="str">
        <f t="shared" si="290"/>
        <v/>
      </c>
      <c r="I4696" s="28" t="str">
        <f t="shared" ca="1" si="289"/>
        <v>-</v>
      </c>
      <c r="J4696" s="68" t="e">
        <f t="shared" ca="1" si="288"/>
        <v>#N/A</v>
      </c>
      <c r="K4696" s="23">
        <f t="shared" ca="1" si="286"/>
        <v>44019</v>
      </c>
      <c r="L4696" s="17">
        <f t="shared" ca="1" si="287"/>
        <v>-44019</v>
      </c>
      <c r="M4696" s="17">
        <v>432</v>
      </c>
    </row>
    <row r="4697" spans="1:13" ht="20.25">
      <c r="A4697" s="62" t="str">
        <f t="shared" si="290"/>
        <v/>
      </c>
      <c r="I4697" s="28" t="str">
        <f t="shared" ca="1" si="289"/>
        <v>-</v>
      </c>
      <c r="J4697" s="68" t="e">
        <f t="shared" ca="1" si="288"/>
        <v>#N/A</v>
      </c>
      <c r="K4697" s="23">
        <f t="shared" ca="1" si="286"/>
        <v>44019</v>
      </c>
      <c r="L4697" s="17">
        <f t="shared" ca="1" si="287"/>
        <v>-44019</v>
      </c>
      <c r="M4697" s="17">
        <v>433</v>
      </c>
    </row>
    <row r="4698" spans="1:13" ht="20.25">
      <c r="A4698" s="62" t="str">
        <f t="shared" si="290"/>
        <v/>
      </c>
      <c r="I4698" s="28" t="str">
        <f t="shared" ca="1" si="289"/>
        <v>-</v>
      </c>
      <c r="J4698" s="68" t="e">
        <f t="shared" ca="1" si="288"/>
        <v>#N/A</v>
      </c>
      <c r="K4698" s="23">
        <f t="shared" ca="1" si="286"/>
        <v>44019</v>
      </c>
      <c r="L4698" s="17">
        <f t="shared" ca="1" si="287"/>
        <v>-44019</v>
      </c>
      <c r="M4698" s="17">
        <v>434</v>
      </c>
    </row>
    <row r="4699" spans="1:13" ht="20.25">
      <c r="A4699" s="62" t="str">
        <f t="shared" si="290"/>
        <v/>
      </c>
      <c r="I4699" s="28" t="str">
        <f t="shared" ca="1" si="289"/>
        <v>-</v>
      </c>
      <c r="J4699" s="68" t="e">
        <f t="shared" ca="1" si="288"/>
        <v>#N/A</v>
      </c>
      <c r="K4699" s="23">
        <f t="shared" ref="K4699:K4762" ca="1" si="291">TODAY()</f>
        <v>44019</v>
      </c>
      <c r="L4699" s="17">
        <f t="shared" ref="L4699:L4762" ca="1" si="292">+H4699-K4699</f>
        <v>-44019</v>
      </c>
      <c r="M4699" s="17">
        <v>435</v>
      </c>
    </row>
    <row r="4700" spans="1:13" ht="20.25">
      <c r="A4700" s="62" t="str">
        <f t="shared" si="290"/>
        <v/>
      </c>
      <c r="I4700" s="28" t="str">
        <f t="shared" ca="1" si="289"/>
        <v>-</v>
      </c>
      <c r="J4700" s="68" t="e">
        <f t="shared" ca="1" si="288"/>
        <v>#N/A</v>
      </c>
      <c r="K4700" s="23">
        <f t="shared" ca="1" si="291"/>
        <v>44019</v>
      </c>
      <c r="L4700" s="17">
        <f t="shared" ca="1" si="292"/>
        <v>-44019</v>
      </c>
      <c r="M4700" s="17">
        <v>436</v>
      </c>
    </row>
    <row r="4701" spans="1:13" ht="20.25">
      <c r="A4701" s="62" t="str">
        <f t="shared" si="290"/>
        <v/>
      </c>
      <c r="I4701" s="28" t="str">
        <f t="shared" ca="1" si="289"/>
        <v>-</v>
      </c>
      <c r="J4701" s="68" t="e">
        <f t="shared" ca="1" si="288"/>
        <v>#N/A</v>
      </c>
      <c r="K4701" s="23">
        <f t="shared" ca="1" si="291"/>
        <v>44019</v>
      </c>
      <c r="L4701" s="17">
        <f t="shared" ca="1" si="292"/>
        <v>-44019</v>
      </c>
      <c r="M4701" s="17">
        <v>437</v>
      </c>
    </row>
    <row r="4702" spans="1:13" ht="20.25">
      <c r="A4702" s="62" t="str">
        <f t="shared" si="290"/>
        <v/>
      </c>
      <c r="I4702" s="28" t="str">
        <f t="shared" ca="1" si="289"/>
        <v>-</v>
      </c>
      <c r="J4702" s="68" t="e">
        <f t="shared" ca="1" si="288"/>
        <v>#N/A</v>
      </c>
      <c r="K4702" s="23">
        <f t="shared" ca="1" si="291"/>
        <v>44019</v>
      </c>
      <c r="L4702" s="17">
        <f t="shared" ca="1" si="292"/>
        <v>-44019</v>
      </c>
      <c r="M4702" s="17">
        <v>438</v>
      </c>
    </row>
    <row r="4703" spans="1:13" ht="20.25">
      <c r="A4703" s="62" t="str">
        <f t="shared" si="290"/>
        <v/>
      </c>
      <c r="I4703" s="28" t="str">
        <f t="shared" ca="1" si="289"/>
        <v>-</v>
      </c>
      <c r="J4703" s="68" t="e">
        <f t="shared" ca="1" si="288"/>
        <v>#N/A</v>
      </c>
      <c r="K4703" s="23">
        <f t="shared" ca="1" si="291"/>
        <v>44019</v>
      </c>
      <c r="L4703" s="17">
        <f t="shared" ca="1" si="292"/>
        <v>-44019</v>
      </c>
      <c r="M4703" s="17">
        <v>439</v>
      </c>
    </row>
    <row r="4704" spans="1:13" ht="20.25">
      <c r="A4704" s="62" t="str">
        <f t="shared" si="290"/>
        <v/>
      </c>
      <c r="I4704" s="28" t="str">
        <f t="shared" ca="1" si="289"/>
        <v>-</v>
      </c>
      <c r="J4704" s="68" t="e">
        <f t="shared" ca="1" si="288"/>
        <v>#N/A</v>
      </c>
      <c r="K4704" s="23">
        <f t="shared" ca="1" si="291"/>
        <v>44019</v>
      </c>
      <c r="L4704" s="17">
        <f t="shared" ca="1" si="292"/>
        <v>-44019</v>
      </c>
      <c r="M4704" s="17">
        <v>440</v>
      </c>
    </row>
    <row r="4705" spans="1:13" ht="20.25">
      <c r="A4705" s="62" t="str">
        <f t="shared" si="290"/>
        <v/>
      </c>
      <c r="I4705" s="28" t="str">
        <f t="shared" ca="1" si="289"/>
        <v>-</v>
      </c>
      <c r="J4705" s="68" t="e">
        <f t="shared" ref="J4705:J4768" ca="1" si="293">LOOKUP(I4705,M4700:M13401,N4700:N13401)</f>
        <v>#N/A</v>
      </c>
      <c r="K4705" s="23">
        <f t="shared" ca="1" si="291"/>
        <v>44019</v>
      </c>
      <c r="L4705" s="17">
        <f t="shared" ca="1" si="292"/>
        <v>-44019</v>
      </c>
      <c r="M4705" s="17">
        <v>441</v>
      </c>
    </row>
    <row r="4706" spans="1:13" ht="20.25">
      <c r="A4706" s="62" t="str">
        <f t="shared" si="290"/>
        <v/>
      </c>
      <c r="I4706" s="28" t="str">
        <f t="shared" ca="1" si="289"/>
        <v>-</v>
      </c>
      <c r="J4706" s="68" t="e">
        <f t="shared" ca="1" si="293"/>
        <v>#N/A</v>
      </c>
      <c r="K4706" s="23">
        <f t="shared" ca="1" si="291"/>
        <v>44019</v>
      </c>
      <c r="L4706" s="17">
        <f t="shared" ca="1" si="292"/>
        <v>-44019</v>
      </c>
      <c r="M4706" s="17">
        <v>442</v>
      </c>
    </row>
    <row r="4707" spans="1:13" ht="20.25">
      <c r="A4707" s="62" t="str">
        <f t="shared" si="290"/>
        <v/>
      </c>
      <c r="I4707" s="28" t="str">
        <f t="shared" ca="1" si="289"/>
        <v>-</v>
      </c>
      <c r="J4707" s="68" t="e">
        <f t="shared" ca="1" si="293"/>
        <v>#N/A</v>
      </c>
      <c r="K4707" s="23">
        <f t="shared" ca="1" si="291"/>
        <v>44019</v>
      </c>
      <c r="L4707" s="17">
        <f t="shared" ca="1" si="292"/>
        <v>-44019</v>
      </c>
      <c r="M4707" s="17">
        <v>443</v>
      </c>
    </row>
    <row r="4708" spans="1:13" ht="20.25">
      <c r="A4708" s="62" t="str">
        <f t="shared" si="290"/>
        <v/>
      </c>
      <c r="I4708" s="28" t="str">
        <f t="shared" ca="1" si="289"/>
        <v>-</v>
      </c>
      <c r="J4708" s="68" t="e">
        <f t="shared" ca="1" si="293"/>
        <v>#N/A</v>
      </c>
      <c r="K4708" s="23">
        <f t="shared" ca="1" si="291"/>
        <v>44019</v>
      </c>
      <c r="L4708" s="17">
        <f t="shared" ca="1" si="292"/>
        <v>-44019</v>
      </c>
      <c r="M4708" s="17">
        <v>444</v>
      </c>
    </row>
    <row r="4709" spans="1:13" ht="20.25">
      <c r="A4709" s="62" t="str">
        <f t="shared" si="290"/>
        <v/>
      </c>
      <c r="I4709" s="28" t="str">
        <f t="shared" ca="1" si="289"/>
        <v>-</v>
      </c>
      <c r="J4709" s="68" t="e">
        <f t="shared" ca="1" si="293"/>
        <v>#N/A</v>
      </c>
      <c r="K4709" s="23">
        <f t="shared" ca="1" si="291"/>
        <v>44019</v>
      </c>
      <c r="L4709" s="17">
        <f t="shared" ca="1" si="292"/>
        <v>-44019</v>
      </c>
      <c r="M4709" s="17">
        <v>445</v>
      </c>
    </row>
    <row r="4710" spans="1:13" ht="20.25">
      <c r="A4710" s="62" t="str">
        <f t="shared" si="290"/>
        <v/>
      </c>
      <c r="I4710" s="28" t="str">
        <f t="shared" ca="1" si="289"/>
        <v>-</v>
      </c>
      <c r="J4710" s="68" t="e">
        <f t="shared" ca="1" si="293"/>
        <v>#N/A</v>
      </c>
      <c r="K4710" s="23">
        <f t="shared" ca="1" si="291"/>
        <v>44019</v>
      </c>
      <c r="L4710" s="17">
        <f t="shared" ca="1" si="292"/>
        <v>-44019</v>
      </c>
      <c r="M4710" s="17">
        <v>446</v>
      </c>
    </row>
    <row r="4711" spans="1:13" ht="20.25">
      <c r="A4711" s="62" t="str">
        <f t="shared" si="290"/>
        <v/>
      </c>
      <c r="I4711" s="28" t="str">
        <f t="shared" ca="1" si="289"/>
        <v>-</v>
      </c>
      <c r="J4711" s="68" t="e">
        <f t="shared" ca="1" si="293"/>
        <v>#N/A</v>
      </c>
      <c r="K4711" s="23">
        <f t="shared" ca="1" si="291"/>
        <v>44019</v>
      </c>
      <c r="L4711" s="17">
        <f t="shared" ca="1" si="292"/>
        <v>-44019</v>
      </c>
      <c r="M4711" s="17">
        <v>447</v>
      </c>
    </row>
    <row r="4712" spans="1:13" ht="20.25">
      <c r="A4712" s="62" t="str">
        <f t="shared" si="290"/>
        <v/>
      </c>
      <c r="I4712" s="28" t="str">
        <f t="shared" ca="1" si="289"/>
        <v>-</v>
      </c>
      <c r="J4712" s="68" t="e">
        <f t="shared" ca="1" si="293"/>
        <v>#N/A</v>
      </c>
      <c r="K4712" s="23">
        <f t="shared" ca="1" si="291"/>
        <v>44019</v>
      </c>
      <c r="L4712" s="17">
        <f t="shared" ca="1" si="292"/>
        <v>-44019</v>
      </c>
      <c r="M4712" s="17">
        <v>448</v>
      </c>
    </row>
    <row r="4713" spans="1:13" ht="20.25">
      <c r="A4713" s="62" t="str">
        <f t="shared" si="290"/>
        <v/>
      </c>
      <c r="I4713" s="28" t="str">
        <f t="shared" ca="1" si="289"/>
        <v>-</v>
      </c>
      <c r="J4713" s="68" t="e">
        <f t="shared" ca="1" si="293"/>
        <v>#N/A</v>
      </c>
      <c r="K4713" s="23">
        <f t="shared" ca="1" si="291"/>
        <v>44019</v>
      </c>
      <c r="L4713" s="17">
        <f t="shared" ca="1" si="292"/>
        <v>-44019</v>
      </c>
      <c r="M4713" s="17">
        <v>449</v>
      </c>
    </row>
    <row r="4714" spans="1:13" ht="20.25">
      <c r="A4714" s="62" t="str">
        <f t="shared" si="290"/>
        <v/>
      </c>
      <c r="I4714" s="28" t="str">
        <f t="shared" ca="1" si="289"/>
        <v>-</v>
      </c>
      <c r="J4714" s="68" t="e">
        <f t="shared" ca="1" si="293"/>
        <v>#N/A</v>
      </c>
      <c r="K4714" s="23">
        <f t="shared" ca="1" si="291"/>
        <v>44019</v>
      </c>
      <c r="L4714" s="17">
        <f t="shared" ca="1" si="292"/>
        <v>-44019</v>
      </c>
      <c r="M4714" s="17">
        <v>450</v>
      </c>
    </row>
    <row r="4715" spans="1:13" ht="20.25">
      <c r="A4715" s="62" t="str">
        <f t="shared" si="290"/>
        <v/>
      </c>
      <c r="I4715" s="28" t="str">
        <f t="shared" ca="1" si="289"/>
        <v>-</v>
      </c>
      <c r="J4715" s="68" t="e">
        <f t="shared" ca="1" si="293"/>
        <v>#N/A</v>
      </c>
      <c r="K4715" s="23">
        <f t="shared" ca="1" si="291"/>
        <v>44019</v>
      </c>
      <c r="L4715" s="17">
        <f t="shared" ca="1" si="292"/>
        <v>-44019</v>
      </c>
      <c r="M4715" s="17">
        <v>451</v>
      </c>
    </row>
    <row r="4716" spans="1:13" ht="20.25">
      <c r="A4716" s="62" t="str">
        <f t="shared" si="290"/>
        <v/>
      </c>
      <c r="I4716" s="28" t="str">
        <f t="shared" ca="1" si="289"/>
        <v>-</v>
      </c>
      <c r="J4716" s="68" t="e">
        <f t="shared" ca="1" si="293"/>
        <v>#N/A</v>
      </c>
      <c r="K4716" s="23">
        <f t="shared" ca="1" si="291"/>
        <v>44019</v>
      </c>
      <c r="L4716" s="17">
        <f t="shared" ca="1" si="292"/>
        <v>-44019</v>
      </c>
      <c r="M4716" s="17">
        <v>452</v>
      </c>
    </row>
    <row r="4717" spans="1:13" ht="20.25">
      <c r="A4717" s="62" t="str">
        <f t="shared" si="290"/>
        <v/>
      </c>
      <c r="I4717" s="28" t="str">
        <f t="shared" ca="1" si="289"/>
        <v>-</v>
      </c>
      <c r="J4717" s="68" t="e">
        <f t="shared" ca="1" si="293"/>
        <v>#N/A</v>
      </c>
      <c r="K4717" s="23">
        <f t="shared" ca="1" si="291"/>
        <v>44019</v>
      </c>
      <c r="L4717" s="17">
        <f t="shared" ca="1" si="292"/>
        <v>-44019</v>
      </c>
      <c r="M4717" s="17">
        <v>453</v>
      </c>
    </row>
    <row r="4718" spans="1:13" ht="20.25">
      <c r="A4718" s="62" t="str">
        <f t="shared" si="290"/>
        <v/>
      </c>
      <c r="I4718" s="28" t="str">
        <f t="shared" ca="1" si="289"/>
        <v>-</v>
      </c>
      <c r="J4718" s="68" t="e">
        <f t="shared" ca="1" si="293"/>
        <v>#N/A</v>
      </c>
      <c r="K4718" s="23">
        <f t="shared" ca="1" si="291"/>
        <v>44019</v>
      </c>
      <c r="L4718" s="17">
        <f t="shared" ca="1" si="292"/>
        <v>-44019</v>
      </c>
      <c r="M4718" s="17">
        <v>454</v>
      </c>
    </row>
    <row r="4719" spans="1:13" ht="20.25">
      <c r="A4719" s="62" t="str">
        <f t="shared" si="290"/>
        <v/>
      </c>
      <c r="I4719" s="28" t="str">
        <f t="shared" ca="1" si="289"/>
        <v>-</v>
      </c>
      <c r="J4719" s="68" t="e">
        <f t="shared" ca="1" si="293"/>
        <v>#N/A</v>
      </c>
      <c r="K4719" s="23">
        <f t="shared" ca="1" si="291"/>
        <v>44019</v>
      </c>
      <c r="L4719" s="17">
        <f t="shared" ca="1" si="292"/>
        <v>-44019</v>
      </c>
      <c r="M4719" s="17">
        <v>455</v>
      </c>
    </row>
    <row r="4720" spans="1:13" ht="20.25">
      <c r="A4720" s="62" t="str">
        <f t="shared" si="290"/>
        <v/>
      </c>
      <c r="I4720" s="28" t="str">
        <f t="shared" ca="1" si="289"/>
        <v>-</v>
      </c>
      <c r="J4720" s="68" t="e">
        <f t="shared" ca="1" si="293"/>
        <v>#N/A</v>
      </c>
      <c r="K4720" s="23">
        <f t="shared" ca="1" si="291"/>
        <v>44019</v>
      </c>
      <c r="L4720" s="17">
        <f t="shared" ca="1" si="292"/>
        <v>-44019</v>
      </c>
      <c r="M4720" s="17">
        <v>456</v>
      </c>
    </row>
    <row r="4721" spans="1:13" ht="20.25">
      <c r="A4721" s="62" t="str">
        <f t="shared" si="290"/>
        <v/>
      </c>
      <c r="I4721" s="28" t="str">
        <f t="shared" ca="1" si="289"/>
        <v>-</v>
      </c>
      <c r="J4721" s="68" t="e">
        <f t="shared" ca="1" si="293"/>
        <v>#N/A</v>
      </c>
      <c r="K4721" s="23">
        <f t="shared" ca="1" si="291"/>
        <v>44019</v>
      </c>
      <c r="L4721" s="17">
        <f t="shared" ca="1" si="292"/>
        <v>-44019</v>
      </c>
      <c r="M4721" s="17">
        <v>457</v>
      </c>
    </row>
    <row r="4722" spans="1:13" ht="20.25">
      <c r="A4722" s="62" t="str">
        <f t="shared" si="290"/>
        <v/>
      </c>
      <c r="I4722" s="28" t="str">
        <f t="shared" ca="1" si="289"/>
        <v>-</v>
      </c>
      <c r="J4722" s="68" t="e">
        <f t="shared" ca="1" si="293"/>
        <v>#N/A</v>
      </c>
      <c r="K4722" s="23">
        <f t="shared" ca="1" si="291"/>
        <v>44019</v>
      </c>
      <c r="L4722" s="17">
        <f t="shared" ca="1" si="292"/>
        <v>-44019</v>
      </c>
      <c r="M4722" s="17">
        <v>458</v>
      </c>
    </row>
    <row r="4723" spans="1:13" ht="20.25">
      <c r="A4723" s="62" t="str">
        <f t="shared" si="290"/>
        <v/>
      </c>
      <c r="I4723" s="28" t="str">
        <f t="shared" ca="1" si="289"/>
        <v>-</v>
      </c>
      <c r="J4723" s="68" t="e">
        <f t="shared" ca="1" si="293"/>
        <v>#N/A</v>
      </c>
      <c r="K4723" s="23">
        <f t="shared" ca="1" si="291"/>
        <v>44019</v>
      </c>
      <c r="L4723" s="17">
        <f t="shared" ca="1" si="292"/>
        <v>-44019</v>
      </c>
      <c r="M4723" s="17">
        <v>459</v>
      </c>
    </row>
    <row r="4724" spans="1:13" ht="20.25">
      <c r="A4724" s="62" t="str">
        <f t="shared" si="290"/>
        <v/>
      </c>
      <c r="I4724" s="28" t="str">
        <f t="shared" ca="1" si="289"/>
        <v>-</v>
      </c>
      <c r="J4724" s="68" t="e">
        <f t="shared" ca="1" si="293"/>
        <v>#N/A</v>
      </c>
      <c r="K4724" s="23">
        <f t="shared" ca="1" si="291"/>
        <v>44019</v>
      </c>
      <c r="L4724" s="17">
        <f t="shared" ca="1" si="292"/>
        <v>-44019</v>
      </c>
      <c r="M4724" s="17">
        <v>460</v>
      </c>
    </row>
    <row r="4725" spans="1:13" ht="20.25">
      <c r="A4725" s="62" t="str">
        <f t="shared" si="290"/>
        <v/>
      </c>
      <c r="I4725" s="28" t="str">
        <f t="shared" ca="1" si="289"/>
        <v>-</v>
      </c>
      <c r="J4725" s="68" t="e">
        <f t="shared" ca="1" si="293"/>
        <v>#N/A</v>
      </c>
      <c r="K4725" s="23">
        <f t="shared" ca="1" si="291"/>
        <v>44019</v>
      </c>
      <c r="L4725" s="17">
        <f t="shared" ca="1" si="292"/>
        <v>-44019</v>
      </c>
      <c r="M4725" s="17">
        <v>461</v>
      </c>
    </row>
    <row r="4726" spans="1:13" ht="20.25">
      <c r="A4726" s="62" t="str">
        <f t="shared" si="290"/>
        <v/>
      </c>
      <c r="I4726" s="28" t="str">
        <f t="shared" ca="1" si="289"/>
        <v>-</v>
      </c>
      <c r="J4726" s="68" t="e">
        <f t="shared" ca="1" si="293"/>
        <v>#N/A</v>
      </c>
      <c r="K4726" s="23">
        <f t="shared" ca="1" si="291"/>
        <v>44019</v>
      </c>
      <c r="L4726" s="17">
        <f t="shared" ca="1" si="292"/>
        <v>-44019</v>
      </c>
      <c r="M4726" s="17">
        <v>462</v>
      </c>
    </row>
    <row r="4727" spans="1:13" ht="20.25">
      <c r="A4727" s="62" t="str">
        <f t="shared" si="290"/>
        <v/>
      </c>
      <c r="I4727" s="28" t="str">
        <f t="shared" ca="1" si="289"/>
        <v>-</v>
      </c>
      <c r="J4727" s="68" t="e">
        <f t="shared" ca="1" si="293"/>
        <v>#N/A</v>
      </c>
      <c r="K4727" s="23">
        <f t="shared" ca="1" si="291"/>
        <v>44019</v>
      </c>
      <c r="L4727" s="17">
        <f t="shared" ca="1" si="292"/>
        <v>-44019</v>
      </c>
      <c r="M4727" s="17">
        <v>463</v>
      </c>
    </row>
    <row r="4728" spans="1:13" ht="20.25">
      <c r="A4728" s="62" t="str">
        <f t="shared" si="290"/>
        <v/>
      </c>
      <c r="I4728" s="28" t="str">
        <f t="shared" ca="1" si="289"/>
        <v>-</v>
      </c>
      <c r="J4728" s="68" t="e">
        <f t="shared" ca="1" si="293"/>
        <v>#N/A</v>
      </c>
      <c r="K4728" s="23">
        <f t="shared" ca="1" si="291"/>
        <v>44019</v>
      </c>
      <c r="L4728" s="17">
        <f t="shared" ca="1" si="292"/>
        <v>-44019</v>
      </c>
      <c r="M4728" s="17">
        <v>464</v>
      </c>
    </row>
    <row r="4729" spans="1:13" ht="20.25">
      <c r="A4729" s="62" t="str">
        <f t="shared" si="290"/>
        <v/>
      </c>
      <c r="I4729" s="28" t="str">
        <f t="shared" ref="I4729:I4792" ca="1" si="294">IF(L4729&lt;-39000,"-",L4729)</f>
        <v>-</v>
      </c>
      <c r="J4729" s="68" t="e">
        <f t="shared" ca="1" si="293"/>
        <v>#N/A</v>
      </c>
      <c r="K4729" s="23">
        <f t="shared" ca="1" si="291"/>
        <v>44019</v>
      </c>
      <c r="L4729" s="17">
        <f t="shared" ca="1" si="292"/>
        <v>-44019</v>
      </c>
      <c r="M4729" s="17">
        <v>465</v>
      </c>
    </row>
    <row r="4730" spans="1:13" ht="20.25">
      <c r="A4730" s="62" t="str">
        <f t="shared" si="290"/>
        <v/>
      </c>
      <c r="I4730" s="28" t="str">
        <f t="shared" ca="1" si="294"/>
        <v>-</v>
      </c>
      <c r="J4730" s="68" t="e">
        <f t="shared" ca="1" si="293"/>
        <v>#N/A</v>
      </c>
      <c r="K4730" s="23">
        <f t="shared" ca="1" si="291"/>
        <v>44019</v>
      </c>
      <c r="L4730" s="17">
        <f t="shared" ca="1" si="292"/>
        <v>-44019</v>
      </c>
      <c r="M4730" s="17">
        <v>466</v>
      </c>
    </row>
    <row r="4731" spans="1:13" ht="20.25">
      <c r="A4731" s="62" t="str">
        <f t="shared" si="290"/>
        <v/>
      </c>
      <c r="I4731" s="28" t="str">
        <f t="shared" ca="1" si="294"/>
        <v>-</v>
      </c>
      <c r="J4731" s="68" t="e">
        <f t="shared" ca="1" si="293"/>
        <v>#N/A</v>
      </c>
      <c r="K4731" s="23">
        <f t="shared" ca="1" si="291"/>
        <v>44019</v>
      </c>
      <c r="L4731" s="17">
        <f t="shared" ca="1" si="292"/>
        <v>-44019</v>
      </c>
      <c r="M4731" s="17">
        <v>467</v>
      </c>
    </row>
    <row r="4732" spans="1:13" ht="20.25">
      <c r="A4732" s="62" t="str">
        <f t="shared" si="290"/>
        <v/>
      </c>
      <c r="I4732" s="28" t="str">
        <f t="shared" ca="1" si="294"/>
        <v>-</v>
      </c>
      <c r="J4732" s="68" t="e">
        <f t="shared" ca="1" si="293"/>
        <v>#N/A</v>
      </c>
      <c r="K4732" s="23">
        <f t="shared" ca="1" si="291"/>
        <v>44019</v>
      </c>
      <c r="L4732" s="17">
        <f t="shared" ca="1" si="292"/>
        <v>-44019</v>
      </c>
      <c r="M4732" s="17">
        <v>468</v>
      </c>
    </row>
    <row r="4733" spans="1:13" ht="20.25">
      <c r="A4733" s="62" t="str">
        <f t="shared" si="290"/>
        <v/>
      </c>
      <c r="I4733" s="28" t="str">
        <f t="shared" ca="1" si="294"/>
        <v>-</v>
      </c>
      <c r="J4733" s="68" t="e">
        <f t="shared" ca="1" si="293"/>
        <v>#N/A</v>
      </c>
      <c r="K4733" s="23">
        <f t="shared" ca="1" si="291"/>
        <v>44019</v>
      </c>
      <c r="L4733" s="17">
        <f t="shared" ca="1" si="292"/>
        <v>-44019</v>
      </c>
      <c r="M4733" s="17">
        <v>469</v>
      </c>
    </row>
    <row r="4734" spans="1:13" ht="20.25">
      <c r="A4734" s="62" t="str">
        <f t="shared" si="290"/>
        <v/>
      </c>
      <c r="I4734" s="28" t="str">
        <f t="shared" ca="1" si="294"/>
        <v>-</v>
      </c>
      <c r="J4734" s="68" t="e">
        <f t="shared" ca="1" si="293"/>
        <v>#N/A</v>
      </c>
      <c r="K4734" s="23">
        <f t="shared" ca="1" si="291"/>
        <v>44019</v>
      </c>
      <c r="L4734" s="17">
        <f t="shared" ca="1" si="292"/>
        <v>-44019</v>
      </c>
      <c r="M4734" s="17">
        <v>470</v>
      </c>
    </row>
    <row r="4735" spans="1:13" ht="20.25">
      <c r="A4735" s="62" t="str">
        <f t="shared" si="290"/>
        <v/>
      </c>
      <c r="I4735" s="28" t="str">
        <f t="shared" ca="1" si="294"/>
        <v>-</v>
      </c>
      <c r="J4735" s="68" t="e">
        <f t="shared" ca="1" si="293"/>
        <v>#N/A</v>
      </c>
      <c r="K4735" s="23">
        <f t="shared" ca="1" si="291"/>
        <v>44019</v>
      </c>
      <c r="L4735" s="17">
        <f t="shared" ca="1" si="292"/>
        <v>-44019</v>
      </c>
      <c r="M4735" s="17">
        <v>471</v>
      </c>
    </row>
    <row r="4736" spans="1:13" ht="20.25">
      <c r="A4736" s="62" t="str">
        <f t="shared" si="290"/>
        <v/>
      </c>
      <c r="I4736" s="28" t="str">
        <f t="shared" ca="1" si="294"/>
        <v>-</v>
      </c>
      <c r="J4736" s="68" t="e">
        <f t="shared" ca="1" si="293"/>
        <v>#N/A</v>
      </c>
      <c r="K4736" s="23">
        <f t="shared" ca="1" si="291"/>
        <v>44019</v>
      </c>
      <c r="L4736" s="17">
        <f t="shared" ca="1" si="292"/>
        <v>-44019</v>
      </c>
      <c r="M4736" s="17">
        <v>472</v>
      </c>
    </row>
    <row r="4737" spans="1:13" ht="20.25">
      <c r="A4737" s="62" t="str">
        <f t="shared" si="290"/>
        <v/>
      </c>
      <c r="I4737" s="28" t="str">
        <f t="shared" ca="1" si="294"/>
        <v>-</v>
      </c>
      <c r="J4737" s="68" t="e">
        <f t="shared" ca="1" si="293"/>
        <v>#N/A</v>
      </c>
      <c r="K4737" s="23">
        <f t="shared" ca="1" si="291"/>
        <v>44019</v>
      </c>
      <c r="L4737" s="17">
        <f t="shared" ca="1" si="292"/>
        <v>-44019</v>
      </c>
      <c r="M4737" s="17">
        <v>473</v>
      </c>
    </row>
    <row r="4738" spans="1:13" ht="20.25">
      <c r="A4738" s="62" t="str">
        <f t="shared" si="290"/>
        <v/>
      </c>
      <c r="I4738" s="28" t="str">
        <f t="shared" ca="1" si="294"/>
        <v>-</v>
      </c>
      <c r="J4738" s="68" t="e">
        <f t="shared" ca="1" si="293"/>
        <v>#N/A</v>
      </c>
      <c r="K4738" s="23">
        <f t="shared" ca="1" si="291"/>
        <v>44019</v>
      </c>
      <c r="L4738" s="17">
        <f t="shared" ca="1" si="292"/>
        <v>-44019</v>
      </c>
      <c r="M4738" s="17">
        <v>474</v>
      </c>
    </row>
    <row r="4739" spans="1:13" ht="20.25">
      <c r="A4739" s="62" t="str">
        <f t="shared" si="290"/>
        <v/>
      </c>
      <c r="I4739" s="28" t="str">
        <f t="shared" ca="1" si="294"/>
        <v>-</v>
      </c>
      <c r="J4739" s="68" t="e">
        <f t="shared" ca="1" si="293"/>
        <v>#N/A</v>
      </c>
      <c r="K4739" s="23">
        <f t="shared" ca="1" si="291"/>
        <v>44019</v>
      </c>
      <c r="L4739" s="17">
        <f t="shared" ca="1" si="292"/>
        <v>-44019</v>
      </c>
      <c r="M4739" s="17">
        <v>475</v>
      </c>
    </row>
    <row r="4740" spans="1:13" ht="20.25">
      <c r="A4740" s="62" t="str">
        <f t="shared" si="290"/>
        <v/>
      </c>
      <c r="I4740" s="28" t="str">
        <f t="shared" ca="1" si="294"/>
        <v>-</v>
      </c>
      <c r="J4740" s="68" t="e">
        <f t="shared" ca="1" si="293"/>
        <v>#N/A</v>
      </c>
      <c r="K4740" s="23">
        <f t="shared" ca="1" si="291"/>
        <v>44019</v>
      </c>
      <c r="L4740" s="17">
        <f t="shared" ca="1" si="292"/>
        <v>-44019</v>
      </c>
      <c r="M4740" s="17">
        <v>476</v>
      </c>
    </row>
    <row r="4741" spans="1:13" ht="20.25">
      <c r="A4741" s="62" t="str">
        <f t="shared" si="290"/>
        <v/>
      </c>
      <c r="I4741" s="28" t="str">
        <f t="shared" ca="1" si="294"/>
        <v>-</v>
      </c>
      <c r="J4741" s="68" t="e">
        <f t="shared" ca="1" si="293"/>
        <v>#N/A</v>
      </c>
      <c r="K4741" s="23">
        <f t="shared" ca="1" si="291"/>
        <v>44019</v>
      </c>
      <c r="L4741" s="17">
        <f t="shared" ca="1" si="292"/>
        <v>-44019</v>
      </c>
      <c r="M4741" s="17">
        <v>477</v>
      </c>
    </row>
    <row r="4742" spans="1:13" ht="20.25">
      <c r="A4742" s="62" t="str">
        <f t="shared" si="290"/>
        <v/>
      </c>
      <c r="I4742" s="28" t="str">
        <f t="shared" ca="1" si="294"/>
        <v>-</v>
      </c>
      <c r="J4742" s="68" t="e">
        <f t="shared" ca="1" si="293"/>
        <v>#N/A</v>
      </c>
      <c r="K4742" s="23">
        <f t="shared" ca="1" si="291"/>
        <v>44019</v>
      </c>
      <c r="L4742" s="17">
        <f t="shared" ca="1" si="292"/>
        <v>-44019</v>
      </c>
      <c r="M4742" s="17">
        <v>478</v>
      </c>
    </row>
    <row r="4743" spans="1:13" ht="20.25">
      <c r="A4743" s="62" t="str">
        <f t="shared" si="290"/>
        <v/>
      </c>
      <c r="I4743" s="28" t="str">
        <f t="shared" ca="1" si="294"/>
        <v>-</v>
      </c>
      <c r="J4743" s="68" t="e">
        <f t="shared" ca="1" si="293"/>
        <v>#N/A</v>
      </c>
      <c r="K4743" s="23">
        <f t="shared" ca="1" si="291"/>
        <v>44019</v>
      </c>
      <c r="L4743" s="17">
        <f t="shared" ca="1" si="292"/>
        <v>-44019</v>
      </c>
      <c r="M4743" s="17">
        <v>479</v>
      </c>
    </row>
    <row r="4744" spans="1:13" ht="20.25">
      <c r="A4744" s="62" t="str">
        <f t="shared" si="290"/>
        <v/>
      </c>
      <c r="I4744" s="28" t="str">
        <f t="shared" ca="1" si="294"/>
        <v>-</v>
      </c>
      <c r="J4744" s="68" t="e">
        <f t="shared" ca="1" si="293"/>
        <v>#N/A</v>
      </c>
      <c r="K4744" s="23">
        <f t="shared" ca="1" si="291"/>
        <v>44019</v>
      </c>
      <c r="L4744" s="17">
        <f t="shared" ca="1" si="292"/>
        <v>-44019</v>
      </c>
      <c r="M4744" s="17">
        <v>480</v>
      </c>
    </row>
    <row r="4745" spans="1:13" ht="20.25">
      <c r="A4745" s="62" t="str">
        <f t="shared" si="290"/>
        <v/>
      </c>
      <c r="I4745" s="28" t="str">
        <f t="shared" ca="1" si="294"/>
        <v>-</v>
      </c>
      <c r="J4745" s="68" t="e">
        <f t="shared" ca="1" si="293"/>
        <v>#N/A</v>
      </c>
      <c r="K4745" s="23">
        <f t="shared" ca="1" si="291"/>
        <v>44019</v>
      </c>
      <c r="L4745" s="17">
        <f t="shared" ca="1" si="292"/>
        <v>-44019</v>
      </c>
      <c r="M4745" s="17">
        <v>481</v>
      </c>
    </row>
    <row r="4746" spans="1:13" ht="20.25">
      <c r="A4746" s="62" t="str">
        <f t="shared" si="290"/>
        <v/>
      </c>
      <c r="I4746" s="28" t="str">
        <f t="shared" ca="1" si="294"/>
        <v>-</v>
      </c>
      <c r="J4746" s="68" t="e">
        <f t="shared" ca="1" si="293"/>
        <v>#N/A</v>
      </c>
      <c r="K4746" s="23">
        <f t="shared" ca="1" si="291"/>
        <v>44019</v>
      </c>
      <c r="L4746" s="17">
        <f t="shared" ca="1" si="292"/>
        <v>-44019</v>
      </c>
      <c r="M4746" s="17">
        <v>482</v>
      </c>
    </row>
    <row r="4747" spans="1:13" ht="20.25">
      <c r="A4747" s="62" t="str">
        <f t="shared" si="290"/>
        <v/>
      </c>
      <c r="I4747" s="28" t="str">
        <f t="shared" ca="1" si="294"/>
        <v>-</v>
      </c>
      <c r="J4747" s="68" t="e">
        <f t="shared" ca="1" si="293"/>
        <v>#N/A</v>
      </c>
      <c r="K4747" s="23">
        <f t="shared" ca="1" si="291"/>
        <v>44019</v>
      </c>
      <c r="L4747" s="17">
        <f t="shared" ca="1" si="292"/>
        <v>-44019</v>
      </c>
      <c r="M4747" s="17">
        <v>483</v>
      </c>
    </row>
    <row r="4748" spans="1:13" ht="20.25">
      <c r="A4748" s="62" t="str">
        <f t="shared" si="290"/>
        <v/>
      </c>
      <c r="I4748" s="28" t="str">
        <f t="shared" ca="1" si="294"/>
        <v>-</v>
      </c>
      <c r="J4748" s="68" t="e">
        <f t="shared" ca="1" si="293"/>
        <v>#N/A</v>
      </c>
      <c r="K4748" s="23">
        <f t="shared" ca="1" si="291"/>
        <v>44019</v>
      </c>
      <c r="L4748" s="17">
        <f t="shared" ca="1" si="292"/>
        <v>-44019</v>
      </c>
      <c r="M4748" s="17">
        <v>484</v>
      </c>
    </row>
    <row r="4749" spans="1:13" ht="20.25">
      <c r="A4749" s="62" t="str">
        <f t="shared" ref="A4749:A4812" si="295">IF(B4749&lt;&gt;"",A4748+1,"")</f>
        <v/>
      </c>
      <c r="I4749" s="28" t="str">
        <f t="shared" ca="1" si="294"/>
        <v>-</v>
      </c>
      <c r="J4749" s="68" t="e">
        <f t="shared" ca="1" si="293"/>
        <v>#N/A</v>
      </c>
      <c r="K4749" s="23">
        <f t="shared" ca="1" si="291"/>
        <v>44019</v>
      </c>
      <c r="L4749" s="17">
        <f t="shared" ca="1" si="292"/>
        <v>-44019</v>
      </c>
      <c r="M4749" s="17">
        <v>485</v>
      </c>
    </row>
    <row r="4750" spans="1:13" ht="20.25">
      <c r="A4750" s="62" t="str">
        <f t="shared" si="295"/>
        <v/>
      </c>
      <c r="I4750" s="28" t="str">
        <f t="shared" ca="1" si="294"/>
        <v>-</v>
      </c>
      <c r="J4750" s="68" t="e">
        <f t="shared" ca="1" si="293"/>
        <v>#N/A</v>
      </c>
      <c r="K4750" s="23">
        <f t="shared" ca="1" si="291"/>
        <v>44019</v>
      </c>
      <c r="L4750" s="17">
        <f t="shared" ca="1" si="292"/>
        <v>-44019</v>
      </c>
      <c r="M4750" s="17">
        <v>486</v>
      </c>
    </row>
    <row r="4751" spans="1:13" ht="20.25">
      <c r="A4751" s="62" t="str">
        <f t="shared" si="295"/>
        <v/>
      </c>
      <c r="I4751" s="28" t="str">
        <f t="shared" ca="1" si="294"/>
        <v>-</v>
      </c>
      <c r="J4751" s="68" t="e">
        <f t="shared" ca="1" si="293"/>
        <v>#N/A</v>
      </c>
      <c r="K4751" s="23">
        <f t="shared" ca="1" si="291"/>
        <v>44019</v>
      </c>
      <c r="L4751" s="17">
        <f t="shared" ca="1" si="292"/>
        <v>-44019</v>
      </c>
      <c r="M4751" s="17">
        <v>487</v>
      </c>
    </row>
    <row r="4752" spans="1:13" ht="20.25">
      <c r="A4752" s="62" t="str">
        <f t="shared" si="295"/>
        <v/>
      </c>
      <c r="I4752" s="28" t="str">
        <f t="shared" ca="1" si="294"/>
        <v>-</v>
      </c>
      <c r="J4752" s="68" t="e">
        <f t="shared" ca="1" si="293"/>
        <v>#N/A</v>
      </c>
      <c r="K4752" s="23">
        <f t="shared" ca="1" si="291"/>
        <v>44019</v>
      </c>
      <c r="L4752" s="17">
        <f t="shared" ca="1" si="292"/>
        <v>-44019</v>
      </c>
      <c r="M4752" s="17">
        <v>488</v>
      </c>
    </row>
    <row r="4753" spans="1:13" ht="20.25">
      <c r="A4753" s="62" t="str">
        <f t="shared" si="295"/>
        <v/>
      </c>
      <c r="I4753" s="28" t="str">
        <f t="shared" ca="1" si="294"/>
        <v>-</v>
      </c>
      <c r="J4753" s="68" t="e">
        <f t="shared" ca="1" si="293"/>
        <v>#N/A</v>
      </c>
      <c r="K4753" s="23">
        <f t="shared" ca="1" si="291"/>
        <v>44019</v>
      </c>
      <c r="L4753" s="17">
        <f t="shared" ca="1" si="292"/>
        <v>-44019</v>
      </c>
      <c r="M4753" s="17">
        <v>489</v>
      </c>
    </row>
    <row r="4754" spans="1:13" ht="20.25">
      <c r="A4754" s="62" t="str">
        <f t="shared" si="295"/>
        <v/>
      </c>
      <c r="I4754" s="28" t="str">
        <f t="shared" ca="1" si="294"/>
        <v>-</v>
      </c>
      <c r="J4754" s="68" t="e">
        <f t="shared" ca="1" si="293"/>
        <v>#N/A</v>
      </c>
      <c r="K4754" s="23">
        <f t="shared" ca="1" si="291"/>
        <v>44019</v>
      </c>
      <c r="L4754" s="17">
        <f t="shared" ca="1" si="292"/>
        <v>-44019</v>
      </c>
      <c r="M4754" s="17">
        <v>490</v>
      </c>
    </row>
    <row r="4755" spans="1:13" ht="20.25">
      <c r="A4755" s="62" t="str">
        <f t="shared" si="295"/>
        <v/>
      </c>
      <c r="I4755" s="28" t="str">
        <f t="shared" ca="1" si="294"/>
        <v>-</v>
      </c>
      <c r="J4755" s="68" t="e">
        <f t="shared" ca="1" si="293"/>
        <v>#N/A</v>
      </c>
      <c r="K4755" s="23">
        <f t="shared" ca="1" si="291"/>
        <v>44019</v>
      </c>
      <c r="L4755" s="17">
        <f t="shared" ca="1" si="292"/>
        <v>-44019</v>
      </c>
      <c r="M4755" s="17">
        <v>491</v>
      </c>
    </row>
    <row r="4756" spans="1:13" ht="20.25">
      <c r="A4756" s="62" t="str">
        <f t="shared" si="295"/>
        <v/>
      </c>
      <c r="I4756" s="28" t="str">
        <f t="shared" ca="1" si="294"/>
        <v>-</v>
      </c>
      <c r="J4756" s="68" t="e">
        <f t="shared" ca="1" si="293"/>
        <v>#N/A</v>
      </c>
      <c r="K4756" s="23">
        <f t="shared" ca="1" si="291"/>
        <v>44019</v>
      </c>
      <c r="L4756" s="17">
        <f t="shared" ca="1" si="292"/>
        <v>-44019</v>
      </c>
      <c r="M4756" s="17">
        <v>492</v>
      </c>
    </row>
    <row r="4757" spans="1:13" ht="20.25">
      <c r="A4757" s="62" t="str">
        <f t="shared" si="295"/>
        <v/>
      </c>
      <c r="I4757" s="28" t="str">
        <f t="shared" ca="1" si="294"/>
        <v>-</v>
      </c>
      <c r="J4757" s="68" t="e">
        <f t="shared" ca="1" si="293"/>
        <v>#N/A</v>
      </c>
      <c r="K4757" s="23">
        <f t="shared" ca="1" si="291"/>
        <v>44019</v>
      </c>
      <c r="L4757" s="17">
        <f t="shared" ca="1" si="292"/>
        <v>-44019</v>
      </c>
      <c r="M4757" s="17">
        <v>493</v>
      </c>
    </row>
    <row r="4758" spans="1:13" ht="20.25">
      <c r="A4758" s="62" t="str">
        <f t="shared" si="295"/>
        <v/>
      </c>
      <c r="I4758" s="28" t="str">
        <f t="shared" ca="1" si="294"/>
        <v>-</v>
      </c>
      <c r="J4758" s="68" t="e">
        <f t="shared" ca="1" si="293"/>
        <v>#N/A</v>
      </c>
      <c r="K4758" s="23">
        <f t="shared" ca="1" si="291"/>
        <v>44019</v>
      </c>
      <c r="L4758" s="17">
        <f t="shared" ca="1" si="292"/>
        <v>-44019</v>
      </c>
      <c r="M4758" s="17">
        <v>494</v>
      </c>
    </row>
    <row r="4759" spans="1:13" ht="20.25">
      <c r="A4759" s="62" t="str">
        <f t="shared" si="295"/>
        <v/>
      </c>
      <c r="I4759" s="28" t="str">
        <f t="shared" ca="1" si="294"/>
        <v>-</v>
      </c>
      <c r="J4759" s="68" t="e">
        <f t="shared" ca="1" si="293"/>
        <v>#N/A</v>
      </c>
      <c r="K4759" s="23">
        <f t="shared" ca="1" si="291"/>
        <v>44019</v>
      </c>
      <c r="L4759" s="17">
        <f t="shared" ca="1" si="292"/>
        <v>-44019</v>
      </c>
      <c r="M4759" s="17">
        <v>495</v>
      </c>
    </row>
    <row r="4760" spans="1:13" ht="20.25">
      <c r="A4760" s="62" t="str">
        <f t="shared" si="295"/>
        <v/>
      </c>
      <c r="I4760" s="28" t="str">
        <f t="shared" ca="1" si="294"/>
        <v>-</v>
      </c>
      <c r="J4760" s="68" t="e">
        <f t="shared" ca="1" si="293"/>
        <v>#N/A</v>
      </c>
      <c r="K4760" s="23">
        <f t="shared" ca="1" si="291"/>
        <v>44019</v>
      </c>
      <c r="L4760" s="17">
        <f t="shared" ca="1" si="292"/>
        <v>-44019</v>
      </c>
      <c r="M4760" s="17">
        <v>496</v>
      </c>
    </row>
    <row r="4761" spans="1:13" ht="20.25">
      <c r="A4761" s="62" t="str">
        <f t="shared" si="295"/>
        <v/>
      </c>
      <c r="I4761" s="28" t="str">
        <f t="shared" ca="1" si="294"/>
        <v>-</v>
      </c>
      <c r="J4761" s="68" t="e">
        <f t="shared" ca="1" si="293"/>
        <v>#N/A</v>
      </c>
      <c r="K4761" s="23">
        <f t="shared" ca="1" si="291"/>
        <v>44019</v>
      </c>
      <c r="L4761" s="17">
        <f t="shared" ca="1" si="292"/>
        <v>-44019</v>
      </c>
      <c r="M4761" s="17">
        <v>497</v>
      </c>
    </row>
    <row r="4762" spans="1:13" ht="20.25">
      <c r="A4762" s="62" t="str">
        <f t="shared" si="295"/>
        <v/>
      </c>
      <c r="I4762" s="28" t="str">
        <f t="shared" ca="1" si="294"/>
        <v>-</v>
      </c>
      <c r="J4762" s="68" t="e">
        <f t="shared" ca="1" si="293"/>
        <v>#N/A</v>
      </c>
      <c r="K4762" s="23">
        <f t="shared" ca="1" si="291"/>
        <v>44019</v>
      </c>
      <c r="L4762" s="17">
        <f t="shared" ca="1" si="292"/>
        <v>-44019</v>
      </c>
      <c r="M4762" s="17">
        <v>498</v>
      </c>
    </row>
    <row r="4763" spans="1:13" ht="20.25">
      <c r="A4763" s="62" t="str">
        <f t="shared" si="295"/>
        <v/>
      </c>
      <c r="I4763" s="28" t="str">
        <f t="shared" ca="1" si="294"/>
        <v>-</v>
      </c>
      <c r="J4763" s="68" t="e">
        <f t="shared" ca="1" si="293"/>
        <v>#N/A</v>
      </c>
      <c r="K4763" s="23">
        <f t="shared" ref="K4763:K4826" ca="1" si="296">TODAY()</f>
        <v>44019</v>
      </c>
      <c r="L4763" s="17">
        <f t="shared" ref="L4763:L4826" ca="1" si="297">+H4763-K4763</f>
        <v>-44019</v>
      </c>
      <c r="M4763" s="17">
        <v>499</v>
      </c>
    </row>
    <row r="4764" spans="1:13" ht="20.25">
      <c r="A4764" s="62" t="str">
        <f t="shared" si="295"/>
        <v/>
      </c>
      <c r="I4764" s="28" t="str">
        <f t="shared" ca="1" si="294"/>
        <v>-</v>
      </c>
      <c r="J4764" s="68" t="e">
        <f t="shared" ca="1" si="293"/>
        <v>#N/A</v>
      </c>
      <c r="K4764" s="23">
        <f t="shared" ca="1" si="296"/>
        <v>44019</v>
      </c>
      <c r="L4764" s="17">
        <f t="shared" ca="1" si="297"/>
        <v>-44019</v>
      </c>
      <c r="M4764" s="17">
        <v>500</v>
      </c>
    </row>
    <row r="4765" spans="1:13" ht="20.25">
      <c r="A4765" s="62" t="str">
        <f t="shared" si="295"/>
        <v/>
      </c>
      <c r="I4765" s="28" t="str">
        <f t="shared" ca="1" si="294"/>
        <v>-</v>
      </c>
      <c r="J4765" s="68" t="e">
        <f t="shared" ca="1" si="293"/>
        <v>#N/A</v>
      </c>
      <c r="K4765" s="23">
        <f t="shared" ca="1" si="296"/>
        <v>44019</v>
      </c>
      <c r="L4765" s="17">
        <f t="shared" ca="1" si="297"/>
        <v>-44019</v>
      </c>
      <c r="M4765" s="17">
        <v>501</v>
      </c>
    </row>
    <row r="4766" spans="1:13" ht="20.25">
      <c r="A4766" s="62" t="str">
        <f t="shared" si="295"/>
        <v/>
      </c>
      <c r="I4766" s="28" t="str">
        <f t="shared" ca="1" si="294"/>
        <v>-</v>
      </c>
      <c r="J4766" s="68" t="e">
        <f t="shared" ca="1" si="293"/>
        <v>#N/A</v>
      </c>
      <c r="K4766" s="23">
        <f t="shared" ca="1" si="296"/>
        <v>44019</v>
      </c>
      <c r="L4766" s="17">
        <f t="shared" ca="1" si="297"/>
        <v>-44019</v>
      </c>
      <c r="M4766" s="17">
        <v>502</v>
      </c>
    </row>
    <row r="4767" spans="1:13" ht="20.25">
      <c r="A4767" s="62" t="str">
        <f t="shared" si="295"/>
        <v/>
      </c>
      <c r="I4767" s="28" t="str">
        <f t="shared" ca="1" si="294"/>
        <v>-</v>
      </c>
      <c r="J4767" s="68" t="e">
        <f t="shared" ca="1" si="293"/>
        <v>#N/A</v>
      </c>
      <c r="K4767" s="23">
        <f t="shared" ca="1" si="296"/>
        <v>44019</v>
      </c>
      <c r="L4767" s="17">
        <f t="shared" ca="1" si="297"/>
        <v>-44019</v>
      </c>
      <c r="M4767" s="17">
        <v>503</v>
      </c>
    </row>
    <row r="4768" spans="1:13" ht="20.25">
      <c r="A4768" s="62" t="str">
        <f t="shared" si="295"/>
        <v/>
      </c>
      <c r="I4768" s="28" t="str">
        <f t="shared" ca="1" si="294"/>
        <v>-</v>
      </c>
      <c r="J4768" s="68" t="e">
        <f t="shared" ca="1" si="293"/>
        <v>#N/A</v>
      </c>
      <c r="K4768" s="23">
        <f t="shared" ca="1" si="296"/>
        <v>44019</v>
      </c>
      <c r="L4768" s="17">
        <f t="shared" ca="1" si="297"/>
        <v>-44019</v>
      </c>
      <c r="M4768" s="17">
        <v>504</v>
      </c>
    </row>
    <row r="4769" spans="1:13" ht="20.25">
      <c r="A4769" s="62" t="str">
        <f t="shared" si="295"/>
        <v/>
      </c>
      <c r="I4769" s="28" t="str">
        <f t="shared" ca="1" si="294"/>
        <v>-</v>
      </c>
      <c r="J4769" s="68" t="e">
        <f t="shared" ref="J4769:J4832" ca="1" si="298">LOOKUP(I4769,M4764:M13465,N4764:N13465)</f>
        <v>#N/A</v>
      </c>
      <c r="K4769" s="23">
        <f t="shared" ca="1" si="296"/>
        <v>44019</v>
      </c>
      <c r="L4769" s="17">
        <f t="shared" ca="1" si="297"/>
        <v>-44019</v>
      </c>
      <c r="M4769" s="17">
        <v>505</v>
      </c>
    </row>
    <row r="4770" spans="1:13" ht="20.25">
      <c r="A4770" s="62" t="str">
        <f t="shared" si="295"/>
        <v/>
      </c>
      <c r="I4770" s="28" t="str">
        <f t="shared" ca="1" si="294"/>
        <v>-</v>
      </c>
      <c r="J4770" s="68" t="e">
        <f t="shared" ca="1" si="298"/>
        <v>#N/A</v>
      </c>
      <c r="K4770" s="23">
        <f t="shared" ca="1" si="296"/>
        <v>44019</v>
      </c>
      <c r="L4770" s="17">
        <f t="shared" ca="1" si="297"/>
        <v>-44019</v>
      </c>
      <c r="M4770" s="17">
        <v>506</v>
      </c>
    </row>
    <row r="4771" spans="1:13" ht="20.25">
      <c r="A4771" s="62" t="str">
        <f t="shared" si="295"/>
        <v/>
      </c>
      <c r="I4771" s="28" t="str">
        <f t="shared" ca="1" si="294"/>
        <v>-</v>
      </c>
      <c r="J4771" s="68" t="e">
        <f t="shared" ca="1" si="298"/>
        <v>#N/A</v>
      </c>
      <c r="K4771" s="23">
        <f t="shared" ca="1" si="296"/>
        <v>44019</v>
      </c>
      <c r="L4771" s="17">
        <f t="shared" ca="1" si="297"/>
        <v>-44019</v>
      </c>
      <c r="M4771" s="17">
        <v>507</v>
      </c>
    </row>
    <row r="4772" spans="1:13" ht="20.25">
      <c r="A4772" s="62" t="str">
        <f t="shared" si="295"/>
        <v/>
      </c>
      <c r="I4772" s="28" t="str">
        <f t="shared" ca="1" si="294"/>
        <v>-</v>
      </c>
      <c r="J4772" s="68" t="e">
        <f t="shared" ca="1" si="298"/>
        <v>#N/A</v>
      </c>
      <c r="K4772" s="23">
        <f t="shared" ca="1" si="296"/>
        <v>44019</v>
      </c>
      <c r="L4772" s="17">
        <f t="shared" ca="1" si="297"/>
        <v>-44019</v>
      </c>
      <c r="M4772" s="17">
        <v>508</v>
      </c>
    </row>
    <row r="4773" spans="1:13" ht="20.25">
      <c r="A4773" s="62" t="str">
        <f t="shared" si="295"/>
        <v/>
      </c>
      <c r="I4773" s="28" t="str">
        <f t="shared" ca="1" si="294"/>
        <v>-</v>
      </c>
      <c r="J4773" s="68" t="e">
        <f t="shared" ca="1" si="298"/>
        <v>#N/A</v>
      </c>
      <c r="K4773" s="23">
        <f t="shared" ca="1" si="296"/>
        <v>44019</v>
      </c>
      <c r="L4773" s="17">
        <f t="shared" ca="1" si="297"/>
        <v>-44019</v>
      </c>
      <c r="M4773" s="17">
        <v>509</v>
      </c>
    </row>
    <row r="4774" spans="1:13" ht="20.25">
      <c r="A4774" s="62" t="str">
        <f t="shared" si="295"/>
        <v/>
      </c>
      <c r="I4774" s="28" t="str">
        <f t="shared" ca="1" si="294"/>
        <v>-</v>
      </c>
      <c r="J4774" s="68" t="e">
        <f t="shared" ca="1" si="298"/>
        <v>#N/A</v>
      </c>
      <c r="K4774" s="23">
        <f t="shared" ca="1" si="296"/>
        <v>44019</v>
      </c>
      <c r="L4774" s="17">
        <f t="shared" ca="1" si="297"/>
        <v>-44019</v>
      </c>
      <c r="M4774" s="17">
        <v>510</v>
      </c>
    </row>
    <row r="4775" spans="1:13" ht="20.25">
      <c r="A4775" s="62" t="str">
        <f t="shared" si="295"/>
        <v/>
      </c>
      <c r="I4775" s="28" t="str">
        <f t="shared" ca="1" si="294"/>
        <v>-</v>
      </c>
      <c r="J4775" s="68" t="e">
        <f t="shared" ca="1" si="298"/>
        <v>#N/A</v>
      </c>
      <c r="K4775" s="23">
        <f t="shared" ca="1" si="296"/>
        <v>44019</v>
      </c>
      <c r="L4775" s="17">
        <f t="shared" ca="1" si="297"/>
        <v>-44019</v>
      </c>
      <c r="M4775" s="17">
        <v>511</v>
      </c>
    </row>
    <row r="4776" spans="1:13" ht="20.25">
      <c r="A4776" s="62" t="str">
        <f t="shared" si="295"/>
        <v/>
      </c>
      <c r="I4776" s="28" t="str">
        <f t="shared" ca="1" si="294"/>
        <v>-</v>
      </c>
      <c r="J4776" s="68" t="e">
        <f t="shared" ca="1" si="298"/>
        <v>#N/A</v>
      </c>
      <c r="K4776" s="23">
        <f t="shared" ca="1" si="296"/>
        <v>44019</v>
      </c>
      <c r="L4776" s="17">
        <f t="shared" ca="1" si="297"/>
        <v>-44019</v>
      </c>
      <c r="M4776" s="17">
        <v>512</v>
      </c>
    </row>
    <row r="4777" spans="1:13" ht="20.25">
      <c r="A4777" s="62" t="str">
        <f t="shared" si="295"/>
        <v/>
      </c>
      <c r="I4777" s="28" t="str">
        <f t="shared" ca="1" si="294"/>
        <v>-</v>
      </c>
      <c r="J4777" s="68" t="e">
        <f t="shared" ca="1" si="298"/>
        <v>#N/A</v>
      </c>
      <c r="K4777" s="23">
        <f t="shared" ca="1" si="296"/>
        <v>44019</v>
      </c>
      <c r="L4777" s="17">
        <f t="shared" ca="1" si="297"/>
        <v>-44019</v>
      </c>
      <c r="M4777" s="17">
        <v>513</v>
      </c>
    </row>
    <row r="4778" spans="1:13" ht="20.25">
      <c r="A4778" s="62" t="str">
        <f t="shared" si="295"/>
        <v/>
      </c>
      <c r="I4778" s="28" t="str">
        <f t="shared" ca="1" si="294"/>
        <v>-</v>
      </c>
      <c r="J4778" s="68" t="e">
        <f t="shared" ca="1" si="298"/>
        <v>#N/A</v>
      </c>
      <c r="K4778" s="23">
        <f t="shared" ca="1" si="296"/>
        <v>44019</v>
      </c>
      <c r="L4778" s="17">
        <f t="shared" ca="1" si="297"/>
        <v>-44019</v>
      </c>
      <c r="M4778" s="17">
        <v>514</v>
      </c>
    </row>
    <row r="4779" spans="1:13" ht="20.25">
      <c r="A4779" s="62" t="str">
        <f t="shared" si="295"/>
        <v/>
      </c>
      <c r="I4779" s="28" t="str">
        <f t="shared" ca="1" si="294"/>
        <v>-</v>
      </c>
      <c r="J4779" s="68" t="e">
        <f t="shared" ca="1" si="298"/>
        <v>#N/A</v>
      </c>
      <c r="K4779" s="23">
        <f t="shared" ca="1" si="296"/>
        <v>44019</v>
      </c>
      <c r="L4779" s="17">
        <f t="shared" ca="1" si="297"/>
        <v>-44019</v>
      </c>
      <c r="M4779" s="17">
        <v>515</v>
      </c>
    </row>
    <row r="4780" spans="1:13" ht="20.25">
      <c r="A4780" s="62" t="str">
        <f t="shared" si="295"/>
        <v/>
      </c>
      <c r="I4780" s="28" t="str">
        <f t="shared" ca="1" si="294"/>
        <v>-</v>
      </c>
      <c r="J4780" s="68" t="e">
        <f t="shared" ca="1" si="298"/>
        <v>#N/A</v>
      </c>
      <c r="K4780" s="23">
        <f t="shared" ca="1" si="296"/>
        <v>44019</v>
      </c>
      <c r="L4780" s="17">
        <f t="shared" ca="1" si="297"/>
        <v>-44019</v>
      </c>
      <c r="M4780" s="17">
        <v>516</v>
      </c>
    </row>
    <row r="4781" spans="1:13" ht="20.25">
      <c r="A4781" s="62" t="str">
        <f t="shared" si="295"/>
        <v/>
      </c>
      <c r="I4781" s="28" t="str">
        <f t="shared" ca="1" si="294"/>
        <v>-</v>
      </c>
      <c r="J4781" s="68" t="e">
        <f t="shared" ca="1" si="298"/>
        <v>#N/A</v>
      </c>
      <c r="K4781" s="23">
        <f t="shared" ca="1" si="296"/>
        <v>44019</v>
      </c>
      <c r="L4781" s="17">
        <f t="shared" ca="1" si="297"/>
        <v>-44019</v>
      </c>
      <c r="M4781" s="17">
        <v>517</v>
      </c>
    </row>
    <row r="4782" spans="1:13" ht="20.25">
      <c r="A4782" s="62" t="str">
        <f t="shared" si="295"/>
        <v/>
      </c>
      <c r="I4782" s="28" t="str">
        <f t="shared" ca="1" si="294"/>
        <v>-</v>
      </c>
      <c r="J4782" s="68" t="e">
        <f t="shared" ca="1" si="298"/>
        <v>#N/A</v>
      </c>
      <c r="K4782" s="23">
        <f t="shared" ca="1" si="296"/>
        <v>44019</v>
      </c>
      <c r="L4782" s="17">
        <f t="shared" ca="1" si="297"/>
        <v>-44019</v>
      </c>
      <c r="M4782" s="17">
        <v>518</v>
      </c>
    </row>
    <row r="4783" spans="1:13" ht="20.25">
      <c r="A4783" s="62" t="str">
        <f t="shared" si="295"/>
        <v/>
      </c>
      <c r="I4783" s="28" t="str">
        <f t="shared" ca="1" si="294"/>
        <v>-</v>
      </c>
      <c r="J4783" s="68" t="e">
        <f t="shared" ca="1" si="298"/>
        <v>#N/A</v>
      </c>
      <c r="K4783" s="23">
        <f t="shared" ca="1" si="296"/>
        <v>44019</v>
      </c>
      <c r="L4783" s="17">
        <f t="shared" ca="1" si="297"/>
        <v>-44019</v>
      </c>
      <c r="M4783" s="17">
        <v>519</v>
      </c>
    </row>
    <row r="4784" spans="1:13" ht="20.25">
      <c r="A4784" s="62" t="str">
        <f t="shared" si="295"/>
        <v/>
      </c>
      <c r="I4784" s="28" t="str">
        <f t="shared" ca="1" si="294"/>
        <v>-</v>
      </c>
      <c r="J4784" s="68" t="e">
        <f t="shared" ca="1" si="298"/>
        <v>#N/A</v>
      </c>
      <c r="K4784" s="23">
        <f t="shared" ca="1" si="296"/>
        <v>44019</v>
      </c>
      <c r="L4784" s="17">
        <f t="shared" ca="1" si="297"/>
        <v>-44019</v>
      </c>
      <c r="M4784" s="17">
        <v>520</v>
      </c>
    </row>
    <row r="4785" spans="1:13" ht="20.25">
      <c r="A4785" s="62" t="str">
        <f t="shared" si="295"/>
        <v/>
      </c>
      <c r="I4785" s="28" t="str">
        <f t="shared" ca="1" si="294"/>
        <v>-</v>
      </c>
      <c r="J4785" s="68" t="e">
        <f t="shared" ca="1" si="298"/>
        <v>#N/A</v>
      </c>
      <c r="K4785" s="23">
        <f t="shared" ca="1" si="296"/>
        <v>44019</v>
      </c>
      <c r="L4785" s="17">
        <f t="shared" ca="1" si="297"/>
        <v>-44019</v>
      </c>
      <c r="M4785" s="17">
        <v>521</v>
      </c>
    </row>
    <row r="4786" spans="1:13" ht="20.25">
      <c r="A4786" s="62" t="str">
        <f t="shared" si="295"/>
        <v/>
      </c>
      <c r="I4786" s="28" t="str">
        <f t="shared" ca="1" si="294"/>
        <v>-</v>
      </c>
      <c r="J4786" s="68" t="e">
        <f t="shared" ca="1" si="298"/>
        <v>#N/A</v>
      </c>
      <c r="K4786" s="23">
        <f t="shared" ca="1" si="296"/>
        <v>44019</v>
      </c>
      <c r="L4786" s="17">
        <f t="shared" ca="1" si="297"/>
        <v>-44019</v>
      </c>
      <c r="M4786" s="17">
        <v>522</v>
      </c>
    </row>
    <row r="4787" spans="1:13" ht="20.25">
      <c r="A4787" s="62" t="str">
        <f t="shared" si="295"/>
        <v/>
      </c>
      <c r="I4787" s="28" t="str">
        <f t="shared" ca="1" si="294"/>
        <v>-</v>
      </c>
      <c r="J4787" s="68" t="e">
        <f t="shared" ca="1" si="298"/>
        <v>#N/A</v>
      </c>
      <c r="K4787" s="23">
        <f t="shared" ca="1" si="296"/>
        <v>44019</v>
      </c>
      <c r="L4787" s="17">
        <f t="shared" ca="1" si="297"/>
        <v>-44019</v>
      </c>
      <c r="M4787" s="17">
        <v>523</v>
      </c>
    </row>
    <row r="4788" spans="1:13" ht="20.25">
      <c r="A4788" s="62" t="str">
        <f t="shared" si="295"/>
        <v/>
      </c>
      <c r="I4788" s="28" t="str">
        <f t="shared" ca="1" si="294"/>
        <v>-</v>
      </c>
      <c r="J4788" s="68" t="e">
        <f t="shared" ca="1" si="298"/>
        <v>#N/A</v>
      </c>
      <c r="K4788" s="23">
        <f t="shared" ca="1" si="296"/>
        <v>44019</v>
      </c>
      <c r="L4788" s="17">
        <f t="shared" ca="1" si="297"/>
        <v>-44019</v>
      </c>
      <c r="M4788" s="17">
        <v>524</v>
      </c>
    </row>
    <row r="4789" spans="1:13" ht="20.25">
      <c r="A4789" s="62" t="str">
        <f t="shared" si="295"/>
        <v/>
      </c>
      <c r="I4789" s="28" t="str">
        <f t="shared" ca="1" si="294"/>
        <v>-</v>
      </c>
      <c r="J4789" s="68" t="e">
        <f t="shared" ca="1" si="298"/>
        <v>#N/A</v>
      </c>
      <c r="K4789" s="23">
        <f t="shared" ca="1" si="296"/>
        <v>44019</v>
      </c>
      <c r="L4789" s="17">
        <f t="shared" ca="1" si="297"/>
        <v>-44019</v>
      </c>
      <c r="M4789" s="17">
        <v>525</v>
      </c>
    </row>
    <row r="4790" spans="1:13" ht="20.25">
      <c r="A4790" s="62" t="str">
        <f t="shared" si="295"/>
        <v/>
      </c>
      <c r="I4790" s="28" t="str">
        <f t="shared" ca="1" si="294"/>
        <v>-</v>
      </c>
      <c r="J4790" s="68" t="e">
        <f t="shared" ca="1" si="298"/>
        <v>#N/A</v>
      </c>
      <c r="K4790" s="23">
        <f t="shared" ca="1" si="296"/>
        <v>44019</v>
      </c>
      <c r="L4790" s="17">
        <f t="shared" ca="1" si="297"/>
        <v>-44019</v>
      </c>
      <c r="M4790" s="17">
        <v>526</v>
      </c>
    </row>
    <row r="4791" spans="1:13" ht="20.25">
      <c r="A4791" s="62" t="str">
        <f t="shared" si="295"/>
        <v/>
      </c>
      <c r="I4791" s="28" t="str">
        <f t="shared" ca="1" si="294"/>
        <v>-</v>
      </c>
      <c r="J4791" s="68" t="e">
        <f t="shared" ca="1" si="298"/>
        <v>#N/A</v>
      </c>
      <c r="K4791" s="23">
        <f t="shared" ca="1" si="296"/>
        <v>44019</v>
      </c>
      <c r="L4791" s="17">
        <f t="shared" ca="1" si="297"/>
        <v>-44019</v>
      </c>
      <c r="M4791" s="17">
        <v>527</v>
      </c>
    </row>
    <row r="4792" spans="1:13" ht="20.25">
      <c r="A4792" s="62" t="str">
        <f t="shared" si="295"/>
        <v/>
      </c>
      <c r="I4792" s="28" t="str">
        <f t="shared" ca="1" si="294"/>
        <v>-</v>
      </c>
      <c r="J4792" s="68" t="e">
        <f t="shared" ca="1" si="298"/>
        <v>#N/A</v>
      </c>
      <c r="K4792" s="23">
        <f t="shared" ca="1" si="296"/>
        <v>44019</v>
      </c>
      <c r="L4792" s="17">
        <f t="shared" ca="1" si="297"/>
        <v>-44019</v>
      </c>
      <c r="M4792" s="17">
        <v>528</v>
      </c>
    </row>
    <row r="4793" spans="1:13" ht="20.25">
      <c r="A4793" s="62" t="str">
        <f t="shared" si="295"/>
        <v/>
      </c>
      <c r="I4793" s="28" t="str">
        <f t="shared" ref="I4793:I4856" ca="1" si="299">IF(L4793&lt;-39000,"-",L4793)</f>
        <v>-</v>
      </c>
      <c r="J4793" s="68" t="e">
        <f t="shared" ca="1" si="298"/>
        <v>#N/A</v>
      </c>
      <c r="K4793" s="23">
        <f t="shared" ca="1" si="296"/>
        <v>44019</v>
      </c>
      <c r="L4793" s="17">
        <f t="shared" ca="1" si="297"/>
        <v>-44019</v>
      </c>
      <c r="M4793" s="17">
        <v>529</v>
      </c>
    </row>
    <row r="4794" spans="1:13" ht="20.25">
      <c r="A4794" s="62" t="str">
        <f t="shared" si="295"/>
        <v/>
      </c>
      <c r="I4794" s="28" t="str">
        <f t="shared" ca="1" si="299"/>
        <v>-</v>
      </c>
      <c r="J4794" s="68" t="e">
        <f t="shared" ca="1" si="298"/>
        <v>#N/A</v>
      </c>
      <c r="K4794" s="23">
        <f t="shared" ca="1" si="296"/>
        <v>44019</v>
      </c>
      <c r="L4794" s="17">
        <f t="shared" ca="1" si="297"/>
        <v>-44019</v>
      </c>
      <c r="M4794" s="17">
        <v>530</v>
      </c>
    </row>
    <row r="4795" spans="1:13" ht="20.25">
      <c r="A4795" s="62" t="str">
        <f t="shared" si="295"/>
        <v/>
      </c>
      <c r="I4795" s="28" t="str">
        <f t="shared" ca="1" si="299"/>
        <v>-</v>
      </c>
      <c r="J4795" s="68" t="e">
        <f t="shared" ca="1" si="298"/>
        <v>#N/A</v>
      </c>
      <c r="K4795" s="23">
        <f t="shared" ca="1" si="296"/>
        <v>44019</v>
      </c>
      <c r="L4795" s="17">
        <f t="shared" ca="1" si="297"/>
        <v>-44019</v>
      </c>
      <c r="M4795" s="17">
        <v>531</v>
      </c>
    </row>
    <row r="4796" spans="1:13" ht="20.25">
      <c r="A4796" s="62" t="str">
        <f t="shared" si="295"/>
        <v/>
      </c>
      <c r="I4796" s="28" t="str">
        <f t="shared" ca="1" si="299"/>
        <v>-</v>
      </c>
      <c r="J4796" s="68" t="e">
        <f t="shared" ca="1" si="298"/>
        <v>#N/A</v>
      </c>
      <c r="K4796" s="23">
        <f t="shared" ca="1" si="296"/>
        <v>44019</v>
      </c>
      <c r="L4796" s="17">
        <f t="shared" ca="1" si="297"/>
        <v>-44019</v>
      </c>
      <c r="M4796" s="17">
        <v>532</v>
      </c>
    </row>
    <row r="4797" spans="1:13" ht="20.25">
      <c r="A4797" s="62" t="str">
        <f t="shared" si="295"/>
        <v/>
      </c>
      <c r="I4797" s="28" t="str">
        <f t="shared" ca="1" si="299"/>
        <v>-</v>
      </c>
      <c r="J4797" s="68" t="e">
        <f t="shared" ca="1" si="298"/>
        <v>#N/A</v>
      </c>
      <c r="K4797" s="23">
        <f t="shared" ca="1" si="296"/>
        <v>44019</v>
      </c>
      <c r="L4797" s="17">
        <f t="shared" ca="1" si="297"/>
        <v>-44019</v>
      </c>
      <c r="M4797" s="17">
        <v>533</v>
      </c>
    </row>
    <row r="4798" spans="1:13" ht="20.25">
      <c r="A4798" s="62" t="str">
        <f t="shared" si="295"/>
        <v/>
      </c>
      <c r="I4798" s="28" t="str">
        <f t="shared" ca="1" si="299"/>
        <v>-</v>
      </c>
      <c r="J4798" s="68" t="e">
        <f t="shared" ca="1" si="298"/>
        <v>#N/A</v>
      </c>
      <c r="K4798" s="23">
        <f t="shared" ca="1" si="296"/>
        <v>44019</v>
      </c>
      <c r="L4798" s="17">
        <f t="shared" ca="1" si="297"/>
        <v>-44019</v>
      </c>
      <c r="M4798" s="17">
        <v>534</v>
      </c>
    </row>
    <row r="4799" spans="1:13" ht="20.25">
      <c r="A4799" s="62" t="str">
        <f t="shared" si="295"/>
        <v/>
      </c>
      <c r="I4799" s="28" t="str">
        <f t="shared" ca="1" si="299"/>
        <v>-</v>
      </c>
      <c r="J4799" s="68" t="e">
        <f t="shared" ca="1" si="298"/>
        <v>#N/A</v>
      </c>
      <c r="K4799" s="23">
        <f t="shared" ca="1" si="296"/>
        <v>44019</v>
      </c>
      <c r="L4799" s="17">
        <f t="shared" ca="1" si="297"/>
        <v>-44019</v>
      </c>
      <c r="M4799" s="17">
        <v>535</v>
      </c>
    </row>
    <row r="4800" spans="1:13" ht="20.25">
      <c r="A4800" s="62" t="str">
        <f t="shared" si="295"/>
        <v/>
      </c>
      <c r="I4800" s="28" t="str">
        <f t="shared" ca="1" si="299"/>
        <v>-</v>
      </c>
      <c r="J4800" s="68" t="e">
        <f t="shared" ca="1" si="298"/>
        <v>#N/A</v>
      </c>
      <c r="K4800" s="23">
        <f t="shared" ca="1" si="296"/>
        <v>44019</v>
      </c>
      <c r="L4800" s="17">
        <f t="shared" ca="1" si="297"/>
        <v>-44019</v>
      </c>
      <c r="M4800" s="17">
        <v>536</v>
      </c>
    </row>
    <row r="4801" spans="1:13" ht="20.25">
      <c r="A4801" s="62" t="str">
        <f t="shared" si="295"/>
        <v/>
      </c>
      <c r="I4801" s="28" t="str">
        <f t="shared" ca="1" si="299"/>
        <v>-</v>
      </c>
      <c r="J4801" s="68" t="e">
        <f t="shared" ca="1" si="298"/>
        <v>#N/A</v>
      </c>
      <c r="K4801" s="23">
        <f t="shared" ca="1" si="296"/>
        <v>44019</v>
      </c>
      <c r="L4801" s="17">
        <f t="shared" ca="1" si="297"/>
        <v>-44019</v>
      </c>
      <c r="M4801" s="17">
        <v>537</v>
      </c>
    </row>
    <row r="4802" spans="1:13" ht="20.25">
      <c r="A4802" s="62" t="str">
        <f t="shared" si="295"/>
        <v/>
      </c>
      <c r="I4802" s="28" t="str">
        <f t="shared" ca="1" si="299"/>
        <v>-</v>
      </c>
      <c r="J4802" s="68" t="e">
        <f t="shared" ca="1" si="298"/>
        <v>#N/A</v>
      </c>
      <c r="K4802" s="23">
        <f t="shared" ca="1" si="296"/>
        <v>44019</v>
      </c>
      <c r="L4802" s="17">
        <f t="shared" ca="1" si="297"/>
        <v>-44019</v>
      </c>
      <c r="M4802" s="17">
        <v>538</v>
      </c>
    </row>
    <row r="4803" spans="1:13" ht="20.25">
      <c r="A4803" s="62" t="str">
        <f t="shared" si="295"/>
        <v/>
      </c>
      <c r="I4803" s="28" t="str">
        <f t="shared" ca="1" si="299"/>
        <v>-</v>
      </c>
      <c r="J4803" s="68" t="e">
        <f t="shared" ca="1" si="298"/>
        <v>#N/A</v>
      </c>
      <c r="K4803" s="23">
        <f t="shared" ca="1" si="296"/>
        <v>44019</v>
      </c>
      <c r="L4803" s="17">
        <f t="shared" ca="1" si="297"/>
        <v>-44019</v>
      </c>
      <c r="M4803" s="17">
        <v>539</v>
      </c>
    </row>
    <row r="4804" spans="1:13" ht="20.25">
      <c r="A4804" s="62" t="str">
        <f t="shared" si="295"/>
        <v/>
      </c>
      <c r="I4804" s="28" t="str">
        <f t="shared" ca="1" si="299"/>
        <v>-</v>
      </c>
      <c r="J4804" s="68" t="e">
        <f t="shared" ca="1" si="298"/>
        <v>#N/A</v>
      </c>
      <c r="K4804" s="23">
        <f t="shared" ca="1" si="296"/>
        <v>44019</v>
      </c>
      <c r="L4804" s="17">
        <f t="shared" ca="1" si="297"/>
        <v>-44019</v>
      </c>
      <c r="M4804" s="17">
        <v>540</v>
      </c>
    </row>
    <row r="4805" spans="1:13" ht="20.25">
      <c r="A4805" s="62" t="str">
        <f t="shared" si="295"/>
        <v/>
      </c>
      <c r="I4805" s="28" t="str">
        <f t="shared" ca="1" si="299"/>
        <v>-</v>
      </c>
      <c r="J4805" s="68" t="e">
        <f t="shared" ca="1" si="298"/>
        <v>#N/A</v>
      </c>
      <c r="K4805" s="23">
        <f t="shared" ca="1" si="296"/>
        <v>44019</v>
      </c>
      <c r="L4805" s="17">
        <f t="shared" ca="1" si="297"/>
        <v>-44019</v>
      </c>
      <c r="M4805" s="17">
        <v>541</v>
      </c>
    </row>
    <row r="4806" spans="1:13" ht="20.25">
      <c r="A4806" s="62" t="str">
        <f t="shared" si="295"/>
        <v/>
      </c>
      <c r="I4806" s="28" t="str">
        <f t="shared" ca="1" si="299"/>
        <v>-</v>
      </c>
      <c r="J4806" s="68" t="e">
        <f t="shared" ca="1" si="298"/>
        <v>#N/A</v>
      </c>
      <c r="K4806" s="23">
        <f t="shared" ca="1" si="296"/>
        <v>44019</v>
      </c>
      <c r="L4806" s="17">
        <f t="shared" ca="1" si="297"/>
        <v>-44019</v>
      </c>
      <c r="M4806" s="17">
        <v>542</v>
      </c>
    </row>
    <row r="4807" spans="1:13" ht="20.25">
      <c r="A4807" s="62" t="str">
        <f t="shared" si="295"/>
        <v/>
      </c>
      <c r="I4807" s="28" t="str">
        <f t="shared" ca="1" si="299"/>
        <v>-</v>
      </c>
      <c r="J4807" s="68" t="e">
        <f t="shared" ca="1" si="298"/>
        <v>#N/A</v>
      </c>
      <c r="K4807" s="23">
        <f t="shared" ca="1" si="296"/>
        <v>44019</v>
      </c>
      <c r="L4807" s="17">
        <f t="shared" ca="1" si="297"/>
        <v>-44019</v>
      </c>
      <c r="M4807" s="17">
        <v>543</v>
      </c>
    </row>
    <row r="4808" spans="1:13" ht="20.25">
      <c r="A4808" s="62" t="str">
        <f t="shared" si="295"/>
        <v/>
      </c>
      <c r="I4808" s="28" t="str">
        <f t="shared" ca="1" si="299"/>
        <v>-</v>
      </c>
      <c r="J4808" s="68" t="e">
        <f t="shared" ca="1" si="298"/>
        <v>#N/A</v>
      </c>
      <c r="K4808" s="23">
        <f t="shared" ca="1" si="296"/>
        <v>44019</v>
      </c>
      <c r="L4808" s="17">
        <f t="shared" ca="1" si="297"/>
        <v>-44019</v>
      </c>
      <c r="M4808" s="17">
        <v>544</v>
      </c>
    </row>
    <row r="4809" spans="1:13" ht="20.25">
      <c r="A4809" s="62" t="str">
        <f t="shared" si="295"/>
        <v/>
      </c>
      <c r="I4809" s="28" t="str">
        <f t="shared" ca="1" si="299"/>
        <v>-</v>
      </c>
      <c r="J4809" s="68" t="e">
        <f t="shared" ca="1" si="298"/>
        <v>#N/A</v>
      </c>
      <c r="K4809" s="23">
        <f t="shared" ca="1" si="296"/>
        <v>44019</v>
      </c>
      <c r="L4809" s="17">
        <f t="shared" ca="1" si="297"/>
        <v>-44019</v>
      </c>
      <c r="M4809" s="17">
        <v>545</v>
      </c>
    </row>
    <row r="4810" spans="1:13" ht="20.25">
      <c r="A4810" s="62" t="str">
        <f t="shared" si="295"/>
        <v/>
      </c>
      <c r="I4810" s="28" t="str">
        <f t="shared" ca="1" si="299"/>
        <v>-</v>
      </c>
      <c r="J4810" s="68" t="e">
        <f t="shared" ca="1" si="298"/>
        <v>#N/A</v>
      </c>
      <c r="K4810" s="23">
        <f t="shared" ca="1" si="296"/>
        <v>44019</v>
      </c>
      <c r="L4810" s="17">
        <f t="shared" ca="1" si="297"/>
        <v>-44019</v>
      </c>
      <c r="M4810" s="17">
        <v>546</v>
      </c>
    </row>
    <row r="4811" spans="1:13" ht="20.25">
      <c r="A4811" s="62" t="str">
        <f t="shared" si="295"/>
        <v/>
      </c>
      <c r="I4811" s="28" t="str">
        <f t="shared" ca="1" si="299"/>
        <v>-</v>
      </c>
      <c r="J4811" s="68" t="e">
        <f t="shared" ca="1" si="298"/>
        <v>#N/A</v>
      </c>
      <c r="K4811" s="23">
        <f t="shared" ca="1" si="296"/>
        <v>44019</v>
      </c>
      <c r="L4811" s="17">
        <f t="shared" ca="1" si="297"/>
        <v>-44019</v>
      </c>
      <c r="M4811" s="17">
        <v>547</v>
      </c>
    </row>
    <row r="4812" spans="1:13" ht="20.25">
      <c r="A4812" s="62" t="str">
        <f t="shared" si="295"/>
        <v/>
      </c>
      <c r="I4812" s="28" t="str">
        <f t="shared" ca="1" si="299"/>
        <v>-</v>
      </c>
      <c r="J4812" s="68" t="e">
        <f t="shared" ca="1" si="298"/>
        <v>#N/A</v>
      </c>
      <c r="K4812" s="23">
        <f t="shared" ca="1" si="296"/>
        <v>44019</v>
      </c>
      <c r="L4812" s="17">
        <f t="shared" ca="1" si="297"/>
        <v>-44019</v>
      </c>
      <c r="M4812" s="17">
        <v>548</v>
      </c>
    </row>
    <row r="4813" spans="1:13" ht="20.25">
      <c r="A4813" s="62" t="str">
        <f t="shared" ref="A4813:A4876" si="300">IF(B4813&lt;&gt;"",A4812+1,"")</f>
        <v/>
      </c>
      <c r="I4813" s="28" t="str">
        <f t="shared" ca="1" si="299"/>
        <v>-</v>
      </c>
      <c r="J4813" s="68" t="e">
        <f t="shared" ca="1" si="298"/>
        <v>#N/A</v>
      </c>
      <c r="K4813" s="23">
        <f t="shared" ca="1" si="296"/>
        <v>44019</v>
      </c>
      <c r="L4813" s="17">
        <f t="shared" ca="1" si="297"/>
        <v>-44019</v>
      </c>
      <c r="M4813" s="17">
        <v>549</v>
      </c>
    </row>
    <row r="4814" spans="1:13" ht="20.25">
      <c r="A4814" s="62" t="str">
        <f t="shared" si="300"/>
        <v/>
      </c>
      <c r="I4814" s="28" t="str">
        <f t="shared" ca="1" si="299"/>
        <v>-</v>
      </c>
      <c r="J4814" s="68" t="e">
        <f t="shared" ca="1" si="298"/>
        <v>#N/A</v>
      </c>
      <c r="K4814" s="23">
        <f t="shared" ca="1" si="296"/>
        <v>44019</v>
      </c>
      <c r="L4814" s="17">
        <f t="shared" ca="1" si="297"/>
        <v>-44019</v>
      </c>
      <c r="M4814" s="17">
        <v>550</v>
      </c>
    </row>
    <row r="4815" spans="1:13" ht="20.25">
      <c r="A4815" s="62" t="str">
        <f t="shared" si="300"/>
        <v/>
      </c>
      <c r="I4815" s="28" t="str">
        <f t="shared" ca="1" si="299"/>
        <v>-</v>
      </c>
      <c r="J4815" s="68" t="e">
        <f t="shared" ca="1" si="298"/>
        <v>#N/A</v>
      </c>
      <c r="K4815" s="23">
        <f t="shared" ca="1" si="296"/>
        <v>44019</v>
      </c>
      <c r="L4815" s="17">
        <f t="shared" ca="1" si="297"/>
        <v>-44019</v>
      </c>
      <c r="M4815" s="17">
        <v>551</v>
      </c>
    </row>
    <row r="4816" spans="1:13" ht="20.25">
      <c r="A4816" s="62" t="str">
        <f t="shared" si="300"/>
        <v/>
      </c>
      <c r="I4816" s="28" t="str">
        <f t="shared" ca="1" si="299"/>
        <v>-</v>
      </c>
      <c r="J4816" s="68" t="e">
        <f t="shared" ca="1" si="298"/>
        <v>#N/A</v>
      </c>
      <c r="K4816" s="23">
        <f t="shared" ca="1" si="296"/>
        <v>44019</v>
      </c>
      <c r="L4816" s="17">
        <f t="shared" ca="1" si="297"/>
        <v>-44019</v>
      </c>
      <c r="M4816" s="17">
        <v>552</v>
      </c>
    </row>
    <row r="4817" spans="1:13" ht="20.25">
      <c r="A4817" s="62" t="str">
        <f t="shared" si="300"/>
        <v/>
      </c>
      <c r="I4817" s="28" t="str">
        <f t="shared" ca="1" si="299"/>
        <v>-</v>
      </c>
      <c r="J4817" s="68" t="e">
        <f t="shared" ca="1" si="298"/>
        <v>#N/A</v>
      </c>
      <c r="K4817" s="23">
        <f t="shared" ca="1" si="296"/>
        <v>44019</v>
      </c>
      <c r="L4817" s="17">
        <f t="shared" ca="1" si="297"/>
        <v>-44019</v>
      </c>
      <c r="M4817" s="17">
        <v>553</v>
      </c>
    </row>
    <row r="4818" spans="1:13" ht="20.25">
      <c r="A4818" s="62" t="str">
        <f t="shared" si="300"/>
        <v/>
      </c>
      <c r="I4818" s="28" t="str">
        <f t="shared" ca="1" si="299"/>
        <v>-</v>
      </c>
      <c r="J4818" s="68" t="e">
        <f t="shared" ca="1" si="298"/>
        <v>#N/A</v>
      </c>
      <c r="K4818" s="23">
        <f t="shared" ca="1" si="296"/>
        <v>44019</v>
      </c>
      <c r="L4818" s="17">
        <f t="shared" ca="1" si="297"/>
        <v>-44019</v>
      </c>
      <c r="M4818" s="17">
        <v>554</v>
      </c>
    </row>
    <row r="4819" spans="1:13" ht="20.25">
      <c r="A4819" s="62" t="str">
        <f t="shared" si="300"/>
        <v/>
      </c>
      <c r="I4819" s="28" t="str">
        <f t="shared" ca="1" si="299"/>
        <v>-</v>
      </c>
      <c r="J4819" s="68" t="e">
        <f t="shared" ca="1" si="298"/>
        <v>#N/A</v>
      </c>
      <c r="K4819" s="23">
        <f t="shared" ca="1" si="296"/>
        <v>44019</v>
      </c>
      <c r="L4819" s="17">
        <f t="shared" ca="1" si="297"/>
        <v>-44019</v>
      </c>
      <c r="M4819" s="17">
        <v>555</v>
      </c>
    </row>
    <row r="4820" spans="1:13" ht="20.25">
      <c r="A4820" s="62" t="str">
        <f t="shared" si="300"/>
        <v/>
      </c>
      <c r="I4820" s="28" t="str">
        <f t="shared" ca="1" si="299"/>
        <v>-</v>
      </c>
      <c r="J4820" s="68" t="e">
        <f t="shared" ca="1" si="298"/>
        <v>#N/A</v>
      </c>
      <c r="K4820" s="23">
        <f t="shared" ca="1" si="296"/>
        <v>44019</v>
      </c>
      <c r="L4820" s="17">
        <f t="shared" ca="1" si="297"/>
        <v>-44019</v>
      </c>
      <c r="M4820" s="17">
        <v>556</v>
      </c>
    </row>
    <row r="4821" spans="1:13" ht="20.25">
      <c r="A4821" s="62" t="str">
        <f t="shared" si="300"/>
        <v/>
      </c>
      <c r="I4821" s="28" t="str">
        <f t="shared" ca="1" si="299"/>
        <v>-</v>
      </c>
      <c r="J4821" s="68" t="e">
        <f t="shared" ca="1" si="298"/>
        <v>#N/A</v>
      </c>
      <c r="K4821" s="23">
        <f t="shared" ca="1" si="296"/>
        <v>44019</v>
      </c>
      <c r="L4821" s="17">
        <f t="shared" ca="1" si="297"/>
        <v>-44019</v>
      </c>
      <c r="M4821" s="17">
        <v>557</v>
      </c>
    </row>
    <row r="4822" spans="1:13" ht="20.25">
      <c r="A4822" s="62" t="str">
        <f t="shared" si="300"/>
        <v/>
      </c>
      <c r="I4822" s="28" t="str">
        <f t="shared" ca="1" si="299"/>
        <v>-</v>
      </c>
      <c r="J4822" s="68" t="e">
        <f t="shared" ca="1" si="298"/>
        <v>#N/A</v>
      </c>
      <c r="K4822" s="23">
        <f t="shared" ca="1" si="296"/>
        <v>44019</v>
      </c>
      <c r="L4822" s="17">
        <f t="shared" ca="1" si="297"/>
        <v>-44019</v>
      </c>
      <c r="M4822" s="17">
        <v>558</v>
      </c>
    </row>
    <row r="4823" spans="1:13" ht="20.25">
      <c r="A4823" s="62" t="str">
        <f t="shared" si="300"/>
        <v/>
      </c>
      <c r="I4823" s="28" t="str">
        <f t="shared" ca="1" si="299"/>
        <v>-</v>
      </c>
      <c r="J4823" s="68" t="e">
        <f t="shared" ca="1" si="298"/>
        <v>#N/A</v>
      </c>
      <c r="K4823" s="23">
        <f t="shared" ca="1" si="296"/>
        <v>44019</v>
      </c>
      <c r="L4823" s="17">
        <f t="shared" ca="1" si="297"/>
        <v>-44019</v>
      </c>
      <c r="M4823" s="17">
        <v>559</v>
      </c>
    </row>
    <row r="4824" spans="1:13" ht="20.25">
      <c r="A4824" s="62" t="str">
        <f t="shared" si="300"/>
        <v/>
      </c>
      <c r="I4824" s="28" t="str">
        <f t="shared" ca="1" si="299"/>
        <v>-</v>
      </c>
      <c r="J4824" s="68" t="e">
        <f t="shared" ca="1" si="298"/>
        <v>#N/A</v>
      </c>
      <c r="K4824" s="23">
        <f t="shared" ca="1" si="296"/>
        <v>44019</v>
      </c>
      <c r="L4824" s="17">
        <f t="shared" ca="1" si="297"/>
        <v>-44019</v>
      </c>
      <c r="M4824" s="17">
        <v>560</v>
      </c>
    </row>
    <row r="4825" spans="1:13" ht="20.25">
      <c r="A4825" s="62" t="str">
        <f t="shared" si="300"/>
        <v/>
      </c>
      <c r="I4825" s="28" t="str">
        <f t="shared" ca="1" si="299"/>
        <v>-</v>
      </c>
      <c r="J4825" s="68" t="e">
        <f t="shared" ca="1" si="298"/>
        <v>#N/A</v>
      </c>
      <c r="K4825" s="23">
        <f t="shared" ca="1" si="296"/>
        <v>44019</v>
      </c>
      <c r="L4825" s="17">
        <f t="shared" ca="1" si="297"/>
        <v>-44019</v>
      </c>
      <c r="M4825" s="17">
        <v>561</v>
      </c>
    </row>
    <row r="4826" spans="1:13" ht="20.25">
      <c r="A4826" s="62" t="str">
        <f t="shared" si="300"/>
        <v/>
      </c>
      <c r="I4826" s="28" t="str">
        <f t="shared" ca="1" si="299"/>
        <v>-</v>
      </c>
      <c r="J4826" s="68" t="e">
        <f t="shared" ca="1" si="298"/>
        <v>#N/A</v>
      </c>
      <c r="K4826" s="23">
        <f t="shared" ca="1" si="296"/>
        <v>44019</v>
      </c>
      <c r="L4826" s="17">
        <f t="shared" ca="1" si="297"/>
        <v>-44019</v>
      </c>
      <c r="M4826" s="17">
        <v>562</v>
      </c>
    </row>
    <row r="4827" spans="1:13" ht="20.25">
      <c r="A4827" s="62" t="str">
        <f t="shared" si="300"/>
        <v/>
      </c>
      <c r="I4827" s="28" t="str">
        <f t="shared" ca="1" si="299"/>
        <v>-</v>
      </c>
      <c r="J4827" s="68" t="e">
        <f t="shared" ca="1" si="298"/>
        <v>#N/A</v>
      </c>
      <c r="K4827" s="23">
        <f t="shared" ref="K4827:K4890" ca="1" si="301">TODAY()</f>
        <v>44019</v>
      </c>
      <c r="L4827" s="17">
        <f t="shared" ref="L4827:L4890" ca="1" si="302">+H4827-K4827</f>
        <v>-44019</v>
      </c>
      <c r="M4827" s="17">
        <v>563</v>
      </c>
    </row>
    <row r="4828" spans="1:13" ht="20.25">
      <c r="A4828" s="62" t="str">
        <f t="shared" si="300"/>
        <v/>
      </c>
      <c r="I4828" s="28" t="str">
        <f t="shared" ca="1" si="299"/>
        <v>-</v>
      </c>
      <c r="J4828" s="68" t="e">
        <f t="shared" ca="1" si="298"/>
        <v>#N/A</v>
      </c>
      <c r="K4828" s="23">
        <f t="shared" ca="1" si="301"/>
        <v>44019</v>
      </c>
      <c r="L4828" s="17">
        <f t="shared" ca="1" si="302"/>
        <v>-44019</v>
      </c>
      <c r="M4828" s="17">
        <v>564</v>
      </c>
    </row>
    <row r="4829" spans="1:13" ht="20.25">
      <c r="A4829" s="62" t="str">
        <f t="shared" si="300"/>
        <v/>
      </c>
      <c r="I4829" s="28" t="str">
        <f t="shared" ca="1" si="299"/>
        <v>-</v>
      </c>
      <c r="J4829" s="68" t="e">
        <f t="shared" ca="1" si="298"/>
        <v>#N/A</v>
      </c>
      <c r="K4829" s="23">
        <f t="shared" ca="1" si="301"/>
        <v>44019</v>
      </c>
      <c r="L4829" s="17">
        <f t="shared" ca="1" si="302"/>
        <v>-44019</v>
      </c>
      <c r="M4829" s="17">
        <v>565</v>
      </c>
    </row>
    <row r="4830" spans="1:13" ht="20.25">
      <c r="A4830" s="62" t="str">
        <f t="shared" si="300"/>
        <v/>
      </c>
      <c r="I4830" s="28" t="str">
        <f t="shared" ca="1" si="299"/>
        <v>-</v>
      </c>
      <c r="J4830" s="68" t="e">
        <f t="shared" ca="1" si="298"/>
        <v>#N/A</v>
      </c>
      <c r="K4830" s="23">
        <f t="shared" ca="1" si="301"/>
        <v>44019</v>
      </c>
      <c r="L4830" s="17">
        <f t="shared" ca="1" si="302"/>
        <v>-44019</v>
      </c>
      <c r="M4830" s="17">
        <v>566</v>
      </c>
    </row>
    <row r="4831" spans="1:13" ht="20.25">
      <c r="A4831" s="62" t="str">
        <f t="shared" si="300"/>
        <v/>
      </c>
      <c r="I4831" s="28" t="str">
        <f t="shared" ca="1" si="299"/>
        <v>-</v>
      </c>
      <c r="J4831" s="68" t="e">
        <f t="shared" ca="1" si="298"/>
        <v>#N/A</v>
      </c>
      <c r="K4831" s="23">
        <f t="shared" ca="1" si="301"/>
        <v>44019</v>
      </c>
      <c r="L4831" s="17">
        <f t="shared" ca="1" si="302"/>
        <v>-44019</v>
      </c>
      <c r="M4831" s="17">
        <v>567</v>
      </c>
    </row>
    <row r="4832" spans="1:13" ht="20.25">
      <c r="A4832" s="62" t="str">
        <f t="shared" si="300"/>
        <v/>
      </c>
      <c r="I4832" s="28" t="str">
        <f t="shared" ca="1" si="299"/>
        <v>-</v>
      </c>
      <c r="J4832" s="68" t="e">
        <f t="shared" ca="1" si="298"/>
        <v>#N/A</v>
      </c>
      <c r="K4832" s="23">
        <f t="shared" ca="1" si="301"/>
        <v>44019</v>
      </c>
      <c r="L4832" s="17">
        <f t="shared" ca="1" si="302"/>
        <v>-44019</v>
      </c>
      <c r="M4832" s="17">
        <v>568</v>
      </c>
    </row>
    <row r="4833" spans="1:13" ht="20.25">
      <c r="A4833" s="62" t="str">
        <f t="shared" si="300"/>
        <v/>
      </c>
      <c r="I4833" s="28" t="str">
        <f t="shared" ca="1" si="299"/>
        <v>-</v>
      </c>
      <c r="J4833" s="68" t="e">
        <f t="shared" ref="J4833:J4896" ca="1" si="303">LOOKUP(I4833,M4828:M13529,N4828:N13529)</f>
        <v>#N/A</v>
      </c>
      <c r="K4833" s="23">
        <f t="shared" ca="1" si="301"/>
        <v>44019</v>
      </c>
      <c r="L4833" s="17">
        <f t="shared" ca="1" si="302"/>
        <v>-44019</v>
      </c>
      <c r="M4833" s="17">
        <v>569</v>
      </c>
    </row>
    <row r="4834" spans="1:13" ht="20.25">
      <c r="A4834" s="62" t="str">
        <f t="shared" si="300"/>
        <v/>
      </c>
      <c r="I4834" s="28" t="str">
        <f t="shared" ca="1" si="299"/>
        <v>-</v>
      </c>
      <c r="J4834" s="68" t="e">
        <f t="shared" ca="1" si="303"/>
        <v>#N/A</v>
      </c>
      <c r="K4834" s="23">
        <f t="shared" ca="1" si="301"/>
        <v>44019</v>
      </c>
      <c r="L4834" s="17">
        <f t="shared" ca="1" si="302"/>
        <v>-44019</v>
      </c>
      <c r="M4834" s="17">
        <v>570</v>
      </c>
    </row>
    <row r="4835" spans="1:13" ht="20.25">
      <c r="A4835" s="62" t="str">
        <f t="shared" si="300"/>
        <v/>
      </c>
      <c r="I4835" s="28" t="str">
        <f t="shared" ca="1" si="299"/>
        <v>-</v>
      </c>
      <c r="J4835" s="68" t="e">
        <f t="shared" ca="1" si="303"/>
        <v>#N/A</v>
      </c>
      <c r="K4835" s="23">
        <f t="shared" ca="1" si="301"/>
        <v>44019</v>
      </c>
      <c r="L4835" s="17">
        <f t="shared" ca="1" si="302"/>
        <v>-44019</v>
      </c>
      <c r="M4835" s="17">
        <v>571</v>
      </c>
    </row>
    <row r="4836" spans="1:13" ht="20.25">
      <c r="A4836" s="62" t="str">
        <f t="shared" si="300"/>
        <v/>
      </c>
      <c r="I4836" s="28" t="str">
        <f t="shared" ca="1" si="299"/>
        <v>-</v>
      </c>
      <c r="J4836" s="68" t="e">
        <f t="shared" ca="1" si="303"/>
        <v>#N/A</v>
      </c>
      <c r="K4836" s="23">
        <f t="shared" ca="1" si="301"/>
        <v>44019</v>
      </c>
      <c r="L4836" s="17">
        <f t="shared" ca="1" si="302"/>
        <v>-44019</v>
      </c>
      <c r="M4836" s="17">
        <v>572</v>
      </c>
    </row>
    <row r="4837" spans="1:13" ht="20.25">
      <c r="A4837" s="62" t="str">
        <f t="shared" si="300"/>
        <v/>
      </c>
      <c r="I4837" s="28" t="str">
        <f t="shared" ca="1" si="299"/>
        <v>-</v>
      </c>
      <c r="J4837" s="68" t="e">
        <f t="shared" ca="1" si="303"/>
        <v>#N/A</v>
      </c>
      <c r="K4837" s="23">
        <f t="shared" ca="1" si="301"/>
        <v>44019</v>
      </c>
      <c r="L4837" s="17">
        <f t="shared" ca="1" si="302"/>
        <v>-44019</v>
      </c>
      <c r="M4837" s="17">
        <v>573</v>
      </c>
    </row>
    <row r="4838" spans="1:13" ht="20.25">
      <c r="A4838" s="62" t="str">
        <f t="shared" si="300"/>
        <v/>
      </c>
      <c r="I4838" s="28" t="str">
        <f t="shared" ca="1" si="299"/>
        <v>-</v>
      </c>
      <c r="J4838" s="68" t="e">
        <f t="shared" ca="1" si="303"/>
        <v>#N/A</v>
      </c>
      <c r="K4838" s="23">
        <f t="shared" ca="1" si="301"/>
        <v>44019</v>
      </c>
      <c r="L4838" s="17">
        <f t="shared" ca="1" si="302"/>
        <v>-44019</v>
      </c>
      <c r="M4838" s="17">
        <v>574</v>
      </c>
    </row>
    <row r="4839" spans="1:13" ht="20.25">
      <c r="A4839" s="62" t="str">
        <f t="shared" si="300"/>
        <v/>
      </c>
      <c r="I4839" s="28" t="str">
        <f t="shared" ca="1" si="299"/>
        <v>-</v>
      </c>
      <c r="J4839" s="68" t="e">
        <f t="shared" ca="1" si="303"/>
        <v>#N/A</v>
      </c>
      <c r="K4839" s="23">
        <f t="shared" ca="1" si="301"/>
        <v>44019</v>
      </c>
      <c r="L4839" s="17">
        <f t="shared" ca="1" si="302"/>
        <v>-44019</v>
      </c>
      <c r="M4839" s="17">
        <v>575</v>
      </c>
    </row>
    <row r="4840" spans="1:13" ht="20.25">
      <c r="A4840" s="62" t="str">
        <f t="shared" si="300"/>
        <v/>
      </c>
      <c r="I4840" s="28" t="str">
        <f t="shared" ca="1" si="299"/>
        <v>-</v>
      </c>
      <c r="J4840" s="68" t="e">
        <f t="shared" ca="1" si="303"/>
        <v>#N/A</v>
      </c>
      <c r="K4840" s="23">
        <f t="shared" ca="1" si="301"/>
        <v>44019</v>
      </c>
      <c r="L4840" s="17">
        <f t="shared" ca="1" si="302"/>
        <v>-44019</v>
      </c>
      <c r="M4840" s="17">
        <v>576</v>
      </c>
    </row>
    <row r="4841" spans="1:13" ht="20.25">
      <c r="A4841" s="62" t="str">
        <f t="shared" si="300"/>
        <v/>
      </c>
      <c r="I4841" s="28" t="str">
        <f t="shared" ca="1" si="299"/>
        <v>-</v>
      </c>
      <c r="J4841" s="68" t="e">
        <f t="shared" ca="1" si="303"/>
        <v>#N/A</v>
      </c>
      <c r="K4841" s="23">
        <f t="shared" ca="1" si="301"/>
        <v>44019</v>
      </c>
      <c r="L4841" s="17">
        <f t="shared" ca="1" si="302"/>
        <v>-44019</v>
      </c>
      <c r="M4841" s="17">
        <v>577</v>
      </c>
    </row>
    <row r="4842" spans="1:13" ht="20.25">
      <c r="A4842" s="62" t="str">
        <f t="shared" si="300"/>
        <v/>
      </c>
      <c r="I4842" s="28" t="str">
        <f t="shared" ca="1" si="299"/>
        <v>-</v>
      </c>
      <c r="J4842" s="68" t="e">
        <f t="shared" ca="1" si="303"/>
        <v>#N/A</v>
      </c>
      <c r="K4842" s="23">
        <f t="shared" ca="1" si="301"/>
        <v>44019</v>
      </c>
      <c r="L4842" s="17">
        <f t="shared" ca="1" si="302"/>
        <v>-44019</v>
      </c>
      <c r="M4842" s="17">
        <v>578</v>
      </c>
    </row>
    <row r="4843" spans="1:13" ht="20.25">
      <c r="A4843" s="62" t="str">
        <f t="shared" si="300"/>
        <v/>
      </c>
      <c r="I4843" s="28" t="str">
        <f t="shared" ca="1" si="299"/>
        <v>-</v>
      </c>
      <c r="J4843" s="68" t="e">
        <f t="shared" ca="1" si="303"/>
        <v>#N/A</v>
      </c>
      <c r="K4843" s="23">
        <f t="shared" ca="1" si="301"/>
        <v>44019</v>
      </c>
      <c r="L4843" s="17">
        <f t="shared" ca="1" si="302"/>
        <v>-44019</v>
      </c>
      <c r="M4843" s="17">
        <v>579</v>
      </c>
    </row>
    <row r="4844" spans="1:13" ht="20.25">
      <c r="A4844" s="62" t="str">
        <f t="shared" si="300"/>
        <v/>
      </c>
      <c r="I4844" s="28" t="str">
        <f t="shared" ca="1" si="299"/>
        <v>-</v>
      </c>
      <c r="J4844" s="68" t="e">
        <f t="shared" ca="1" si="303"/>
        <v>#N/A</v>
      </c>
      <c r="K4844" s="23">
        <f t="shared" ca="1" si="301"/>
        <v>44019</v>
      </c>
      <c r="L4844" s="17">
        <f t="shared" ca="1" si="302"/>
        <v>-44019</v>
      </c>
      <c r="M4844" s="17">
        <v>580</v>
      </c>
    </row>
    <row r="4845" spans="1:13" ht="20.25">
      <c r="A4845" s="62" t="str">
        <f t="shared" si="300"/>
        <v/>
      </c>
      <c r="I4845" s="28" t="str">
        <f t="shared" ca="1" si="299"/>
        <v>-</v>
      </c>
      <c r="J4845" s="68" t="e">
        <f t="shared" ca="1" si="303"/>
        <v>#N/A</v>
      </c>
      <c r="K4845" s="23">
        <f t="shared" ca="1" si="301"/>
        <v>44019</v>
      </c>
      <c r="L4845" s="17">
        <f t="shared" ca="1" si="302"/>
        <v>-44019</v>
      </c>
      <c r="M4845" s="17">
        <v>581</v>
      </c>
    </row>
    <row r="4846" spans="1:13" ht="20.25">
      <c r="A4846" s="62" t="str">
        <f t="shared" si="300"/>
        <v/>
      </c>
      <c r="I4846" s="28" t="str">
        <f t="shared" ca="1" si="299"/>
        <v>-</v>
      </c>
      <c r="J4846" s="68" t="e">
        <f t="shared" ca="1" si="303"/>
        <v>#N/A</v>
      </c>
      <c r="K4846" s="23">
        <f t="shared" ca="1" si="301"/>
        <v>44019</v>
      </c>
      <c r="L4846" s="17">
        <f t="shared" ca="1" si="302"/>
        <v>-44019</v>
      </c>
      <c r="M4846" s="17">
        <v>582</v>
      </c>
    </row>
    <row r="4847" spans="1:13" ht="20.25">
      <c r="A4847" s="62" t="str">
        <f t="shared" si="300"/>
        <v/>
      </c>
      <c r="I4847" s="28" t="str">
        <f t="shared" ca="1" si="299"/>
        <v>-</v>
      </c>
      <c r="J4847" s="68" t="e">
        <f t="shared" ca="1" si="303"/>
        <v>#N/A</v>
      </c>
      <c r="K4847" s="23">
        <f t="shared" ca="1" si="301"/>
        <v>44019</v>
      </c>
      <c r="L4847" s="17">
        <f t="shared" ca="1" si="302"/>
        <v>-44019</v>
      </c>
      <c r="M4847" s="17">
        <v>583</v>
      </c>
    </row>
    <row r="4848" spans="1:13" ht="20.25">
      <c r="A4848" s="62" t="str">
        <f t="shared" si="300"/>
        <v/>
      </c>
      <c r="I4848" s="28" t="str">
        <f t="shared" ca="1" si="299"/>
        <v>-</v>
      </c>
      <c r="J4848" s="68" t="e">
        <f t="shared" ca="1" si="303"/>
        <v>#N/A</v>
      </c>
      <c r="K4848" s="23">
        <f t="shared" ca="1" si="301"/>
        <v>44019</v>
      </c>
      <c r="L4848" s="17">
        <f t="shared" ca="1" si="302"/>
        <v>-44019</v>
      </c>
      <c r="M4848" s="17">
        <v>584</v>
      </c>
    </row>
    <row r="4849" spans="1:13" ht="20.25">
      <c r="A4849" s="62" t="str">
        <f t="shared" si="300"/>
        <v/>
      </c>
      <c r="I4849" s="28" t="str">
        <f t="shared" ca="1" si="299"/>
        <v>-</v>
      </c>
      <c r="J4849" s="68" t="e">
        <f t="shared" ca="1" si="303"/>
        <v>#N/A</v>
      </c>
      <c r="K4849" s="23">
        <f t="shared" ca="1" si="301"/>
        <v>44019</v>
      </c>
      <c r="L4849" s="17">
        <f t="shared" ca="1" si="302"/>
        <v>-44019</v>
      </c>
      <c r="M4849" s="17">
        <v>585</v>
      </c>
    </row>
    <row r="4850" spans="1:13" ht="20.25">
      <c r="A4850" s="62" t="str">
        <f t="shared" si="300"/>
        <v/>
      </c>
      <c r="I4850" s="28" t="str">
        <f t="shared" ca="1" si="299"/>
        <v>-</v>
      </c>
      <c r="J4850" s="68" t="e">
        <f t="shared" ca="1" si="303"/>
        <v>#N/A</v>
      </c>
      <c r="K4850" s="23">
        <f t="shared" ca="1" si="301"/>
        <v>44019</v>
      </c>
      <c r="L4850" s="17">
        <f t="shared" ca="1" si="302"/>
        <v>-44019</v>
      </c>
      <c r="M4850" s="17">
        <v>586</v>
      </c>
    </row>
    <row r="4851" spans="1:13" ht="20.25">
      <c r="A4851" s="62" t="str">
        <f t="shared" si="300"/>
        <v/>
      </c>
      <c r="I4851" s="28" t="str">
        <f t="shared" ca="1" si="299"/>
        <v>-</v>
      </c>
      <c r="J4851" s="68" t="e">
        <f t="shared" ca="1" si="303"/>
        <v>#N/A</v>
      </c>
      <c r="K4851" s="23">
        <f t="shared" ca="1" si="301"/>
        <v>44019</v>
      </c>
      <c r="L4851" s="17">
        <f t="shared" ca="1" si="302"/>
        <v>-44019</v>
      </c>
      <c r="M4851" s="17">
        <v>587</v>
      </c>
    </row>
    <row r="4852" spans="1:13" ht="20.25">
      <c r="A4852" s="62" t="str">
        <f t="shared" si="300"/>
        <v/>
      </c>
      <c r="I4852" s="28" t="str">
        <f t="shared" ca="1" si="299"/>
        <v>-</v>
      </c>
      <c r="J4852" s="68" t="e">
        <f t="shared" ca="1" si="303"/>
        <v>#N/A</v>
      </c>
      <c r="K4852" s="23">
        <f t="shared" ca="1" si="301"/>
        <v>44019</v>
      </c>
      <c r="L4852" s="17">
        <f t="shared" ca="1" si="302"/>
        <v>-44019</v>
      </c>
      <c r="M4852" s="17">
        <v>588</v>
      </c>
    </row>
    <row r="4853" spans="1:13" ht="20.25">
      <c r="A4853" s="62" t="str">
        <f t="shared" si="300"/>
        <v/>
      </c>
      <c r="I4853" s="28" t="str">
        <f t="shared" ca="1" si="299"/>
        <v>-</v>
      </c>
      <c r="J4853" s="68" t="e">
        <f t="shared" ca="1" si="303"/>
        <v>#N/A</v>
      </c>
      <c r="K4853" s="23">
        <f t="shared" ca="1" si="301"/>
        <v>44019</v>
      </c>
      <c r="L4853" s="17">
        <f t="shared" ca="1" si="302"/>
        <v>-44019</v>
      </c>
      <c r="M4853" s="17">
        <v>589</v>
      </c>
    </row>
    <row r="4854" spans="1:13" ht="20.25">
      <c r="A4854" s="62" t="str">
        <f t="shared" si="300"/>
        <v/>
      </c>
      <c r="I4854" s="28" t="str">
        <f t="shared" ca="1" si="299"/>
        <v>-</v>
      </c>
      <c r="J4854" s="68" t="e">
        <f t="shared" ca="1" si="303"/>
        <v>#N/A</v>
      </c>
      <c r="K4854" s="23">
        <f t="shared" ca="1" si="301"/>
        <v>44019</v>
      </c>
      <c r="L4854" s="17">
        <f t="shared" ca="1" si="302"/>
        <v>-44019</v>
      </c>
      <c r="M4854" s="17">
        <v>590</v>
      </c>
    </row>
    <row r="4855" spans="1:13" ht="20.25">
      <c r="A4855" s="62" t="str">
        <f t="shared" si="300"/>
        <v/>
      </c>
      <c r="I4855" s="28" t="str">
        <f t="shared" ca="1" si="299"/>
        <v>-</v>
      </c>
      <c r="J4855" s="68" t="e">
        <f t="shared" ca="1" si="303"/>
        <v>#N/A</v>
      </c>
      <c r="K4855" s="23">
        <f t="shared" ca="1" si="301"/>
        <v>44019</v>
      </c>
      <c r="L4855" s="17">
        <f t="shared" ca="1" si="302"/>
        <v>-44019</v>
      </c>
      <c r="M4855" s="17">
        <v>591</v>
      </c>
    </row>
    <row r="4856" spans="1:13" ht="20.25">
      <c r="A4856" s="62" t="str">
        <f t="shared" si="300"/>
        <v/>
      </c>
      <c r="I4856" s="28" t="str">
        <f t="shared" ca="1" si="299"/>
        <v>-</v>
      </c>
      <c r="J4856" s="68" t="e">
        <f t="shared" ca="1" si="303"/>
        <v>#N/A</v>
      </c>
      <c r="K4856" s="23">
        <f t="shared" ca="1" si="301"/>
        <v>44019</v>
      </c>
      <c r="L4856" s="17">
        <f t="shared" ca="1" si="302"/>
        <v>-44019</v>
      </c>
      <c r="M4856" s="17">
        <v>592</v>
      </c>
    </row>
    <row r="4857" spans="1:13" ht="20.25">
      <c r="A4857" s="62" t="str">
        <f t="shared" si="300"/>
        <v/>
      </c>
      <c r="I4857" s="28" t="str">
        <f t="shared" ref="I4857:I4920" ca="1" si="304">IF(L4857&lt;-39000,"-",L4857)</f>
        <v>-</v>
      </c>
      <c r="J4857" s="68" t="e">
        <f t="shared" ca="1" si="303"/>
        <v>#N/A</v>
      </c>
      <c r="K4857" s="23">
        <f t="shared" ca="1" si="301"/>
        <v>44019</v>
      </c>
      <c r="L4857" s="17">
        <f t="shared" ca="1" si="302"/>
        <v>-44019</v>
      </c>
      <c r="M4857" s="17">
        <v>593</v>
      </c>
    </row>
    <row r="4858" spans="1:13" ht="20.25">
      <c r="A4858" s="62" t="str">
        <f t="shared" si="300"/>
        <v/>
      </c>
      <c r="I4858" s="28" t="str">
        <f t="shared" ca="1" si="304"/>
        <v>-</v>
      </c>
      <c r="J4858" s="68" t="e">
        <f t="shared" ca="1" si="303"/>
        <v>#N/A</v>
      </c>
      <c r="K4858" s="23">
        <f t="shared" ca="1" si="301"/>
        <v>44019</v>
      </c>
      <c r="L4858" s="17">
        <f t="shared" ca="1" si="302"/>
        <v>-44019</v>
      </c>
      <c r="M4858" s="17">
        <v>594</v>
      </c>
    </row>
    <row r="4859" spans="1:13" ht="20.25">
      <c r="A4859" s="62" t="str">
        <f t="shared" si="300"/>
        <v/>
      </c>
      <c r="I4859" s="28" t="str">
        <f t="shared" ca="1" si="304"/>
        <v>-</v>
      </c>
      <c r="J4859" s="68" t="e">
        <f t="shared" ca="1" si="303"/>
        <v>#N/A</v>
      </c>
      <c r="K4859" s="23">
        <f t="shared" ca="1" si="301"/>
        <v>44019</v>
      </c>
      <c r="L4859" s="17">
        <f t="shared" ca="1" si="302"/>
        <v>-44019</v>
      </c>
      <c r="M4859" s="17">
        <v>595</v>
      </c>
    </row>
    <row r="4860" spans="1:13" ht="20.25">
      <c r="A4860" s="62" t="str">
        <f t="shared" si="300"/>
        <v/>
      </c>
      <c r="I4860" s="28" t="str">
        <f t="shared" ca="1" si="304"/>
        <v>-</v>
      </c>
      <c r="J4860" s="68" t="e">
        <f t="shared" ca="1" si="303"/>
        <v>#N/A</v>
      </c>
      <c r="K4860" s="23">
        <f t="shared" ca="1" si="301"/>
        <v>44019</v>
      </c>
      <c r="L4860" s="17">
        <f t="shared" ca="1" si="302"/>
        <v>-44019</v>
      </c>
      <c r="M4860" s="17">
        <v>596</v>
      </c>
    </row>
    <row r="4861" spans="1:13" ht="20.25">
      <c r="A4861" s="62" t="str">
        <f t="shared" si="300"/>
        <v/>
      </c>
      <c r="I4861" s="28" t="str">
        <f t="shared" ca="1" si="304"/>
        <v>-</v>
      </c>
      <c r="J4861" s="68" t="e">
        <f t="shared" ca="1" si="303"/>
        <v>#N/A</v>
      </c>
      <c r="K4861" s="23">
        <f t="shared" ca="1" si="301"/>
        <v>44019</v>
      </c>
      <c r="L4861" s="17">
        <f t="shared" ca="1" si="302"/>
        <v>-44019</v>
      </c>
      <c r="M4861" s="17">
        <v>597</v>
      </c>
    </row>
    <row r="4862" spans="1:13" ht="20.25">
      <c r="A4862" s="62" t="str">
        <f t="shared" si="300"/>
        <v/>
      </c>
      <c r="I4862" s="28" t="str">
        <f t="shared" ca="1" si="304"/>
        <v>-</v>
      </c>
      <c r="J4862" s="68" t="e">
        <f t="shared" ca="1" si="303"/>
        <v>#N/A</v>
      </c>
      <c r="K4862" s="23">
        <f t="shared" ca="1" si="301"/>
        <v>44019</v>
      </c>
      <c r="L4862" s="17">
        <f t="shared" ca="1" si="302"/>
        <v>-44019</v>
      </c>
      <c r="M4862" s="17">
        <v>598</v>
      </c>
    </row>
    <row r="4863" spans="1:13" ht="20.25">
      <c r="A4863" s="62" t="str">
        <f t="shared" si="300"/>
        <v/>
      </c>
      <c r="I4863" s="28" t="str">
        <f t="shared" ca="1" si="304"/>
        <v>-</v>
      </c>
      <c r="J4863" s="68" t="e">
        <f t="shared" ca="1" si="303"/>
        <v>#N/A</v>
      </c>
      <c r="K4863" s="23">
        <f t="shared" ca="1" si="301"/>
        <v>44019</v>
      </c>
      <c r="L4863" s="17">
        <f t="shared" ca="1" si="302"/>
        <v>-44019</v>
      </c>
      <c r="M4863" s="17">
        <v>599</v>
      </c>
    </row>
    <row r="4864" spans="1:13" ht="20.25">
      <c r="A4864" s="62" t="str">
        <f t="shared" si="300"/>
        <v/>
      </c>
      <c r="I4864" s="28" t="str">
        <f t="shared" ca="1" si="304"/>
        <v>-</v>
      </c>
      <c r="J4864" s="68" t="e">
        <f t="shared" ca="1" si="303"/>
        <v>#N/A</v>
      </c>
      <c r="K4864" s="23">
        <f t="shared" ca="1" si="301"/>
        <v>44019</v>
      </c>
      <c r="L4864" s="17">
        <f t="shared" ca="1" si="302"/>
        <v>-44019</v>
      </c>
      <c r="M4864" s="17">
        <v>600</v>
      </c>
    </row>
    <row r="4865" spans="1:13" ht="20.25">
      <c r="A4865" s="62" t="str">
        <f t="shared" si="300"/>
        <v/>
      </c>
      <c r="I4865" s="28" t="str">
        <f t="shared" ca="1" si="304"/>
        <v>-</v>
      </c>
      <c r="J4865" s="68" t="e">
        <f t="shared" ca="1" si="303"/>
        <v>#N/A</v>
      </c>
      <c r="K4865" s="23">
        <f t="shared" ca="1" si="301"/>
        <v>44019</v>
      </c>
      <c r="L4865" s="17">
        <f t="shared" ca="1" si="302"/>
        <v>-44019</v>
      </c>
      <c r="M4865" s="17">
        <v>601</v>
      </c>
    </row>
    <row r="4866" spans="1:13" ht="20.25">
      <c r="A4866" s="62" t="str">
        <f t="shared" si="300"/>
        <v/>
      </c>
      <c r="I4866" s="28" t="str">
        <f t="shared" ca="1" si="304"/>
        <v>-</v>
      </c>
      <c r="J4866" s="68" t="e">
        <f t="shared" ca="1" si="303"/>
        <v>#N/A</v>
      </c>
      <c r="K4866" s="23">
        <f t="shared" ca="1" si="301"/>
        <v>44019</v>
      </c>
      <c r="L4866" s="17">
        <f t="shared" ca="1" si="302"/>
        <v>-44019</v>
      </c>
      <c r="M4866" s="17">
        <v>602</v>
      </c>
    </row>
    <row r="4867" spans="1:13" ht="20.25">
      <c r="A4867" s="62" t="str">
        <f t="shared" si="300"/>
        <v/>
      </c>
      <c r="I4867" s="28" t="str">
        <f t="shared" ca="1" si="304"/>
        <v>-</v>
      </c>
      <c r="J4867" s="68" t="e">
        <f t="shared" ca="1" si="303"/>
        <v>#N/A</v>
      </c>
      <c r="K4867" s="23">
        <f t="shared" ca="1" si="301"/>
        <v>44019</v>
      </c>
      <c r="L4867" s="17">
        <f t="shared" ca="1" si="302"/>
        <v>-44019</v>
      </c>
      <c r="M4867" s="17">
        <v>603</v>
      </c>
    </row>
    <row r="4868" spans="1:13" ht="20.25">
      <c r="A4868" s="62" t="str">
        <f t="shared" si="300"/>
        <v/>
      </c>
      <c r="I4868" s="28" t="str">
        <f t="shared" ca="1" si="304"/>
        <v>-</v>
      </c>
      <c r="J4868" s="68" t="e">
        <f t="shared" ca="1" si="303"/>
        <v>#N/A</v>
      </c>
      <c r="K4868" s="23">
        <f t="shared" ca="1" si="301"/>
        <v>44019</v>
      </c>
      <c r="L4868" s="17">
        <f t="shared" ca="1" si="302"/>
        <v>-44019</v>
      </c>
      <c r="M4868" s="17">
        <v>604</v>
      </c>
    </row>
    <row r="4869" spans="1:13" ht="20.25">
      <c r="A4869" s="62" t="str">
        <f t="shared" si="300"/>
        <v/>
      </c>
      <c r="I4869" s="28" t="str">
        <f t="shared" ca="1" si="304"/>
        <v>-</v>
      </c>
      <c r="J4869" s="68" t="e">
        <f t="shared" ca="1" si="303"/>
        <v>#N/A</v>
      </c>
      <c r="K4869" s="23">
        <f t="shared" ca="1" si="301"/>
        <v>44019</v>
      </c>
      <c r="L4869" s="17">
        <f t="shared" ca="1" si="302"/>
        <v>-44019</v>
      </c>
      <c r="M4869" s="17">
        <v>605</v>
      </c>
    </row>
    <row r="4870" spans="1:13" ht="20.25">
      <c r="A4870" s="62" t="str">
        <f t="shared" si="300"/>
        <v/>
      </c>
      <c r="I4870" s="28" t="str">
        <f t="shared" ca="1" si="304"/>
        <v>-</v>
      </c>
      <c r="J4870" s="68" t="e">
        <f t="shared" ca="1" si="303"/>
        <v>#N/A</v>
      </c>
      <c r="K4870" s="23">
        <f t="shared" ca="1" si="301"/>
        <v>44019</v>
      </c>
      <c r="L4870" s="17">
        <f t="shared" ca="1" si="302"/>
        <v>-44019</v>
      </c>
      <c r="M4870" s="17">
        <v>606</v>
      </c>
    </row>
    <row r="4871" spans="1:13" ht="20.25">
      <c r="A4871" s="62" t="str">
        <f t="shared" si="300"/>
        <v/>
      </c>
      <c r="I4871" s="28" t="str">
        <f t="shared" ca="1" si="304"/>
        <v>-</v>
      </c>
      <c r="J4871" s="68" t="e">
        <f t="shared" ca="1" si="303"/>
        <v>#N/A</v>
      </c>
      <c r="K4871" s="23">
        <f t="shared" ca="1" si="301"/>
        <v>44019</v>
      </c>
      <c r="L4871" s="17">
        <f t="shared" ca="1" si="302"/>
        <v>-44019</v>
      </c>
      <c r="M4871" s="17">
        <v>607</v>
      </c>
    </row>
    <row r="4872" spans="1:13" ht="20.25">
      <c r="A4872" s="62" t="str">
        <f t="shared" si="300"/>
        <v/>
      </c>
      <c r="I4872" s="28" t="str">
        <f t="shared" ca="1" si="304"/>
        <v>-</v>
      </c>
      <c r="J4872" s="68" t="e">
        <f t="shared" ca="1" si="303"/>
        <v>#N/A</v>
      </c>
      <c r="K4872" s="23">
        <f t="shared" ca="1" si="301"/>
        <v>44019</v>
      </c>
      <c r="L4872" s="17">
        <f t="shared" ca="1" si="302"/>
        <v>-44019</v>
      </c>
      <c r="M4872" s="17">
        <v>608</v>
      </c>
    </row>
    <row r="4873" spans="1:13" ht="20.25">
      <c r="A4873" s="62" t="str">
        <f t="shared" si="300"/>
        <v/>
      </c>
      <c r="I4873" s="28" t="str">
        <f t="shared" ca="1" si="304"/>
        <v>-</v>
      </c>
      <c r="J4873" s="68" t="e">
        <f t="shared" ca="1" si="303"/>
        <v>#N/A</v>
      </c>
      <c r="K4873" s="23">
        <f t="shared" ca="1" si="301"/>
        <v>44019</v>
      </c>
      <c r="L4873" s="17">
        <f t="shared" ca="1" si="302"/>
        <v>-44019</v>
      </c>
      <c r="M4873" s="17">
        <v>609</v>
      </c>
    </row>
    <row r="4874" spans="1:13" ht="20.25">
      <c r="A4874" s="62" t="str">
        <f t="shared" si="300"/>
        <v/>
      </c>
      <c r="I4874" s="28" t="str">
        <f t="shared" ca="1" si="304"/>
        <v>-</v>
      </c>
      <c r="J4874" s="68" t="e">
        <f t="shared" ca="1" si="303"/>
        <v>#N/A</v>
      </c>
      <c r="K4874" s="23">
        <f t="shared" ca="1" si="301"/>
        <v>44019</v>
      </c>
      <c r="L4874" s="17">
        <f t="shared" ca="1" si="302"/>
        <v>-44019</v>
      </c>
      <c r="M4874" s="17">
        <v>610</v>
      </c>
    </row>
    <row r="4875" spans="1:13" ht="20.25">
      <c r="A4875" s="62" t="str">
        <f t="shared" si="300"/>
        <v/>
      </c>
      <c r="I4875" s="28" t="str">
        <f t="shared" ca="1" si="304"/>
        <v>-</v>
      </c>
      <c r="J4875" s="68" t="e">
        <f t="shared" ca="1" si="303"/>
        <v>#N/A</v>
      </c>
      <c r="K4875" s="23">
        <f t="shared" ca="1" si="301"/>
        <v>44019</v>
      </c>
      <c r="L4875" s="17">
        <f t="shared" ca="1" si="302"/>
        <v>-44019</v>
      </c>
      <c r="M4875" s="17">
        <v>611</v>
      </c>
    </row>
    <row r="4876" spans="1:13" ht="20.25">
      <c r="A4876" s="62" t="str">
        <f t="shared" si="300"/>
        <v/>
      </c>
      <c r="I4876" s="28" t="str">
        <f t="shared" ca="1" si="304"/>
        <v>-</v>
      </c>
      <c r="J4876" s="68" t="e">
        <f t="shared" ca="1" si="303"/>
        <v>#N/A</v>
      </c>
      <c r="K4876" s="23">
        <f t="shared" ca="1" si="301"/>
        <v>44019</v>
      </c>
      <c r="L4876" s="17">
        <f t="shared" ca="1" si="302"/>
        <v>-44019</v>
      </c>
      <c r="M4876" s="17">
        <v>612</v>
      </c>
    </row>
    <row r="4877" spans="1:13" ht="20.25">
      <c r="A4877" s="62" t="str">
        <f t="shared" ref="A4877:A4940" si="305">IF(B4877&lt;&gt;"",A4876+1,"")</f>
        <v/>
      </c>
      <c r="I4877" s="28" t="str">
        <f t="shared" ca="1" si="304"/>
        <v>-</v>
      </c>
      <c r="J4877" s="68" t="e">
        <f t="shared" ca="1" si="303"/>
        <v>#N/A</v>
      </c>
      <c r="K4877" s="23">
        <f t="shared" ca="1" si="301"/>
        <v>44019</v>
      </c>
      <c r="L4877" s="17">
        <f t="shared" ca="1" si="302"/>
        <v>-44019</v>
      </c>
      <c r="M4877" s="17">
        <v>613</v>
      </c>
    </row>
    <row r="4878" spans="1:13" ht="20.25">
      <c r="A4878" s="62" t="str">
        <f t="shared" si="305"/>
        <v/>
      </c>
      <c r="I4878" s="28" t="str">
        <f t="shared" ca="1" si="304"/>
        <v>-</v>
      </c>
      <c r="J4878" s="68" t="e">
        <f t="shared" ca="1" si="303"/>
        <v>#N/A</v>
      </c>
      <c r="K4878" s="23">
        <f t="shared" ca="1" si="301"/>
        <v>44019</v>
      </c>
      <c r="L4878" s="17">
        <f t="shared" ca="1" si="302"/>
        <v>-44019</v>
      </c>
      <c r="M4878" s="17">
        <v>614</v>
      </c>
    </row>
    <row r="4879" spans="1:13" ht="20.25">
      <c r="A4879" s="62" t="str">
        <f t="shared" si="305"/>
        <v/>
      </c>
      <c r="I4879" s="28" t="str">
        <f t="shared" ca="1" si="304"/>
        <v>-</v>
      </c>
      <c r="J4879" s="68" t="e">
        <f t="shared" ca="1" si="303"/>
        <v>#N/A</v>
      </c>
      <c r="K4879" s="23">
        <f t="shared" ca="1" si="301"/>
        <v>44019</v>
      </c>
      <c r="L4879" s="17">
        <f t="shared" ca="1" si="302"/>
        <v>-44019</v>
      </c>
      <c r="M4879" s="17">
        <v>615</v>
      </c>
    </row>
    <row r="4880" spans="1:13" ht="20.25">
      <c r="A4880" s="62" t="str">
        <f t="shared" si="305"/>
        <v/>
      </c>
      <c r="I4880" s="28" t="str">
        <f t="shared" ca="1" si="304"/>
        <v>-</v>
      </c>
      <c r="J4880" s="68" t="e">
        <f t="shared" ca="1" si="303"/>
        <v>#N/A</v>
      </c>
      <c r="K4880" s="23">
        <f t="shared" ca="1" si="301"/>
        <v>44019</v>
      </c>
      <c r="L4880" s="17">
        <f t="shared" ca="1" si="302"/>
        <v>-44019</v>
      </c>
      <c r="M4880" s="17">
        <v>616</v>
      </c>
    </row>
    <row r="4881" spans="1:13" ht="20.25">
      <c r="A4881" s="62" t="str">
        <f t="shared" si="305"/>
        <v/>
      </c>
      <c r="I4881" s="28" t="str">
        <f t="shared" ca="1" si="304"/>
        <v>-</v>
      </c>
      <c r="J4881" s="68" t="e">
        <f t="shared" ca="1" si="303"/>
        <v>#N/A</v>
      </c>
      <c r="K4881" s="23">
        <f t="shared" ca="1" si="301"/>
        <v>44019</v>
      </c>
      <c r="L4881" s="17">
        <f t="shared" ca="1" si="302"/>
        <v>-44019</v>
      </c>
      <c r="M4881" s="17">
        <v>617</v>
      </c>
    </row>
    <row r="4882" spans="1:13" ht="20.25">
      <c r="A4882" s="62" t="str">
        <f t="shared" si="305"/>
        <v/>
      </c>
      <c r="I4882" s="28" t="str">
        <f t="shared" ca="1" si="304"/>
        <v>-</v>
      </c>
      <c r="J4882" s="68" t="e">
        <f t="shared" ca="1" si="303"/>
        <v>#N/A</v>
      </c>
      <c r="K4882" s="23">
        <f t="shared" ca="1" si="301"/>
        <v>44019</v>
      </c>
      <c r="L4882" s="17">
        <f t="shared" ca="1" si="302"/>
        <v>-44019</v>
      </c>
      <c r="M4882" s="17">
        <v>618</v>
      </c>
    </row>
    <row r="4883" spans="1:13" ht="20.25">
      <c r="A4883" s="62" t="str">
        <f t="shared" si="305"/>
        <v/>
      </c>
      <c r="I4883" s="28" t="str">
        <f t="shared" ca="1" si="304"/>
        <v>-</v>
      </c>
      <c r="J4883" s="68" t="e">
        <f t="shared" ca="1" si="303"/>
        <v>#N/A</v>
      </c>
      <c r="K4883" s="23">
        <f t="shared" ca="1" si="301"/>
        <v>44019</v>
      </c>
      <c r="L4883" s="17">
        <f t="shared" ca="1" si="302"/>
        <v>-44019</v>
      </c>
      <c r="M4883" s="17">
        <v>619</v>
      </c>
    </row>
    <row r="4884" spans="1:13" ht="20.25">
      <c r="A4884" s="62" t="str">
        <f t="shared" si="305"/>
        <v/>
      </c>
      <c r="I4884" s="28" t="str">
        <f t="shared" ca="1" si="304"/>
        <v>-</v>
      </c>
      <c r="J4884" s="68" t="e">
        <f t="shared" ca="1" si="303"/>
        <v>#N/A</v>
      </c>
      <c r="K4884" s="23">
        <f t="shared" ca="1" si="301"/>
        <v>44019</v>
      </c>
      <c r="L4884" s="17">
        <f t="shared" ca="1" si="302"/>
        <v>-44019</v>
      </c>
      <c r="M4884" s="17">
        <v>620</v>
      </c>
    </row>
    <row r="4885" spans="1:13" ht="20.25">
      <c r="A4885" s="62" t="str">
        <f t="shared" si="305"/>
        <v/>
      </c>
      <c r="I4885" s="28" t="str">
        <f t="shared" ca="1" si="304"/>
        <v>-</v>
      </c>
      <c r="J4885" s="68" t="e">
        <f t="shared" ca="1" si="303"/>
        <v>#N/A</v>
      </c>
      <c r="K4885" s="23">
        <f t="shared" ca="1" si="301"/>
        <v>44019</v>
      </c>
      <c r="L4885" s="17">
        <f t="shared" ca="1" si="302"/>
        <v>-44019</v>
      </c>
      <c r="M4885" s="17">
        <v>621</v>
      </c>
    </row>
    <row r="4886" spans="1:13" ht="20.25">
      <c r="A4886" s="62" t="str">
        <f t="shared" si="305"/>
        <v/>
      </c>
      <c r="I4886" s="28" t="str">
        <f t="shared" ca="1" si="304"/>
        <v>-</v>
      </c>
      <c r="J4886" s="68" t="e">
        <f t="shared" ca="1" si="303"/>
        <v>#N/A</v>
      </c>
      <c r="K4886" s="23">
        <f t="shared" ca="1" si="301"/>
        <v>44019</v>
      </c>
      <c r="L4886" s="17">
        <f t="shared" ca="1" si="302"/>
        <v>-44019</v>
      </c>
      <c r="M4886" s="17">
        <v>622</v>
      </c>
    </row>
    <row r="4887" spans="1:13" ht="20.25">
      <c r="A4887" s="62" t="str">
        <f t="shared" si="305"/>
        <v/>
      </c>
      <c r="I4887" s="28" t="str">
        <f t="shared" ca="1" si="304"/>
        <v>-</v>
      </c>
      <c r="J4887" s="68" t="e">
        <f t="shared" ca="1" si="303"/>
        <v>#N/A</v>
      </c>
      <c r="K4887" s="23">
        <f t="shared" ca="1" si="301"/>
        <v>44019</v>
      </c>
      <c r="L4887" s="17">
        <f t="shared" ca="1" si="302"/>
        <v>-44019</v>
      </c>
      <c r="M4887" s="17">
        <v>623</v>
      </c>
    </row>
    <row r="4888" spans="1:13" ht="20.25">
      <c r="A4888" s="62" t="str">
        <f t="shared" si="305"/>
        <v/>
      </c>
      <c r="I4888" s="28" t="str">
        <f t="shared" ca="1" si="304"/>
        <v>-</v>
      </c>
      <c r="J4888" s="68" t="e">
        <f t="shared" ca="1" si="303"/>
        <v>#N/A</v>
      </c>
      <c r="K4888" s="23">
        <f t="shared" ca="1" si="301"/>
        <v>44019</v>
      </c>
      <c r="L4888" s="17">
        <f t="shared" ca="1" si="302"/>
        <v>-44019</v>
      </c>
      <c r="M4888" s="17">
        <v>624</v>
      </c>
    </row>
    <row r="4889" spans="1:13" ht="20.25">
      <c r="A4889" s="62" t="str">
        <f t="shared" si="305"/>
        <v/>
      </c>
      <c r="I4889" s="28" t="str">
        <f t="shared" ca="1" si="304"/>
        <v>-</v>
      </c>
      <c r="J4889" s="68" t="e">
        <f t="shared" ca="1" si="303"/>
        <v>#N/A</v>
      </c>
      <c r="K4889" s="23">
        <f t="shared" ca="1" si="301"/>
        <v>44019</v>
      </c>
      <c r="L4889" s="17">
        <f t="shared" ca="1" si="302"/>
        <v>-44019</v>
      </c>
      <c r="M4889" s="17">
        <v>625</v>
      </c>
    </row>
    <row r="4890" spans="1:13" ht="20.25">
      <c r="A4890" s="62" t="str">
        <f t="shared" si="305"/>
        <v/>
      </c>
      <c r="I4890" s="28" t="str">
        <f t="shared" ca="1" si="304"/>
        <v>-</v>
      </c>
      <c r="J4890" s="68" t="e">
        <f t="shared" ca="1" si="303"/>
        <v>#N/A</v>
      </c>
      <c r="K4890" s="23">
        <f t="shared" ca="1" si="301"/>
        <v>44019</v>
      </c>
      <c r="L4890" s="17">
        <f t="shared" ca="1" si="302"/>
        <v>-44019</v>
      </c>
      <c r="M4890" s="17">
        <v>626</v>
      </c>
    </row>
    <row r="4891" spans="1:13" ht="20.25">
      <c r="A4891" s="62" t="str">
        <f t="shared" si="305"/>
        <v/>
      </c>
      <c r="I4891" s="28" t="str">
        <f t="shared" ca="1" si="304"/>
        <v>-</v>
      </c>
      <c r="J4891" s="68" t="e">
        <f t="shared" ca="1" si="303"/>
        <v>#N/A</v>
      </c>
      <c r="K4891" s="23">
        <f t="shared" ref="K4891:K4954" ca="1" si="306">TODAY()</f>
        <v>44019</v>
      </c>
      <c r="L4891" s="17">
        <f t="shared" ref="L4891:L4954" ca="1" si="307">+H4891-K4891</f>
        <v>-44019</v>
      </c>
      <c r="M4891" s="17">
        <v>627</v>
      </c>
    </row>
    <row r="4892" spans="1:13" ht="20.25">
      <c r="A4892" s="62" t="str">
        <f t="shared" si="305"/>
        <v/>
      </c>
      <c r="I4892" s="28" t="str">
        <f t="shared" ca="1" si="304"/>
        <v>-</v>
      </c>
      <c r="J4892" s="68" t="e">
        <f t="shared" ca="1" si="303"/>
        <v>#N/A</v>
      </c>
      <c r="K4892" s="23">
        <f t="shared" ca="1" si="306"/>
        <v>44019</v>
      </c>
      <c r="L4892" s="17">
        <f t="shared" ca="1" si="307"/>
        <v>-44019</v>
      </c>
      <c r="M4892" s="17">
        <v>628</v>
      </c>
    </row>
    <row r="4893" spans="1:13" ht="20.25">
      <c r="A4893" s="62" t="str">
        <f t="shared" si="305"/>
        <v/>
      </c>
      <c r="I4893" s="28" t="str">
        <f t="shared" ca="1" si="304"/>
        <v>-</v>
      </c>
      <c r="J4893" s="68" t="e">
        <f t="shared" ca="1" si="303"/>
        <v>#N/A</v>
      </c>
      <c r="K4893" s="23">
        <f t="shared" ca="1" si="306"/>
        <v>44019</v>
      </c>
      <c r="L4893" s="17">
        <f t="shared" ca="1" si="307"/>
        <v>-44019</v>
      </c>
      <c r="M4893" s="17">
        <v>629</v>
      </c>
    </row>
    <row r="4894" spans="1:13" ht="20.25">
      <c r="A4894" s="62" t="str">
        <f t="shared" si="305"/>
        <v/>
      </c>
      <c r="I4894" s="28" t="str">
        <f t="shared" ca="1" si="304"/>
        <v>-</v>
      </c>
      <c r="J4894" s="68" t="e">
        <f t="shared" ca="1" si="303"/>
        <v>#N/A</v>
      </c>
      <c r="K4894" s="23">
        <f t="shared" ca="1" si="306"/>
        <v>44019</v>
      </c>
      <c r="L4894" s="17">
        <f t="shared" ca="1" si="307"/>
        <v>-44019</v>
      </c>
      <c r="M4894" s="17">
        <v>630</v>
      </c>
    </row>
    <row r="4895" spans="1:13" ht="20.25">
      <c r="A4895" s="62" t="str">
        <f t="shared" si="305"/>
        <v/>
      </c>
      <c r="I4895" s="28" t="str">
        <f t="shared" ca="1" si="304"/>
        <v>-</v>
      </c>
      <c r="J4895" s="68" t="e">
        <f t="shared" ca="1" si="303"/>
        <v>#N/A</v>
      </c>
      <c r="K4895" s="23">
        <f t="shared" ca="1" si="306"/>
        <v>44019</v>
      </c>
      <c r="L4895" s="17">
        <f t="shared" ca="1" si="307"/>
        <v>-44019</v>
      </c>
      <c r="M4895" s="17">
        <v>631</v>
      </c>
    </row>
    <row r="4896" spans="1:13" ht="20.25">
      <c r="A4896" s="62" t="str">
        <f t="shared" si="305"/>
        <v/>
      </c>
      <c r="I4896" s="28" t="str">
        <f t="shared" ca="1" si="304"/>
        <v>-</v>
      </c>
      <c r="J4896" s="68" t="e">
        <f t="shared" ca="1" si="303"/>
        <v>#N/A</v>
      </c>
      <c r="K4896" s="23">
        <f t="shared" ca="1" si="306"/>
        <v>44019</v>
      </c>
      <c r="L4896" s="17">
        <f t="shared" ca="1" si="307"/>
        <v>-44019</v>
      </c>
      <c r="M4896" s="17">
        <v>632</v>
      </c>
    </row>
    <row r="4897" spans="1:13" ht="20.25">
      <c r="A4897" s="62" t="str">
        <f t="shared" si="305"/>
        <v/>
      </c>
      <c r="I4897" s="28" t="str">
        <f t="shared" ca="1" si="304"/>
        <v>-</v>
      </c>
      <c r="J4897" s="68" t="e">
        <f t="shared" ref="J4897:J4960" ca="1" si="308">LOOKUP(I4897,M4892:M13593,N4892:N13593)</f>
        <v>#N/A</v>
      </c>
      <c r="K4897" s="23">
        <f t="shared" ca="1" si="306"/>
        <v>44019</v>
      </c>
      <c r="L4897" s="17">
        <f t="shared" ca="1" si="307"/>
        <v>-44019</v>
      </c>
      <c r="M4897" s="17">
        <v>633</v>
      </c>
    </row>
    <row r="4898" spans="1:13" ht="20.25">
      <c r="A4898" s="62" t="str">
        <f t="shared" si="305"/>
        <v/>
      </c>
      <c r="I4898" s="28" t="str">
        <f t="shared" ca="1" si="304"/>
        <v>-</v>
      </c>
      <c r="J4898" s="68" t="e">
        <f t="shared" ca="1" si="308"/>
        <v>#N/A</v>
      </c>
      <c r="K4898" s="23">
        <f t="shared" ca="1" si="306"/>
        <v>44019</v>
      </c>
      <c r="L4898" s="17">
        <f t="shared" ca="1" si="307"/>
        <v>-44019</v>
      </c>
      <c r="M4898" s="17">
        <v>634</v>
      </c>
    </row>
    <row r="4899" spans="1:13" ht="20.25">
      <c r="A4899" s="62" t="str">
        <f t="shared" si="305"/>
        <v/>
      </c>
      <c r="I4899" s="28" t="str">
        <f t="shared" ca="1" si="304"/>
        <v>-</v>
      </c>
      <c r="J4899" s="68" t="e">
        <f t="shared" ca="1" si="308"/>
        <v>#N/A</v>
      </c>
      <c r="K4899" s="23">
        <f t="shared" ca="1" si="306"/>
        <v>44019</v>
      </c>
      <c r="L4899" s="17">
        <f t="shared" ca="1" si="307"/>
        <v>-44019</v>
      </c>
      <c r="M4899" s="17">
        <v>635</v>
      </c>
    </row>
    <row r="4900" spans="1:13" ht="20.25">
      <c r="A4900" s="62" t="str">
        <f t="shared" si="305"/>
        <v/>
      </c>
      <c r="I4900" s="28" t="str">
        <f t="shared" ca="1" si="304"/>
        <v>-</v>
      </c>
      <c r="J4900" s="68" t="e">
        <f t="shared" ca="1" si="308"/>
        <v>#N/A</v>
      </c>
      <c r="K4900" s="23">
        <f t="shared" ca="1" si="306"/>
        <v>44019</v>
      </c>
      <c r="L4900" s="17">
        <f t="shared" ca="1" si="307"/>
        <v>-44019</v>
      </c>
      <c r="M4900" s="17">
        <v>636</v>
      </c>
    </row>
    <row r="4901" spans="1:13" ht="20.25">
      <c r="A4901" s="62" t="str">
        <f t="shared" si="305"/>
        <v/>
      </c>
      <c r="I4901" s="28" t="str">
        <f t="shared" ca="1" si="304"/>
        <v>-</v>
      </c>
      <c r="J4901" s="68" t="e">
        <f t="shared" ca="1" si="308"/>
        <v>#N/A</v>
      </c>
      <c r="K4901" s="23">
        <f t="shared" ca="1" si="306"/>
        <v>44019</v>
      </c>
      <c r="L4901" s="17">
        <f t="shared" ca="1" si="307"/>
        <v>-44019</v>
      </c>
      <c r="M4901" s="17">
        <v>637</v>
      </c>
    </row>
    <row r="4902" spans="1:13" ht="20.25">
      <c r="A4902" s="62" t="str">
        <f t="shared" si="305"/>
        <v/>
      </c>
      <c r="I4902" s="28" t="str">
        <f t="shared" ca="1" si="304"/>
        <v>-</v>
      </c>
      <c r="J4902" s="68" t="e">
        <f t="shared" ca="1" si="308"/>
        <v>#N/A</v>
      </c>
      <c r="K4902" s="23">
        <f t="shared" ca="1" si="306"/>
        <v>44019</v>
      </c>
      <c r="L4902" s="17">
        <f t="shared" ca="1" si="307"/>
        <v>-44019</v>
      </c>
      <c r="M4902" s="17">
        <v>638</v>
      </c>
    </row>
    <row r="4903" spans="1:13" ht="20.25">
      <c r="A4903" s="62" t="str">
        <f t="shared" si="305"/>
        <v/>
      </c>
      <c r="I4903" s="28" t="str">
        <f t="shared" ca="1" si="304"/>
        <v>-</v>
      </c>
      <c r="J4903" s="68" t="e">
        <f t="shared" ca="1" si="308"/>
        <v>#N/A</v>
      </c>
      <c r="K4903" s="23">
        <f t="shared" ca="1" si="306"/>
        <v>44019</v>
      </c>
      <c r="L4903" s="17">
        <f t="shared" ca="1" si="307"/>
        <v>-44019</v>
      </c>
      <c r="M4903" s="17">
        <v>639</v>
      </c>
    </row>
    <row r="4904" spans="1:13" ht="20.25">
      <c r="A4904" s="62" t="str">
        <f t="shared" si="305"/>
        <v/>
      </c>
      <c r="I4904" s="28" t="str">
        <f t="shared" ca="1" si="304"/>
        <v>-</v>
      </c>
      <c r="J4904" s="68" t="e">
        <f t="shared" ca="1" si="308"/>
        <v>#N/A</v>
      </c>
      <c r="K4904" s="23">
        <f t="shared" ca="1" si="306"/>
        <v>44019</v>
      </c>
      <c r="L4904" s="17">
        <f t="shared" ca="1" si="307"/>
        <v>-44019</v>
      </c>
      <c r="M4904" s="17">
        <v>640</v>
      </c>
    </row>
    <row r="4905" spans="1:13" ht="20.25">
      <c r="A4905" s="62" t="str">
        <f t="shared" si="305"/>
        <v/>
      </c>
      <c r="I4905" s="28" t="str">
        <f t="shared" ca="1" si="304"/>
        <v>-</v>
      </c>
      <c r="J4905" s="68" t="e">
        <f t="shared" ca="1" si="308"/>
        <v>#N/A</v>
      </c>
      <c r="K4905" s="23">
        <f t="shared" ca="1" si="306"/>
        <v>44019</v>
      </c>
      <c r="L4905" s="17">
        <f t="shared" ca="1" si="307"/>
        <v>-44019</v>
      </c>
      <c r="M4905" s="17">
        <v>641</v>
      </c>
    </row>
    <row r="4906" spans="1:13" ht="20.25">
      <c r="A4906" s="62" t="str">
        <f t="shared" si="305"/>
        <v/>
      </c>
      <c r="I4906" s="28" t="str">
        <f t="shared" ca="1" si="304"/>
        <v>-</v>
      </c>
      <c r="J4906" s="68" t="e">
        <f t="shared" ca="1" si="308"/>
        <v>#N/A</v>
      </c>
      <c r="K4906" s="23">
        <f t="shared" ca="1" si="306"/>
        <v>44019</v>
      </c>
      <c r="L4906" s="17">
        <f t="shared" ca="1" si="307"/>
        <v>-44019</v>
      </c>
      <c r="M4906" s="17">
        <v>642</v>
      </c>
    </row>
    <row r="4907" spans="1:13" ht="20.25">
      <c r="A4907" s="62" t="str">
        <f t="shared" si="305"/>
        <v/>
      </c>
      <c r="I4907" s="28" t="str">
        <f t="shared" ca="1" si="304"/>
        <v>-</v>
      </c>
      <c r="J4907" s="68" t="e">
        <f t="shared" ca="1" si="308"/>
        <v>#N/A</v>
      </c>
      <c r="K4907" s="23">
        <f t="shared" ca="1" si="306"/>
        <v>44019</v>
      </c>
      <c r="L4907" s="17">
        <f t="shared" ca="1" si="307"/>
        <v>-44019</v>
      </c>
      <c r="M4907" s="17">
        <v>643</v>
      </c>
    </row>
    <row r="4908" spans="1:13" ht="20.25">
      <c r="A4908" s="62" t="str">
        <f t="shared" si="305"/>
        <v/>
      </c>
      <c r="I4908" s="28" t="str">
        <f t="shared" ca="1" si="304"/>
        <v>-</v>
      </c>
      <c r="J4908" s="68" t="e">
        <f t="shared" ca="1" si="308"/>
        <v>#N/A</v>
      </c>
      <c r="K4908" s="23">
        <f t="shared" ca="1" si="306"/>
        <v>44019</v>
      </c>
      <c r="L4908" s="17">
        <f t="shared" ca="1" si="307"/>
        <v>-44019</v>
      </c>
      <c r="M4908" s="17">
        <v>644</v>
      </c>
    </row>
    <row r="4909" spans="1:13" ht="20.25">
      <c r="A4909" s="62" t="str">
        <f t="shared" si="305"/>
        <v/>
      </c>
      <c r="I4909" s="28" t="str">
        <f t="shared" ca="1" si="304"/>
        <v>-</v>
      </c>
      <c r="J4909" s="68" t="e">
        <f t="shared" ca="1" si="308"/>
        <v>#N/A</v>
      </c>
      <c r="K4909" s="23">
        <f t="shared" ca="1" si="306"/>
        <v>44019</v>
      </c>
      <c r="L4909" s="17">
        <f t="shared" ca="1" si="307"/>
        <v>-44019</v>
      </c>
      <c r="M4909" s="17">
        <v>645</v>
      </c>
    </row>
    <row r="4910" spans="1:13" ht="20.25">
      <c r="A4910" s="62" t="str">
        <f t="shared" si="305"/>
        <v/>
      </c>
      <c r="I4910" s="28" t="str">
        <f t="shared" ca="1" si="304"/>
        <v>-</v>
      </c>
      <c r="J4910" s="68" t="e">
        <f t="shared" ca="1" si="308"/>
        <v>#N/A</v>
      </c>
      <c r="K4910" s="23">
        <f t="shared" ca="1" si="306"/>
        <v>44019</v>
      </c>
      <c r="L4910" s="17">
        <f t="shared" ca="1" si="307"/>
        <v>-44019</v>
      </c>
      <c r="M4910" s="17">
        <v>646</v>
      </c>
    </row>
    <row r="4911" spans="1:13" ht="20.25">
      <c r="A4911" s="62" t="str">
        <f t="shared" si="305"/>
        <v/>
      </c>
      <c r="I4911" s="28" t="str">
        <f t="shared" ca="1" si="304"/>
        <v>-</v>
      </c>
      <c r="J4911" s="68" t="e">
        <f t="shared" ca="1" si="308"/>
        <v>#N/A</v>
      </c>
      <c r="K4911" s="23">
        <f t="shared" ca="1" si="306"/>
        <v>44019</v>
      </c>
      <c r="L4911" s="17">
        <f t="shared" ca="1" si="307"/>
        <v>-44019</v>
      </c>
      <c r="M4911" s="17">
        <v>647</v>
      </c>
    </row>
    <row r="4912" spans="1:13" ht="20.25">
      <c r="A4912" s="62" t="str">
        <f t="shared" si="305"/>
        <v/>
      </c>
      <c r="I4912" s="28" t="str">
        <f t="shared" ca="1" si="304"/>
        <v>-</v>
      </c>
      <c r="J4912" s="68" t="e">
        <f t="shared" ca="1" si="308"/>
        <v>#N/A</v>
      </c>
      <c r="K4912" s="23">
        <f t="shared" ca="1" si="306"/>
        <v>44019</v>
      </c>
      <c r="L4912" s="17">
        <f t="shared" ca="1" si="307"/>
        <v>-44019</v>
      </c>
      <c r="M4912" s="17">
        <v>648</v>
      </c>
    </row>
    <row r="4913" spans="1:13" ht="20.25">
      <c r="A4913" s="62" t="str">
        <f t="shared" si="305"/>
        <v/>
      </c>
      <c r="I4913" s="28" t="str">
        <f t="shared" ca="1" si="304"/>
        <v>-</v>
      </c>
      <c r="J4913" s="68" t="e">
        <f t="shared" ca="1" si="308"/>
        <v>#N/A</v>
      </c>
      <c r="K4913" s="23">
        <f t="shared" ca="1" si="306"/>
        <v>44019</v>
      </c>
      <c r="L4913" s="17">
        <f t="shared" ca="1" si="307"/>
        <v>-44019</v>
      </c>
      <c r="M4913" s="17">
        <v>649</v>
      </c>
    </row>
    <row r="4914" spans="1:13" ht="20.25">
      <c r="A4914" s="62" t="str">
        <f t="shared" si="305"/>
        <v/>
      </c>
      <c r="I4914" s="28" t="str">
        <f t="shared" ca="1" si="304"/>
        <v>-</v>
      </c>
      <c r="J4914" s="68" t="e">
        <f t="shared" ca="1" si="308"/>
        <v>#N/A</v>
      </c>
      <c r="K4914" s="23">
        <f t="shared" ca="1" si="306"/>
        <v>44019</v>
      </c>
      <c r="L4914" s="17">
        <f t="shared" ca="1" si="307"/>
        <v>-44019</v>
      </c>
      <c r="M4914" s="17">
        <v>650</v>
      </c>
    </row>
    <row r="4915" spans="1:13" ht="20.25">
      <c r="A4915" s="62" t="str">
        <f t="shared" si="305"/>
        <v/>
      </c>
      <c r="I4915" s="28" t="str">
        <f t="shared" ca="1" si="304"/>
        <v>-</v>
      </c>
      <c r="J4915" s="68" t="e">
        <f t="shared" ca="1" si="308"/>
        <v>#N/A</v>
      </c>
      <c r="K4915" s="23">
        <f t="shared" ca="1" si="306"/>
        <v>44019</v>
      </c>
      <c r="L4915" s="17">
        <f t="shared" ca="1" si="307"/>
        <v>-44019</v>
      </c>
      <c r="M4915" s="17">
        <v>651</v>
      </c>
    </row>
    <row r="4916" spans="1:13" ht="20.25">
      <c r="A4916" s="62" t="str">
        <f t="shared" si="305"/>
        <v/>
      </c>
      <c r="I4916" s="28" t="str">
        <f t="shared" ca="1" si="304"/>
        <v>-</v>
      </c>
      <c r="J4916" s="68" t="e">
        <f t="shared" ca="1" si="308"/>
        <v>#N/A</v>
      </c>
      <c r="K4916" s="23">
        <f t="shared" ca="1" si="306"/>
        <v>44019</v>
      </c>
      <c r="L4916" s="17">
        <f t="shared" ca="1" si="307"/>
        <v>-44019</v>
      </c>
      <c r="M4916" s="17">
        <v>652</v>
      </c>
    </row>
    <row r="4917" spans="1:13" ht="20.25">
      <c r="A4917" s="62" t="str">
        <f t="shared" si="305"/>
        <v/>
      </c>
      <c r="I4917" s="28" t="str">
        <f t="shared" ca="1" si="304"/>
        <v>-</v>
      </c>
      <c r="J4917" s="68" t="e">
        <f t="shared" ca="1" si="308"/>
        <v>#N/A</v>
      </c>
      <c r="K4917" s="23">
        <f t="shared" ca="1" si="306"/>
        <v>44019</v>
      </c>
      <c r="L4917" s="17">
        <f t="shared" ca="1" si="307"/>
        <v>-44019</v>
      </c>
      <c r="M4917" s="17">
        <v>653</v>
      </c>
    </row>
    <row r="4918" spans="1:13" ht="20.25">
      <c r="A4918" s="62" t="str">
        <f t="shared" si="305"/>
        <v/>
      </c>
      <c r="I4918" s="28" t="str">
        <f t="shared" ca="1" si="304"/>
        <v>-</v>
      </c>
      <c r="J4918" s="68" t="e">
        <f t="shared" ca="1" si="308"/>
        <v>#N/A</v>
      </c>
      <c r="K4918" s="23">
        <f t="shared" ca="1" si="306"/>
        <v>44019</v>
      </c>
      <c r="L4918" s="17">
        <f t="shared" ca="1" si="307"/>
        <v>-44019</v>
      </c>
      <c r="M4918" s="17">
        <v>654</v>
      </c>
    </row>
    <row r="4919" spans="1:13" ht="20.25">
      <c r="A4919" s="62" t="str">
        <f t="shared" si="305"/>
        <v/>
      </c>
      <c r="I4919" s="28" t="str">
        <f t="shared" ca="1" si="304"/>
        <v>-</v>
      </c>
      <c r="J4919" s="68" t="e">
        <f t="shared" ca="1" si="308"/>
        <v>#N/A</v>
      </c>
      <c r="K4919" s="23">
        <f t="shared" ca="1" si="306"/>
        <v>44019</v>
      </c>
      <c r="L4919" s="17">
        <f t="shared" ca="1" si="307"/>
        <v>-44019</v>
      </c>
      <c r="M4919" s="17">
        <v>655</v>
      </c>
    </row>
    <row r="4920" spans="1:13" ht="20.25">
      <c r="A4920" s="62" t="str">
        <f t="shared" si="305"/>
        <v/>
      </c>
      <c r="I4920" s="28" t="str">
        <f t="shared" ca="1" si="304"/>
        <v>-</v>
      </c>
      <c r="J4920" s="68" t="e">
        <f t="shared" ca="1" si="308"/>
        <v>#N/A</v>
      </c>
      <c r="K4920" s="23">
        <f t="shared" ca="1" si="306"/>
        <v>44019</v>
      </c>
      <c r="L4920" s="17">
        <f t="shared" ca="1" si="307"/>
        <v>-44019</v>
      </c>
      <c r="M4920" s="17">
        <v>656</v>
      </c>
    </row>
    <row r="4921" spans="1:13" ht="20.25">
      <c r="A4921" s="62" t="str">
        <f t="shared" si="305"/>
        <v/>
      </c>
      <c r="I4921" s="28" t="str">
        <f t="shared" ref="I4921:I4984" ca="1" si="309">IF(L4921&lt;-39000,"-",L4921)</f>
        <v>-</v>
      </c>
      <c r="J4921" s="68" t="e">
        <f t="shared" ca="1" si="308"/>
        <v>#N/A</v>
      </c>
      <c r="K4921" s="23">
        <f t="shared" ca="1" si="306"/>
        <v>44019</v>
      </c>
      <c r="L4921" s="17">
        <f t="shared" ca="1" si="307"/>
        <v>-44019</v>
      </c>
      <c r="M4921" s="17">
        <v>657</v>
      </c>
    </row>
    <row r="4922" spans="1:13" ht="20.25">
      <c r="A4922" s="62" t="str">
        <f t="shared" si="305"/>
        <v/>
      </c>
      <c r="I4922" s="28" t="str">
        <f t="shared" ca="1" si="309"/>
        <v>-</v>
      </c>
      <c r="J4922" s="68" t="e">
        <f t="shared" ca="1" si="308"/>
        <v>#N/A</v>
      </c>
      <c r="K4922" s="23">
        <f t="shared" ca="1" si="306"/>
        <v>44019</v>
      </c>
      <c r="L4922" s="17">
        <f t="shared" ca="1" si="307"/>
        <v>-44019</v>
      </c>
      <c r="M4922" s="17">
        <v>658</v>
      </c>
    </row>
    <row r="4923" spans="1:13" ht="20.25">
      <c r="A4923" s="62" t="str">
        <f t="shared" si="305"/>
        <v/>
      </c>
      <c r="I4923" s="28" t="str">
        <f t="shared" ca="1" si="309"/>
        <v>-</v>
      </c>
      <c r="J4923" s="68" t="e">
        <f t="shared" ca="1" si="308"/>
        <v>#N/A</v>
      </c>
      <c r="K4923" s="23">
        <f t="shared" ca="1" si="306"/>
        <v>44019</v>
      </c>
      <c r="L4923" s="17">
        <f t="shared" ca="1" si="307"/>
        <v>-44019</v>
      </c>
      <c r="M4923" s="17">
        <v>659</v>
      </c>
    </row>
    <row r="4924" spans="1:13" ht="20.25">
      <c r="A4924" s="62" t="str">
        <f t="shared" si="305"/>
        <v/>
      </c>
      <c r="I4924" s="28" t="str">
        <f t="shared" ca="1" si="309"/>
        <v>-</v>
      </c>
      <c r="J4924" s="68" t="e">
        <f t="shared" ca="1" si="308"/>
        <v>#N/A</v>
      </c>
      <c r="K4924" s="23">
        <f t="shared" ca="1" si="306"/>
        <v>44019</v>
      </c>
      <c r="L4924" s="17">
        <f t="shared" ca="1" si="307"/>
        <v>-44019</v>
      </c>
      <c r="M4924" s="17">
        <v>660</v>
      </c>
    </row>
    <row r="4925" spans="1:13" ht="20.25">
      <c r="A4925" s="62" t="str">
        <f t="shared" si="305"/>
        <v/>
      </c>
      <c r="I4925" s="28" t="str">
        <f t="shared" ca="1" si="309"/>
        <v>-</v>
      </c>
      <c r="J4925" s="68" t="e">
        <f t="shared" ca="1" si="308"/>
        <v>#N/A</v>
      </c>
      <c r="K4925" s="23">
        <f t="shared" ca="1" si="306"/>
        <v>44019</v>
      </c>
      <c r="L4925" s="17">
        <f t="shared" ca="1" si="307"/>
        <v>-44019</v>
      </c>
      <c r="M4925" s="17">
        <v>661</v>
      </c>
    </row>
    <row r="4926" spans="1:13" ht="20.25">
      <c r="A4926" s="62" t="str">
        <f t="shared" si="305"/>
        <v/>
      </c>
      <c r="I4926" s="28" t="str">
        <f t="shared" ca="1" si="309"/>
        <v>-</v>
      </c>
      <c r="J4926" s="68" t="e">
        <f t="shared" ca="1" si="308"/>
        <v>#N/A</v>
      </c>
      <c r="K4926" s="23">
        <f t="shared" ca="1" si="306"/>
        <v>44019</v>
      </c>
      <c r="L4926" s="17">
        <f t="shared" ca="1" si="307"/>
        <v>-44019</v>
      </c>
      <c r="M4926" s="17">
        <v>662</v>
      </c>
    </row>
    <row r="4927" spans="1:13" ht="20.25">
      <c r="A4927" s="62" t="str">
        <f t="shared" si="305"/>
        <v/>
      </c>
      <c r="I4927" s="28" t="str">
        <f t="shared" ca="1" si="309"/>
        <v>-</v>
      </c>
      <c r="J4927" s="68" t="e">
        <f t="shared" ca="1" si="308"/>
        <v>#N/A</v>
      </c>
      <c r="K4927" s="23">
        <f t="shared" ca="1" si="306"/>
        <v>44019</v>
      </c>
      <c r="L4927" s="17">
        <f t="shared" ca="1" si="307"/>
        <v>-44019</v>
      </c>
      <c r="M4927" s="17">
        <v>663</v>
      </c>
    </row>
    <row r="4928" spans="1:13" ht="20.25">
      <c r="A4928" s="62" t="str">
        <f t="shared" si="305"/>
        <v/>
      </c>
      <c r="I4928" s="28" t="str">
        <f t="shared" ca="1" si="309"/>
        <v>-</v>
      </c>
      <c r="J4928" s="68" t="e">
        <f t="shared" ca="1" si="308"/>
        <v>#N/A</v>
      </c>
      <c r="K4928" s="23">
        <f t="shared" ca="1" si="306"/>
        <v>44019</v>
      </c>
      <c r="L4928" s="17">
        <f t="shared" ca="1" si="307"/>
        <v>-44019</v>
      </c>
      <c r="M4928" s="17">
        <v>664</v>
      </c>
    </row>
    <row r="4929" spans="1:13" ht="20.25">
      <c r="A4929" s="62" t="str">
        <f t="shared" si="305"/>
        <v/>
      </c>
      <c r="I4929" s="28" t="str">
        <f t="shared" ca="1" si="309"/>
        <v>-</v>
      </c>
      <c r="J4929" s="68" t="e">
        <f t="shared" ca="1" si="308"/>
        <v>#N/A</v>
      </c>
      <c r="K4929" s="23">
        <f t="shared" ca="1" si="306"/>
        <v>44019</v>
      </c>
      <c r="L4929" s="17">
        <f t="shared" ca="1" si="307"/>
        <v>-44019</v>
      </c>
      <c r="M4929" s="17">
        <v>665</v>
      </c>
    </row>
    <row r="4930" spans="1:13" ht="20.25">
      <c r="A4930" s="62" t="str">
        <f t="shared" si="305"/>
        <v/>
      </c>
      <c r="I4930" s="28" t="str">
        <f t="shared" ca="1" si="309"/>
        <v>-</v>
      </c>
      <c r="J4930" s="68" t="e">
        <f t="shared" ca="1" si="308"/>
        <v>#N/A</v>
      </c>
      <c r="K4930" s="23">
        <f t="shared" ca="1" si="306"/>
        <v>44019</v>
      </c>
      <c r="L4930" s="17">
        <f t="shared" ca="1" si="307"/>
        <v>-44019</v>
      </c>
      <c r="M4930" s="17">
        <v>666</v>
      </c>
    </row>
    <row r="4931" spans="1:13" ht="20.25">
      <c r="A4931" s="62" t="str">
        <f t="shared" si="305"/>
        <v/>
      </c>
      <c r="I4931" s="28" t="str">
        <f t="shared" ca="1" si="309"/>
        <v>-</v>
      </c>
      <c r="J4931" s="68" t="e">
        <f t="shared" ca="1" si="308"/>
        <v>#N/A</v>
      </c>
      <c r="K4931" s="23">
        <f t="shared" ca="1" si="306"/>
        <v>44019</v>
      </c>
      <c r="L4931" s="17">
        <f t="shared" ca="1" si="307"/>
        <v>-44019</v>
      </c>
      <c r="M4931" s="17">
        <v>667</v>
      </c>
    </row>
    <row r="4932" spans="1:13" ht="20.25">
      <c r="A4932" s="62" t="str">
        <f t="shared" si="305"/>
        <v/>
      </c>
      <c r="I4932" s="28" t="str">
        <f t="shared" ca="1" si="309"/>
        <v>-</v>
      </c>
      <c r="J4932" s="68" t="e">
        <f t="shared" ca="1" si="308"/>
        <v>#N/A</v>
      </c>
      <c r="K4932" s="23">
        <f t="shared" ca="1" si="306"/>
        <v>44019</v>
      </c>
      <c r="L4932" s="17">
        <f t="shared" ca="1" si="307"/>
        <v>-44019</v>
      </c>
      <c r="M4932" s="17">
        <v>668</v>
      </c>
    </row>
    <row r="4933" spans="1:13" ht="20.25">
      <c r="A4933" s="62" t="str">
        <f t="shared" si="305"/>
        <v/>
      </c>
      <c r="I4933" s="28" t="str">
        <f t="shared" ca="1" si="309"/>
        <v>-</v>
      </c>
      <c r="J4933" s="68" t="e">
        <f t="shared" ca="1" si="308"/>
        <v>#N/A</v>
      </c>
      <c r="K4933" s="23">
        <f t="shared" ca="1" si="306"/>
        <v>44019</v>
      </c>
      <c r="L4933" s="17">
        <f t="shared" ca="1" si="307"/>
        <v>-44019</v>
      </c>
      <c r="M4933" s="17">
        <v>669</v>
      </c>
    </row>
    <row r="4934" spans="1:13" ht="20.25">
      <c r="A4934" s="62" t="str">
        <f t="shared" si="305"/>
        <v/>
      </c>
      <c r="I4934" s="28" t="str">
        <f t="shared" ca="1" si="309"/>
        <v>-</v>
      </c>
      <c r="J4934" s="68" t="e">
        <f t="shared" ca="1" si="308"/>
        <v>#N/A</v>
      </c>
      <c r="K4934" s="23">
        <f t="shared" ca="1" si="306"/>
        <v>44019</v>
      </c>
      <c r="L4934" s="17">
        <f t="shared" ca="1" si="307"/>
        <v>-44019</v>
      </c>
      <c r="M4934" s="17">
        <v>670</v>
      </c>
    </row>
    <row r="4935" spans="1:13" ht="20.25">
      <c r="A4935" s="62" t="str">
        <f t="shared" si="305"/>
        <v/>
      </c>
      <c r="I4935" s="28" t="str">
        <f t="shared" ca="1" si="309"/>
        <v>-</v>
      </c>
      <c r="J4935" s="68" t="e">
        <f t="shared" ca="1" si="308"/>
        <v>#N/A</v>
      </c>
      <c r="K4935" s="23">
        <f t="shared" ca="1" si="306"/>
        <v>44019</v>
      </c>
      <c r="L4935" s="17">
        <f t="shared" ca="1" si="307"/>
        <v>-44019</v>
      </c>
      <c r="M4935" s="17">
        <v>671</v>
      </c>
    </row>
    <row r="4936" spans="1:13" ht="20.25">
      <c r="A4936" s="62" t="str">
        <f t="shared" si="305"/>
        <v/>
      </c>
      <c r="I4936" s="28" t="str">
        <f t="shared" ca="1" si="309"/>
        <v>-</v>
      </c>
      <c r="J4936" s="68" t="e">
        <f t="shared" ca="1" si="308"/>
        <v>#N/A</v>
      </c>
      <c r="K4936" s="23">
        <f t="shared" ca="1" si="306"/>
        <v>44019</v>
      </c>
      <c r="L4936" s="17">
        <f t="shared" ca="1" si="307"/>
        <v>-44019</v>
      </c>
      <c r="M4936" s="17">
        <v>672</v>
      </c>
    </row>
    <row r="4937" spans="1:13" ht="20.25">
      <c r="A4937" s="62" t="str">
        <f t="shared" si="305"/>
        <v/>
      </c>
      <c r="I4937" s="28" t="str">
        <f t="shared" ca="1" si="309"/>
        <v>-</v>
      </c>
      <c r="J4937" s="68" t="e">
        <f t="shared" ca="1" si="308"/>
        <v>#N/A</v>
      </c>
      <c r="K4937" s="23">
        <f t="shared" ca="1" si="306"/>
        <v>44019</v>
      </c>
      <c r="L4937" s="17">
        <f t="shared" ca="1" si="307"/>
        <v>-44019</v>
      </c>
      <c r="M4937" s="17">
        <v>673</v>
      </c>
    </row>
    <row r="4938" spans="1:13" ht="20.25">
      <c r="A4938" s="62" t="str">
        <f t="shared" si="305"/>
        <v/>
      </c>
      <c r="I4938" s="28" t="str">
        <f t="shared" ca="1" si="309"/>
        <v>-</v>
      </c>
      <c r="J4938" s="68" t="e">
        <f t="shared" ca="1" si="308"/>
        <v>#N/A</v>
      </c>
      <c r="K4938" s="23">
        <f t="shared" ca="1" si="306"/>
        <v>44019</v>
      </c>
      <c r="L4938" s="17">
        <f t="shared" ca="1" si="307"/>
        <v>-44019</v>
      </c>
      <c r="M4938" s="17">
        <v>674</v>
      </c>
    </row>
    <row r="4939" spans="1:13" ht="20.25">
      <c r="A4939" s="62" t="str">
        <f t="shared" si="305"/>
        <v/>
      </c>
      <c r="I4939" s="28" t="str">
        <f t="shared" ca="1" si="309"/>
        <v>-</v>
      </c>
      <c r="J4939" s="68" t="e">
        <f t="shared" ca="1" si="308"/>
        <v>#N/A</v>
      </c>
      <c r="K4939" s="23">
        <f t="shared" ca="1" si="306"/>
        <v>44019</v>
      </c>
      <c r="L4939" s="17">
        <f t="shared" ca="1" si="307"/>
        <v>-44019</v>
      </c>
      <c r="M4939" s="17">
        <v>675</v>
      </c>
    </row>
    <row r="4940" spans="1:13" ht="20.25">
      <c r="A4940" s="62" t="str">
        <f t="shared" si="305"/>
        <v/>
      </c>
      <c r="I4940" s="28" t="str">
        <f t="shared" ca="1" si="309"/>
        <v>-</v>
      </c>
      <c r="J4940" s="68" t="e">
        <f t="shared" ca="1" si="308"/>
        <v>#N/A</v>
      </c>
      <c r="K4940" s="23">
        <f t="shared" ca="1" si="306"/>
        <v>44019</v>
      </c>
      <c r="L4940" s="17">
        <f t="shared" ca="1" si="307"/>
        <v>-44019</v>
      </c>
      <c r="M4940" s="17">
        <v>676</v>
      </c>
    </row>
    <row r="4941" spans="1:13" ht="20.25">
      <c r="A4941" s="62" t="str">
        <f t="shared" ref="A4941:A5004" si="310">IF(B4941&lt;&gt;"",A4940+1,"")</f>
        <v/>
      </c>
      <c r="I4941" s="28" t="str">
        <f t="shared" ca="1" si="309"/>
        <v>-</v>
      </c>
      <c r="J4941" s="68" t="e">
        <f t="shared" ca="1" si="308"/>
        <v>#N/A</v>
      </c>
      <c r="K4941" s="23">
        <f t="shared" ca="1" si="306"/>
        <v>44019</v>
      </c>
      <c r="L4941" s="17">
        <f t="shared" ca="1" si="307"/>
        <v>-44019</v>
      </c>
      <c r="M4941" s="17">
        <v>677</v>
      </c>
    </row>
    <row r="4942" spans="1:13" ht="20.25">
      <c r="A4942" s="62" t="str">
        <f t="shared" si="310"/>
        <v/>
      </c>
      <c r="I4942" s="28" t="str">
        <f t="shared" ca="1" si="309"/>
        <v>-</v>
      </c>
      <c r="J4942" s="68" t="e">
        <f t="shared" ca="1" si="308"/>
        <v>#N/A</v>
      </c>
      <c r="K4942" s="23">
        <f t="shared" ca="1" si="306"/>
        <v>44019</v>
      </c>
      <c r="L4942" s="17">
        <f t="shared" ca="1" si="307"/>
        <v>-44019</v>
      </c>
      <c r="M4942" s="17">
        <v>678</v>
      </c>
    </row>
    <row r="4943" spans="1:13" ht="20.25">
      <c r="A4943" s="62" t="str">
        <f t="shared" si="310"/>
        <v/>
      </c>
      <c r="I4943" s="28" t="str">
        <f t="shared" ca="1" si="309"/>
        <v>-</v>
      </c>
      <c r="J4943" s="68" t="e">
        <f t="shared" ca="1" si="308"/>
        <v>#N/A</v>
      </c>
      <c r="K4943" s="23">
        <f t="shared" ca="1" si="306"/>
        <v>44019</v>
      </c>
      <c r="L4943" s="17">
        <f t="shared" ca="1" si="307"/>
        <v>-44019</v>
      </c>
      <c r="M4943" s="17">
        <v>679</v>
      </c>
    </row>
    <row r="4944" spans="1:13" ht="20.25">
      <c r="A4944" s="62" t="str">
        <f t="shared" si="310"/>
        <v/>
      </c>
      <c r="I4944" s="28" t="str">
        <f t="shared" ca="1" si="309"/>
        <v>-</v>
      </c>
      <c r="J4944" s="68" t="e">
        <f t="shared" ca="1" si="308"/>
        <v>#N/A</v>
      </c>
      <c r="K4944" s="23">
        <f t="shared" ca="1" si="306"/>
        <v>44019</v>
      </c>
      <c r="L4944" s="17">
        <f t="shared" ca="1" si="307"/>
        <v>-44019</v>
      </c>
      <c r="M4944" s="17">
        <v>680</v>
      </c>
    </row>
    <row r="4945" spans="1:13" ht="20.25">
      <c r="A4945" s="62" t="str">
        <f t="shared" si="310"/>
        <v/>
      </c>
      <c r="I4945" s="28" t="str">
        <f t="shared" ca="1" si="309"/>
        <v>-</v>
      </c>
      <c r="J4945" s="68" t="e">
        <f t="shared" ca="1" si="308"/>
        <v>#N/A</v>
      </c>
      <c r="K4945" s="23">
        <f t="shared" ca="1" si="306"/>
        <v>44019</v>
      </c>
      <c r="L4945" s="17">
        <f t="shared" ca="1" si="307"/>
        <v>-44019</v>
      </c>
      <c r="M4945" s="17">
        <v>681</v>
      </c>
    </row>
    <row r="4946" spans="1:13" ht="20.25">
      <c r="A4946" s="62" t="str">
        <f t="shared" si="310"/>
        <v/>
      </c>
      <c r="I4946" s="28" t="str">
        <f t="shared" ca="1" si="309"/>
        <v>-</v>
      </c>
      <c r="J4946" s="68" t="e">
        <f t="shared" ca="1" si="308"/>
        <v>#N/A</v>
      </c>
      <c r="K4946" s="23">
        <f t="shared" ca="1" si="306"/>
        <v>44019</v>
      </c>
      <c r="L4946" s="17">
        <f t="shared" ca="1" si="307"/>
        <v>-44019</v>
      </c>
      <c r="M4946" s="17">
        <v>682</v>
      </c>
    </row>
    <row r="4947" spans="1:13" ht="20.25">
      <c r="A4947" s="62" t="str">
        <f t="shared" si="310"/>
        <v/>
      </c>
      <c r="I4947" s="28" t="str">
        <f t="shared" ca="1" si="309"/>
        <v>-</v>
      </c>
      <c r="J4947" s="68" t="e">
        <f t="shared" ca="1" si="308"/>
        <v>#N/A</v>
      </c>
      <c r="K4947" s="23">
        <f t="shared" ca="1" si="306"/>
        <v>44019</v>
      </c>
      <c r="L4947" s="17">
        <f t="shared" ca="1" si="307"/>
        <v>-44019</v>
      </c>
      <c r="M4947" s="17">
        <v>683</v>
      </c>
    </row>
    <row r="4948" spans="1:13" ht="20.25">
      <c r="A4948" s="62" t="str">
        <f t="shared" si="310"/>
        <v/>
      </c>
      <c r="I4948" s="28" t="str">
        <f t="shared" ca="1" si="309"/>
        <v>-</v>
      </c>
      <c r="J4948" s="68" t="e">
        <f t="shared" ca="1" si="308"/>
        <v>#N/A</v>
      </c>
      <c r="K4948" s="23">
        <f t="shared" ca="1" si="306"/>
        <v>44019</v>
      </c>
      <c r="L4948" s="17">
        <f t="shared" ca="1" si="307"/>
        <v>-44019</v>
      </c>
      <c r="M4948" s="17">
        <v>684</v>
      </c>
    </row>
    <row r="4949" spans="1:13" ht="20.25">
      <c r="A4949" s="62" t="str">
        <f t="shared" si="310"/>
        <v/>
      </c>
      <c r="I4949" s="28" t="str">
        <f t="shared" ca="1" si="309"/>
        <v>-</v>
      </c>
      <c r="J4949" s="68" t="e">
        <f t="shared" ca="1" si="308"/>
        <v>#N/A</v>
      </c>
      <c r="K4949" s="23">
        <f t="shared" ca="1" si="306"/>
        <v>44019</v>
      </c>
      <c r="L4949" s="17">
        <f t="shared" ca="1" si="307"/>
        <v>-44019</v>
      </c>
      <c r="M4949" s="17">
        <v>685</v>
      </c>
    </row>
    <row r="4950" spans="1:13" ht="20.25">
      <c r="A4950" s="62" t="str">
        <f t="shared" si="310"/>
        <v/>
      </c>
      <c r="I4950" s="28" t="str">
        <f t="shared" ca="1" si="309"/>
        <v>-</v>
      </c>
      <c r="J4950" s="68" t="e">
        <f t="shared" ca="1" si="308"/>
        <v>#N/A</v>
      </c>
      <c r="K4950" s="23">
        <f t="shared" ca="1" si="306"/>
        <v>44019</v>
      </c>
      <c r="L4950" s="17">
        <f t="shared" ca="1" si="307"/>
        <v>-44019</v>
      </c>
      <c r="M4950" s="17">
        <v>686</v>
      </c>
    </row>
    <row r="4951" spans="1:13" ht="20.25">
      <c r="A4951" s="62" t="str">
        <f t="shared" si="310"/>
        <v/>
      </c>
      <c r="I4951" s="28" t="str">
        <f t="shared" ca="1" si="309"/>
        <v>-</v>
      </c>
      <c r="J4951" s="68" t="e">
        <f t="shared" ca="1" si="308"/>
        <v>#N/A</v>
      </c>
      <c r="K4951" s="23">
        <f t="shared" ca="1" si="306"/>
        <v>44019</v>
      </c>
      <c r="L4951" s="17">
        <f t="shared" ca="1" si="307"/>
        <v>-44019</v>
      </c>
      <c r="M4951" s="17">
        <v>687</v>
      </c>
    </row>
    <row r="4952" spans="1:13" ht="20.25">
      <c r="A4952" s="62" t="str">
        <f t="shared" si="310"/>
        <v/>
      </c>
      <c r="I4952" s="28" t="str">
        <f t="shared" ca="1" si="309"/>
        <v>-</v>
      </c>
      <c r="J4952" s="68" t="e">
        <f t="shared" ca="1" si="308"/>
        <v>#N/A</v>
      </c>
      <c r="K4952" s="23">
        <f t="shared" ca="1" si="306"/>
        <v>44019</v>
      </c>
      <c r="L4952" s="17">
        <f t="shared" ca="1" si="307"/>
        <v>-44019</v>
      </c>
      <c r="M4952" s="17">
        <v>688</v>
      </c>
    </row>
    <row r="4953" spans="1:13" ht="20.25">
      <c r="A4953" s="62" t="str">
        <f t="shared" si="310"/>
        <v/>
      </c>
      <c r="I4953" s="28" t="str">
        <f t="shared" ca="1" si="309"/>
        <v>-</v>
      </c>
      <c r="J4953" s="68" t="e">
        <f t="shared" ca="1" si="308"/>
        <v>#N/A</v>
      </c>
      <c r="K4953" s="23">
        <f t="shared" ca="1" si="306"/>
        <v>44019</v>
      </c>
      <c r="L4953" s="17">
        <f t="shared" ca="1" si="307"/>
        <v>-44019</v>
      </c>
      <c r="M4953" s="17">
        <v>689</v>
      </c>
    </row>
    <row r="4954" spans="1:13" ht="20.25">
      <c r="A4954" s="62" t="str">
        <f t="shared" si="310"/>
        <v/>
      </c>
      <c r="I4954" s="28" t="str">
        <f t="shared" ca="1" si="309"/>
        <v>-</v>
      </c>
      <c r="J4954" s="68" t="e">
        <f t="shared" ca="1" si="308"/>
        <v>#N/A</v>
      </c>
      <c r="K4954" s="23">
        <f t="shared" ca="1" si="306"/>
        <v>44019</v>
      </c>
      <c r="L4954" s="17">
        <f t="shared" ca="1" si="307"/>
        <v>-44019</v>
      </c>
      <c r="M4954" s="17">
        <v>690</v>
      </c>
    </row>
    <row r="4955" spans="1:13" ht="20.25">
      <c r="A4955" s="62" t="str">
        <f t="shared" si="310"/>
        <v/>
      </c>
      <c r="I4955" s="28" t="str">
        <f t="shared" ca="1" si="309"/>
        <v>-</v>
      </c>
      <c r="J4955" s="68" t="e">
        <f t="shared" ca="1" si="308"/>
        <v>#N/A</v>
      </c>
      <c r="K4955" s="23">
        <f t="shared" ref="K4955:K5018" ca="1" si="311">TODAY()</f>
        <v>44019</v>
      </c>
      <c r="L4955" s="17">
        <f t="shared" ref="L4955:L5018" ca="1" si="312">+H4955-K4955</f>
        <v>-44019</v>
      </c>
      <c r="M4955" s="17">
        <v>691</v>
      </c>
    </row>
    <row r="4956" spans="1:13" ht="20.25">
      <c r="A4956" s="62" t="str">
        <f t="shared" si="310"/>
        <v/>
      </c>
      <c r="I4956" s="28" t="str">
        <f t="shared" ca="1" si="309"/>
        <v>-</v>
      </c>
      <c r="J4956" s="68" t="e">
        <f t="shared" ca="1" si="308"/>
        <v>#N/A</v>
      </c>
      <c r="K4956" s="23">
        <f t="shared" ca="1" si="311"/>
        <v>44019</v>
      </c>
      <c r="L4956" s="17">
        <f t="shared" ca="1" si="312"/>
        <v>-44019</v>
      </c>
      <c r="M4956" s="17">
        <v>692</v>
      </c>
    </row>
    <row r="4957" spans="1:13" ht="20.25">
      <c r="A4957" s="62" t="str">
        <f t="shared" si="310"/>
        <v/>
      </c>
      <c r="I4957" s="28" t="str">
        <f t="shared" ca="1" si="309"/>
        <v>-</v>
      </c>
      <c r="J4957" s="68" t="e">
        <f t="shared" ca="1" si="308"/>
        <v>#N/A</v>
      </c>
      <c r="K4957" s="23">
        <f t="shared" ca="1" si="311"/>
        <v>44019</v>
      </c>
      <c r="L4957" s="17">
        <f t="shared" ca="1" si="312"/>
        <v>-44019</v>
      </c>
      <c r="M4957" s="17">
        <v>693</v>
      </c>
    </row>
    <row r="4958" spans="1:13" ht="20.25">
      <c r="A4958" s="62" t="str">
        <f t="shared" si="310"/>
        <v/>
      </c>
      <c r="I4958" s="28" t="str">
        <f t="shared" ca="1" si="309"/>
        <v>-</v>
      </c>
      <c r="J4958" s="68" t="e">
        <f t="shared" ca="1" si="308"/>
        <v>#N/A</v>
      </c>
      <c r="K4958" s="23">
        <f t="shared" ca="1" si="311"/>
        <v>44019</v>
      </c>
      <c r="L4958" s="17">
        <f t="shared" ca="1" si="312"/>
        <v>-44019</v>
      </c>
      <c r="M4958" s="17">
        <v>694</v>
      </c>
    </row>
    <row r="4959" spans="1:13" ht="20.25">
      <c r="A4959" s="62" t="str">
        <f t="shared" si="310"/>
        <v/>
      </c>
      <c r="I4959" s="28" t="str">
        <f t="shared" ca="1" si="309"/>
        <v>-</v>
      </c>
      <c r="J4959" s="68" t="e">
        <f t="shared" ca="1" si="308"/>
        <v>#N/A</v>
      </c>
      <c r="K4959" s="23">
        <f t="shared" ca="1" si="311"/>
        <v>44019</v>
      </c>
      <c r="L4959" s="17">
        <f t="shared" ca="1" si="312"/>
        <v>-44019</v>
      </c>
      <c r="M4959" s="17">
        <v>695</v>
      </c>
    </row>
    <row r="4960" spans="1:13" ht="20.25">
      <c r="A4960" s="62" t="str">
        <f t="shared" si="310"/>
        <v/>
      </c>
      <c r="I4960" s="28" t="str">
        <f t="shared" ca="1" si="309"/>
        <v>-</v>
      </c>
      <c r="J4960" s="68" t="e">
        <f t="shared" ca="1" si="308"/>
        <v>#N/A</v>
      </c>
      <c r="K4960" s="23">
        <f t="shared" ca="1" si="311"/>
        <v>44019</v>
      </c>
      <c r="L4960" s="17">
        <f t="shared" ca="1" si="312"/>
        <v>-44019</v>
      </c>
      <c r="M4960" s="17">
        <v>696</v>
      </c>
    </row>
    <row r="4961" spans="1:13" ht="20.25">
      <c r="A4961" s="62" t="str">
        <f t="shared" si="310"/>
        <v/>
      </c>
      <c r="I4961" s="28" t="str">
        <f t="shared" ca="1" si="309"/>
        <v>-</v>
      </c>
      <c r="J4961" s="68" t="e">
        <f t="shared" ref="J4961:J5024" ca="1" si="313">LOOKUP(I4961,M4956:M13657,N4956:N13657)</f>
        <v>#N/A</v>
      </c>
      <c r="K4961" s="23">
        <f t="shared" ca="1" si="311"/>
        <v>44019</v>
      </c>
      <c r="L4961" s="17">
        <f t="shared" ca="1" si="312"/>
        <v>-44019</v>
      </c>
      <c r="M4961" s="17">
        <v>697</v>
      </c>
    </row>
    <row r="4962" spans="1:13" ht="20.25">
      <c r="A4962" s="62" t="str">
        <f t="shared" si="310"/>
        <v/>
      </c>
      <c r="I4962" s="28" t="str">
        <f t="shared" ca="1" si="309"/>
        <v>-</v>
      </c>
      <c r="J4962" s="68" t="e">
        <f t="shared" ca="1" si="313"/>
        <v>#N/A</v>
      </c>
      <c r="K4962" s="23">
        <f t="shared" ca="1" si="311"/>
        <v>44019</v>
      </c>
      <c r="L4962" s="17">
        <f t="shared" ca="1" si="312"/>
        <v>-44019</v>
      </c>
      <c r="M4962" s="17">
        <v>698</v>
      </c>
    </row>
    <row r="4963" spans="1:13" ht="20.25">
      <c r="A4963" s="62" t="str">
        <f t="shared" si="310"/>
        <v/>
      </c>
      <c r="I4963" s="28" t="str">
        <f t="shared" ca="1" si="309"/>
        <v>-</v>
      </c>
      <c r="J4963" s="68" t="e">
        <f t="shared" ca="1" si="313"/>
        <v>#N/A</v>
      </c>
      <c r="K4963" s="23">
        <f t="shared" ca="1" si="311"/>
        <v>44019</v>
      </c>
      <c r="L4963" s="17">
        <f t="shared" ca="1" si="312"/>
        <v>-44019</v>
      </c>
      <c r="M4963" s="17">
        <v>699</v>
      </c>
    </row>
    <row r="4964" spans="1:13" ht="20.25">
      <c r="A4964" s="62" t="str">
        <f t="shared" si="310"/>
        <v/>
      </c>
      <c r="I4964" s="28" t="str">
        <f t="shared" ca="1" si="309"/>
        <v>-</v>
      </c>
      <c r="J4964" s="68" t="e">
        <f t="shared" ca="1" si="313"/>
        <v>#N/A</v>
      </c>
      <c r="K4964" s="23">
        <f t="shared" ca="1" si="311"/>
        <v>44019</v>
      </c>
      <c r="L4964" s="17">
        <f t="shared" ca="1" si="312"/>
        <v>-44019</v>
      </c>
      <c r="M4964" s="17">
        <v>700</v>
      </c>
    </row>
    <row r="4965" spans="1:13" ht="20.25">
      <c r="A4965" s="62" t="str">
        <f t="shared" si="310"/>
        <v/>
      </c>
      <c r="I4965" s="28" t="str">
        <f t="shared" ca="1" si="309"/>
        <v>-</v>
      </c>
      <c r="J4965" s="68" t="e">
        <f t="shared" ca="1" si="313"/>
        <v>#N/A</v>
      </c>
      <c r="K4965" s="23">
        <f t="shared" ca="1" si="311"/>
        <v>44019</v>
      </c>
      <c r="L4965" s="17">
        <f t="shared" ca="1" si="312"/>
        <v>-44019</v>
      </c>
      <c r="M4965" s="17">
        <v>701</v>
      </c>
    </row>
    <row r="4966" spans="1:13" ht="20.25">
      <c r="A4966" s="62" t="str">
        <f t="shared" si="310"/>
        <v/>
      </c>
      <c r="I4966" s="28" t="str">
        <f t="shared" ca="1" si="309"/>
        <v>-</v>
      </c>
      <c r="J4966" s="68" t="e">
        <f t="shared" ca="1" si="313"/>
        <v>#N/A</v>
      </c>
      <c r="K4966" s="23">
        <f t="shared" ca="1" si="311"/>
        <v>44019</v>
      </c>
      <c r="L4966" s="17">
        <f t="shared" ca="1" si="312"/>
        <v>-44019</v>
      </c>
      <c r="M4966" s="17">
        <v>702</v>
      </c>
    </row>
    <row r="4967" spans="1:13" ht="20.25">
      <c r="A4967" s="62" t="str">
        <f t="shared" si="310"/>
        <v/>
      </c>
      <c r="I4967" s="28" t="str">
        <f t="shared" ca="1" si="309"/>
        <v>-</v>
      </c>
      <c r="J4967" s="68" t="e">
        <f t="shared" ca="1" si="313"/>
        <v>#N/A</v>
      </c>
      <c r="K4967" s="23">
        <f t="shared" ca="1" si="311"/>
        <v>44019</v>
      </c>
      <c r="L4967" s="17">
        <f t="shared" ca="1" si="312"/>
        <v>-44019</v>
      </c>
      <c r="M4967" s="17">
        <v>703</v>
      </c>
    </row>
    <row r="4968" spans="1:13" ht="20.25">
      <c r="A4968" s="62" t="str">
        <f t="shared" si="310"/>
        <v/>
      </c>
      <c r="I4968" s="28" t="str">
        <f t="shared" ca="1" si="309"/>
        <v>-</v>
      </c>
      <c r="J4968" s="68" t="e">
        <f t="shared" ca="1" si="313"/>
        <v>#N/A</v>
      </c>
      <c r="K4968" s="23">
        <f t="shared" ca="1" si="311"/>
        <v>44019</v>
      </c>
      <c r="L4968" s="17">
        <f t="shared" ca="1" si="312"/>
        <v>-44019</v>
      </c>
      <c r="M4968" s="17">
        <v>704</v>
      </c>
    </row>
    <row r="4969" spans="1:13" ht="20.25">
      <c r="A4969" s="62" t="str">
        <f t="shared" si="310"/>
        <v/>
      </c>
      <c r="I4969" s="28" t="str">
        <f t="shared" ca="1" si="309"/>
        <v>-</v>
      </c>
      <c r="J4969" s="68" t="e">
        <f t="shared" ca="1" si="313"/>
        <v>#N/A</v>
      </c>
      <c r="K4969" s="23">
        <f t="shared" ca="1" si="311"/>
        <v>44019</v>
      </c>
      <c r="L4969" s="17">
        <f t="shared" ca="1" si="312"/>
        <v>-44019</v>
      </c>
      <c r="M4969" s="17">
        <v>705</v>
      </c>
    </row>
    <row r="4970" spans="1:13" ht="20.25">
      <c r="A4970" s="62" t="str">
        <f t="shared" si="310"/>
        <v/>
      </c>
      <c r="I4970" s="28" t="str">
        <f t="shared" ca="1" si="309"/>
        <v>-</v>
      </c>
      <c r="J4970" s="68" t="e">
        <f t="shared" ca="1" si="313"/>
        <v>#N/A</v>
      </c>
      <c r="K4970" s="23">
        <f t="shared" ca="1" si="311"/>
        <v>44019</v>
      </c>
      <c r="L4970" s="17">
        <f t="shared" ca="1" si="312"/>
        <v>-44019</v>
      </c>
      <c r="M4970" s="17">
        <v>706</v>
      </c>
    </row>
    <row r="4971" spans="1:13" ht="20.25">
      <c r="A4971" s="62" t="str">
        <f t="shared" si="310"/>
        <v/>
      </c>
      <c r="I4971" s="28" t="str">
        <f t="shared" ca="1" si="309"/>
        <v>-</v>
      </c>
      <c r="J4971" s="68" t="e">
        <f t="shared" ca="1" si="313"/>
        <v>#N/A</v>
      </c>
      <c r="K4971" s="23">
        <f t="shared" ca="1" si="311"/>
        <v>44019</v>
      </c>
      <c r="L4971" s="17">
        <f t="shared" ca="1" si="312"/>
        <v>-44019</v>
      </c>
      <c r="M4971" s="17">
        <v>707</v>
      </c>
    </row>
    <row r="4972" spans="1:13" ht="20.25">
      <c r="A4972" s="62" t="str">
        <f t="shared" si="310"/>
        <v/>
      </c>
      <c r="I4972" s="28" t="str">
        <f t="shared" ca="1" si="309"/>
        <v>-</v>
      </c>
      <c r="J4972" s="68" t="e">
        <f t="shared" ca="1" si="313"/>
        <v>#N/A</v>
      </c>
      <c r="K4972" s="23">
        <f t="shared" ca="1" si="311"/>
        <v>44019</v>
      </c>
      <c r="L4972" s="17">
        <f t="shared" ca="1" si="312"/>
        <v>-44019</v>
      </c>
      <c r="M4972" s="17">
        <v>708</v>
      </c>
    </row>
    <row r="4973" spans="1:13" ht="20.25">
      <c r="A4973" s="62" t="str">
        <f t="shared" si="310"/>
        <v/>
      </c>
      <c r="I4973" s="28" t="str">
        <f t="shared" ca="1" si="309"/>
        <v>-</v>
      </c>
      <c r="J4973" s="68" t="e">
        <f t="shared" ca="1" si="313"/>
        <v>#N/A</v>
      </c>
      <c r="K4973" s="23">
        <f t="shared" ca="1" si="311"/>
        <v>44019</v>
      </c>
      <c r="L4973" s="17">
        <f t="shared" ca="1" si="312"/>
        <v>-44019</v>
      </c>
      <c r="M4973" s="17">
        <v>709</v>
      </c>
    </row>
    <row r="4974" spans="1:13" ht="20.25">
      <c r="A4974" s="62" t="str">
        <f t="shared" si="310"/>
        <v/>
      </c>
      <c r="I4974" s="28" t="str">
        <f t="shared" ca="1" si="309"/>
        <v>-</v>
      </c>
      <c r="J4974" s="68" t="e">
        <f t="shared" ca="1" si="313"/>
        <v>#N/A</v>
      </c>
      <c r="K4974" s="23">
        <f t="shared" ca="1" si="311"/>
        <v>44019</v>
      </c>
      <c r="L4974" s="17">
        <f t="shared" ca="1" si="312"/>
        <v>-44019</v>
      </c>
      <c r="M4974" s="17">
        <v>710</v>
      </c>
    </row>
    <row r="4975" spans="1:13" ht="20.25">
      <c r="A4975" s="62" t="str">
        <f t="shared" si="310"/>
        <v/>
      </c>
      <c r="I4975" s="28" t="str">
        <f t="shared" ca="1" si="309"/>
        <v>-</v>
      </c>
      <c r="J4975" s="68" t="e">
        <f t="shared" ca="1" si="313"/>
        <v>#N/A</v>
      </c>
      <c r="K4975" s="23">
        <f t="shared" ca="1" si="311"/>
        <v>44019</v>
      </c>
      <c r="L4975" s="17">
        <f t="shared" ca="1" si="312"/>
        <v>-44019</v>
      </c>
      <c r="M4975" s="17">
        <v>711</v>
      </c>
    </row>
    <row r="4976" spans="1:13" ht="20.25">
      <c r="A4976" s="62" t="str">
        <f t="shared" si="310"/>
        <v/>
      </c>
      <c r="I4976" s="28" t="str">
        <f t="shared" ca="1" si="309"/>
        <v>-</v>
      </c>
      <c r="J4976" s="68" t="e">
        <f t="shared" ca="1" si="313"/>
        <v>#N/A</v>
      </c>
      <c r="K4976" s="23">
        <f t="shared" ca="1" si="311"/>
        <v>44019</v>
      </c>
      <c r="L4976" s="17">
        <f t="shared" ca="1" si="312"/>
        <v>-44019</v>
      </c>
      <c r="M4976" s="17">
        <v>712</v>
      </c>
    </row>
    <row r="4977" spans="1:13" ht="20.25">
      <c r="A4977" s="62" t="str">
        <f t="shared" si="310"/>
        <v/>
      </c>
      <c r="I4977" s="28" t="str">
        <f t="shared" ca="1" si="309"/>
        <v>-</v>
      </c>
      <c r="J4977" s="68" t="e">
        <f t="shared" ca="1" si="313"/>
        <v>#N/A</v>
      </c>
      <c r="K4977" s="23">
        <f t="shared" ca="1" si="311"/>
        <v>44019</v>
      </c>
      <c r="L4977" s="17">
        <f t="shared" ca="1" si="312"/>
        <v>-44019</v>
      </c>
      <c r="M4977" s="17">
        <v>713</v>
      </c>
    </row>
    <row r="4978" spans="1:13" ht="20.25">
      <c r="A4978" s="62" t="str">
        <f t="shared" si="310"/>
        <v/>
      </c>
      <c r="I4978" s="28" t="str">
        <f t="shared" ca="1" si="309"/>
        <v>-</v>
      </c>
      <c r="J4978" s="68" t="e">
        <f t="shared" ca="1" si="313"/>
        <v>#N/A</v>
      </c>
      <c r="K4978" s="23">
        <f t="shared" ca="1" si="311"/>
        <v>44019</v>
      </c>
      <c r="L4978" s="17">
        <f t="shared" ca="1" si="312"/>
        <v>-44019</v>
      </c>
      <c r="M4978" s="17">
        <v>714</v>
      </c>
    </row>
    <row r="4979" spans="1:13" ht="20.25">
      <c r="A4979" s="62" t="str">
        <f t="shared" si="310"/>
        <v/>
      </c>
      <c r="I4979" s="28" t="str">
        <f t="shared" ca="1" si="309"/>
        <v>-</v>
      </c>
      <c r="J4979" s="68" t="e">
        <f t="shared" ca="1" si="313"/>
        <v>#N/A</v>
      </c>
      <c r="K4979" s="23">
        <f t="shared" ca="1" si="311"/>
        <v>44019</v>
      </c>
      <c r="L4979" s="17">
        <f t="shared" ca="1" si="312"/>
        <v>-44019</v>
      </c>
      <c r="M4979" s="17">
        <v>715</v>
      </c>
    </row>
    <row r="4980" spans="1:13" ht="20.25">
      <c r="A4980" s="62" t="str">
        <f t="shared" si="310"/>
        <v/>
      </c>
      <c r="I4980" s="28" t="str">
        <f t="shared" ca="1" si="309"/>
        <v>-</v>
      </c>
      <c r="J4980" s="68" t="e">
        <f t="shared" ca="1" si="313"/>
        <v>#N/A</v>
      </c>
      <c r="K4980" s="23">
        <f t="shared" ca="1" si="311"/>
        <v>44019</v>
      </c>
      <c r="L4980" s="17">
        <f t="shared" ca="1" si="312"/>
        <v>-44019</v>
      </c>
      <c r="M4980" s="17">
        <v>716</v>
      </c>
    </row>
    <row r="4981" spans="1:13" ht="20.25">
      <c r="A4981" s="62" t="str">
        <f t="shared" si="310"/>
        <v/>
      </c>
      <c r="I4981" s="28" t="str">
        <f t="shared" ca="1" si="309"/>
        <v>-</v>
      </c>
      <c r="J4981" s="68" t="e">
        <f t="shared" ca="1" si="313"/>
        <v>#N/A</v>
      </c>
      <c r="K4981" s="23">
        <f t="shared" ca="1" si="311"/>
        <v>44019</v>
      </c>
      <c r="L4981" s="17">
        <f t="shared" ca="1" si="312"/>
        <v>-44019</v>
      </c>
      <c r="M4981" s="17">
        <v>717</v>
      </c>
    </row>
    <row r="4982" spans="1:13" ht="20.25">
      <c r="A4982" s="62" t="str">
        <f t="shared" si="310"/>
        <v/>
      </c>
      <c r="I4982" s="28" t="str">
        <f t="shared" ca="1" si="309"/>
        <v>-</v>
      </c>
      <c r="J4982" s="68" t="e">
        <f t="shared" ca="1" si="313"/>
        <v>#N/A</v>
      </c>
      <c r="K4982" s="23">
        <f t="shared" ca="1" si="311"/>
        <v>44019</v>
      </c>
      <c r="L4982" s="17">
        <f t="shared" ca="1" si="312"/>
        <v>-44019</v>
      </c>
      <c r="M4982" s="17">
        <v>718</v>
      </c>
    </row>
    <row r="4983" spans="1:13" ht="20.25">
      <c r="A4983" s="62" t="str">
        <f t="shared" si="310"/>
        <v/>
      </c>
      <c r="I4983" s="28" t="str">
        <f t="shared" ca="1" si="309"/>
        <v>-</v>
      </c>
      <c r="J4983" s="68" t="e">
        <f t="shared" ca="1" si="313"/>
        <v>#N/A</v>
      </c>
      <c r="K4983" s="23">
        <f t="shared" ca="1" si="311"/>
        <v>44019</v>
      </c>
      <c r="L4983" s="17">
        <f t="shared" ca="1" si="312"/>
        <v>-44019</v>
      </c>
      <c r="M4983" s="17">
        <v>719</v>
      </c>
    </row>
    <row r="4984" spans="1:13" ht="20.25">
      <c r="A4984" s="62" t="str">
        <f t="shared" si="310"/>
        <v/>
      </c>
      <c r="I4984" s="28" t="str">
        <f t="shared" ca="1" si="309"/>
        <v>-</v>
      </c>
      <c r="J4984" s="68" t="e">
        <f t="shared" ca="1" si="313"/>
        <v>#N/A</v>
      </c>
      <c r="K4984" s="23">
        <f t="shared" ca="1" si="311"/>
        <v>44019</v>
      </c>
      <c r="L4984" s="17">
        <f t="shared" ca="1" si="312"/>
        <v>-44019</v>
      </c>
      <c r="M4984" s="17">
        <v>720</v>
      </c>
    </row>
    <row r="4985" spans="1:13" ht="20.25">
      <c r="A4985" s="62" t="str">
        <f t="shared" si="310"/>
        <v/>
      </c>
      <c r="I4985" s="28" t="str">
        <f t="shared" ref="I4985:I5048" ca="1" si="314">IF(L4985&lt;-39000,"-",L4985)</f>
        <v>-</v>
      </c>
      <c r="J4985" s="68" t="e">
        <f t="shared" ca="1" si="313"/>
        <v>#N/A</v>
      </c>
      <c r="K4985" s="23">
        <f t="shared" ca="1" si="311"/>
        <v>44019</v>
      </c>
      <c r="L4985" s="17">
        <f t="shared" ca="1" si="312"/>
        <v>-44019</v>
      </c>
      <c r="M4985" s="17">
        <v>721</v>
      </c>
    </row>
    <row r="4986" spans="1:13" ht="20.25">
      <c r="A4986" s="62" t="str">
        <f t="shared" si="310"/>
        <v/>
      </c>
      <c r="I4986" s="28" t="str">
        <f t="shared" ca="1" si="314"/>
        <v>-</v>
      </c>
      <c r="J4986" s="68" t="e">
        <f t="shared" ca="1" si="313"/>
        <v>#N/A</v>
      </c>
      <c r="K4986" s="23">
        <f t="shared" ca="1" si="311"/>
        <v>44019</v>
      </c>
      <c r="L4986" s="17">
        <f t="shared" ca="1" si="312"/>
        <v>-44019</v>
      </c>
      <c r="M4986" s="17">
        <v>722</v>
      </c>
    </row>
    <row r="4987" spans="1:13" ht="20.25">
      <c r="A4987" s="62" t="str">
        <f t="shared" si="310"/>
        <v/>
      </c>
      <c r="I4987" s="28" t="str">
        <f t="shared" ca="1" si="314"/>
        <v>-</v>
      </c>
      <c r="J4987" s="68" t="e">
        <f t="shared" ca="1" si="313"/>
        <v>#N/A</v>
      </c>
      <c r="K4987" s="23">
        <f t="shared" ca="1" si="311"/>
        <v>44019</v>
      </c>
      <c r="L4987" s="17">
        <f t="shared" ca="1" si="312"/>
        <v>-44019</v>
      </c>
      <c r="M4987" s="17">
        <v>723</v>
      </c>
    </row>
    <row r="4988" spans="1:13" ht="20.25">
      <c r="A4988" s="62" t="str">
        <f t="shared" si="310"/>
        <v/>
      </c>
      <c r="I4988" s="28" t="str">
        <f t="shared" ca="1" si="314"/>
        <v>-</v>
      </c>
      <c r="J4988" s="68" t="e">
        <f t="shared" ca="1" si="313"/>
        <v>#N/A</v>
      </c>
      <c r="K4988" s="23">
        <f t="shared" ca="1" si="311"/>
        <v>44019</v>
      </c>
      <c r="L4988" s="17">
        <f t="shared" ca="1" si="312"/>
        <v>-44019</v>
      </c>
      <c r="M4988" s="17">
        <v>724</v>
      </c>
    </row>
    <row r="4989" spans="1:13" ht="20.25">
      <c r="A4989" s="62" t="str">
        <f t="shared" si="310"/>
        <v/>
      </c>
      <c r="I4989" s="28" t="str">
        <f t="shared" ca="1" si="314"/>
        <v>-</v>
      </c>
      <c r="J4989" s="68" t="e">
        <f t="shared" ca="1" si="313"/>
        <v>#N/A</v>
      </c>
      <c r="K4989" s="23">
        <f t="shared" ca="1" si="311"/>
        <v>44019</v>
      </c>
      <c r="L4989" s="17">
        <f t="shared" ca="1" si="312"/>
        <v>-44019</v>
      </c>
      <c r="M4989" s="17">
        <v>725</v>
      </c>
    </row>
    <row r="4990" spans="1:13" ht="20.25">
      <c r="A4990" s="62" t="str">
        <f t="shared" si="310"/>
        <v/>
      </c>
      <c r="I4990" s="28" t="str">
        <f t="shared" ca="1" si="314"/>
        <v>-</v>
      </c>
      <c r="J4990" s="68" t="e">
        <f t="shared" ca="1" si="313"/>
        <v>#N/A</v>
      </c>
      <c r="K4990" s="23">
        <f t="shared" ca="1" si="311"/>
        <v>44019</v>
      </c>
      <c r="L4990" s="17">
        <f t="shared" ca="1" si="312"/>
        <v>-44019</v>
      </c>
      <c r="M4990" s="17">
        <v>726</v>
      </c>
    </row>
    <row r="4991" spans="1:13" ht="20.25">
      <c r="A4991" s="62" t="str">
        <f t="shared" si="310"/>
        <v/>
      </c>
      <c r="I4991" s="28" t="str">
        <f t="shared" ca="1" si="314"/>
        <v>-</v>
      </c>
      <c r="J4991" s="68" t="e">
        <f t="shared" ca="1" si="313"/>
        <v>#N/A</v>
      </c>
      <c r="K4991" s="23">
        <f t="shared" ca="1" si="311"/>
        <v>44019</v>
      </c>
      <c r="L4991" s="17">
        <f t="shared" ca="1" si="312"/>
        <v>-44019</v>
      </c>
      <c r="M4991" s="17">
        <v>727</v>
      </c>
    </row>
    <row r="4992" spans="1:13" ht="20.25">
      <c r="A4992" s="62" t="str">
        <f t="shared" si="310"/>
        <v/>
      </c>
      <c r="I4992" s="28" t="str">
        <f t="shared" ca="1" si="314"/>
        <v>-</v>
      </c>
      <c r="J4992" s="68" t="e">
        <f t="shared" ca="1" si="313"/>
        <v>#N/A</v>
      </c>
      <c r="K4992" s="23">
        <f t="shared" ca="1" si="311"/>
        <v>44019</v>
      </c>
      <c r="L4992" s="17">
        <f t="shared" ca="1" si="312"/>
        <v>-44019</v>
      </c>
      <c r="M4992" s="17">
        <v>728</v>
      </c>
    </row>
    <row r="4993" spans="1:13" ht="20.25">
      <c r="A4993" s="62" t="str">
        <f t="shared" si="310"/>
        <v/>
      </c>
      <c r="I4993" s="28" t="str">
        <f t="shared" ca="1" si="314"/>
        <v>-</v>
      </c>
      <c r="J4993" s="68" t="e">
        <f t="shared" ca="1" si="313"/>
        <v>#N/A</v>
      </c>
      <c r="K4993" s="23">
        <f t="shared" ca="1" si="311"/>
        <v>44019</v>
      </c>
      <c r="L4993" s="17">
        <f t="shared" ca="1" si="312"/>
        <v>-44019</v>
      </c>
      <c r="M4993" s="17">
        <v>729</v>
      </c>
    </row>
    <row r="4994" spans="1:13" ht="20.25">
      <c r="A4994" s="62" t="str">
        <f t="shared" si="310"/>
        <v/>
      </c>
      <c r="I4994" s="28" t="str">
        <f t="shared" ca="1" si="314"/>
        <v>-</v>
      </c>
      <c r="J4994" s="68" t="e">
        <f t="shared" ca="1" si="313"/>
        <v>#N/A</v>
      </c>
      <c r="K4994" s="23">
        <f t="shared" ca="1" si="311"/>
        <v>44019</v>
      </c>
      <c r="L4994" s="17">
        <f t="shared" ca="1" si="312"/>
        <v>-44019</v>
      </c>
      <c r="M4994" s="17">
        <v>730</v>
      </c>
    </row>
    <row r="4995" spans="1:13" ht="20.25">
      <c r="A4995" s="62" t="str">
        <f t="shared" si="310"/>
        <v/>
      </c>
      <c r="I4995" s="28" t="str">
        <f t="shared" ca="1" si="314"/>
        <v>-</v>
      </c>
      <c r="J4995" s="68" t="e">
        <f t="shared" ca="1" si="313"/>
        <v>#N/A</v>
      </c>
      <c r="K4995" s="23">
        <f t="shared" ca="1" si="311"/>
        <v>44019</v>
      </c>
      <c r="L4995" s="17">
        <f t="shared" ca="1" si="312"/>
        <v>-44019</v>
      </c>
      <c r="M4995" s="17">
        <v>731</v>
      </c>
    </row>
    <row r="4996" spans="1:13" ht="20.25">
      <c r="A4996" s="62" t="str">
        <f t="shared" si="310"/>
        <v/>
      </c>
      <c r="I4996" s="28" t="str">
        <f t="shared" ca="1" si="314"/>
        <v>-</v>
      </c>
      <c r="J4996" s="68" t="e">
        <f t="shared" ca="1" si="313"/>
        <v>#N/A</v>
      </c>
      <c r="K4996" s="23">
        <f t="shared" ca="1" si="311"/>
        <v>44019</v>
      </c>
      <c r="L4996" s="17">
        <f t="shared" ca="1" si="312"/>
        <v>-44019</v>
      </c>
      <c r="M4996" s="17">
        <v>732</v>
      </c>
    </row>
    <row r="4997" spans="1:13" ht="20.25">
      <c r="A4997" s="62" t="str">
        <f t="shared" si="310"/>
        <v/>
      </c>
      <c r="I4997" s="28" t="str">
        <f t="shared" ca="1" si="314"/>
        <v>-</v>
      </c>
      <c r="J4997" s="68" t="e">
        <f t="shared" ca="1" si="313"/>
        <v>#N/A</v>
      </c>
      <c r="K4997" s="23">
        <f t="shared" ca="1" si="311"/>
        <v>44019</v>
      </c>
      <c r="L4997" s="17">
        <f t="shared" ca="1" si="312"/>
        <v>-44019</v>
      </c>
      <c r="M4997" s="17">
        <v>733</v>
      </c>
    </row>
    <row r="4998" spans="1:13" ht="20.25">
      <c r="A4998" s="62" t="str">
        <f t="shared" si="310"/>
        <v/>
      </c>
      <c r="I4998" s="28" t="str">
        <f t="shared" ca="1" si="314"/>
        <v>-</v>
      </c>
      <c r="J4998" s="68" t="e">
        <f t="shared" ca="1" si="313"/>
        <v>#N/A</v>
      </c>
      <c r="K4998" s="23">
        <f t="shared" ca="1" si="311"/>
        <v>44019</v>
      </c>
      <c r="L4998" s="17">
        <f t="shared" ca="1" si="312"/>
        <v>-44019</v>
      </c>
      <c r="M4998" s="17">
        <v>734</v>
      </c>
    </row>
    <row r="4999" spans="1:13" ht="20.25">
      <c r="A4999" s="62" t="str">
        <f t="shared" si="310"/>
        <v/>
      </c>
      <c r="I4999" s="28" t="str">
        <f t="shared" ca="1" si="314"/>
        <v>-</v>
      </c>
      <c r="J4999" s="68" t="e">
        <f t="shared" ca="1" si="313"/>
        <v>#N/A</v>
      </c>
      <c r="K4999" s="23">
        <f t="shared" ca="1" si="311"/>
        <v>44019</v>
      </c>
      <c r="L4999" s="17">
        <f t="shared" ca="1" si="312"/>
        <v>-44019</v>
      </c>
      <c r="M4999" s="17">
        <v>735</v>
      </c>
    </row>
    <row r="5000" spans="1:13" ht="20.25">
      <c r="A5000" s="62" t="str">
        <f t="shared" si="310"/>
        <v/>
      </c>
      <c r="I5000" s="28" t="str">
        <f t="shared" ca="1" si="314"/>
        <v>-</v>
      </c>
      <c r="J5000" s="68" t="e">
        <f t="shared" ca="1" si="313"/>
        <v>#N/A</v>
      </c>
      <c r="K5000" s="23">
        <f t="shared" ca="1" si="311"/>
        <v>44019</v>
      </c>
      <c r="L5000" s="17">
        <f t="shared" ca="1" si="312"/>
        <v>-44019</v>
      </c>
      <c r="M5000" s="17">
        <v>736</v>
      </c>
    </row>
    <row r="5001" spans="1:13" ht="20.25">
      <c r="A5001" s="62" t="str">
        <f t="shared" si="310"/>
        <v/>
      </c>
      <c r="I5001" s="28" t="str">
        <f t="shared" ca="1" si="314"/>
        <v>-</v>
      </c>
      <c r="J5001" s="68" t="e">
        <f t="shared" ca="1" si="313"/>
        <v>#N/A</v>
      </c>
      <c r="K5001" s="23">
        <f t="shared" ca="1" si="311"/>
        <v>44019</v>
      </c>
      <c r="L5001" s="17">
        <f t="shared" ca="1" si="312"/>
        <v>-44019</v>
      </c>
      <c r="M5001" s="17">
        <v>737</v>
      </c>
    </row>
    <row r="5002" spans="1:13" ht="20.25">
      <c r="A5002" s="62" t="str">
        <f t="shared" si="310"/>
        <v/>
      </c>
      <c r="I5002" s="28" t="str">
        <f t="shared" ca="1" si="314"/>
        <v>-</v>
      </c>
      <c r="J5002" s="68" t="e">
        <f t="shared" ca="1" si="313"/>
        <v>#N/A</v>
      </c>
      <c r="K5002" s="23">
        <f t="shared" ca="1" si="311"/>
        <v>44019</v>
      </c>
      <c r="L5002" s="17">
        <f t="shared" ca="1" si="312"/>
        <v>-44019</v>
      </c>
      <c r="M5002" s="17">
        <v>738</v>
      </c>
    </row>
    <row r="5003" spans="1:13" ht="20.25">
      <c r="A5003" s="62" t="str">
        <f t="shared" si="310"/>
        <v/>
      </c>
      <c r="I5003" s="28" t="str">
        <f t="shared" ca="1" si="314"/>
        <v>-</v>
      </c>
      <c r="J5003" s="68" t="e">
        <f t="shared" ca="1" si="313"/>
        <v>#N/A</v>
      </c>
      <c r="K5003" s="23">
        <f t="shared" ca="1" si="311"/>
        <v>44019</v>
      </c>
      <c r="L5003" s="17">
        <f t="shared" ca="1" si="312"/>
        <v>-44019</v>
      </c>
      <c r="M5003" s="17">
        <v>739</v>
      </c>
    </row>
    <row r="5004" spans="1:13" ht="20.25">
      <c r="A5004" s="62" t="str">
        <f t="shared" si="310"/>
        <v/>
      </c>
      <c r="I5004" s="28" t="str">
        <f t="shared" ca="1" si="314"/>
        <v>-</v>
      </c>
      <c r="J5004" s="68" t="e">
        <f t="shared" ca="1" si="313"/>
        <v>#N/A</v>
      </c>
      <c r="K5004" s="23">
        <f t="shared" ca="1" si="311"/>
        <v>44019</v>
      </c>
      <c r="L5004" s="17">
        <f t="shared" ca="1" si="312"/>
        <v>-44019</v>
      </c>
      <c r="M5004" s="17">
        <v>740</v>
      </c>
    </row>
    <row r="5005" spans="1:13" ht="20.25">
      <c r="A5005" s="62" t="str">
        <f t="shared" ref="A5005:A5068" si="315">IF(B5005&lt;&gt;"",A5004+1,"")</f>
        <v/>
      </c>
      <c r="I5005" s="28" t="str">
        <f t="shared" ca="1" si="314"/>
        <v>-</v>
      </c>
      <c r="J5005" s="68" t="e">
        <f t="shared" ca="1" si="313"/>
        <v>#N/A</v>
      </c>
      <c r="K5005" s="23">
        <f t="shared" ca="1" si="311"/>
        <v>44019</v>
      </c>
      <c r="L5005" s="17">
        <f t="shared" ca="1" si="312"/>
        <v>-44019</v>
      </c>
      <c r="M5005" s="17">
        <v>741</v>
      </c>
    </row>
    <row r="5006" spans="1:13" ht="20.25">
      <c r="A5006" s="62" t="str">
        <f t="shared" si="315"/>
        <v/>
      </c>
      <c r="I5006" s="28" t="str">
        <f t="shared" ca="1" si="314"/>
        <v>-</v>
      </c>
      <c r="J5006" s="68" t="e">
        <f t="shared" ca="1" si="313"/>
        <v>#N/A</v>
      </c>
      <c r="K5006" s="23">
        <f t="shared" ca="1" si="311"/>
        <v>44019</v>
      </c>
      <c r="L5006" s="17">
        <f t="shared" ca="1" si="312"/>
        <v>-44019</v>
      </c>
      <c r="M5006" s="17">
        <v>742</v>
      </c>
    </row>
    <row r="5007" spans="1:13" ht="20.25">
      <c r="A5007" s="62" t="str">
        <f t="shared" si="315"/>
        <v/>
      </c>
      <c r="I5007" s="28" t="str">
        <f t="shared" ca="1" si="314"/>
        <v>-</v>
      </c>
      <c r="J5007" s="68" t="e">
        <f t="shared" ca="1" si="313"/>
        <v>#N/A</v>
      </c>
      <c r="K5007" s="23">
        <f t="shared" ca="1" si="311"/>
        <v>44019</v>
      </c>
      <c r="L5007" s="17">
        <f t="shared" ca="1" si="312"/>
        <v>-44019</v>
      </c>
      <c r="M5007" s="17">
        <v>743</v>
      </c>
    </row>
    <row r="5008" spans="1:13" ht="20.25">
      <c r="A5008" s="62" t="str">
        <f t="shared" si="315"/>
        <v/>
      </c>
      <c r="I5008" s="28" t="str">
        <f t="shared" ca="1" si="314"/>
        <v>-</v>
      </c>
      <c r="J5008" s="68" t="e">
        <f t="shared" ca="1" si="313"/>
        <v>#N/A</v>
      </c>
      <c r="K5008" s="23">
        <f t="shared" ca="1" si="311"/>
        <v>44019</v>
      </c>
      <c r="L5008" s="17">
        <f t="shared" ca="1" si="312"/>
        <v>-44019</v>
      </c>
      <c r="M5008" s="17">
        <v>744</v>
      </c>
    </row>
    <row r="5009" spans="1:13" ht="20.25">
      <c r="A5009" s="62" t="str">
        <f t="shared" si="315"/>
        <v/>
      </c>
      <c r="I5009" s="28" t="str">
        <f t="shared" ca="1" si="314"/>
        <v>-</v>
      </c>
      <c r="J5009" s="68" t="e">
        <f t="shared" ca="1" si="313"/>
        <v>#N/A</v>
      </c>
      <c r="K5009" s="23">
        <f t="shared" ca="1" si="311"/>
        <v>44019</v>
      </c>
      <c r="L5009" s="17">
        <f t="shared" ca="1" si="312"/>
        <v>-44019</v>
      </c>
      <c r="M5009" s="17">
        <v>745</v>
      </c>
    </row>
    <row r="5010" spans="1:13" ht="20.25">
      <c r="A5010" s="62" t="str">
        <f t="shared" si="315"/>
        <v/>
      </c>
      <c r="I5010" s="28" t="str">
        <f t="shared" ca="1" si="314"/>
        <v>-</v>
      </c>
      <c r="J5010" s="68" t="e">
        <f t="shared" ca="1" si="313"/>
        <v>#N/A</v>
      </c>
      <c r="K5010" s="23">
        <f t="shared" ca="1" si="311"/>
        <v>44019</v>
      </c>
      <c r="L5010" s="17">
        <f t="shared" ca="1" si="312"/>
        <v>-44019</v>
      </c>
      <c r="M5010" s="17">
        <v>746</v>
      </c>
    </row>
    <row r="5011" spans="1:13" ht="20.25">
      <c r="A5011" s="62" t="str">
        <f t="shared" si="315"/>
        <v/>
      </c>
      <c r="I5011" s="28" t="str">
        <f t="shared" ca="1" si="314"/>
        <v>-</v>
      </c>
      <c r="J5011" s="68" t="e">
        <f t="shared" ca="1" si="313"/>
        <v>#N/A</v>
      </c>
      <c r="K5011" s="23">
        <f t="shared" ca="1" si="311"/>
        <v>44019</v>
      </c>
      <c r="L5011" s="17">
        <f t="shared" ca="1" si="312"/>
        <v>-44019</v>
      </c>
      <c r="M5011" s="17">
        <v>747</v>
      </c>
    </row>
    <row r="5012" spans="1:13" ht="20.25">
      <c r="A5012" s="62" t="str">
        <f t="shared" si="315"/>
        <v/>
      </c>
      <c r="I5012" s="28" t="str">
        <f t="shared" ca="1" si="314"/>
        <v>-</v>
      </c>
      <c r="J5012" s="68" t="e">
        <f t="shared" ca="1" si="313"/>
        <v>#N/A</v>
      </c>
      <c r="K5012" s="23">
        <f t="shared" ca="1" si="311"/>
        <v>44019</v>
      </c>
      <c r="L5012" s="17">
        <f t="shared" ca="1" si="312"/>
        <v>-44019</v>
      </c>
      <c r="M5012" s="17">
        <v>748</v>
      </c>
    </row>
    <row r="5013" spans="1:13" ht="20.25">
      <c r="A5013" s="62" t="str">
        <f t="shared" si="315"/>
        <v/>
      </c>
      <c r="I5013" s="28" t="str">
        <f t="shared" ca="1" si="314"/>
        <v>-</v>
      </c>
      <c r="J5013" s="68" t="e">
        <f t="shared" ca="1" si="313"/>
        <v>#N/A</v>
      </c>
      <c r="K5013" s="23">
        <f t="shared" ca="1" si="311"/>
        <v>44019</v>
      </c>
      <c r="L5013" s="17">
        <f t="shared" ca="1" si="312"/>
        <v>-44019</v>
      </c>
      <c r="M5013" s="17">
        <v>749</v>
      </c>
    </row>
    <row r="5014" spans="1:13" ht="20.25">
      <c r="A5014" s="62" t="str">
        <f t="shared" si="315"/>
        <v/>
      </c>
      <c r="I5014" s="28" t="str">
        <f t="shared" ca="1" si="314"/>
        <v>-</v>
      </c>
      <c r="J5014" s="68" t="e">
        <f t="shared" ca="1" si="313"/>
        <v>#N/A</v>
      </c>
      <c r="K5014" s="23">
        <f t="shared" ca="1" si="311"/>
        <v>44019</v>
      </c>
      <c r="L5014" s="17">
        <f t="shared" ca="1" si="312"/>
        <v>-44019</v>
      </c>
      <c r="M5014" s="17">
        <v>750</v>
      </c>
    </row>
    <row r="5015" spans="1:13" ht="20.25">
      <c r="A5015" s="62" t="str">
        <f t="shared" si="315"/>
        <v/>
      </c>
      <c r="I5015" s="28" t="str">
        <f t="shared" ca="1" si="314"/>
        <v>-</v>
      </c>
      <c r="J5015" s="68" t="e">
        <f t="shared" ca="1" si="313"/>
        <v>#N/A</v>
      </c>
      <c r="K5015" s="23">
        <f t="shared" ca="1" si="311"/>
        <v>44019</v>
      </c>
      <c r="L5015" s="17">
        <f t="shared" ca="1" si="312"/>
        <v>-44019</v>
      </c>
      <c r="M5015" s="17">
        <v>751</v>
      </c>
    </row>
    <row r="5016" spans="1:13" ht="20.25">
      <c r="A5016" s="62" t="str">
        <f t="shared" si="315"/>
        <v/>
      </c>
      <c r="I5016" s="28" t="str">
        <f t="shared" ca="1" si="314"/>
        <v>-</v>
      </c>
      <c r="J5016" s="68" t="e">
        <f t="shared" ca="1" si="313"/>
        <v>#N/A</v>
      </c>
      <c r="K5016" s="23">
        <f t="shared" ca="1" si="311"/>
        <v>44019</v>
      </c>
      <c r="L5016" s="17">
        <f t="shared" ca="1" si="312"/>
        <v>-44019</v>
      </c>
      <c r="M5016" s="17">
        <v>752</v>
      </c>
    </row>
    <row r="5017" spans="1:13" ht="20.25">
      <c r="A5017" s="62" t="str">
        <f t="shared" si="315"/>
        <v/>
      </c>
      <c r="I5017" s="28" t="str">
        <f t="shared" ca="1" si="314"/>
        <v>-</v>
      </c>
      <c r="J5017" s="68" t="e">
        <f t="shared" ca="1" si="313"/>
        <v>#N/A</v>
      </c>
      <c r="K5017" s="23">
        <f t="shared" ca="1" si="311"/>
        <v>44019</v>
      </c>
      <c r="L5017" s="17">
        <f t="shared" ca="1" si="312"/>
        <v>-44019</v>
      </c>
      <c r="M5017" s="17">
        <v>753</v>
      </c>
    </row>
    <row r="5018" spans="1:13" ht="20.25">
      <c r="A5018" s="62" t="str">
        <f t="shared" si="315"/>
        <v/>
      </c>
      <c r="I5018" s="28" t="str">
        <f t="shared" ca="1" si="314"/>
        <v>-</v>
      </c>
      <c r="J5018" s="68" t="e">
        <f t="shared" ca="1" si="313"/>
        <v>#N/A</v>
      </c>
      <c r="K5018" s="23">
        <f t="shared" ca="1" si="311"/>
        <v>44019</v>
      </c>
      <c r="L5018" s="17">
        <f t="shared" ca="1" si="312"/>
        <v>-44019</v>
      </c>
      <c r="M5018" s="17">
        <v>754</v>
      </c>
    </row>
    <row r="5019" spans="1:13" ht="20.25">
      <c r="A5019" s="62" t="str">
        <f t="shared" si="315"/>
        <v/>
      </c>
      <c r="I5019" s="28" t="str">
        <f t="shared" ca="1" si="314"/>
        <v>-</v>
      </c>
      <c r="J5019" s="68" t="e">
        <f t="shared" ca="1" si="313"/>
        <v>#N/A</v>
      </c>
      <c r="K5019" s="23">
        <f t="shared" ref="K5019:K5082" ca="1" si="316">TODAY()</f>
        <v>44019</v>
      </c>
      <c r="L5019" s="17">
        <f t="shared" ref="L5019:L5082" ca="1" si="317">+H5019-K5019</f>
        <v>-44019</v>
      </c>
      <c r="M5019" s="17">
        <v>755</v>
      </c>
    </row>
    <row r="5020" spans="1:13" ht="20.25">
      <c r="A5020" s="62" t="str">
        <f t="shared" si="315"/>
        <v/>
      </c>
      <c r="I5020" s="28" t="str">
        <f t="shared" ca="1" si="314"/>
        <v>-</v>
      </c>
      <c r="J5020" s="68" t="e">
        <f t="shared" ca="1" si="313"/>
        <v>#N/A</v>
      </c>
      <c r="K5020" s="23">
        <f t="shared" ca="1" si="316"/>
        <v>44019</v>
      </c>
      <c r="L5020" s="17">
        <f t="shared" ca="1" si="317"/>
        <v>-44019</v>
      </c>
      <c r="M5020" s="17">
        <v>756</v>
      </c>
    </row>
    <row r="5021" spans="1:13" ht="20.25">
      <c r="A5021" s="62" t="str">
        <f t="shared" si="315"/>
        <v/>
      </c>
      <c r="I5021" s="28" t="str">
        <f t="shared" ca="1" si="314"/>
        <v>-</v>
      </c>
      <c r="J5021" s="68" t="e">
        <f t="shared" ca="1" si="313"/>
        <v>#N/A</v>
      </c>
      <c r="K5021" s="23">
        <f t="shared" ca="1" si="316"/>
        <v>44019</v>
      </c>
      <c r="L5021" s="17">
        <f t="shared" ca="1" si="317"/>
        <v>-44019</v>
      </c>
      <c r="M5021" s="17">
        <v>757</v>
      </c>
    </row>
    <row r="5022" spans="1:13" ht="20.25">
      <c r="A5022" s="62" t="str">
        <f t="shared" si="315"/>
        <v/>
      </c>
      <c r="I5022" s="28" t="str">
        <f t="shared" ca="1" si="314"/>
        <v>-</v>
      </c>
      <c r="J5022" s="68" t="e">
        <f t="shared" ca="1" si="313"/>
        <v>#N/A</v>
      </c>
      <c r="K5022" s="23">
        <f t="shared" ca="1" si="316"/>
        <v>44019</v>
      </c>
      <c r="L5022" s="17">
        <f t="shared" ca="1" si="317"/>
        <v>-44019</v>
      </c>
      <c r="M5022" s="17">
        <v>758</v>
      </c>
    </row>
    <row r="5023" spans="1:13" ht="20.25">
      <c r="A5023" s="62" t="str">
        <f t="shared" si="315"/>
        <v/>
      </c>
      <c r="I5023" s="28" t="str">
        <f t="shared" ca="1" si="314"/>
        <v>-</v>
      </c>
      <c r="J5023" s="68" t="e">
        <f t="shared" ca="1" si="313"/>
        <v>#N/A</v>
      </c>
      <c r="K5023" s="23">
        <f t="shared" ca="1" si="316"/>
        <v>44019</v>
      </c>
      <c r="L5023" s="17">
        <f t="shared" ca="1" si="317"/>
        <v>-44019</v>
      </c>
      <c r="M5023" s="17">
        <v>759</v>
      </c>
    </row>
    <row r="5024" spans="1:13" ht="20.25">
      <c r="A5024" s="62" t="str">
        <f t="shared" si="315"/>
        <v/>
      </c>
      <c r="I5024" s="28" t="str">
        <f t="shared" ca="1" si="314"/>
        <v>-</v>
      </c>
      <c r="J5024" s="68" t="e">
        <f t="shared" ca="1" si="313"/>
        <v>#N/A</v>
      </c>
      <c r="K5024" s="23">
        <f t="shared" ca="1" si="316"/>
        <v>44019</v>
      </c>
      <c r="L5024" s="17">
        <f t="shared" ca="1" si="317"/>
        <v>-44019</v>
      </c>
      <c r="M5024" s="17">
        <v>760</v>
      </c>
    </row>
    <row r="5025" spans="1:13" ht="20.25">
      <c r="A5025" s="62" t="str">
        <f t="shared" si="315"/>
        <v/>
      </c>
      <c r="I5025" s="28" t="str">
        <f t="shared" ca="1" si="314"/>
        <v>-</v>
      </c>
      <c r="J5025" s="68" t="e">
        <f t="shared" ref="J5025:J5088" ca="1" si="318">LOOKUP(I5025,M5020:M13721,N5020:N13721)</f>
        <v>#N/A</v>
      </c>
      <c r="K5025" s="23">
        <f t="shared" ca="1" si="316"/>
        <v>44019</v>
      </c>
      <c r="L5025" s="17">
        <f t="shared" ca="1" si="317"/>
        <v>-44019</v>
      </c>
      <c r="M5025" s="17">
        <v>761</v>
      </c>
    </row>
    <row r="5026" spans="1:13" ht="20.25">
      <c r="A5026" s="62" t="str">
        <f t="shared" si="315"/>
        <v/>
      </c>
      <c r="I5026" s="28" t="str">
        <f t="shared" ca="1" si="314"/>
        <v>-</v>
      </c>
      <c r="J5026" s="68" t="e">
        <f t="shared" ca="1" si="318"/>
        <v>#N/A</v>
      </c>
      <c r="K5026" s="23">
        <f t="shared" ca="1" si="316"/>
        <v>44019</v>
      </c>
      <c r="L5026" s="17">
        <f t="shared" ca="1" si="317"/>
        <v>-44019</v>
      </c>
      <c r="M5026" s="17">
        <v>762</v>
      </c>
    </row>
    <row r="5027" spans="1:13" ht="20.25">
      <c r="A5027" s="62" t="str">
        <f t="shared" si="315"/>
        <v/>
      </c>
      <c r="I5027" s="28" t="str">
        <f t="shared" ca="1" si="314"/>
        <v>-</v>
      </c>
      <c r="J5027" s="68" t="e">
        <f t="shared" ca="1" si="318"/>
        <v>#N/A</v>
      </c>
      <c r="K5027" s="23">
        <f t="shared" ca="1" si="316"/>
        <v>44019</v>
      </c>
      <c r="L5027" s="17">
        <f t="shared" ca="1" si="317"/>
        <v>-44019</v>
      </c>
      <c r="M5027" s="17">
        <v>763</v>
      </c>
    </row>
    <row r="5028" spans="1:13" ht="20.25">
      <c r="A5028" s="62" t="str">
        <f t="shared" si="315"/>
        <v/>
      </c>
      <c r="I5028" s="28" t="str">
        <f t="shared" ca="1" si="314"/>
        <v>-</v>
      </c>
      <c r="J5028" s="68" t="e">
        <f t="shared" ca="1" si="318"/>
        <v>#N/A</v>
      </c>
      <c r="K5028" s="23">
        <f t="shared" ca="1" si="316"/>
        <v>44019</v>
      </c>
      <c r="L5028" s="17">
        <f t="shared" ca="1" si="317"/>
        <v>-44019</v>
      </c>
      <c r="M5028" s="17">
        <v>764</v>
      </c>
    </row>
    <row r="5029" spans="1:13" ht="20.25">
      <c r="A5029" s="62" t="str">
        <f t="shared" si="315"/>
        <v/>
      </c>
      <c r="I5029" s="28" t="str">
        <f t="shared" ca="1" si="314"/>
        <v>-</v>
      </c>
      <c r="J5029" s="68" t="e">
        <f t="shared" ca="1" si="318"/>
        <v>#N/A</v>
      </c>
      <c r="K5029" s="23">
        <f t="shared" ca="1" si="316"/>
        <v>44019</v>
      </c>
      <c r="L5029" s="17">
        <f t="shared" ca="1" si="317"/>
        <v>-44019</v>
      </c>
      <c r="M5029" s="17">
        <v>765</v>
      </c>
    </row>
    <row r="5030" spans="1:13" ht="20.25">
      <c r="A5030" s="62" t="str">
        <f t="shared" si="315"/>
        <v/>
      </c>
      <c r="I5030" s="28" t="str">
        <f t="shared" ca="1" si="314"/>
        <v>-</v>
      </c>
      <c r="J5030" s="68" t="e">
        <f t="shared" ca="1" si="318"/>
        <v>#N/A</v>
      </c>
      <c r="K5030" s="23">
        <f t="shared" ca="1" si="316"/>
        <v>44019</v>
      </c>
      <c r="L5030" s="17">
        <f t="shared" ca="1" si="317"/>
        <v>-44019</v>
      </c>
      <c r="M5030" s="17">
        <v>766</v>
      </c>
    </row>
    <row r="5031" spans="1:13" ht="20.25">
      <c r="A5031" s="62" t="str">
        <f t="shared" si="315"/>
        <v/>
      </c>
      <c r="I5031" s="28" t="str">
        <f t="shared" ca="1" si="314"/>
        <v>-</v>
      </c>
      <c r="J5031" s="68" t="e">
        <f t="shared" ca="1" si="318"/>
        <v>#N/A</v>
      </c>
      <c r="K5031" s="23">
        <f t="shared" ca="1" si="316"/>
        <v>44019</v>
      </c>
      <c r="L5031" s="17">
        <f t="shared" ca="1" si="317"/>
        <v>-44019</v>
      </c>
      <c r="M5031" s="17">
        <v>767</v>
      </c>
    </row>
    <row r="5032" spans="1:13" ht="20.25">
      <c r="A5032" s="62" t="str">
        <f t="shared" si="315"/>
        <v/>
      </c>
      <c r="I5032" s="28" t="str">
        <f t="shared" ca="1" si="314"/>
        <v>-</v>
      </c>
      <c r="J5032" s="68" t="e">
        <f t="shared" ca="1" si="318"/>
        <v>#N/A</v>
      </c>
      <c r="K5032" s="23">
        <f t="shared" ca="1" si="316"/>
        <v>44019</v>
      </c>
      <c r="L5032" s="17">
        <f t="shared" ca="1" si="317"/>
        <v>-44019</v>
      </c>
      <c r="M5032" s="17">
        <v>768</v>
      </c>
    </row>
    <row r="5033" spans="1:13" ht="20.25">
      <c r="A5033" s="62" t="str">
        <f t="shared" si="315"/>
        <v/>
      </c>
      <c r="I5033" s="28" t="str">
        <f t="shared" ca="1" si="314"/>
        <v>-</v>
      </c>
      <c r="J5033" s="68" t="e">
        <f t="shared" ca="1" si="318"/>
        <v>#N/A</v>
      </c>
      <c r="K5033" s="23">
        <f t="shared" ca="1" si="316"/>
        <v>44019</v>
      </c>
      <c r="L5033" s="17">
        <f t="shared" ca="1" si="317"/>
        <v>-44019</v>
      </c>
      <c r="M5033" s="17">
        <v>769</v>
      </c>
    </row>
    <row r="5034" spans="1:13" ht="20.25">
      <c r="A5034" s="62" t="str">
        <f t="shared" si="315"/>
        <v/>
      </c>
      <c r="I5034" s="28" t="str">
        <f t="shared" ca="1" si="314"/>
        <v>-</v>
      </c>
      <c r="J5034" s="68" t="e">
        <f t="shared" ca="1" si="318"/>
        <v>#N/A</v>
      </c>
      <c r="K5034" s="23">
        <f t="shared" ca="1" si="316"/>
        <v>44019</v>
      </c>
      <c r="L5034" s="17">
        <f t="shared" ca="1" si="317"/>
        <v>-44019</v>
      </c>
      <c r="M5034" s="17">
        <v>770</v>
      </c>
    </row>
    <row r="5035" spans="1:13" ht="20.25">
      <c r="A5035" s="62" t="str">
        <f t="shared" si="315"/>
        <v/>
      </c>
      <c r="I5035" s="28" t="str">
        <f t="shared" ca="1" si="314"/>
        <v>-</v>
      </c>
      <c r="J5035" s="68" t="e">
        <f t="shared" ca="1" si="318"/>
        <v>#N/A</v>
      </c>
      <c r="K5035" s="23">
        <f t="shared" ca="1" si="316"/>
        <v>44019</v>
      </c>
      <c r="L5035" s="17">
        <f t="shared" ca="1" si="317"/>
        <v>-44019</v>
      </c>
      <c r="M5035" s="17">
        <v>771</v>
      </c>
    </row>
    <row r="5036" spans="1:13" ht="20.25">
      <c r="A5036" s="62" t="str">
        <f t="shared" si="315"/>
        <v/>
      </c>
      <c r="I5036" s="28" t="str">
        <f t="shared" ca="1" si="314"/>
        <v>-</v>
      </c>
      <c r="J5036" s="68" t="e">
        <f t="shared" ca="1" si="318"/>
        <v>#N/A</v>
      </c>
      <c r="K5036" s="23">
        <f t="shared" ca="1" si="316"/>
        <v>44019</v>
      </c>
      <c r="L5036" s="17">
        <f t="shared" ca="1" si="317"/>
        <v>-44019</v>
      </c>
      <c r="M5036" s="17">
        <v>772</v>
      </c>
    </row>
    <row r="5037" spans="1:13" ht="20.25">
      <c r="A5037" s="62" t="str">
        <f t="shared" si="315"/>
        <v/>
      </c>
      <c r="I5037" s="28" t="str">
        <f t="shared" ca="1" si="314"/>
        <v>-</v>
      </c>
      <c r="J5037" s="68" t="e">
        <f t="shared" ca="1" si="318"/>
        <v>#N/A</v>
      </c>
      <c r="K5037" s="23">
        <f t="shared" ca="1" si="316"/>
        <v>44019</v>
      </c>
      <c r="L5037" s="17">
        <f t="shared" ca="1" si="317"/>
        <v>-44019</v>
      </c>
      <c r="M5037" s="17">
        <v>773</v>
      </c>
    </row>
    <row r="5038" spans="1:13" ht="20.25">
      <c r="A5038" s="62" t="str">
        <f t="shared" si="315"/>
        <v/>
      </c>
      <c r="I5038" s="28" t="str">
        <f t="shared" ca="1" si="314"/>
        <v>-</v>
      </c>
      <c r="J5038" s="68" t="e">
        <f t="shared" ca="1" si="318"/>
        <v>#N/A</v>
      </c>
      <c r="K5038" s="23">
        <f t="shared" ca="1" si="316"/>
        <v>44019</v>
      </c>
      <c r="L5038" s="17">
        <f t="shared" ca="1" si="317"/>
        <v>-44019</v>
      </c>
      <c r="M5038" s="17">
        <v>774</v>
      </c>
    </row>
    <row r="5039" spans="1:13" ht="20.25">
      <c r="A5039" s="62" t="str">
        <f t="shared" si="315"/>
        <v/>
      </c>
      <c r="I5039" s="28" t="str">
        <f t="shared" ca="1" si="314"/>
        <v>-</v>
      </c>
      <c r="J5039" s="68" t="e">
        <f t="shared" ca="1" si="318"/>
        <v>#N/A</v>
      </c>
      <c r="K5039" s="23">
        <f t="shared" ca="1" si="316"/>
        <v>44019</v>
      </c>
      <c r="L5039" s="17">
        <f t="shared" ca="1" si="317"/>
        <v>-44019</v>
      </c>
      <c r="M5039" s="17">
        <v>775</v>
      </c>
    </row>
    <row r="5040" spans="1:13" ht="20.25">
      <c r="A5040" s="62" t="str">
        <f t="shared" si="315"/>
        <v/>
      </c>
      <c r="I5040" s="28" t="str">
        <f t="shared" ca="1" si="314"/>
        <v>-</v>
      </c>
      <c r="J5040" s="68" t="e">
        <f t="shared" ca="1" si="318"/>
        <v>#N/A</v>
      </c>
      <c r="K5040" s="23">
        <f t="shared" ca="1" si="316"/>
        <v>44019</v>
      </c>
      <c r="L5040" s="17">
        <f t="shared" ca="1" si="317"/>
        <v>-44019</v>
      </c>
      <c r="M5040" s="17">
        <v>776</v>
      </c>
    </row>
    <row r="5041" spans="1:13" ht="20.25">
      <c r="A5041" s="62" t="str">
        <f t="shared" si="315"/>
        <v/>
      </c>
      <c r="I5041" s="28" t="str">
        <f t="shared" ca="1" si="314"/>
        <v>-</v>
      </c>
      <c r="J5041" s="68" t="e">
        <f t="shared" ca="1" si="318"/>
        <v>#N/A</v>
      </c>
      <c r="K5041" s="23">
        <f t="shared" ca="1" si="316"/>
        <v>44019</v>
      </c>
      <c r="L5041" s="17">
        <f t="shared" ca="1" si="317"/>
        <v>-44019</v>
      </c>
      <c r="M5041" s="17">
        <v>777</v>
      </c>
    </row>
    <row r="5042" spans="1:13" ht="20.25">
      <c r="A5042" s="62" t="str">
        <f t="shared" si="315"/>
        <v/>
      </c>
      <c r="I5042" s="28" t="str">
        <f t="shared" ca="1" si="314"/>
        <v>-</v>
      </c>
      <c r="J5042" s="68" t="e">
        <f t="shared" ca="1" si="318"/>
        <v>#N/A</v>
      </c>
      <c r="K5042" s="23">
        <f t="shared" ca="1" si="316"/>
        <v>44019</v>
      </c>
      <c r="L5042" s="17">
        <f t="shared" ca="1" si="317"/>
        <v>-44019</v>
      </c>
      <c r="M5042" s="17">
        <v>778</v>
      </c>
    </row>
    <row r="5043" spans="1:13" ht="20.25">
      <c r="A5043" s="62" t="str">
        <f t="shared" si="315"/>
        <v/>
      </c>
      <c r="I5043" s="28" t="str">
        <f t="shared" ca="1" si="314"/>
        <v>-</v>
      </c>
      <c r="J5043" s="68" t="e">
        <f t="shared" ca="1" si="318"/>
        <v>#N/A</v>
      </c>
      <c r="K5043" s="23">
        <f t="shared" ca="1" si="316"/>
        <v>44019</v>
      </c>
      <c r="L5043" s="17">
        <f t="shared" ca="1" si="317"/>
        <v>-44019</v>
      </c>
      <c r="M5043" s="17">
        <v>779</v>
      </c>
    </row>
    <row r="5044" spans="1:13" ht="20.25">
      <c r="A5044" s="62" t="str">
        <f t="shared" si="315"/>
        <v/>
      </c>
      <c r="I5044" s="28" t="str">
        <f t="shared" ca="1" si="314"/>
        <v>-</v>
      </c>
      <c r="J5044" s="68" t="e">
        <f t="shared" ca="1" si="318"/>
        <v>#N/A</v>
      </c>
      <c r="K5044" s="23">
        <f t="shared" ca="1" si="316"/>
        <v>44019</v>
      </c>
      <c r="L5044" s="17">
        <f t="shared" ca="1" si="317"/>
        <v>-44019</v>
      </c>
      <c r="M5044" s="17">
        <v>780</v>
      </c>
    </row>
    <row r="5045" spans="1:13" ht="20.25">
      <c r="A5045" s="62" t="str">
        <f t="shared" si="315"/>
        <v/>
      </c>
      <c r="I5045" s="28" t="str">
        <f t="shared" ca="1" si="314"/>
        <v>-</v>
      </c>
      <c r="J5045" s="68" t="e">
        <f t="shared" ca="1" si="318"/>
        <v>#N/A</v>
      </c>
      <c r="K5045" s="23">
        <f t="shared" ca="1" si="316"/>
        <v>44019</v>
      </c>
      <c r="L5045" s="17">
        <f t="shared" ca="1" si="317"/>
        <v>-44019</v>
      </c>
      <c r="M5045" s="17">
        <v>781</v>
      </c>
    </row>
    <row r="5046" spans="1:13" ht="20.25">
      <c r="A5046" s="62" t="str">
        <f t="shared" si="315"/>
        <v/>
      </c>
      <c r="I5046" s="28" t="str">
        <f t="shared" ca="1" si="314"/>
        <v>-</v>
      </c>
      <c r="J5046" s="68" t="e">
        <f t="shared" ca="1" si="318"/>
        <v>#N/A</v>
      </c>
      <c r="K5046" s="23">
        <f t="shared" ca="1" si="316"/>
        <v>44019</v>
      </c>
      <c r="L5046" s="17">
        <f t="shared" ca="1" si="317"/>
        <v>-44019</v>
      </c>
      <c r="M5046" s="17">
        <v>782</v>
      </c>
    </row>
    <row r="5047" spans="1:13" ht="20.25">
      <c r="A5047" s="62" t="str">
        <f t="shared" si="315"/>
        <v/>
      </c>
      <c r="I5047" s="28" t="str">
        <f t="shared" ca="1" si="314"/>
        <v>-</v>
      </c>
      <c r="J5047" s="68" t="e">
        <f t="shared" ca="1" si="318"/>
        <v>#N/A</v>
      </c>
      <c r="K5047" s="23">
        <f t="shared" ca="1" si="316"/>
        <v>44019</v>
      </c>
      <c r="L5047" s="17">
        <f t="shared" ca="1" si="317"/>
        <v>-44019</v>
      </c>
      <c r="M5047" s="17">
        <v>783</v>
      </c>
    </row>
    <row r="5048" spans="1:13" ht="20.25">
      <c r="A5048" s="62" t="str">
        <f t="shared" si="315"/>
        <v/>
      </c>
      <c r="I5048" s="28" t="str">
        <f t="shared" ca="1" si="314"/>
        <v>-</v>
      </c>
      <c r="J5048" s="68" t="e">
        <f t="shared" ca="1" si="318"/>
        <v>#N/A</v>
      </c>
      <c r="K5048" s="23">
        <f t="shared" ca="1" si="316"/>
        <v>44019</v>
      </c>
      <c r="L5048" s="17">
        <f t="shared" ca="1" si="317"/>
        <v>-44019</v>
      </c>
      <c r="M5048" s="17">
        <v>784</v>
      </c>
    </row>
    <row r="5049" spans="1:13" ht="20.25">
      <c r="A5049" s="62" t="str">
        <f t="shared" si="315"/>
        <v/>
      </c>
      <c r="I5049" s="28" t="str">
        <f t="shared" ref="I5049:I5112" ca="1" si="319">IF(L5049&lt;-39000,"-",L5049)</f>
        <v>-</v>
      </c>
      <c r="J5049" s="68" t="e">
        <f t="shared" ca="1" si="318"/>
        <v>#N/A</v>
      </c>
      <c r="K5049" s="23">
        <f t="shared" ca="1" si="316"/>
        <v>44019</v>
      </c>
      <c r="L5049" s="17">
        <f t="shared" ca="1" si="317"/>
        <v>-44019</v>
      </c>
      <c r="M5049" s="17">
        <v>785</v>
      </c>
    </row>
    <row r="5050" spans="1:13" ht="20.25">
      <c r="A5050" s="62" t="str">
        <f t="shared" si="315"/>
        <v/>
      </c>
      <c r="I5050" s="28" t="str">
        <f t="shared" ca="1" si="319"/>
        <v>-</v>
      </c>
      <c r="J5050" s="68" t="e">
        <f t="shared" ca="1" si="318"/>
        <v>#N/A</v>
      </c>
      <c r="K5050" s="23">
        <f t="shared" ca="1" si="316"/>
        <v>44019</v>
      </c>
      <c r="L5050" s="17">
        <f t="shared" ca="1" si="317"/>
        <v>-44019</v>
      </c>
      <c r="M5050" s="17">
        <v>786</v>
      </c>
    </row>
    <row r="5051" spans="1:13" ht="20.25">
      <c r="A5051" s="62" t="str">
        <f t="shared" si="315"/>
        <v/>
      </c>
      <c r="I5051" s="28" t="str">
        <f t="shared" ca="1" si="319"/>
        <v>-</v>
      </c>
      <c r="J5051" s="68" t="e">
        <f t="shared" ca="1" si="318"/>
        <v>#N/A</v>
      </c>
      <c r="K5051" s="23">
        <f t="shared" ca="1" si="316"/>
        <v>44019</v>
      </c>
      <c r="L5051" s="17">
        <f t="shared" ca="1" si="317"/>
        <v>-44019</v>
      </c>
      <c r="M5051" s="17">
        <v>787</v>
      </c>
    </row>
    <row r="5052" spans="1:13" ht="20.25">
      <c r="A5052" s="62" t="str">
        <f t="shared" si="315"/>
        <v/>
      </c>
      <c r="I5052" s="28" t="str">
        <f t="shared" ca="1" si="319"/>
        <v>-</v>
      </c>
      <c r="J5052" s="68" t="e">
        <f t="shared" ca="1" si="318"/>
        <v>#N/A</v>
      </c>
      <c r="K5052" s="23">
        <f t="shared" ca="1" si="316"/>
        <v>44019</v>
      </c>
      <c r="L5052" s="17">
        <f t="shared" ca="1" si="317"/>
        <v>-44019</v>
      </c>
      <c r="M5052" s="17">
        <v>788</v>
      </c>
    </row>
    <row r="5053" spans="1:13" ht="20.25">
      <c r="A5053" s="62" t="str">
        <f t="shared" si="315"/>
        <v/>
      </c>
      <c r="I5053" s="28" t="str">
        <f t="shared" ca="1" si="319"/>
        <v>-</v>
      </c>
      <c r="J5053" s="68" t="e">
        <f t="shared" ca="1" si="318"/>
        <v>#N/A</v>
      </c>
      <c r="K5053" s="23">
        <f t="shared" ca="1" si="316"/>
        <v>44019</v>
      </c>
      <c r="L5053" s="17">
        <f t="shared" ca="1" si="317"/>
        <v>-44019</v>
      </c>
      <c r="M5053" s="17">
        <v>789</v>
      </c>
    </row>
    <row r="5054" spans="1:13" ht="20.25">
      <c r="A5054" s="62" t="str">
        <f t="shared" si="315"/>
        <v/>
      </c>
      <c r="I5054" s="28" t="str">
        <f t="shared" ca="1" si="319"/>
        <v>-</v>
      </c>
      <c r="J5054" s="68" t="e">
        <f t="shared" ca="1" si="318"/>
        <v>#N/A</v>
      </c>
      <c r="K5054" s="23">
        <f t="shared" ca="1" si="316"/>
        <v>44019</v>
      </c>
      <c r="L5054" s="17">
        <f t="shared" ca="1" si="317"/>
        <v>-44019</v>
      </c>
      <c r="M5054" s="17">
        <v>790</v>
      </c>
    </row>
    <row r="5055" spans="1:13" ht="20.25">
      <c r="A5055" s="62" t="str">
        <f t="shared" si="315"/>
        <v/>
      </c>
      <c r="I5055" s="28" t="str">
        <f t="shared" ca="1" si="319"/>
        <v>-</v>
      </c>
      <c r="J5055" s="68" t="e">
        <f t="shared" ca="1" si="318"/>
        <v>#N/A</v>
      </c>
      <c r="K5055" s="23">
        <f t="shared" ca="1" si="316"/>
        <v>44019</v>
      </c>
      <c r="L5055" s="17">
        <f t="shared" ca="1" si="317"/>
        <v>-44019</v>
      </c>
      <c r="M5055" s="17">
        <v>791</v>
      </c>
    </row>
    <row r="5056" spans="1:13" ht="20.25">
      <c r="A5056" s="62" t="str">
        <f t="shared" si="315"/>
        <v/>
      </c>
      <c r="I5056" s="28" t="str">
        <f t="shared" ca="1" si="319"/>
        <v>-</v>
      </c>
      <c r="J5056" s="68" t="e">
        <f t="shared" ca="1" si="318"/>
        <v>#N/A</v>
      </c>
      <c r="K5056" s="23">
        <f t="shared" ca="1" si="316"/>
        <v>44019</v>
      </c>
      <c r="L5056" s="17">
        <f t="shared" ca="1" si="317"/>
        <v>-44019</v>
      </c>
      <c r="M5056" s="17">
        <v>792</v>
      </c>
    </row>
    <row r="5057" spans="1:13" ht="20.25">
      <c r="A5057" s="62" t="str">
        <f t="shared" si="315"/>
        <v/>
      </c>
      <c r="I5057" s="28" t="str">
        <f t="shared" ca="1" si="319"/>
        <v>-</v>
      </c>
      <c r="J5057" s="68" t="e">
        <f t="shared" ca="1" si="318"/>
        <v>#N/A</v>
      </c>
      <c r="K5057" s="23">
        <f t="shared" ca="1" si="316"/>
        <v>44019</v>
      </c>
      <c r="L5057" s="17">
        <f t="shared" ca="1" si="317"/>
        <v>-44019</v>
      </c>
      <c r="M5057" s="17">
        <v>793</v>
      </c>
    </row>
    <row r="5058" spans="1:13" ht="20.25">
      <c r="A5058" s="62" t="str">
        <f t="shared" si="315"/>
        <v/>
      </c>
      <c r="I5058" s="28" t="str">
        <f t="shared" ca="1" si="319"/>
        <v>-</v>
      </c>
      <c r="J5058" s="68" t="e">
        <f t="shared" ca="1" si="318"/>
        <v>#N/A</v>
      </c>
      <c r="K5058" s="23">
        <f t="shared" ca="1" si="316"/>
        <v>44019</v>
      </c>
      <c r="L5058" s="17">
        <f t="shared" ca="1" si="317"/>
        <v>-44019</v>
      </c>
      <c r="M5058" s="17">
        <v>794</v>
      </c>
    </row>
    <row r="5059" spans="1:13" ht="20.25">
      <c r="A5059" s="62" t="str">
        <f t="shared" si="315"/>
        <v/>
      </c>
      <c r="I5059" s="28" t="str">
        <f t="shared" ca="1" si="319"/>
        <v>-</v>
      </c>
      <c r="J5059" s="68" t="e">
        <f t="shared" ca="1" si="318"/>
        <v>#N/A</v>
      </c>
      <c r="K5059" s="23">
        <f t="shared" ca="1" si="316"/>
        <v>44019</v>
      </c>
      <c r="L5059" s="17">
        <f t="shared" ca="1" si="317"/>
        <v>-44019</v>
      </c>
      <c r="M5059" s="17">
        <v>795</v>
      </c>
    </row>
    <row r="5060" spans="1:13" ht="20.25">
      <c r="A5060" s="62" t="str">
        <f t="shared" si="315"/>
        <v/>
      </c>
      <c r="I5060" s="28" t="str">
        <f t="shared" ca="1" si="319"/>
        <v>-</v>
      </c>
      <c r="J5060" s="68" t="e">
        <f t="shared" ca="1" si="318"/>
        <v>#N/A</v>
      </c>
      <c r="K5060" s="23">
        <f t="shared" ca="1" si="316"/>
        <v>44019</v>
      </c>
      <c r="L5060" s="17">
        <f t="shared" ca="1" si="317"/>
        <v>-44019</v>
      </c>
      <c r="M5060" s="17">
        <v>796</v>
      </c>
    </row>
    <row r="5061" spans="1:13" ht="20.25">
      <c r="A5061" s="62" t="str">
        <f t="shared" si="315"/>
        <v/>
      </c>
      <c r="I5061" s="28" t="str">
        <f t="shared" ca="1" si="319"/>
        <v>-</v>
      </c>
      <c r="J5061" s="68" t="e">
        <f t="shared" ca="1" si="318"/>
        <v>#N/A</v>
      </c>
      <c r="K5061" s="23">
        <f t="shared" ca="1" si="316"/>
        <v>44019</v>
      </c>
      <c r="L5061" s="17">
        <f t="shared" ca="1" si="317"/>
        <v>-44019</v>
      </c>
      <c r="M5061" s="17">
        <v>797</v>
      </c>
    </row>
    <row r="5062" spans="1:13" ht="20.25">
      <c r="A5062" s="62" t="str">
        <f t="shared" si="315"/>
        <v/>
      </c>
      <c r="I5062" s="28" t="str">
        <f t="shared" ca="1" si="319"/>
        <v>-</v>
      </c>
      <c r="J5062" s="68" t="e">
        <f t="shared" ca="1" si="318"/>
        <v>#N/A</v>
      </c>
      <c r="K5062" s="23">
        <f t="shared" ca="1" si="316"/>
        <v>44019</v>
      </c>
      <c r="L5062" s="17">
        <f t="shared" ca="1" si="317"/>
        <v>-44019</v>
      </c>
      <c r="M5062" s="17">
        <v>798</v>
      </c>
    </row>
    <row r="5063" spans="1:13" ht="20.25">
      <c r="A5063" s="62" t="str">
        <f t="shared" si="315"/>
        <v/>
      </c>
      <c r="I5063" s="28" t="str">
        <f t="shared" ca="1" si="319"/>
        <v>-</v>
      </c>
      <c r="J5063" s="68" t="e">
        <f t="shared" ca="1" si="318"/>
        <v>#N/A</v>
      </c>
      <c r="K5063" s="23">
        <f t="shared" ca="1" si="316"/>
        <v>44019</v>
      </c>
      <c r="L5063" s="17">
        <f t="shared" ca="1" si="317"/>
        <v>-44019</v>
      </c>
      <c r="M5063" s="17">
        <v>799</v>
      </c>
    </row>
    <row r="5064" spans="1:13" ht="20.25">
      <c r="A5064" s="62" t="str">
        <f t="shared" si="315"/>
        <v/>
      </c>
      <c r="I5064" s="28" t="str">
        <f t="shared" ca="1" si="319"/>
        <v>-</v>
      </c>
      <c r="J5064" s="68" t="e">
        <f t="shared" ca="1" si="318"/>
        <v>#N/A</v>
      </c>
      <c r="K5064" s="23">
        <f t="shared" ca="1" si="316"/>
        <v>44019</v>
      </c>
      <c r="L5064" s="17">
        <f t="shared" ca="1" si="317"/>
        <v>-44019</v>
      </c>
      <c r="M5064" s="17">
        <v>800</v>
      </c>
    </row>
    <row r="5065" spans="1:13" ht="20.25">
      <c r="A5065" s="62" t="str">
        <f t="shared" si="315"/>
        <v/>
      </c>
      <c r="I5065" s="28" t="str">
        <f t="shared" ca="1" si="319"/>
        <v>-</v>
      </c>
      <c r="J5065" s="68" t="e">
        <f t="shared" ca="1" si="318"/>
        <v>#N/A</v>
      </c>
      <c r="K5065" s="23">
        <f t="shared" ca="1" si="316"/>
        <v>44019</v>
      </c>
      <c r="L5065" s="17">
        <f t="shared" ca="1" si="317"/>
        <v>-44019</v>
      </c>
      <c r="M5065" s="17">
        <v>801</v>
      </c>
    </row>
    <row r="5066" spans="1:13" ht="20.25">
      <c r="A5066" s="62" t="str">
        <f t="shared" si="315"/>
        <v/>
      </c>
      <c r="I5066" s="28" t="str">
        <f t="shared" ca="1" si="319"/>
        <v>-</v>
      </c>
      <c r="J5066" s="68" t="e">
        <f t="shared" ca="1" si="318"/>
        <v>#N/A</v>
      </c>
      <c r="K5066" s="23">
        <f t="shared" ca="1" si="316"/>
        <v>44019</v>
      </c>
      <c r="L5066" s="17">
        <f t="shared" ca="1" si="317"/>
        <v>-44019</v>
      </c>
      <c r="M5066" s="17">
        <v>802</v>
      </c>
    </row>
    <row r="5067" spans="1:13" ht="20.25">
      <c r="A5067" s="62" t="str">
        <f t="shared" si="315"/>
        <v/>
      </c>
      <c r="I5067" s="28" t="str">
        <f t="shared" ca="1" si="319"/>
        <v>-</v>
      </c>
      <c r="J5067" s="68" t="e">
        <f t="shared" ca="1" si="318"/>
        <v>#N/A</v>
      </c>
      <c r="K5067" s="23">
        <f t="shared" ca="1" si="316"/>
        <v>44019</v>
      </c>
      <c r="L5067" s="17">
        <f t="shared" ca="1" si="317"/>
        <v>-44019</v>
      </c>
      <c r="M5067" s="17">
        <v>803</v>
      </c>
    </row>
    <row r="5068" spans="1:13" ht="20.25">
      <c r="A5068" s="62" t="str">
        <f t="shared" si="315"/>
        <v/>
      </c>
      <c r="I5068" s="28" t="str">
        <f t="shared" ca="1" si="319"/>
        <v>-</v>
      </c>
      <c r="J5068" s="68" t="e">
        <f t="shared" ca="1" si="318"/>
        <v>#N/A</v>
      </c>
      <c r="K5068" s="23">
        <f t="shared" ca="1" si="316"/>
        <v>44019</v>
      </c>
      <c r="L5068" s="17">
        <f t="shared" ca="1" si="317"/>
        <v>-44019</v>
      </c>
      <c r="M5068" s="17">
        <v>804</v>
      </c>
    </row>
    <row r="5069" spans="1:13" ht="20.25">
      <c r="A5069" s="62" t="str">
        <f t="shared" ref="A5069:A5122" si="320">IF(B5069&lt;&gt;"",A5068+1,"")</f>
        <v/>
      </c>
      <c r="I5069" s="28" t="str">
        <f t="shared" ca="1" si="319"/>
        <v>-</v>
      </c>
      <c r="J5069" s="68" t="e">
        <f t="shared" ca="1" si="318"/>
        <v>#N/A</v>
      </c>
      <c r="K5069" s="23">
        <f t="shared" ca="1" si="316"/>
        <v>44019</v>
      </c>
      <c r="L5069" s="17">
        <f t="shared" ca="1" si="317"/>
        <v>-44019</v>
      </c>
      <c r="M5069" s="17">
        <v>805</v>
      </c>
    </row>
    <row r="5070" spans="1:13" ht="20.25">
      <c r="A5070" s="62" t="str">
        <f t="shared" si="320"/>
        <v/>
      </c>
      <c r="I5070" s="28" t="str">
        <f t="shared" ca="1" si="319"/>
        <v>-</v>
      </c>
      <c r="J5070" s="68" t="e">
        <f t="shared" ca="1" si="318"/>
        <v>#N/A</v>
      </c>
      <c r="K5070" s="23">
        <f t="shared" ca="1" si="316"/>
        <v>44019</v>
      </c>
      <c r="L5070" s="17">
        <f t="shared" ca="1" si="317"/>
        <v>-44019</v>
      </c>
      <c r="M5070" s="17">
        <v>806</v>
      </c>
    </row>
    <row r="5071" spans="1:13" ht="20.25">
      <c r="A5071" s="62" t="str">
        <f t="shared" si="320"/>
        <v/>
      </c>
      <c r="I5071" s="28" t="str">
        <f t="shared" ca="1" si="319"/>
        <v>-</v>
      </c>
      <c r="J5071" s="68" t="e">
        <f t="shared" ca="1" si="318"/>
        <v>#N/A</v>
      </c>
      <c r="K5071" s="23">
        <f t="shared" ca="1" si="316"/>
        <v>44019</v>
      </c>
      <c r="L5071" s="17">
        <f t="shared" ca="1" si="317"/>
        <v>-44019</v>
      </c>
      <c r="M5071" s="17">
        <v>807</v>
      </c>
    </row>
    <row r="5072" spans="1:13" ht="20.25">
      <c r="A5072" s="62" t="str">
        <f t="shared" si="320"/>
        <v/>
      </c>
      <c r="I5072" s="28" t="str">
        <f t="shared" ca="1" si="319"/>
        <v>-</v>
      </c>
      <c r="J5072" s="68" t="e">
        <f t="shared" ca="1" si="318"/>
        <v>#N/A</v>
      </c>
      <c r="K5072" s="23">
        <f t="shared" ca="1" si="316"/>
        <v>44019</v>
      </c>
      <c r="L5072" s="17">
        <f t="shared" ca="1" si="317"/>
        <v>-44019</v>
      </c>
      <c r="M5072" s="17">
        <v>808</v>
      </c>
    </row>
    <row r="5073" spans="1:13" ht="20.25">
      <c r="A5073" s="62" t="str">
        <f t="shared" si="320"/>
        <v/>
      </c>
      <c r="I5073" s="28" t="str">
        <f t="shared" ca="1" si="319"/>
        <v>-</v>
      </c>
      <c r="J5073" s="68" t="e">
        <f t="shared" ca="1" si="318"/>
        <v>#N/A</v>
      </c>
      <c r="K5073" s="23">
        <f t="shared" ca="1" si="316"/>
        <v>44019</v>
      </c>
      <c r="L5073" s="17">
        <f t="shared" ca="1" si="317"/>
        <v>-44019</v>
      </c>
      <c r="M5073" s="17">
        <v>809</v>
      </c>
    </row>
    <row r="5074" spans="1:13" ht="20.25">
      <c r="A5074" s="62" t="str">
        <f t="shared" si="320"/>
        <v/>
      </c>
      <c r="I5074" s="28" t="str">
        <f t="shared" ca="1" si="319"/>
        <v>-</v>
      </c>
      <c r="J5074" s="68" t="e">
        <f t="shared" ca="1" si="318"/>
        <v>#N/A</v>
      </c>
      <c r="K5074" s="23">
        <f t="shared" ca="1" si="316"/>
        <v>44019</v>
      </c>
      <c r="L5074" s="17">
        <f t="shared" ca="1" si="317"/>
        <v>-44019</v>
      </c>
      <c r="M5074" s="17">
        <v>810</v>
      </c>
    </row>
    <row r="5075" spans="1:13" ht="20.25">
      <c r="A5075" s="62" t="str">
        <f t="shared" si="320"/>
        <v/>
      </c>
      <c r="I5075" s="28" t="str">
        <f t="shared" ca="1" si="319"/>
        <v>-</v>
      </c>
      <c r="J5075" s="68" t="e">
        <f t="shared" ca="1" si="318"/>
        <v>#N/A</v>
      </c>
      <c r="K5075" s="23">
        <f t="shared" ca="1" si="316"/>
        <v>44019</v>
      </c>
      <c r="L5075" s="17">
        <f t="shared" ca="1" si="317"/>
        <v>-44019</v>
      </c>
      <c r="M5075" s="17">
        <v>811</v>
      </c>
    </row>
    <row r="5076" spans="1:13" ht="20.25">
      <c r="A5076" s="62" t="str">
        <f t="shared" si="320"/>
        <v/>
      </c>
      <c r="I5076" s="28" t="str">
        <f t="shared" ca="1" si="319"/>
        <v>-</v>
      </c>
      <c r="J5076" s="68" t="e">
        <f t="shared" ca="1" si="318"/>
        <v>#N/A</v>
      </c>
      <c r="K5076" s="23">
        <f t="shared" ca="1" si="316"/>
        <v>44019</v>
      </c>
      <c r="L5076" s="17">
        <f t="shared" ca="1" si="317"/>
        <v>-44019</v>
      </c>
      <c r="M5076" s="17">
        <v>812</v>
      </c>
    </row>
    <row r="5077" spans="1:13" ht="20.25">
      <c r="A5077" s="62" t="str">
        <f t="shared" si="320"/>
        <v/>
      </c>
      <c r="I5077" s="28" t="str">
        <f t="shared" ca="1" si="319"/>
        <v>-</v>
      </c>
      <c r="J5077" s="68" t="e">
        <f t="shared" ca="1" si="318"/>
        <v>#N/A</v>
      </c>
      <c r="K5077" s="23">
        <f t="shared" ca="1" si="316"/>
        <v>44019</v>
      </c>
      <c r="L5077" s="17">
        <f t="shared" ca="1" si="317"/>
        <v>-44019</v>
      </c>
      <c r="M5077" s="17">
        <v>813</v>
      </c>
    </row>
    <row r="5078" spans="1:13" ht="20.25">
      <c r="A5078" s="62" t="str">
        <f t="shared" si="320"/>
        <v/>
      </c>
      <c r="I5078" s="28" t="str">
        <f t="shared" ca="1" si="319"/>
        <v>-</v>
      </c>
      <c r="J5078" s="68" t="e">
        <f t="shared" ca="1" si="318"/>
        <v>#N/A</v>
      </c>
      <c r="K5078" s="23">
        <f t="shared" ca="1" si="316"/>
        <v>44019</v>
      </c>
      <c r="L5078" s="17">
        <f t="shared" ca="1" si="317"/>
        <v>-44019</v>
      </c>
      <c r="M5078" s="17">
        <v>814</v>
      </c>
    </row>
    <row r="5079" spans="1:13" ht="20.25">
      <c r="A5079" s="62" t="str">
        <f t="shared" si="320"/>
        <v/>
      </c>
      <c r="I5079" s="28" t="str">
        <f t="shared" ca="1" si="319"/>
        <v>-</v>
      </c>
      <c r="J5079" s="68" t="e">
        <f t="shared" ca="1" si="318"/>
        <v>#N/A</v>
      </c>
      <c r="K5079" s="23">
        <f t="shared" ca="1" si="316"/>
        <v>44019</v>
      </c>
      <c r="L5079" s="17">
        <f t="shared" ca="1" si="317"/>
        <v>-44019</v>
      </c>
      <c r="M5079" s="17">
        <v>815</v>
      </c>
    </row>
    <row r="5080" spans="1:13" ht="20.25">
      <c r="A5080" s="62" t="str">
        <f t="shared" si="320"/>
        <v/>
      </c>
      <c r="I5080" s="28" t="str">
        <f t="shared" ca="1" si="319"/>
        <v>-</v>
      </c>
      <c r="J5080" s="68" t="e">
        <f t="shared" ca="1" si="318"/>
        <v>#N/A</v>
      </c>
      <c r="K5080" s="23">
        <f t="shared" ca="1" si="316"/>
        <v>44019</v>
      </c>
      <c r="L5080" s="17">
        <f t="shared" ca="1" si="317"/>
        <v>-44019</v>
      </c>
      <c r="M5080" s="17">
        <v>816</v>
      </c>
    </row>
    <row r="5081" spans="1:13" ht="20.25">
      <c r="A5081" s="62" t="str">
        <f t="shared" si="320"/>
        <v/>
      </c>
      <c r="I5081" s="28" t="str">
        <f t="shared" ca="1" si="319"/>
        <v>-</v>
      </c>
      <c r="J5081" s="68" t="e">
        <f t="shared" ca="1" si="318"/>
        <v>#N/A</v>
      </c>
      <c r="K5081" s="23">
        <f t="shared" ca="1" si="316"/>
        <v>44019</v>
      </c>
      <c r="L5081" s="17">
        <f t="shared" ca="1" si="317"/>
        <v>-44019</v>
      </c>
      <c r="M5081" s="17">
        <v>817</v>
      </c>
    </row>
    <row r="5082" spans="1:13" ht="20.25">
      <c r="A5082" s="62" t="str">
        <f t="shared" si="320"/>
        <v/>
      </c>
      <c r="I5082" s="28" t="str">
        <f t="shared" ca="1" si="319"/>
        <v>-</v>
      </c>
      <c r="J5082" s="68" t="e">
        <f t="shared" ca="1" si="318"/>
        <v>#N/A</v>
      </c>
      <c r="K5082" s="23">
        <f t="shared" ca="1" si="316"/>
        <v>44019</v>
      </c>
      <c r="L5082" s="17">
        <f t="shared" ca="1" si="317"/>
        <v>-44019</v>
      </c>
      <c r="M5082" s="17">
        <v>818</v>
      </c>
    </row>
    <row r="5083" spans="1:13" ht="20.25">
      <c r="A5083" s="62" t="str">
        <f t="shared" si="320"/>
        <v/>
      </c>
      <c r="I5083" s="28" t="str">
        <f t="shared" ca="1" si="319"/>
        <v>-</v>
      </c>
      <c r="J5083" s="68" t="e">
        <f t="shared" ca="1" si="318"/>
        <v>#N/A</v>
      </c>
      <c r="K5083" s="23">
        <f t="shared" ref="K5083:K5146" ca="1" si="321">TODAY()</f>
        <v>44019</v>
      </c>
      <c r="L5083" s="17">
        <f t="shared" ref="L5083:L5146" ca="1" si="322">+H5083-K5083</f>
        <v>-44019</v>
      </c>
      <c r="M5083" s="17">
        <v>819</v>
      </c>
    </row>
    <row r="5084" spans="1:13" ht="20.25">
      <c r="A5084" s="62" t="str">
        <f t="shared" si="320"/>
        <v/>
      </c>
      <c r="I5084" s="28" t="str">
        <f t="shared" ca="1" si="319"/>
        <v>-</v>
      </c>
      <c r="J5084" s="68" t="e">
        <f t="shared" ca="1" si="318"/>
        <v>#N/A</v>
      </c>
      <c r="K5084" s="23">
        <f t="shared" ca="1" si="321"/>
        <v>44019</v>
      </c>
      <c r="L5084" s="17">
        <f t="shared" ca="1" si="322"/>
        <v>-44019</v>
      </c>
      <c r="M5084" s="17">
        <v>820</v>
      </c>
    </row>
    <row r="5085" spans="1:13" ht="20.25">
      <c r="A5085" s="62" t="str">
        <f t="shared" si="320"/>
        <v/>
      </c>
      <c r="I5085" s="28" t="str">
        <f t="shared" ca="1" si="319"/>
        <v>-</v>
      </c>
      <c r="J5085" s="68" t="e">
        <f t="shared" ca="1" si="318"/>
        <v>#N/A</v>
      </c>
      <c r="K5085" s="23">
        <f t="shared" ca="1" si="321"/>
        <v>44019</v>
      </c>
      <c r="L5085" s="17">
        <f t="shared" ca="1" si="322"/>
        <v>-44019</v>
      </c>
      <c r="M5085" s="17">
        <v>821</v>
      </c>
    </row>
    <row r="5086" spans="1:13" ht="20.25">
      <c r="A5086" s="62" t="str">
        <f t="shared" si="320"/>
        <v/>
      </c>
      <c r="I5086" s="28" t="str">
        <f t="shared" ca="1" si="319"/>
        <v>-</v>
      </c>
      <c r="J5086" s="68" t="e">
        <f t="shared" ca="1" si="318"/>
        <v>#N/A</v>
      </c>
      <c r="K5086" s="23">
        <f t="shared" ca="1" si="321"/>
        <v>44019</v>
      </c>
      <c r="L5086" s="17">
        <f t="shared" ca="1" si="322"/>
        <v>-44019</v>
      </c>
      <c r="M5086" s="17">
        <v>822</v>
      </c>
    </row>
    <row r="5087" spans="1:13" ht="20.25">
      <c r="A5087" s="62" t="str">
        <f t="shared" si="320"/>
        <v/>
      </c>
      <c r="I5087" s="28" t="str">
        <f t="shared" ca="1" si="319"/>
        <v>-</v>
      </c>
      <c r="J5087" s="68" t="e">
        <f t="shared" ca="1" si="318"/>
        <v>#N/A</v>
      </c>
      <c r="K5087" s="23">
        <f t="shared" ca="1" si="321"/>
        <v>44019</v>
      </c>
      <c r="L5087" s="17">
        <f t="shared" ca="1" si="322"/>
        <v>-44019</v>
      </c>
      <c r="M5087" s="17">
        <v>823</v>
      </c>
    </row>
    <row r="5088" spans="1:13" ht="20.25">
      <c r="A5088" s="62" t="str">
        <f t="shared" si="320"/>
        <v/>
      </c>
      <c r="I5088" s="28" t="str">
        <f t="shared" ca="1" si="319"/>
        <v>-</v>
      </c>
      <c r="J5088" s="68" t="e">
        <f t="shared" ca="1" si="318"/>
        <v>#N/A</v>
      </c>
      <c r="K5088" s="23">
        <f t="shared" ca="1" si="321"/>
        <v>44019</v>
      </c>
      <c r="L5088" s="17">
        <f t="shared" ca="1" si="322"/>
        <v>-44019</v>
      </c>
      <c r="M5088" s="17">
        <v>824</v>
      </c>
    </row>
    <row r="5089" spans="1:13" ht="20.25">
      <c r="A5089" s="62" t="str">
        <f t="shared" si="320"/>
        <v/>
      </c>
      <c r="I5089" s="28" t="str">
        <f t="shared" ca="1" si="319"/>
        <v>-</v>
      </c>
      <c r="J5089" s="68" t="e">
        <f t="shared" ref="J5089:J5152" ca="1" si="323">LOOKUP(I5089,M5084:M13785,N5084:N13785)</f>
        <v>#N/A</v>
      </c>
      <c r="K5089" s="23">
        <f t="shared" ca="1" si="321"/>
        <v>44019</v>
      </c>
      <c r="L5089" s="17">
        <f t="shared" ca="1" si="322"/>
        <v>-44019</v>
      </c>
      <c r="M5089" s="17">
        <v>825</v>
      </c>
    </row>
    <row r="5090" spans="1:13" ht="20.25">
      <c r="A5090" s="62" t="str">
        <f t="shared" si="320"/>
        <v/>
      </c>
      <c r="I5090" s="28" t="str">
        <f t="shared" ca="1" si="319"/>
        <v>-</v>
      </c>
      <c r="J5090" s="68" t="e">
        <f t="shared" ca="1" si="323"/>
        <v>#N/A</v>
      </c>
      <c r="K5090" s="23">
        <f t="shared" ca="1" si="321"/>
        <v>44019</v>
      </c>
      <c r="L5090" s="17">
        <f t="shared" ca="1" si="322"/>
        <v>-44019</v>
      </c>
      <c r="M5090" s="17">
        <v>826</v>
      </c>
    </row>
    <row r="5091" spans="1:13" ht="20.25">
      <c r="A5091" s="62" t="str">
        <f t="shared" si="320"/>
        <v/>
      </c>
      <c r="I5091" s="28" t="str">
        <f t="shared" ca="1" si="319"/>
        <v>-</v>
      </c>
      <c r="J5091" s="68" t="e">
        <f t="shared" ca="1" si="323"/>
        <v>#N/A</v>
      </c>
      <c r="K5091" s="23">
        <f t="shared" ca="1" si="321"/>
        <v>44019</v>
      </c>
      <c r="L5091" s="17">
        <f t="shared" ca="1" si="322"/>
        <v>-44019</v>
      </c>
      <c r="M5091" s="17">
        <v>827</v>
      </c>
    </row>
    <row r="5092" spans="1:13" ht="20.25">
      <c r="A5092" s="62" t="str">
        <f t="shared" si="320"/>
        <v/>
      </c>
      <c r="I5092" s="28" t="str">
        <f t="shared" ca="1" si="319"/>
        <v>-</v>
      </c>
      <c r="J5092" s="68" t="e">
        <f t="shared" ca="1" si="323"/>
        <v>#N/A</v>
      </c>
      <c r="K5092" s="23">
        <f t="shared" ca="1" si="321"/>
        <v>44019</v>
      </c>
      <c r="L5092" s="17">
        <f t="shared" ca="1" si="322"/>
        <v>-44019</v>
      </c>
      <c r="M5092" s="17">
        <v>828</v>
      </c>
    </row>
    <row r="5093" spans="1:13" ht="20.25">
      <c r="A5093" s="62" t="str">
        <f t="shared" si="320"/>
        <v/>
      </c>
      <c r="I5093" s="28" t="str">
        <f t="shared" ca="1" si="319"/>
        <v>-</v>
      </c>
      <c r="J5093" s="68" t="e">
        <f t="shared" ca="1" si="323"/>
        <v>#N/A</v>
      </c>
      <c r="K5093" s="23">
        <f t="shared" ca="1" si="321"/>
        <v>44019</v>
      </c>
      <c r="L5093" s="17">
        <f t="shared" ca="1" si="322"/>
        <v>-44019</v>
      </c>
      <c r="M5093" s="17">
        <v>829</v>
      </c>
    </row>
    <row r="5094" spans="1:13" ht="20.25">
      <c r="A5094" s="62" t="str">
        <f t="shared" si="320"/>
        <v/>
      </c>
      <c r="I5094" s="28" t="str">
        <f t="shared" ca="1" si="319"/>
        <v>-</v>
      </c>
      <c r="J5094" s="68" t="e">
        <f t="shared" ca="1" si="323"/>
        <v>#N/A</v>
      </c>
      <c r="K5094" s="23">
        <f t="shared" ca="1" si="321"/>
        <v>44019</v>
      </c>
      <c r="L5094" s="17">
        <f t="shared" ca="1" si="322"/>
        <v>-44019</v>
      </c>
      <c r="M5094" s="17">
        <v>830</v>
      </c>
    </row>
    <row r="5095" spans="1:13" ht="20.25">
      <c r="A5095" s="62" t="str">
        <f t="shared" si="320"/>
        <v/>
      </c>
      <c r="I5095" s="28" t="str">
        <f t="shared" ca="1" si="319"/>
        <v>-</v>
      </c>
      <c r="J5095" s="68" t="e">
        <f t="shared" ca="1" si="323"/>
        <v>#N/A</v>
      </c>
      <c r="K5095" s="23">
        <f t="shared" ca="1" si="321"/>
        <v>44019</v>
      </c>
      <c r="L5095" s="17">
        <f t="shared" ca="1" si="322"/>
        <v>-44019</v>
      </c>
      <c r="M5095" s="17">
        <v>831</v>
      </c>
    </row>
    <row r="5096" spans="1:13" ht="20.25">
      <c r="A5096" s="62" t="str">
        <f t="shared" si="320"/>
        <v/>
      </c>
      <c r="I5096" s="28" t="str">
        <f t="shared" ca="1" si="319"/>
        <v>-</v>
      </c>
      <c r="J5096" s="68" t="e">
        <f t="shared" ca="1" si="323"/>
        <v>#N/A</v>
      </c>
      <c r="K5096" s="23">
        <f t="shared" ca="1" si="321"/>
        <v>44019</v>
      </c>
      <c r="L5096" s="17">
        <f t="shared" ca="1" si="322"/>
        <v>-44019</v>
      </c>
      <c r="M5096" s="17">
        <v>832</v>
      </c>
    </row>
    <row r="5097" spans="1:13" ht="20.25">
      <c r="A5097" s="62" t="str">
        <f t="shared" si="320"/>
        <v/>
      </c>
      <c r="I5097" s="28" t="str">
        <f t="shared" ca="1" si="319"/>
        <v>-</v>
      </c>
      <c r="J5097" s="68" t="e">
        <f t="shared" ca="1" si="323"/>
        <v>#N/A</v>
      </c>
      <c r="K5097" s="23">
        <f t="shared" ca="1" si="321"/>
        <v>44019</v>
      </c>
      <c r="L5097" s="17">
        <f t="shared" ca="1" si="322"/>
        <v>-44019</v>
      </c>
      <c r="M5097" s="17">
        <v>833</v>
      </c>
    </row>
    <row r="5098" spans="1:13" ht="20.25">
      <c r="A5098" s="62" t="str">
        <f t="shared" si="320"/>
        <v/>
      </c>
      <c r="I5098" s="28" t="str">
        <f t="shared" ca="1" si="319"/>
        <v>-</v>
      </c>
      <c r="J5098" s="68" t="e">
        <f t="shared" ca="1" si="323"/>
        <v>#N/A</v>
      </c>
      <c r="K5098" s="23">
        <f t="shared" ca="1" si="321"/>
        <v>44019</v>
      </c>
      <c r="L5098" s="17">
        <f t="shared" ca="1" si="322"/>
        <v>-44019</v>
      </c>
      <c r="M5098" s="17">
        <v>834</v>
      </c>
    </row>
    <row r="5099" spans="1:13" ht="20.25">
      <c r="A5099" s="62" t="str">
        <f t="shared" si="320"/>
        <v/>
      </c>
      <c r="I5099" s="28" t="str">
        <f t="shared" ca="1" si="319"/>
        <v>-</v>
      </c>
      <c r="J5099" s="68" t="e">
        <f t="shared" ca="1" si="323"/>
        <v>#N/A</v>
      </c>
      <c r="K5099" s="23">
        <f t="shared" ca="1" si="321"/>
        <v>44019</v>
      </c>
      <c r="L5099" s="17">
        <f t="shared" ca="1" si="322"/>
        <v>-44019</v>
      </c>
      <c r="M5099" s="17">
        <v>835</v>
      </c>
    </row>
    <row r="5100" spans="1:13" ht="20.25">
      <c r="A5100" s="62" t="str">
        <f t="shared" si="320"/>
        <v/>
      </c>
      <c r="I5100" s="28" t="str">
        <f t="shared" ca="1" si="319"/>
        <v>-</v>
      </c>
      <c r="J5100" s="68" t="e">
        <f t="shared" ca="1" si="323"/>
        <v>#N/A</v>
      </c>
      <c r="K5100" s="23">
        <f t="shared" ca="1" si="321"/>
        <v>44019</v>
      </c>
      <c r="L5100" s="17">
        <f t="shared" ca="1" si="322"/>
        <v>-44019</v>
      </c>
      <c r="M5100" s="17">
        <v>836</v>
      </c>
    </row>
    <row r="5101" spans="1:13" ht="20.25">
      <c r="A5101" s="62" t="str">
        <f t="shared" si="320"/>
        <v/>
      </c>
      <c r="I5101" s="28" t="str">
        <f t="shared" ca="1" si="319"/>
        <v>-</v>
      </c>
      <c r="J5101" s="68" t="e">
        <f t="shared" ca="1" si="323"/>
        <v>#N/A</v>
      </c>
      <c r="K5101" s="23">
        <f t="shared" ca="1" si="321"/>
        <v>44019</v>
      </c>
      <c r="L5101" s="17">
        <f t="shared" ca="1" si="322"/>
        <v>-44019</v>
      </c>
      <c r="M5101" s="17">
        <v>837</v>
      </c>
    </row>
    <row r="5102" spans="1:13" ht="20.25">
      <c r="A5102" s="62" t="str">
        <f t="shared" si="320"/>
        <v/>
      </c>
      <c r="I5102" s="28" t="str">
        <f t="shared" ca="1" si="319"/>
        <v>-</v>
      </c>
      <c r="J5102" s="68" t="e">
        <f t="shared" ca="1" si="323"/>
        <v>#N/A</v>
      </c>
      <c r="K5102" s="23">
        <f t="shared" ca="1" si="321"/>
        <v>44019</v>
      </c>
      <c r="L5102" s="17">
        <f t="shared" ca="1" si="322"/>
        <v>-44019</v>
      </c>
      <c r="M5102" s="17">
        <v>838</v>
      </c>
    </row>
    <row r="5103" spans="1:13" ht="20.25">
      <c r="A5103" s="62" t="str">
        <f t="shared" si="320"/>
        <v/>
      </c>
      <c r="I5103" s="28" t="str">
        <f t="shared" ca="1" si="319"/>
        <v>-</v>
      </c>
      <c r="J5103" s="68" t="e">
        <f t="shared" ca="1" si="323"/>
        <v>#N/A</v>
      </c>
      <c r="K5103" s="23">
        <f t="shared" ca="1" si="321"/>
        <v>44019</v>
      </c>
      <c r="L5103" s="17">
        <f t="shared" ca="1" si="322"/>
        <v>-44019</v>
      </c>
      <c r="M5103" s="17">
        <v>839</v>
      </c>
    </row>
    <row r="5104" spans="1:13" ht="20.25">
      <c r="A5104" s="62" t="str">
        <f t="shared" si="320"/>
        <v/>
      </c>
      <c r="I5104" s="28" t="str">
        <f t="shared" ca="1" si="319"/>
        <v>-</v>
      </c>
      <c r="J5104" s="68" t="e">
        <f t="shared" ca="1" si="323"/>
        <v>#N/A</v>
      </c>
      <c r="K5104" s="23">
        <f t="shared" ca="1" si="321"/>
        <v>44019</v>
      </c>
      <c r="L5104" s="17">
        <f t="shared" ca="1" si="322"/>
        <v>-44019</v>
      </c>
      <c r="M5104" s="17">
        <v>840</v>
      </c>
    </row>
    <row r="5105" spans="1:13" ht="20.25">
      <c r="A5105" s="62" t="str">
        <f t="shared" si="320"/>
        <v/>
      </c>
      <c r="I5105" s="28" t="str">
        <f t="shared" ca="1" si="319"/>
        <v>-</v>
      </c>
      <c r="J5105" s="68" t="e">
        <f t="shared" ca="1" si="323"/>
        <v>#N/A</v>
      </c>
      <c r="K5105" s="23">
        <f t="shared" ca="1" si="321"/>
        <v>44019</v>
      </c>
      <c r="L5105" s="17">
        <f t="shared" ca="1" si="322"/>
        <v>-44019</v>
      </c>
      <c r="M5105" s="17">
        <v>841</v>
      </c>
    </row>
    <row r="5106" spans="1:13" ht="20.25">
      <c r="A5106" s="62" t="str">
        <f t="shared" si="320"/>
        <v/>
      </c>
      <c r="I5106" s="28" t="str">
        <f t="shared" ca="1" si="319"/>
        <v>-</v>
      </c>
      <c r="J5106" s="68" t="e">
        <f t="shared" ca="1" si="323"/>
        <v>#N/A</v>
      </c>
      <c r="K5106" s="23">
        <f t="shared" ca="1" si="321"/>
        <v>44019</v>
      </c>
      <c r="L5106" s="17">
        <f t="shared" ca="1" si="322"/>
        <v>-44019</v>
      </c>
      <c r="M5106" s="17">
        <v>842</v>
      </c>
    </row>
    <row r="5107" spans="1:13" ht="20.25">
      <c r="A5107" s="62" t="str">
        <f t="shared" si="320"/>
        <v/>
      </c>
      <c r="I5107" s="28" t="str">
        <f t="shared" ca="1" si="319"/>
        <v>-</v>
      </c>
      <c r="J5107" s="68" t="e">
        <f t="shared" ca="1" si="323"/>
        <v>#N/A</v>
      </c>
      <c r="K5107" s="23">
        <f t="shared" ca="1" si="321"/>
        <v>44019</v>
      </c>
      <c r="L5107" s="17">
        <f t="shared" ca="1" si="322"/>
        <v>-44019</v>
      </c>
      <c r="M5107" s="17">
        <v>843</v>
      </c>
    </row>
    <row r="5108" spans="1:13" ht="20.25">
      <c r="A5108" s="62" t="str">
        <f t="shared" si="320"/>
        <v/>
      </c>
      <c r="I5108" s="28" t="str">
        <f t="shared" ca="1" si="319"/>
        <v>-</v>
      </c>
      <c r="J5108" s="68" t="e">
        <f t="shared" ca="1" si="323"/>
        <v>#N/A</v>
      </c>
      <c r="K5108" s="23">
        <f t="shared" ca="1" si="321"/>
        <v>44019</v>
      </c>
      <c r="L5108" s="17">
        <f t="shared" ca="1" si="322"/>
        <v>-44019</v>
      </c>
      <c r="M5108" s="17">
        <v>844</v>
      </c>
    </row>
    <row r="5109" spans="1:13" ht="20.25">
      <c r="A5109" s="62" t="str">
        <f t="shared" si="320"/>
        <v/>
      </c>
      <c r="I5109" s="28" t="str">
        <f t="shared" ca="1" si="319"/>
        <v>-</v>
      </c>
      <c r="J5109" s="68" t="e">
        <f t="shared" ca="1" si="323"/>
        <v>#N/A</v>
      </c>
      <c r="K5109" s="23">
        <f t="shared" ca="1" si="321"/>
        <v>44019</v>
      </c>
      <c r="L5109" s="17">
        <f t="shared" ca="1" si="322"/>
        <v>-44019</v>
      </c>
      <c r="M5109" s="17">
        <v>845</v>
      </c>
    </row>
    <row r="5110" spans="1:13" ht="20.25">
      <c r="A5110" s="62" t="str">
        <f t="shared" si="320"/>
        <v/>
      </c>
      <c r="I5110" s="28" t="str">
        <f t="shared" ca="1" si="319"/>
        <v>-</v>
      </c>
      <c r="J5110" s="68" t="e">
        <f t="shared" ca="1" si="323"/>
        <v>#N/A</v>
      </c>
      <c r="K5110" s="23">
        <f t="shared" ca="1" si="321"/>
        <v>44019</v>
      </c>
      <c r="L5110" s="17">
        <f t="shared" ca="1" si="322"/>
        <v>-44019</v>
      </c>
      <c r="M5110" s="17">
        <v>846</v>
      </c>
    </row>
    <row r="5111" spans="1:13" ht="20.25">
      <c r="A5111" s="62" t="str">
        <f t="shared" si="320"/>
        <v/>
      </c>
      <c r="I5111" s="28" t="str">
        <f t="shared" ca="1" si="319"/>
        <v>-</v>
      </c>
      <c r="J5111" s="68" t="e">
        <f t="shared" ca="1" si="323"/>
        <v>#N/A</v>
      </c>
      <c r="K5111" s="23">
        <f t="shared" ca="1" si="321"/>
        <v>44019</v>
      </c>
      <c r="L5111" s="17">
        <f t="shared" ca="1" si="322"/>
        <v>-44019</v>
      </c>
      <c r="M5111" s="17">
        <v>847</v>
      </c>
    </row>
    <row r="5112" spans="1:13" ht="20.25">
      <c r="A5112" s="62" t="str">
        <f t="shared" si="320"/>
        <v/>
      </c>
      <c r="I5112" s="28" t="str">
        <f t="shared" ca="1" si="319"/>
        <v>-</v>
      </c>
      <c r="J5112" s="68" t="e">
        <f t="shared" ca="1" si="323"/>
        <v>#N/A</v>
      </c>
      <c r="K5112" s="23">
        <f t="shared" ca="1" si="321"/>
        <v>44019</v>
      </c>
      <c r="L5112" s="17">
        <f t="shared" ca="1" si="322"/>
        <v>-44019</v>
      </c>
      <c r="M5112" s="17">
        <v>848</v>
      </c>
    </row>
    <row r="5113" spans="1:13" ht="20.25">
      <c r="A5113" s="62" t="str">
        <f t="shared" si="320"/>
        <v/>
      </c>
      <c r="I5113" s="28" t="str">
        <f t="shared" ref="I5113:I5176" ca="1" si="324">IF(L5113&lt;-39000,"-",L5113)</f>
        <v>-</v>
      </c>
      <c r="J5113" s="68" t="e">
        <f t="shared" ca="1" si="323"/>
        <v>#N/A</v>
      </c>
      <c r="K5113" s="23">
        <f t="shared" ca="1" si="321"/>
        <v>44019</v>
      </c>
      <c r="L5113" s="17">
        <f t="shared" ca="1" si="322"/>
        <v>-44019</v>
      </c>
      <c r="M5113" s="17">
        <v>849</v>
      </c>
    </row>
    <row r="5114" spans="1:13" ht="20.25">
      <c r="A5114" s="62" t="str">
        <f t="shared" si="320"/>
        <v/>
      </c>
      <c r="I5114" s="28" t="str">
        <f t="shared" ca="1" si="324"/>
        <v>-</v>
      </c>
      <c r="J5114" s="68" t="e">
        <f t="shared" ca="1" si="323"/>
        <v>#N/A</v>
      </c>
      <c r="K5114" s="23">
        <f t="shared" ca="1" si="321"/>
        <v>44019</v>
      </c>
      <c r="L5114" s="17">
        <f t="shared" ca="1" si="322"/>
        <v>-44019</v>
      </c>
      <c r="M5114" s="17">
        <v>850</v>
      </c>
    </row>
    <row r="5115" spans="1:13" ht="20.25">
      <c r="A5115" s="62" t="str">
        <f t="shared" si="320"/>
        <v/>
      </c>
      <c r="I5115" s="28" t="str">
        <f t="shared" ca="1" si="324"/>
        <v>-</v>
      </c>
      <c r="J5115" s="68" t="e">
        <f t="shared" ca="1" si="323"/>
        <v>#N/A</v>
      </c>
      <c r="K5115" s="23">
        <f t="shared" ca="1" si="321"/>
        <v>44019</v>
      </c>
      <c r="L5115" s="17">
        <f t="shared" ca="1" si="322"/>
        <v>-44019</v>
      </c>
      <c r="M5115" s="17">
        <v>851</v>
      </c>
    </row>
    <row r="5116" spans="1:13" ht="20.25">
      <c r="A5116" s="62" t="str">
        <f t="shared" si="320"/>
        <v/>
      </c>
      <c r="I5116" s="28" t="str">
        <f t="shared" ca="1" si="324"/>
        <v>-</v>
      </c>
      <c r="J5116" s="68" t="e">
        <f t="shared" ca="1" si="323"/>
        <v>#N/A</v>
      </c>
      <c r="K5116" s="23">
        <f t="shared" ca="1" si="321"/>
        <v>44019</v>
      </c>
      <c r="L5116" s="17">
        <f t="shared" ca="1" si="322"/>
        <v>-44019</v>
      </c>
      <c r="M5116" s="17">
        <v>852</v>
      </c>
    </row>
    <row r="5117" spans="1:13" ht="20.25">
      <c r="A5117" s="62" t="str">
        <f t="shared" si="320"/>
        <v/>
      </c>
      <c r="I5117" s="28" t="str">
        <f t="shared" ca="1" si="324"/>
        <v>-</v>
      </c>
      <c r="J5117" s="68" t="e">
        <f t="shared" ca="1" si="323"/>
        <v>#N/A</v>
      </c>
      <c r="K5117" s="23">
        <f t="shared" ca="1" si="321"/>
        <v>44019</v>
      </c>
      <c r="L5117" s="17">
        <f t="shared" ca="1" si="322"/>
        <v>-44019</v>
      </c>
      <c r="M5117" s="17">
        <v>853</v>
      </c>
    </row>
    <row r="5118" spans="1:13" ht="20.25">
      <c r="A5118" s="62" t="str">
        <f t="shared" si="320"/>
        <v/>
      </c>
      <c r="I5118" s="28" t="str">
        <f t="shared" ca="1" si="324"/>
        <v>-</v>
      </c>
      <c r="J5118" s="68" t="e">
        <f t="shared" ca="1" si="323"/>
        <v>#N/A</v>
      </c>
      <c r="K5118" s="23">
        <f t="shared" ca="1" si="321"/>
        <v>44019</v>
      </c>
      <c r="L5118" s="17">
        <f t="shared" ca="1" si="322"/>
        <v>-44019</v>
      </c>
      <c r="M5118" s="17">
        <v>854</v>
      </c>
    </row>
    <row r="5119" spans="1:13" ht="20.25">
      <c r="A5119" s="62" t="str">
        <f t="shared" si="320"/>
        <v/>
      </c>
      <c r="I5119" s="28" t="str">
        <f t="shared" ca="1" si="324"/>
        <v>-</v>
      </c>
      <c r="J5119" s="68" t="e">
        <f t="shared" ca="1" si="323"/>
        <v>#N/A</v>
      </c>
      <c r="K5119" s="23">
        <f t="shared" ca="1" si="321"/>
        <v>44019</v>
      </c>
      <c r="L5119" s="17">
        <f t="shared" ca="1" si="322"/>
        <v>-44019</v>
      </c>
      <c r="M5119" s="17">
        <v>855</v>
      </c>
    </row>
    <row r="5120" spans="1:13" ht="20.25">
      <c r="A5120" s="62" t="str">
        <f t="shared" si="320"/>
        <v/>
      </c>
      <c r="I5120" s="28" t="str">
        <f t="shared" ca="1" si="324"/>
        <v>-</v>
      </c>
      <c r="J5120" s="68" t="e">
        <f t="shared" ca="1" si="323"/>
        <v>#N/A</v>
      </c>
      <c r="K5120" s="23">
        <f t="shared" ca="1" si="321"/>
        <v>44019</v>
      </c>
      <c r="L5120" s="17">
        <f t="shared" ca="1" si="322"/>
        <v>-44019</v>
      </c>
      <c r="M5120" s="17">
        <v>856</v>
      </c>
    </row>
    <row r="5121" spans="1:13" ht="20.25">
      <c r="A5121" s="62" t="str">
        <f t="shared" si="320"/>
        <v/>
      </c>
      <c r="I5121" s="28" t="str">
        <f t="shared" ca="1" si="324"/>
        <v>-</v>
      </c>
      <c r="J5121" s="68" t="e">
        <f t="shared" ca="1" si="323"/>
        <v>#N/A</v>
      </c>
      <c r="K5121" s="23">
        <f t="shared" ca="1" si="321"/>
        <v>44019</v>
      </c>
      <c r="L5121" s="17">
        <f t="shared" ca="1" si="322"/>
        <v>-44019</v>
      </c>
      <c r="M5121" s="17">
        <v>857</v>
      </c>
    </row>
    <row r="5122" spans="1:13" ht="20.25">
      <c r="A5122" s="62" t="str">
        <f t="shared" si="320"/>
        <v/>
      </c>
      <c r="I5122" s="28" t="str">
        <f t="shared" ca="1" si="324"/>
        <v>-</v>
      </c>
      <c r="J5122" s="68" t="e">
        <f t="shared" ca="1" si="323"/>
        <v>#N/A</v>
      </c>
      <c r="K5122" s="23">
        <f t="shared" ca="1" si="321"/>
        <v>44019</v>
      </c>
      <c r="L5122" s="17">
        <f t="shared" ca="1" si="322"/>
        <v>-44019</v>
      </c>
      <c r="M5122" s="17">
        <v>858</v>
      </c>
    </row>
    <row r="5123" spans="1:13" ht="20.25">
      <c r="I5123" s="28" t="str">
        <f t="shared" ca="1" si="324"/>
        <v>-</v>
      </c>
      <c r="J5123" s="68" t="e">
        <f t="shared" ca="1" si="323"/>
        <v>#N/A</v>
      </c>
      <c r="K5123" s="23">
        <f t="shared" ca="1" si="321"/>
        <v>44019</v>
      </c>
      <c r="L5123" s="17">
        <f t="shared" ca="1" si="322"/>
        <v>-44019</v>
      </c>
      <c r="M5123" s="17">
        <v>859</v>
      </c>
    </row>
    <row r="5124" spans="1:13" ht="20.25">
      <c r="I5124" s="28" t="str">
        <f t="shared" ca="1" si="324"/>
        <v>-</v>
      </c>
      <c r="J5124" s="68" t="e">
        <f t="shared" ca="1" si="323"/>
        <v>#N/A</v>
      </c>
      <c r="K5124" s="23">
        <f t="shared" ca="1" si="321"/>
        <v>44019</v>
      </c>
      <c r="L5124" s="17">
        <f t="shared" ca="1" si="322"/>
        <v>-44019</v>
      </c>
      <c r="M5124" s="17">
        <v>860</v>
      </c>
    </row>
    <row r="5125" spans="1:13" ht="20.25">
      <c r="I5125" s="28" t="str">
        <f t="shared" ca="1" si="324"/>
        <v>-</v>
      </c>
      <c r="J5125" s="68" t="e">
        <f t="shared" ca="1" si="323"/>
        <v>#N/A</v>
      </c>
      <c r="K5125" s="23">
        <f t="shared" ca="1" si="321"/>
        <v>44019</v>
      </c>
      <c r="L5125" s="17">
        <f t="shared" ca="1" si="322"/>
        <v>-44019</v>
      </c>
      <c r="M5125" s="17">
        <v>861</v>
      </c>
    </row>
    <row r="5126" spans="1:13" ht="20.25">
      <c r="I5126" s="28" t="str">
        <f t="shared" ca="1" si="324"/>
        <v>-</v>
      </c>
      <c r="J5126" s="68" t="e">
        <f t="shared" ca="1" si="323"/>
        <v>#N/A</v>
      </c>
      <c r="K5126" s="23">
        <f t="shared" ca="1" si="321"/>
        <v>44019</v>
      </c>
      <c r="L5126" s="17">
        <f t="shared" ca="1" si="322"/>
        <v>-44019</v>
      </c>
      <c r="M5126" s="17">
        <v>862</v>
      </c>
    </row>
    <row r="5127" spans="1:13" ht="20.25">
      <c r="I5127" s="28" t="str">
        <f t="shared" ca="1" si="324"/>
        <v>-</v>
      </c>
      <c r="J5127" s="68" t="e">
        <f t="shared" ca="1" si="323"/>
        <v>#N/A</v>
      </c>
      <c r="K5127" s="23">
        <f t="shared" ca="1" si="321"/>
        <v>44019</v>
      </c>
      <c r="L5127" s="17">
        <f t="shared" ca="1" si="322"/>
        <v>-44019</v>
      </c>
      <c r="M5127" s="17">
        <v>863</v>
      </c>
    </row>
    <row r="5128" spans="1:13" ht="20.25">
      <c r="I5128" s="28" t="str">
        <f t="shared" ca="1" si="324"/>
        <v>-</v>
      </c>
      <c r="J5128" s="68" t="e">
        <f t="shared" ca="1" si="323"/>
        <v>#N/A</v>
      </c>
      <c r="K5128" s="23">
        <f t="shared" ca="1" si="321"/>
        <v>44019</v>
      </c>
      <c r="L5128" s="17">
        <f t="shared" ca="1" si="322"/>
        <v>-44019</v>
      </c>
      <c r="M5128" s="17">
        <v>864</v>
      </c>
    </row>
    <row r="5129" spans="1:13" ht="20.25">
      <c r="I5129" s="28" t="str">
        <f t="shared" ca="1" si="324"/>
        <v>-</v>
      </c>
      <c r="J5129" s="68" t="e">
        <f t="shared" ca="1" si="323"/>
        <v>#N/A</v>
      </c>
      <c r="K5129" s="23">
        <f t="shared" ca="1" si="321"/>
        <v>44019</v>
      </c>
      <c r="L5129" s="17">
        <f t="shared" ca="1" si="322"/>
        <v>-44019</v>
      </c>
      <c r="M5129" s="17">
        <v>865</v>
      </c>
    </row>
    <row r="5130" spans="1:13" ht="20.25">
      <c r="I5130" s="28" t="str">
        <f t="shared" ca="1" si="324"/>
        <v>-</v>
      </c>
      <c r="J5130" s="68" t="e">
        <f t="shared" ca="1" si="323"/>
        <v>#N/A</v>
      </c>
      <c r="K5130" s="23">
        <f t="shared" ca="1" si="321"/>
        <v>44019</v>
      </c>
      <c r="L5130" s="17">
        <f t="shared" ca="1" si="322"/>
        <v>-44019</v>
      </c>
      <c r="M5130" s="17">
        <v>866</v>
      </c>
    </row>
    <row r="5131" spans="1:13" ht="20.25">
      <c r="I5131" s="28" t="str">
        <f t="shared" ca="1" si="324"/>
        <v>-</v>
      </c>
      <c r="J5131" s="68" t="e">
        <f t="shared" ca="1" si="323"/>
        <v>#N/A</v>
      </c>
      <c r="K5131" s="23">
        <f t="shared" ca="1" si="321"/>
        <v>44019</v>
      </c>
      <c r="L5131" s="17">
        <f t="shared" ca="1" si="322"/>
        <v>-44019</v>
      </c>
      <c r="M5131" s="17">
        <v>867</v>
      </c>
    </row>
    <row r="5132" spans="1:13" ht="20.25">
      <c r="I5132" s="28" t="str">
        <f t="shared" ca="1" si="324"/>
        <v>-</v>
      </c>
      <c r="J5132" s="68" t="e">
        <f t="shared" ca="1" si="323"/>
        <v>#N/A</v>
      </c>
      <c r="K5132" s="23">
        <f t="shared" ca="1" si="321"/>
        <v>44019</v>
      </c>
      <c r="L5132" s="17">
        <f t="shared" ca="1" si="322"/>
        <v>-44019</v>
      </c>
      <c r="M5132" s="17">
        <v>868</v>
      </c>
    </row>
    <row r="5133" spans="1:13" ht="20.25">
      <c r="I5133" s="28" t="str">
        <f t="shared" ca="1" si="324"/>
        <v>-</v>
      </c>
      <c r="J5133" s="68" t="e">
        <f t="shared" ca="1" si="323"/>
        <v>#N/A</v>
      </c>
      <c r="K5133" s="23">
        <f t="shared" ca="1" si="321"/>
        <v>44019</v>
      </c>
      <c r="L5133" s="17">
        <f t="shared" ca="1" si="322"/>
        <v>-44019</v>
      </c>
      <c r="M5133" s="17">
        <v>869</v>
      </c>
    </row>
    <row r="5134" spans="1:13" ht="20.25">
      <c r="I5134" s="28" t="str">
        <f t="shared" ca="1" si="324"/>
        <v>-</v>
      </c>
      <c r="J5134" s="68" t="e">
        <f t="shared" ca="1" si="323"/>
        <v>#N/A</v>
      </c>
      <c r="K5134" s="23">
        <f t="shared" ca="1" si="321"/>
        <v>44019</v>
      </c>
      <c r="L5134" s="17">
        <f t="shared" ca="1" si="322"/>
        <v>-44019</v>
      </c>
      <c r="M5134" s="17">
        <v>870</v>
      </c>
    </row>
    <row r="5135" spans="1:13" ht="20.25">
      <c r="I5135" s="28" t="str">
        <f t="shared" ca="1" si="324"/>
        <v>-</v>
      </c>
      <c r="J5135" s="68" t="e">
        <f t="shared" ca="1" si="323"/>
        <v>#N/A</v>
      </c>
      <c r="K5135" s="23">
        <f t="shared" ca="1" si="321"/>
        <v>44019</v>
      </c>
      <c r="L5135" s="17">
        <f t="shared" ca="1" si="322"/>
        <v>-44019</v>
      </c>
      <c r="M5135" s="17">
        <v>871</v>
      </c>
    </row>
    <row r="5136" spans="1:13" ht="20.25">
      <c r="I5136" s="28" t="str">
        <f t="shared" ca="1" si="324"/>
        <v>-</v>
      </c>
      <c r="J5136" s="68" t="e">
        <f t="shared" ca="1" si="323"/>
        <v>#N/A</v>
      </c>
      <c r="K5136" s="23">
        <f t="shared" ca="1" si="321"/>
        <v>44019</v>
      </c>
      <c r="L5136" s="17">
        <f t="shared" ca="1" si="322"/>
        <v>-44019</v>
      </c>
      <c r="M5136" s="17">
        <v>872</v>
      </c>
    </row>
    <row r="5137" spans="9:13" ht="20.25">
      <c r="I5137" s="28" t="str">
        <f t="shared" ca="1" si="324"/>
        <v>-</v>
      </c>
      <c r="J5137" s="68" t="e">
        <f t="shared" ca="1" si="323"/>
        <v>#N/A</v>
      </c>
      <c r="K5137" s="23">
        <f t="shared" ca="1" si="321"/>
        <v>44019</v>
      </c>
      <c r="L5137" s="17">
        <f t="shared" ca="1" si="322"/>
        <v>-44019</v>
      </c>
      <c r="M5137" s="17">
        <v>873</v>
      </c>
    </row>
    <row r="5138" spans="9:13" ht="20.25">
      <c r="I5138" s="28" t="str">
        <f t="shared" ca="1" si="324"/>
        <v>-</v>
      </c>
      <c r="J5138" s="68" t="e">
        <f t="shared" ca="1" si="323"/>
        <v>#N/A</v>
      </c>
      <c r="K5138" s="23">
        <f t="shared" ca="1" si="321"/>
        <v>44019</v>
      </c>
      <c r="L5138" s="17">
        <f t="shared" ca="1" si="322"/>
        <v>-44019</v>
      </c>
      <c r="M5138" s="17">
        <v>874</v>
      </c>
    </row>
    <row r="5139" spans="9:13" ht="20.25">
      <c r="I5139" s="28" t="str">
        <f t="shared" ca="1" si="324"/>
        <v>-</v>
      </c>
      <c r="J5139" s="68" t="e">
        <f t="shared" ca="1" si="323"/>
        <v>#N/A</v>
      </c>
      <c r="K5139" s="23">
        <f t="shared" ca="1" si="321"/>
        <v>44019</v>
      </c>
      <c r="L5139" s="17">
        <f t="shared" ca="1" si="322"/>
        <v>-44019</v>
      </c>
      <c r="M5139" s="17">
        <v>875</v>
      </c>
    </row>
    <row r="5140" spans="9:13" ht="20.25">
      <c r="I5140" s="28" t="str">
        <f t="shared" ca="1" si="324"/>
        <v>-</v>
      </c>
      <c r="J5140" s="68" t="e">
        <f t="shared" ca="1" si="323"/>
        <v>#N/A</v>
      </c>
      <c r="K5140" s="23">
        <f t="shared" ca="1" si="321"/>
        <v>44019</v>
      </c>
      <c r="L5140" s="17">
        <f t="shared" ca="1" si="322"/>
        <v>-44019</v>
      </c>
      <c r="M5140" s="17">
        <v>876</v>
      </c>
    </row>
    <row r="5141" spans="9:13" ht="20.25">
      <c r="I5141" s="28" t="str">
        <f t="shared" ca="1" si="324"/>
        <v>-</v>
      </c>
      <c r="J5141" s="68" t="e">
        <f t="shared" ca="1" si="323"/>
        <v>#N/A</v>
      </c>
      <c r="K5141" s="23">
        <f t="shared" ca="1" si="321"/>
        <v>44019</v>
      </c>
      <c r="L5141" s="17">
        <f t="shared" ca="1" si="322"/>
        <v>-44019</v>
      </c>
      <c r="M5141" s="17">
        <v>877</v>
      </c>
    </row>
    <row r="5142" spans="9:13" ht="20.25">
      <c r="I5142" s="28" t="str">
        <f t="shared" ca="1" si="324"/>
        <v>-</v>
      </c>
      <c r="J5142" s="68" t="e">
        <f t="shared" ca="1" si="323"/>
        <v>#N/A</v>
      </c>
      <c r="K5142" s="23">
        <f t="shared" ca="1" si="321"/>
        <v>44019</v>
      </c>
      <c r="L5142" s="17">
        <f t="shared" ca="1" si="322"/>
        <v>-44019</v>
      </c>
      <c r="M5142" s="17">
        <v>878</v>
      </c>
    </row>
    <row r="5143" spans="9:13" ht="20.25">
      <c r="I5143" s="28" t="str">
        <f t="shared" ca="1" si="324"/>
        <v>-</v>
      </c>
      <c r="J5143" s="68" t="e">
        <f t="shared" ca="1" si="323"/>
        <v>#N/A</v>
      </c>
      <c r="K5143" s="23">
        <f t="shared" ca="1" si="321"/>
        <v>44019</v>
      </c>
      <c r="L5143" s="17">
        <f t="shared" ca="1" si="322"/>
        <v>-44019</v>
      </c>
      <c r="M5143" s="17">
        <v>879</v>
      </c>
    </row>
    <row r="5144" spans="9:13" ht="20.25">
      <c r="I5144" s="28" t="str">
        <f t="shared" ca="1" si="324"/>
        <v>-</v>
      </c>
      <c r="J5144" s="68" t="e">
        <f t="shared" ca="1" si="323"/>
        <v>#N/A</v>
      </c>
      <c r="K5144" s="23">
        <f t="shared" ca="1" si="321"/>
        <v>44019</v>
      </c>
      <c r="L5144" s="17">
        <f t="shared" ca="1" si="322"/>
        <v>-44019</v>
      </c>
      <c r="M5144" s="17">
        <v>880</v>
      </c>
    </row>
    <row r="5145" spans="9:13" ht="20.25">
      <c r="I5145" s="28" t="str">
        <f t="shared" ca="1" si="324"/>
        <v>-</v>
      </c>
      <c r="J5145" s="68" t="e">
        <f t="shared" ca="1" si="323"/>
        <v>#N/A</v>
      </c>
      <c r="K5145" s="23">
        <f t="shared" ca="1" si="321"/>
        <v>44019</v>
      </c>
      <c r="L5145" s="17">
        <f t="shared" ca="1" si="322"/>
        <v>-44019</v>
      </c>
      <c r="M5145" s="17">
        <v>881</v>
      </c>
    </row>
    <row r="5146" spans="9:13" ht="20.25">
      <c r="I5146" s="28" t="str">
        <f t="shared" ca="1" si="324"/>
        <v>-</v>
      </c>
      <c r="J5146" s="68" t="e">
        <f t="shared" ca="1" si="323"/>
        <v>#N/A</v>
      </c>
      <c r="K5146" s="23">
        <f t="shared" ca="1" si="321"/>
        <v>44019</v>
      </c>
      <c r="L5146" s="17">
        <f t="shared" ca="1" si="322"/>
        <v>-44019</v>
      </c>
      <c r="M5146" s="17">
        <v>882</v>
      </c>
    </row>
    <row r="5147" spans="9:13" ht="20.25">
      <c r="I5147" s="28" t="str">
        <f t="shared" ca="1" si="324"/>
        <v>-</v>
      </c>
      <c r="J5147" s="68" t="e">
        <f t="shared" ca="1" si="323"/>
        <v>#N/A</v>
      </c>
      <c r="K5147" s="23">
        <f t="shared" ref="K5147:K5210" ca="1" si="325">TODAY()</f>
        <v>44019</v>
      </c>
      <c r="L5147" s="17">
        <f t="shared" ref="L5147:L5210" ca="1" si="326">+H5147-K5147</f>
        <v>-44019</v>
      </c>
      <c r="M5147" s="17">
        <v>883</v>
      </c>
    </row>
    <row r="5148" spans="9:13" ht="20.25">
      <c r="I5148" s="28" t="str">
        <f t="shared" ca="1" si="324"/>
        <v>-</v>
      </c>
      <c r="J5148" s="68" t="e">
        <f t="shared" ca="1" si="323"/>
        <v>#N/A</v>
      </c>
      <c r="K5148" s="23">
        <f t="shared" ca="1" si="325"/>
        <v>44019</v>
      </c>
      <c r="L5148" s="17">
        <f t="shared" ca="1" si="326"/>
        <v>-44019</v>
      </c>
      <c r="M5148" s="17">
        <v>884</v>
      </c>
    </row>
    <row r="5149" spans="9:13" ht="20.25">
      <c r="I5149" s="28" t="str">
        <f t="shared" ca="1" si="324"/>
        <v>-</v>
      </c>
      <c r="J5149" s="68" t="e">
        <f t="shared" ca="1" si="323"/>
        <v>#N/A</v>
      </c>
      <c r="K5149" s="23">
        <f t="shared" ca="1" si="325"/>
        <v>44019</v>
      </c>
      <c r="L5149" s="17">
        <f t="shared" ca="1" si="326"/>
        <v>-44019</v>
      </c>
      <c r="M5149" s="17">
        <v>885</v>
      </c>
    </row>
    <row r="5150" spans="9:13" ht="20.25">
      <c r="I5150" s="28" t="str">
        <f t="shared" ca="1" si="324"/>
        <v>-</v>
      </c>
      <c r="J5150" s="68" t="e">
        <f t="shared" ca="1" si="323"/>
        <v>#N/A</v>
      </c>
      <c r="K5150" s="23">
        <f t="shared" ca="1" si="325"/>
        <v>44019</v>
      </c>
      <c r="L5150" s="17">
        <f t="shared" ca="1" si="326"/>
        <v>-44019</v>
      </c>
      <c r="M5150" s="17">
        <v>886</v>
      </c>
    </row>
    <row r="5151" spans="9:13" ht="20.25">
      <c r="I5151" s="28" t="str">
        <f t="shared" ca="1" si="324"/>
        <v>-</v>
      </c>
      <c r="J5151" s="68" t="e">
        <f t="shared" ca="1" si="323"/>
        <v>#N/A</v>
      </c>
      <c r="K5151" s="23">
        <f t="shared" ca="1" si="325"/>
        <v>44019</v>
      </c>
      <c r="L5151" s="17">
        <f t="shared" ca="1" si="326"/>
        <v>-44019</v>
      </c>
      <c r="M5151" s="17">
        <v>887</v>
      </c>
    </row>
    <row r="5152" spans="9:13" ht="20.25">
      <c r="I5152" s="28" t="str">
        <f t="shared" ca="1" si="324"/>
        <v>-</v>
      </c>
      <c r="J5152" s="68" t="e">
        <f t="shared" ca="1" si="323"/>
        <v>#N/A</v>
      </c>
      <c r="K5152" s="23">
        <f t="shared" ca="1" si="325"/>
        <v>44019</v>
      </c>
      <c r="L5152" s="17">
        <f t="shared" ca="1" si="326"/>
        <v>-44019</v>
      </c>
      <c r="M5152" s="17">
        <v>888</v>
      </c>
    </row>
    <row r="5153" spans="9:13" ht="20.25">
      <c r="I5153" s="28" t="str">
        <f t="shared" ca="1" si="324"/>
        <v>-</v>
      </c>
      <c r="J5153" s="68" t="e">
        <f t="shared" ref="J5153:J5216" ca="1" si="327">LOOKUP(I5153,M5148:M13849,N5148:N13849)</f>
        <v>#N/A</v>
      </c>
      <c r="K5153" s="23">
        <f t="shared" ca="1" si="325"/>
        <v>44019</v>
      </c>
      <c r="L5153" s="17">
        <f t="shared" ca="1" si="326"/>
        <v>-44019</v>
      </c>
      <c r="M5153" s="17">
        <v>889</v>
      </c>
    </row>
    <row r="5154" spans="9:13" ht="20.25">
      <c r="I5154" s="28" t="str">
        <f t="shared" ca="1" si="324"/>
        <v>-</v>
      </c>
      <c r="J5154" s="68" t="e">
        <f t="shared" ca="1" si="327"/>
        <v>#N/A</v>
      </c>
      <c r="K5154" s="23">
        <f t="shared" ca="1" si="325"/>
        <v>44019</v>
      </c>
      <c r="L5154" s="17">
        <f t="shared" ca="1" si="326"/>
        <v>-44019</v>
      </c>
      <c r="M5154" s="17">
        <v>890</v>
      </c>
    </row>
    <row r="5155" spans="9:13" ht="20.25">
      <c r="I5155" s="28" t="str">
        <f t="shared" ca="1" si="324"/>
        <v>-</v>
      </c>
      <c r="J5155" s="68" t="e">
        <f t="shared" ca="1" si="327"/>
        <v>#N/A</v>
      </c>
      <c r="K5155" s="23">
        <f t="shared" ca="1" si="325"/>
        <v>44019</v>
      </c>
      <c r="L5155" s="17">
        <f t="shared" ca="1" si="326"/>
        <v>-44019</v>
      </c>
      <c r="M5155" s="17">
        <v>891</v>
      </c>
    </row>
    <row r="5156" spans="9:13" ht="20.25">
      <c r="I5156" s="28" t="str">
        <f t="shared" ca="1" si="324"/>
        <v>-</v>
      </c>
      <c r="J5156" s="68" t="e">
        <f t="shared" ca="1" si="327"/>
        <v>#N/A</v>
      </c>
      <c r="K5156" s="23">
        <f t="shared" ca="1" si="325"/>
        <v>44019</v>
      </c>
      <c r="L5156" s="17">
        <f t="shared" ca="1" si="326"/>
        <v>-44019</v>
      </c>
      <c r="M5156" s="17">
        <v>892</v>
      </c>
    </row>
    <row r="5157" spans="9:13" ht="20.25">
      <c r="I5157" s="28" t="str">
        <f t="shared" ca="1" si="324"/>
        <v>-</v>
      </c>
      <c r="J5157" s="68" t="e">
        <f t="shared" ca="1" si="327"/>
        <v>#N/A</v>
      </c>
      <c r="K5157" s="23">
        <f t="shared" ca="1" si="325"/>
        <v>44019</v>
      </c>
      <c r="L5157" s="17">
        <f t="shared" ca="1" si="326"/>
        <v>-44019</v>
      </c>
      <c r="M5157" s="17">
        <v>893</v>
      </c>
    </row>
    <row r="5158" spans="9:13" ht="20.25">
      <c r="I5158" s="28" t="str">
        <f t="shared" ca="1" si="324"/>
        <v>-</v>
      </c>
      <c r="J5158" s="68" t="e">
        <f t="shared" ca="1" si="327"/>
        <v>#N/A</v>
      </c>
      <c r="K5158" s="23">
        <f t="shared" ca="1" si="325"/>
        <v>44019</v>
      </c>
      <c r="L5158" s="17">
        <f t="shared" ca="1" si="326"/>
        <v>-44019</v>
      </c>
      <c r="M5158" s="17">
        <v>894</v>
      </c>
    </row>
    <row r="5159" spans="9:13" ht="20.25">
      <c r="I5159" s="28" t="str">
        <f t="shared" ca="1" si="324"/>
        <v>-</v>
      </c>
      <c r="J5159" s="68" t="e">
        <f t="shared" ca="1" si="327"/>
        <v>#N/A</v>
      </c>
      <c r="K5159" s="23">
        <f t="shared" ca="1" si="325"/>
        <v>44019</v>
      </c>
      <c r="L5159" s="17">
        <f t="shared" ca="1" si="326"/>
        <v>-44019</v>
      </c>
      <c r="M5159" s="17">
        <v>895</v>
      </c>
    </row>
    <row r="5160" spans="9:13" ht="20.25">
      <c r="I5160" s="28" t="str">
        <f t="shared" ca="1" si="324"/>
        <v>-</v>
      </c>
      <c r="J5160" s="68" t="e">
        <f t="shared" ca="1" si="327"/>
        <v>#N/A</v>
      </c>
      <c r="K5160" s="23">
        <f t="shared" ca="1" si="325"/>
        <v>44019</v>
      </c>
      <c r="L5160" s="17">
        <f t="shared" ca="1" si="326"/>
        <v>-44019</v>
      </c>
      <c r="M5160" s="17">
        <v>896</v>
      </c>
    </row>
    <row r="5161" spans="9:13" ht="20.25">
      <c r="I5161" s="28" t="str">
        <f t="shared" ca="1" si="324"/>
        <v>-</v>
      </c>
      <c r="J5161" s="68" t="e">
        <f t="shared" ca="1" si="327"/>
        <v>#N/A</v>
      </c>
      <c r="K5161" s="23">
        <f t="shared" ca="1" si="325"/>
        <v>44019</v>
      </c>
      <c r="L5161" s="17">
        <f t="shared" ca="1" si="326"/>
        <v>-44019</v>
      </c>
      <c r="M5161" s="17">
        <v>897</v>
      </c>
    </row>
    <row r="5162" spans="9:13" ht="20.25">
      <c r="I5162" s="28" t="str">
        <f t="shared" ca="1" si="324"/>
        <v>-</v>
      </c>
      <c r="J5162" s="68" t="e">
        <f t="shared" ca="1" si="327"/>
        <v>#N/A</v>
      </c>
      <c r="K5162" s="23">
        <f t="shared" ca="1" si="325"/>
        <v>44019</v>
      </c>
      <c r="L5162" s="17">
        <f t="shared" ca="1" si="326"/>
        <v>-44019</v>
      </c>
      <c r="M5162" s="17">
        <v>898</v>
      </c>
    </row>
    <row r="5163" spans="9:13" ht="20.25">
      <c r="I5163" s="28" t="str">
        <f t="shared" ca="1" si="324"/>
        <v>-</v>
      </c>
      <c r="J5163" s="68" t="e">
        <f t="shared" ca="1" si="327"/>
        <v>#N/A</v>
      </c>
      <c r="K5163" s="23">
        <f t="shared" ca="1" si="325"/>
        <v>44019</v>
      </c>
      <c r="L5163" s="17">
        <f t="shared" ca="1" si="326"/>
        <v>-44019</v>
      </c>
      <c r="M5163" s="17">
        <v>899</v>
      </c>
    </row>
    <row r="5164" spans="9:13" ht="20.25">
      <c r="I5164" s="28" t="str">
        <f t="shared" ca="1" si="324"/>
        <v>-</v>
      </c>
      <c r="J5164" s="68" t="e">
        <f t="shared" ca="1" si="327"/>
        <v>#N/A</v>
      </c>
      <c r="K5164" s="23">
        <f t="shared" ca="1" si="325"/>
        <v>44019</v>
      </c>
      <c r="L5164" s="17">
        <f t="shared" ca="1" si="326"/>
        <v>-44019</v>
      </c>
      <c r="M5164" s="17">
        <v>900</v>
      </c>
    </row>
    <row r="5165" spans="9:13" ht="20.25">
      <c r="I5165" s="28" t="str">
        <f t="shared" ca="1" si="324"/>
        <v>-</v>
      </c>
      <c r="J5165" s="68" t="e">
        <f t="shared" ca="1" si="327"/>
        <v>#N/A</v>
      </c>
      <c r="K5165" s="23">
        <f t="shared" ca="1" si="325"/>
        <v>44019</v>
      </c>
      <c r="L5165" s="17">
        <f t="shared" ca="1" si="326"/>
        <v>-44019</v>
      </c>
      <c r="M5165" s="17">
        <v>901</v>
      </c>
    </row>
    <row r="5166" spans="9:13" ht="20.25">
      <c r="I5166" s="28" t="str">
        <f t="shared" ca="1" si="324"/>
        <v>-</v>
      </c>
      <c r="J5166" s="68" t="e">
        <f t="shared" ca="1" si="327"/>
        <v>#N/A</v>
      </c>
      <c r="K5166" s="23">
        <f t="shared" ca="1" si="325"/>
        <v>44019</v>
      </c>
      <c r="L5166" s="17">
        <f t="shared" ca="1" si="326"/>
        <v>-44019</v>
      </c>
      <c r="M5166" s="17">
        <v>902</v>
      </c>
    </row>
    <row r="5167" spans="9:13" ht="20.25">
      <c r="I5167" s="28" t="str">
        <f t="shared" ca="1" si="324"/>
        <v>-</v>
      </c>
      <c r="J5167" s="68" t="e">
        <f t="shared" ca="1" si="327"/>
        <v>#N/A</v>
      </c>
      <c r="K5167" s="23">
        <f t="shared" ca="1" si="325"/>
        <v>44019</v>
      </c>
      <c r="L5167" s="17">
        <f t="shared" ca="1" si="326"/>
        <v>-44019</v>
      </c>
      <c r="M5167" s="17">
        <v>903</v>
      </c>
    </row>
    <row r="5168" spans="9:13" ht="20.25">
      <c r="I5168" s="28" t="str">
        <f t="shared" ca="1" si="324"/>
        <v>-</v>
      </c>
      <c r="J5168" s="68" t="e">
        <f t="shared" ca="1" si="327"/>
        <v>#N/A</v>
      </c>
      <c r="K5168" s="23">
        <f t="shared" ca="1" si="325"/>
        <v>44019</v>
      </c>
      <c r="L5168" s="17">
        <f t="shared" ca="1" si="326"/>
        <v>-44019</v>
      </c>
      <c r="M5168" s="17">
        <v>904</v>
      </c>
    </row>
    <row r="5169" spans="9:13" ht="20.25">
      <c r="I5169" s="28" t="str">
        <f t="shared" ca="1" si="324"/>
        <v>-</v>
      </c>
      <c r="J5169" s="68" t="e">
        <f t="shared" ca="1" si="327"/>
        <v>#N/A</v>
      </c>
      <c r="K5169" s="23">
        <f t="shared" ca="1" si="325"/>
        <v>44019</v>
      </c>
      <c r="L5169" s="17">
        <f t="shared" ca="1" si="326"/>
        <v>-44019</v>
      </c>
      <c r="M5169" s="17">
        <v>905</v>
      </c>
    </row>
    <row r="5170" spans="9:13" ht="20.25">
      <c r="I5170" s="28" t="str">
        <f t="shared" ca="1" si="324"/>
        <v>-</v>
      </c>
      <c r="J5170" s="68" t="e">
        <f t="shared" ca="1" si="327"/>
        <v>#N/A</v>
      </c>
      <c r="K5170" s="23">
        <f t="shared" ca="1" si="325"/>
        <v>44019</v>
      </c>
      <c r="L5170" s="17">
        <f t="shared" ca="1" si="326"/>
        <v>-44019</v>
      </c>
      <c r="M5170" s="17">
        <v>906</v>
      </c>
    </row>
    <row r="5171" spans="9:13" ht="20.25">
      <c r="I5171" s="28" t="str">
        <f t="shared" ca="1" si="324"/>
        <v>-</v>
      </c>
      <c r="J5171" s="68" t="e">
        <f t="shared" ca="1" si="327"/>
        <v>#N/A</v>
      </c>
      <c r="K5171" s="23">
        <f t="shared" ca="1" si="325"/>
        <v>44019</v>
      </c>
      <c r="L5171" s="17">
        <f t="shared" ca="1" si="326"/>
        <v>-44019</v>
      </c>
      <c r="M5171" s="17">
        <v>907</v>
      </c>
    </row>
    <row r="5172" spans="9:13" ht="20.25">
      <c r="I5172" s="28" t="str">
        <f t="shared" ca="1" si="324"/>
        <v>-</v>
      </c>
      <c r="J5172" s="68" t="e">
        <f t="shared" ca="1" si="327"/>
        <v>#N/A</v>
      </c>
      <c r="K5172" s="23">
        <f t="shared" ca="1" si="325"/>
        <v>44019</v>
      </c>
      <c r="L5172" s="17">
        <f t="shared" ca="1" si="326"/>
        <v>-44019</v>
      </c>
      <c r="M5172" s="17">
        <v>908</v>
      </c>
    </row>
    <row r="5173" spans="9:13" ht="20.25">
      <c r="I5173" s="28" t="str">
        <f t="shared" ca="1" si="324"/>
        <v>-</v>
      </c>
      <c r="J5173" s="68" t="e">
        <f t="shared" ca="1" si="327"/>
        <v>#N/A</v>
      </c>
      <c r="K5173" s="23">
        <f t="shared" ca="1" si="325"/>
        <v>44019</v>
      </c>
      <c r="L5173" s="17">
        <f t="shared" ca="1" si="326"/>
        <v>-44019</v>
      </c>
      <c r="M5173" s="17">
        <v>909</v>
      </c>
    </row>
    <row r="5174" spans="9:13" ht="20.25">
      <c r="I5174" s="28" t="str">
        <f t="shared" ca="1" si="324"/>
        <v>-</v>
      </c>
      <c r="J5174" s="68" t="e">
        <f t="shared" ca="1" si="327"/>
        <v>#N/A</v>
      </c>
      <c r="K5174" s="23">
        <f t="shared" ca="1" si="325"/>
        <v>44019</v>
      </c>
      <c r="L5174" s="17">
        <f t="shared" ca="1" si="326"/>
        <v>-44019</v>
      </c>
      <c r="M5174" s="17">
        <v>910</v>
      </c>
    </row>
    <row r="5175" spans="9:13" ht="20.25">
      <c r="I5175" s="28" t="str">
        <f t="shared" ca="1" si="324"/>
        <v>-</v>
      </c>
      <c r="J5175" s="68" t="e">
        <f t="shared" ca="1" si="327"/>
        <v>#N/A</v>
      </c>
      <c r="K5175" s="23">
        <f t="shared" ca="1" si="325"/>
        <v>44019</v>
      </c>
      <c r="L5175" s="17">
        <f t="shared" ca="1" si="326"/>
        <v>-44019</v>
      </c>
      <c r="M5175" s="17">
        <v>911</v>
      </c>
    </row>
    <row r="5176" spans="9:13" ht="20.25">
      <c r="I5176" s="28" t="str">
        <f t="shared" ca="1" si="324"/>
        <v>-</v>
      </c>
      <c r="J5176" s="68" t="e">
        <f t="shared" ca="1" si="327"/>
        <v>#N/A</v>
      </c>
      <c r="K5176" s="23">
        <f t="shared" ca="1" si="325"/>
        <v>44019</v>
      </c>
      <c r="L5176" s="17">
        <f t="shared" ca="1" si="326"/>
        <v>-44019</v>
      </c>
      <c r="M5176" s="17">
        <v>912</v>
      </c>
    </row>
    <row r="5177" spans="9:13" ht="20.25">
      <c r="I5177" s="28" t="str">
        <f t="shared" ref="I5177:I5240" ca="1" si="328">IF(L5177&lt;-39000,"-",L5177)</f>
        <v>-</v>
      </c>
      <c r="J5177" s="68" t="e">
        <f t="shared" ca="1" si="327"/>
        <v>#N/A</v>
      </c>
      <c r="K5177" s="23">
        <f t="shared" ca="1" si="325"/>
        <v>44019</v>
      </c>
      <c r="L5177" s="17">
        <f t="shared" ca="1" si="326"/>
        <v>-44019</v>
      </c>
      <c r="M5177" s="17">
        <v>913</v>
      </c>
    </row>
    <row r="5178" spans="9:13" ht="20.25">
      <c r="I5178" s="28" t="str">
        <f t="shared" ca="1" si="328"/>
        <v>-</v>
      </c>
      <c r="J5178" s="68" t="e">
        <f t="shared" ca="1" si="327"/>
        <v>#N/A</v>
      </c>
      <c r="K5178" s="23">
        <f t="shared" ca="1" si="325"/>
        <v>44019</v>
      </c>
      <c r="L5178" s="17">
        <f t="shared" ca="1" si="326"/>
        <v>-44019</v>
      </c>
      <c r="M5178" s="17">
        <v>914</v>
      </c>
    </row>
    <row r="5179" spans="9:13" ht="20.25">
      <c r="I5179" s="28" t="str">
        <f t="shared" ca="1" si="328"/>
        <v>-</v>
      </c>
      <c r="J5179" s="68" t="e">
        <f t="shared" ca="1" si="327"/>
        <v>#N/A</v>
      </c>
      <c r="K5179" s="23">
        <f t="shared" ca="1" si="325"/>
        <v>44019</v>
      </c>
      <c r="L5179" s="17">
        <f t="shared" ca="1" si="326"/>
        <v>-44019</v>
      </c>
      <c r="M5179" s="17">
        <v>915</v>
      </c>
    </row>
    <row r="5180" spans="9:13" ht="20.25">
      <c r="I5180" s="28" t="str">
        <f t="shared" ca="1" si="328"/>
        <v>-</v>
      </c>
      <c r="J5180" s="68" t="e">
        <f t="shared" ca="1" si="327"/>
        <v>#N/A</v>
      </c>
      <c r="K5180" s="23">
        <f t="shared" ca="1" si="325"/>
        <v>44019</v>
      </c>
      <c r="L5180" s="17">
        <f t="shared" ca="1" si="326"/>
        <v>-44019</v>
      </c>
      <c r="M5180" s="17">
        <v>916</v>
      </c>
    </row>
    <row r="5181" spans="9:13" ht="20.25">
      <c r="I5181" s="28" t="str">
        <f t="shared" ca="1" si="328"/>
        <v>-</v>
      </c>
      <c r="J5181" s="68" t="e">
        <f t="shared" ca="1" si="327"/>
        <v>#N/A</v>
      </c>
      <c r="K5181" s="23">
        <f t="shared" ca="1" si="325"/>
        <v>44019</v>
      </c>
      <c r="L5181" s="17">
        <f t="shared" ca="1" si="326"/>
        <v>-44019</v>
      </c>
      <c r="M5181" s="17">
        <v>917</v>
      </c>
    </row>
    <row r="5182" spans="9:13" ht="20.25">
      <c r="I5182" s="28" t="str">
        <f t="shared" ca="1" si="328"/>
        <v>-</v>
      </c>
      <c r="J5182" s="68" t="e">
        <f t="shared" ca="1" si="327"/>
        <v>#N/A</v>
      </c>
      <c r="K5182" s="23">
        <f t="shared" ca="1" si="325"/>
        <v>44019</v>
      </c>
      <c r="L5182" s="17">
        <f t="shared" ca="1" si="326"/>
        <v>-44019</v>
      </c>
      <c r="M5182" s="17">
        <v>918</v>
      </c>
    </row>
    <row r="5183" spans="9:13" ht="20.25">
      <c r="I5183" s="28" t="str">
        <f t="shared" ca="1" si="328"/>
        <v>-</v>
      </c>
      <c r="J5183" s="68" t="e">
        <f t="shared" ca="1" si="327"/>
        <v>#N/A</v>
      </c>
      <c r="K5183" s="23">
        <f t="shared" ca="1" si="325"/>
        <v>44019</v>
      </c>
      <c r="L5183" s="17">
        <f t="shared" ca="1" si="326"/>
        <v>-44019</v>
      </c>
      <c r="M5183" s="17">
        <v>919</v>
      </c>
    </row>
    <row r="5184" spans="9:13" ht="20.25">
      <c r="I5184" s="28" t="str">
        <f t="shared" ca="1" si="328"/>
        <v>-</v>
      </c>
      <c r="J5184" s="68" t="e">
        <f t="shared" ca="1" si="327"/>
        <v>#N/A</v>
      </c>
      <c r="K5184" s="23">
        <f t="shared" ca="1" si="325"/>
        <v>44019</v>
      </c>
      <c r="L5184" s="17">
        <f t="shared" ca="1" si="326"/>
        <v>-44019</v>
      </c>
      <c r="M5184" s="17">
        <v>920</v>
      </c>
    </row>
    <row r="5185" spans="9:13" ht="20.25">
      <c r="I5185" s="28" t="str">
        <f t="shared" ca="1" si="328"/>
        <v>-</v>
      </c>
      <c r="J5185" s="68" t="e">
        <f t="shared" ca="1" si="327"/>
        <v>#N/A</v>
      </c>
      <c r="K5185" s="23">
        <f t="shared" ca="1" si="325"/>
        <v>44019</v>
      </c>
      <c r="L5185" s="17">
        <f t="shared" ca="1" si="326"/>
        <v>-44019</v>
      </c>
      <c r="M5185" s="17">
        <v>921</v>
      </c>
    </row>
    <row r="5186" spans="9:13" ht="20.25">
      <c r="I5186" s="28" t="str">
        <f t="shared" ca="1" si="328"/>
        <v>-</v>
      </c>
      <c r="J5186" s="68" t="e">
        <f t="shared" ca="1" si="327"/>
        <v>#N/A</v>
      </c>
      <c r="K5186" s="23">
        <f t="shared" ca="1" si="325"/>
        <v>44019</v>
      </c>
      <c r="L5186" s="17">
        <f t="shared" ca="1" si="326"/>
        <v>-44019</v>
      </c>
      <c r="M5186" s="17">
        <v>922</v>
      </c>
    </row>
    <row r="5187" spans="9:13" ht="20.25">
      <c r="I5187" s="28" t="str">
        <f t="shared" ca="1" si="328"/>
        <v>-</v>
      </c>
      <c r="J5187" s="68" t="e">
        <f t="shared" ca="1" si="327"/>
        <v>#N/A</v>
      </c>
      <c r="K5187" s="23">
        <f t="shared" ca="1" si="325"/>
        <v>44019</v>
      </c>
      <c r="L5187" s="17">
        <f t="shared" ca="1" si="326"/>
        <v>-44019</v>
      </c>
      <c r="M5187" s="17">
        <v>923</v>
      </c>
    </row>
    <row r="5188" spans="9:13" ht="20.25">
      <c r="I5188" s="28" t="str">
        <f t="shared" ca="1" si="328"/>
        <v>-</v>
      </c>
      <c r="J5188" s="68" t="e">
        <f t="shared" ca="1" si="327"/>
        <v>#N/A</v>
      </c>
      <c r="K5188" s="23">
        <f t="shared" ca="1" si="325"/>
        <v>44019</v>
      </c>
      <c r="L5188" s="17">
        <f t="shared" ca="1" si="326"/>
        <v>-44019</v>
      </c>
      <c r="M5188" s="17">
        <v>924</v>
      </c>
    </row>
    <row r="5189" spans="9:13" ht="20.25">
      <c r="I5189" s="28" t="str">
        <f t="shared" ca="1" si="328"/>
        <v>-</v>
      </c>
      <c r="J5189" s="68" t="e">
        <f t="shared" ca="1" si="327"/>
        <v>#N/A</v>
      </c>
      <c r="K5189" s="23">
        <f t="shared" ca="1" si="325"/>
        <v>44019</v>
      </c>
      <c r="L5189" s="17">
        <f t="shared" ca="1" si="326"/>
        <v>-44019</v>
      </c>
      <c r="M5189" s="17">
        <v>925</v>
      </c>
    </row>
    <row r="5190" spans="9:13" ht="20.25">
      <c r="I5190" s="28" t="str">
        <f t="shared" ca="1" si="328"/>
        <v>-</v>
      </c>
      <c r="J5190" s="68" t="e">
        <f t="shared" ca="1" si="327"/>
        <v>#N/A</v>
      </c>
      <c r="K5190" s="23">
        <f t="shared" ca="1" si="325"/>
        <v>44019</v>
      </c>
      <c r="L5190" s="17">
        <f t="shared" ca="1" si="326"/>
        <v>-44019</v>
      </c>
      <c r="M5190" s="17">
        <v>926</v>
      </c>
    </row>
    <row r="5191" spans="9:13" ht="20.25">
      <c r="I5191" s="28" t="str">
        <f t="shared" ca="1" si="328"/>
        <v>-</v>
      </c>
      <c r="J5191" s="68" t="e">
        <f t="shared" ca="1" si="327"/>
        <v>#N/A</v>
      </c>
      <c r="K5191" s="23">
        <f t="shared" ca="1" si="325"/>
        <v>44019</v>
      </c>
      <c r="L5191" s="17">
        <f t="shared" ca="1" si="326"/>
        <v>-44019</v>
      </c>
      <c r="M5191" s="17">
        <v>927</v>
      </c>
    </row>
    <row r="5192" spans="9:13" ht="20.25">
      <c r="I5192" s="28" t="str">
        <f t="shared" ca="1" si="328"/>
        <v>-</v>
      </c>
      <c r="J5192" s="68" t="e">
        <f t="shared" ca="1" si="327"/>
        <v>#N/A</v>
      </c>
      <c r="K5192" s="23">
        <f t="shared" ca="1" si="325"/>
        <v>44019</v>
      </c>
      <c r="L5192" s="17">
        <f t="shared" ca="1" si="326"/>
        <v>-44019</v>
      </c>
      <c r="M5192" s="17">
        <v>928</v>
      </c>
    </row>
    <row r="5193" spans="9:13" ht="20.25">
      <c r="I5193" s="28" t="str">
        <f t="shared" ca="1" si="328"/>
        <v>-</v>
      </c>
      <c r="J5193" s="68" t="e">
        <f t="shared" ca="1" si="327"/>
        <v>#N/A</v>
      </c>
      <c r="K5193" s="23">
        <f t="shared" ca="1" si="325"/>
        <v>44019</v>
      </c>
      <c r="L5193" s="17">
        <f t="shared" ca="1" si="326"/>
        <v>-44019</v>
      </c>
      <c r="M5193" s="17">
        <v>929</v>
      </c>
    </row>
    <row r="5194" spans="9:13" ht="20.25">
      <c r="I5194" s="28" t="str">
        <f t="shared" ca="1" si="328"/>
        <v>-</v>
      </c>
      <c r="J5194" s="68" t="e">
        <f t="shared" ca="1" si="327"/>
        <v>#N/A</v>
      </c>
      <c r="K5194" s="23">
        <f t="shared" ca="1" si="325"/>
        <v>44019</v>
      </c>
      <c r="L5194" s="17">
        <f t="shared" ca="1" si="326"/>
        <v>-44019</v>
      </c>
      <c r="M5194" s="17">
        <v>930</v>
      </c>
    </row>
    <row r="5195" spans="9:13" ht="20.25">
      <c r="I5195" s="28" t="str">
        <f t="shared" ca="1" si="328"/>
        <v>-</v>
      </c>
      <c r="J5195" s="68" t="e">
        <f t="shared" ca="1" si="327"/>
        <v>#N/A</v>
      </c>
      <c r="K5195" s="23">
        <f t="shared" ca="1" si="325"/>
        <v>44019</v>
      </c>
      <c r="L5195" s="17">
        <f t="shared" ca="1" si="326"/>
        <v>-44019</v>
      </c>
      <c r="M5195" s="17">
        <v>931</v>
      </c>
    </row>
    <row r="5196" spans="9:13" ht="20.25">
      <c r="I5196" s="28" t="str">
        <f t="shared" ca="1" si="328"/>
        <v>-</v>
      </c>
      <c r="J5196" s="68" t="e">
        <f t="shared" ca="1" si="327"/>
        <v>#N/A</v>
      </c>
      <c r="K5196" s="23">
        <f t="shared" ca="1" si="325"/>
        <v>44019</v>
      </c>
      <c r="L5196" s="17">
        <f t="shared" ca="1" si="326"/>
        <v>-44019</v>
      </c>
      <c r="M5196" s="17">
        <v>932</v>
      </c>
    </row>
    <row r="5197" spans="9:13" ht="20.25">
      <c r="I5197" s="28" t="str">
        <f t="shared" ca="1" si="328"/>
        <v>-</v>
      </c>
      <c r="J5197" s="68" t="e">
        <f t="shared" ca="1" si="327"/>
        <v>#N/A</v>
      </c>
      <c r="K5197" s="23">
        <f t="shared" ca="1" si="325"/>
        <v>44019</v>
      </c>
      <c r="L5197" s="17">
        <f t="shared" ca="1" si="326"/>
        <v>-44019</v>
      </c>
      <c r="M5197" s="17">
        <v>933</v>
      </c>
    </row>
    <row r="5198" spans="9:13" ht="20.25">
      <c r="I5198" s="28" t="str">
        <f t="shared" ca="1" si="328"/>
        <v>-</v>
      </c>
      <c r="J5198" s="68" t="e">
        <f t="shared" ca="1" si="327"/>
        <v>#N/A</v>
      </c>
      <c r="K5198" s="23">
        <f t="shared" ca="1" si="325"/>
        <v>44019</v>
      </c>
      <c r="L5198" s="17">
        <f t="shared" ca="1" si="326"/>
        <v>-44019</v>
      </c>
      <c r="M5198" s="17">
        <v>934</v>
      </c>
    </row>
    <row r="5199" spans="9:13" ht="20.25">
      <c r="I5199" s="28" t="str">
        <f t="shared" ca="1" si="328"/>
        <v>-</v>
      </c>
      <c r="J5199" s="68" t="e">
        <f t="shared" ca="1" si="327"/>
        <v>#N/A</v>
      </c>
      <c r="K5199" s="23">
        <f t="shared" ca="1" si="325"/>
        <v>44019</v>
      </c>
      <c r="L5199" s="17">
        <f t="shared" ca="1" si="326"/>
        <v>-44019</v>
      </c>
      <c r="M5199" s="17">
        <v>935</v>
      </c>
    </row>
    <row r="5200" spans="9:13" ht="20.25">
      <c r="I5200" s="28" t="str">
        <f t="shared" ca="1" si="328"/>
        <v>-</v>
      </c>
      <c r="J5200" s="68" t="e">
        <f t="shared" ca="1" si="327"/>
        <v>#N/A</v>
      </c>
      <c r="K5200" s="23">
        <f t="shared" ca="1" si="325"/>
        <v>44019</v>
      </c>
      <c r="L5200" s="17">
        <f t="shared" ca="1" si="326"/>
        <v>-44019</v>
      </c>
      <c r="M5200" s="17">
        <v>936</v>
      </c>
    </row>
    <row r="5201" spans="9:13" ht="20.25">
      <c r="I5201" s="28" t="str">
        <f t="shared" ca="1" si="328"/>
        <v>-</v>
      </c>
      <c r="J5201" s="68" t="e">
        <f t="shared" ca="1" si="327"/>
        <v>#N/A</v>
      </c>
      <c r="K5201" s="23">
        <f t="shared" ca="1" si="325"/>
        <v>44019</v>
      </c>
      <c r="L5201" s="17">
        <f t="shared" ca="1" si="326"/>
        <v>-44019</v>
      </c>
      <c r="M5201" s="17">
        <v>937</v>
      </c>
    </row>
    <row r="5202" spans="9:13" ht="20.25">
      <c r="I5202" s="28" t="str">
        <f t="shared" ca="1" si="328"/>
        <v>-</v>
      </c>
      <c r="J5202" s="68" t="e">
        <f t="shared" ca="1" si="327"/>
        <v>#N/A</v>
      </c>
      <c r="K5202" s="23">
        <f t="shared" ca="1" si="325"/>
        <v>44019</v>
      </c>
      <c r="L5202" s="17">
        <f t="shared" ca="1" si="326"/>
        <v>-44019</v>
      </c>
      <c r="M5202" s="17">
        <v>938</v>
      </c>
    </row>
    <row r="5203" spans="9:13" ht="20.25">
      <c r="I5203" s="28" t="str">
        <f t="shared" ca="1" si="328"/>
        <v>-</v>
      </c>
      <c r="J5203" s="68" t="e">
        <f t="shared" ca="1" si="327"/>
        <v>#N/A</v>
      </c>
      <c r="K5203" s="23">
        <f t="shared" ca="1" si="325"/>
        <v>44019</v>
      </c>
      <c r="L5203" s="17">
        <f t="shared" ca="1" si="326"/>
        <v>-44019</v>
      </c>
      <c r="M5203" s="17">
        <v>939</v>
      </c>
    </row>
    <row r="5204" spans="9:13" ht="20.25">
      <c r="I5204" s="28" t="str">
        <f t="shared" ca="1" si="328"/>
        <v>-</v>
      </c>
      <c r="J5204" s="68" t="e">
        <f t="shared" ca="1" si="327"/>
        <v>#N/A</v>
      </c>
      <c r="K5204" s="23">
        <f t="shared" ca="1" si="325"/>
        <v>44019</v>
      </c>
      <c r="L5204" s="17">
        <f t="shared" ca="1" si="326"/>
        <v>-44019</v>
      </c>
      <c r="M5204" s="17">
        <v>940</v>
      </c>
    </row>
    <row r="5205" spans="9:13" ht="20.25">
      <c r="I5205" s="28" t="str">
        <f t="shared" ca="1" si="328"/>
        <v>-</v>
      </c>
      <c r="J5205" s="68" t="e">
        <f t="shared" ca="1" si="327"/>
        <v>#N/A</v>
      </c>
      <c r="K5205" s="23">
        <f t="shared" ca="1" si="325"/>
        <v>44019</v>
      </c>
      <c r="L5205" s="17">
        <f t="shared" ca="1" si="326"/>
        <v>-44019</v>
      </c>
      <c r="M5205" s="17">
        <v>941</v>
      </c>
    </row>
    <row r="5206" spans="9:13" ht="20.25">
      <c r="I5206" s="28" t="str">
        <f t="shared" ca="1" si="328"/>
        <v>-</v>
      </c>
      <c r="J5206" s="68" t="e">
        <f t="shared" ca="1" si="327"/>
        <v>#N/A</v>
      </c>
      <c r="K5206" s="23">
        <f t="shared" ca="1" si="325"/>
        <v>44019</v>
      </c>
      <c r="L5206" s="17">
        <f t="shared" ca="1" si="326"/>
        <v>-44019</v>
      </c>
      <c r="M5206" s="17">
        <v>942</v>
      </c>
    </row>
    <row r="5207" spans="9:13" ht="20.25">
      <c r="I5207" s="28" t="str">
        <f t="shared" ca="1" si="328"/>
        <v>-</v>
      </c>
      <c r="J5207" s="68" t="e">
        <f t="shared" ca="1" si="327"/>
        <v>#N/A</v>
      </c>
      <c r="K5207" s="23">
        <f t="shared" ca="1" si="325"/>
        <v>44019</v>
      </c>
      <c r="L5207" s="17">
        <f t="shared" ca="1" si="326"/>
        <v>-44019</v>
      </c>
      <c r="M5207" s="17">
        <v>943</v>
      </c>
    </row>
    <row r="5208" spans="9:13" ht="20.25">
      <c r="I5208" s="28" t="str">
        <f t="shared" ca="1" si="328"/>
        <v>-</v>
      </c>
      <c r="J5208" s="68" t="e">
        <f t="shared" ca="1" si="327"/>
        <v>#N/A</v>
      </c>
      <c r="K5208" s="23">
        <f t="shared" ca="1" si="325"/>
        <v>44019</v>
      </c>
      <c r="L5208" s="17">
        <f t="shared" ca="1" si="326"/>
        <v>-44019</v>
      </c>
      <c r="M5208" s="17">
        <v>944</v>
      </c>
    </row>
    <row r="5209" spans="9:13" ht="20.25">
      <c r="I5209" s="28" t="str">
        <f t="shared" ca="1" si="328"/>
        <v>-</v>
      </c>
      <c r="J5209" s="68" t="e">
        <f t="shared" ca="1" si="327"/>
        <v>#N/A</v>
      </c>
      <c r="K5209" s="23">
        <f t="shared" ca="1" si="325"/>
        <v>44019</v>
      </c>
      <c r="L5209" s="17">
        <f t="shared" ca="1" si="326"/>
        <v>-44019</v>
      </c>
      <c r="M5209" s="17">
        <v>945</v>
      </c>
    </row>
    <row r="5210" spans="9:13" ht="20.25">
      <c r="I5210" s="28" t="str">
        <f t="shared" ca="1" si="328"/>
        <v>-</v>
      </c>
      <c r="J5210" s="68" t="e">
        <f t="shared" ca="1" si="327"/>
        <v>#N/A</v>
      </c>
      <c r="K5210" s="23">
        <f t="shared" ca="1" si="325"/>
        <v>44019</v>
      </c>
      <c r="L5210" s="17">
        <f t="shared" ca="1" si="326"/>
        <v>-44019</v>
      </c>
      <c r="M5210" s="17">
        <v>946</v>
      </c>
    </row>
    <row r="5211" spans="9:13" ht="20.25">
      <c r="I5211" s="28" t="str">
        <f t="shared" ca="1" si="328"/>
        <v>-</v>
      </c>
      <c r="J5211" s="68" t="e">
        <f t="shared" ca="1" si="327"/>
        <v>#N/A</v>
      </c>
      <c r="K5211" s="23">
        <f t="shared" ref="K5211:K5274" ca="1" si="329">TODAY()</f>
        <v>44019</v>
      </c>
      <c r="L5211" s="17">
        <f t="shared" ref="L5211:L5274" ca="1" si="330">+H5211-K5211</f>
        <v>-44019</v>
      </c>
      <c r="M5211" s="17">
        <v>947</v>
      </c>
    </row>
    <row r="5212" spans="9:13" ht="20.25">
      <c r="I5212" s="28" t="str">
        <f t="shared" ca="1" si="328"/>
        <v>-</v>
      </c>
      <c r="J5212" s="68" t="e">
        <f t="shared" ca="1" si="327"/>
        <v>#N/A</v>
      </c>
      <c r="K5212" s="23">
        <f t="shared" ca="1" si="329"/>
        <v>44019</v>
      </c>
      <c r="L5212" s="17">
        <f t="shared" ca="1" si="330"/>
        <v>-44019</v>
      </c>
      <c r="M5212" s="17">
        <v>948</v>
      </c>
    </row>
    <row r="5213" spans="9:13" ht="20.25">
      <c r="I5213" s="28" t="str">
        <f t="shared" ca="1" si="328"/>
        <v>-</v>
      </c>
      <c r="J5213" s="68" t="e">
        <f t="shared" ca="1" si="327"/>
        <v>#N/A</v>
      </c>
      <c r="K5213" s="23">
        <f t="shared" ca="1" si="329"/>
        <v>44019</v>
      </c>
      <c r="L5213" s="17">
        <f t="shared" ca="1" si="330"/>
        <v>-44019</v>
      </c>
      <c r="M5213" s="17">
        <v>949</v>
      </c>
    </row>
    <row r="5214" spans="9:13" ht="20.25">
      <c r="I5214" s="28" t="str">
        <f t="shared" ca="1" si="328"/>
        <v>-</v>
      </c>
      <c r="J5214" s="68" t="e">
        <f t="shared" ca="1" si="327"/>
        <v>#N/A</v>
      </c>
      <c r="K5214" s="23">
        <f t="shared" ca="1" si="329"/>
        <v>44019</v>
      </c>
      <c r="L5214" s="17">
        <f t="shared" ca="1" si="330"/>
        <v>-44019</v>
      </c>
      <c r="M5214" s="17">
        <v>950</v>
      </c>
    </row>
    <row r="5215" spans="9:13" ht="20.25">
      <c r="I5215" s="28" t="str">
        <f t="shared" ca="1" si="328"/>
        <v>-</v>
      </c>
      <c r="J5215" s="68" t="e">
        <f t="shared" ca="1" si="327"/>
        <v>#N/A</v>
      </c>
      <c r="K5215" s="23">
        <f t="shared" ca="1" si="329"/>
        <v>44019</v>
      </c>
      <c r="L5215" s="17">
        <f t="shared" ca="1" si="330"/>
        <v>-44019</v>
      </c>
      <c r="M5215" s="17">
        <v>951</v>
      </c>
    </row>
    <row r="5216" spans="9:13" ht="20.25">
      <c r="I5216" s="28" t="str">
        <f t="shared" ca="1" si="328"/>
        <v>-</v>
      </c>
      <c r="J5216" s="68" t="e">
        <f t="shared" ca="1" si="327"/>
        <v>#N/A</v>
      </c>
      <c r="K5216" s="23">
        <f t="shared" ca="1" si="329"/>
        <v>44019</v>
      </c>
      <c r="L5216" s="17">
        <f t="shared" ca="1" si="330"/>
        <v>-44019</v>
      </c>
      <c r="M5216" s="17">
        <v>952</v>
      </c>
    </row>
    <row r="5217" spans="9:13" ht="20.25">
      <c r="I5217" s="28" t="str">
        <f t="shared" ca="1" si="328"/>
        <v>-</v>
      </c>
      <c r="J5217" s="68" t="e">
        <f t="shared" ref="J5217:J5280" ca="1" si="331">LOOKUP(I5217,M5212:M13913,N5212:N13913)</f>
        <v>#N/A</v>
      </c>
      <c r="K5217" s="23">
        <f t="shared" ca="1" si="329"/>
        <v>44019</v>
      </c>
      <c r="L5217" s="17">
        <f t="shared" ca="1" si="330"/>
        <v>-44019</v>
      </c>
      <c r="M5217" s="17">
        <v>953</v>
      </c>
    </row>
    <row r="5218" spans="9:13" ht="20.25">
      <c r="I5218" s="28" t="str">
        <f t="shared" ca="1" si="328"/>
        <v>-</v>
      </c>
      <c r="J5218" s="68" t="e">
        <f t="shared" ca="1" si="331"/>
        <v>#N/A</v>
      </c>
      <c r="K5218" s="23">
        <f t="shared" ca="1" si="329"/>
        <v>44019</v>
      </c>
      <c r="L5218" s="17">
        <f t="shared" ca="1" si="330"/>
        <v>-44019</v>
      </c>
      <c r="M5218" s="17">
        <v>954</v>
      </c>
    </row>
    <row r="5219" spans="9:13" ht="20.25">
      <c r="I5219" s="28" t="str">
        <f t="shared" ca="1" si="328"/>
        <v>-</v>
      </c>
      <c r="J5219" s="68" t="e">
        <f t="shared" ca="1" si="331"/>
        <v>#N/A</v>
      </c>
      <c r="K5219" s="23">
        <f t="shared" ca="1" si="329"/>
        <v>44019</v>
      </c>
      <c r="L5219" s="17">
        <f t="shared" ca="1" si="330"/>
        <v>-44019</v>
      </c>
      <c r="M5219" s="17">
        <v>955</v>
      </c>
    </row>
    <row r="5220" spans="9:13" ht="20.25">
      <c r="I5220" s="28" t="str">
        <f t="shared" ca="1" si="328"/>
        <v>-</v>
      </c>
      <c r="J5220" s="68" t="e">
        <f t="shared" ca="1" si="331"/>
        <v>#N/A</v>
      </c>
      <c r="K5220" s="23">
        <f t="shared" ca="1" si="329"/>
        <v>44019</v>
      </c>
      <c r="L5220" s="17">
        <f t="shared" ca="1" si="330"/>
        <v>-44019</v>
      </c>
      <c r="M5220" s="17">
        <v>956</v>
      </c>
    </row>
    <row r="5221" spans="9:13" ht="20.25">
      <c r="I5221" s="28" t="str">
        <f t="shared" ca="1" si="328"/>
        <v>-</v>
      </c>
      <c r="J5221" s="68" t="e">
        <f t="shared" ca="1" si="331"/>
        <v>#N/A</v>
      </c>
      <c r="K5221" s="23">
        <f t="shared" ca="1" si="329"/>
        <v>44019</v>
      </c>
      <c r="L5221" s="17">
        <f t="shared" ca="1" si="330"/>
        <v>-44019</v>
      </c>
      <c r="M5221" s="17">
        <v>957</v>
      </c>
    </row>
    <row r="5222" spans="9:13" ht="20.25">
      <c r="I5222" s="28" t="str">
        <f t="shared" ca="1" si="328"/>
        <v>-</v>
      </c>
      <c r="J5222" s="68" t="e">
        <f t="shared" ca="1" si="331"/>
        <v>#N/A</v>
      </c>
      <c r="K5222" s="23">
        <f t="shared" ca="1" si="329"/>
        <v>44019</v>
      </c>
      <c r="L5222" s="17">
        <f t="shared" ca="1" si="330"/>
        <v>-44019</v>
      </c>
      <c r="M5222" s="17">
        <v>958</v>
      </c>
    </row>
    <row r="5223" spans="9:13" ht="20.25">
      <c r="I5223" s="28" t="str">
        <f t="shared" ca="1" si="328"/>
        <v>-</v>
      </c>
      <c r="J5223" s="68" t="e">
        <f t="shared" ca="1" si="331"/>
        <v>#N/A</v>
      </c>
      <c r="K5223" s="23">
        <f t="shared" ca="1" si="329"/>
        <v>44019</v>
      </c>
      <c r="L5223" s="17">
        <f t="shared" ca="1" si="330"/>
        <v>-44019</v>
      </c>
      <c r="M5223" s="17">
        <v>959</v>
      </c>
    </row>
    <row r="5224" spans="9:13" ht="20.25">
      <c r="I5224" s="28" t="str">
        <f t="shared" ca="1" si="328"/>
        <v>-</v>
      </c>
      <c r="J5224" s="68" t="e">
        <f t="shared" ca="1" si="331"/>
        <v>#N/A</v>
      </c>
      <c r="K5224" s="23">
        <f t="shared" ca="1" si="329"/>
        <v>44019</v>
      </c>
      <c r="L5224" s="17">
        <f t="shared" ca="1" si="330"/>
        <v>-44019</v>
      </c>
      <c r="M5224" s="17">
        <v>960</v>
      </c>
    </row>
    <row r="5225" spans="9:13" ht="20.25">
      <c r="I5225" s="28" t="str">
        <f t="shared" ca="1" si="328"/>
        <v>-</v>
      </c>
      <c r="J5225" s="68" t="e">
        <f t="shared" ca="1" si="331"/>
        <v>#N/A</v>
      </c>
      <c r="K5225" s="23">
        <f t="shared" ca="1" si="329"/>
        <v>44019</v>
      </c>
      <c r="L5225" s="17">
        <f t="shared" ca="1" si="330"/>
        <v>-44019</v>
      </c>
      <c r="M5225" s="17">
        <v>961</v>
      </c>
    </row>
    <row r="5226" spans="9:13" ht="20.25">
      <c r="I5226" s="28" t="str">
        <f t="shared" ca="1" si="328"/>
        <v>-</v>
      </c>
      <c r="J5226" s="68" t="e">
        <f t="shared" ca="1" si="331"/>
        <v>#N/A</v>
      </c>
      <c r="K5226" s="23">
        <f t="shared" ca="1" si="329"/>
        <v>44019</v>
      </c>
      <c r="L5226" s="17">
        <f t="shared" ca="1" si="330"/>
        <v>-44019</v>
      </c>
      <c r="M5226" s="17">
        <v>962</v>
      </c>
    </row>
    <row r="5227" spans="9:13" ht="20.25">
      <c r="I5227" s="28" t="str">
        <f t="shared" ca="1" si="328"/>
        <v>-</v>
      </c>
      <c r="J5227" s="68" t="e">
        <f t="shared" ca="1" si="331"/>
        <v>#N/A</v>
      </c>
      <c r="K5227" s="23">
        <f t="shared" ca="1" si="329"/>
        <v>44019</v>
      </c>
      <c r="L5227" s="17">
        <f t="shared" ca="1" si="330"/>
        <v>-44019</v>
      </c>
      <c r="M5227" s="17">
        <v>963</v>
      </c>
    </row>
    <row r="5228" spans="9:13" ht="20.25">
      <c r="I5228" s="28" t="str">
        <f t="shared" ca="1" si="328"/>
        <v>-</v>
      </c>
      <c r="J5228" s="68" t="e">
        <f t="shared" ca="1" si="331"/>
        <v>#N/A</v>
      </c>
      <c r="K5228" s="23">
        <f t="shared" ca="1" si="329"/>
        <v>44019</v>
      </c>
      <c r="L5228" s="17">
        <f t="shared" ca="1" si="330"/>
        <v>-44019</v>
      </c>
      <c r="M5228" s="17">
        <v>964</v>
      </c>
    </row>
    <row r="5229" spans="9:13" ht="20.25">
      <c r="I5229" s="28" t="str">
        <f t="shared" ca="1" si="328"/>
        <v>-</v>
      </c>
      <c r="J5229" s="68" t="e">
        <f t="shared" ca="1" si="331"/>
        <v>#N/A</v>
      </c>
      <c r="K5229" s="23">
        <f t="shared" ca="1" si="329"/>
        <v>44019</v>
      </c>
      <c r="L5229" s="17">
        <f t="shared" ca="1" si="330"/>
        <v>-44019</v>
      </c>
      <c r="M5229" s="17">
        <v>965</v>
      </c>
    </row>
    <row r="5230" spans="9:13" ht="20.25">
      <c r="I5230" s="28" t="str">
        <f t="shared" ca="1" si="328"/>
        <v>-</v>
      </c>
      <c r="J5230" s="68" t="e">
        <f t="shared" ca="1" si="331"/>
        <v>#N/A</v>
      </c>
      <c r="K5230" s="23">
        <f t="shared" ca="1" si="329"/>
        <v>44019</v>
      </c>
      <c r="L5230" s="17">
        <f t="shared" ca="1" si="330"/>
        <v>-44019</v>
      </c>
      <c r="M5230" s="17">
        <v>966</v>
      </c>
    </row>
    <row r="5231" spans="9:13" ht="20.25">
      <c r="I5231" s="28" t="str">
        <f t="shared" ca="1" si="328"/>
        <v>-</v>
      </c>
      <c r="J5231" s="68" t="e">
        <f t="shared" ca="1" si="331"/>
        <v>#N/A</v>
      </c>
      <c r="K5231" s="23">
        <f t="shared" ca="1" si="329"/>
        <v>44019</v>
      </c>
      <c r="L5231" s="17">
        <f t="shared" ca="1" si="330"/>
        <v>-44019</v>
      </c>
      <c r="M5231" s="17">
        <v>967</v>
      </c>
    </row>
    <row r="5232" spans="9:13" ht="20.25">
      <c r="I5232" s="28" t="str">
        <f t="shared" ca="1" si="328"/>
        <v>-</v>
      </c>
      <c r="J5232" s="68" t="e">
        <f t="shared" ca="1" si="331"/>
        <v>#N/A</v>
      </c>
      <c r="K5232" s="23">
        <f t="shared" ca="1" si="329"/>
        <v>44019</v>
      </c>
      <c r="L5232" s="17">
        <f t="shared" ca="1" si="330"/>
        <v>-44019</v>
      </c>
      <c r="M5232" s="17">
        <v>968</v>
      </c>
    </row>
    <row r="5233" spans="9:13" ht="20.25">
      <c r="I5233" s="28" t="str">
        <f t="shared" ca="1" si="328"/>
        <v>-</v>
      </c>
      <c r="J5233" s="68" t="e">
        <f t="shared" ca="1" si="331"/>
        <v>#N/A</v>
      </c>
      <c r="K5233" s="23">
        <f t="shared" ca="1" si="329"/>
        <v>44019</v>
      </c>
      <c r="L5233" s="17">
        <f t="shared" ca="1" si="330"/>
        <v>-44019</v>
      </c>
      <c r="M5233" s="17">
        <v>969</v>
      </c>
    </row>
    <row r="5234" spans="9:13" ht="20.25">
      <c r="I5234" s="28" t="str">
        <f t="shared" ca="1" si="328"/>
        <v>-</v>
      </c>
      <c r="J5234" s="68" t="e">
        <f t="shared" ca="1" si="331"/>
        <v>#N/A</v>
      </c>
      <c r="K5234" s="23">
        <f t="shared" ca="1" si="329"/>
        <v>44019</v>
      </c>
      <c r="L5234" s="17">
        <f t="shared" ca="1" si="330"/>
        <v>-44019</v>
      </c>
      <c r="M5234" s="17">
        <v>970</v>
      </c>
    </row>
    <row r="5235" spans="9:13" ht="20.25">
      <c r="I5235" s="28" t="str">
        <f t="shared" ca="1" si="328"/>
        <v>-</v>
      </c>
      <c r="J5235" s="68" t="e">
        <f t="shared" ca="1" si="331"/>
        <v>#N/A</v>
      </c>
      <c r="K5235" s="23">
        <f t="shared" ca="1" si="329"/>
        <v>44019</v>
      </c>
      <c r="L5235" s="17">
        <f t="shared" ca="1" si="330"/>
        <v>-44019</v>
      </c>
      <c r="M5235" s="17">
        <v>971</v>
      </c>
    </row>
    <row r="5236" spans="9:13" ht="20.25">
      <c r="I5236" s="28" t="str">
        <f t="shared" ca="1" si="328"/>
        <v>-</v>
      </c>
      <c r="J5236" s="68" t="e">
        <f t="shared" ca="1" si="331"/>
        <v>#N/A</v>
      </c>
      <c r="K5236" s="23">
        <f t="shared" ca="1" si="329"/>
        <v>44019</v>
      </c>
      <c r="L5236" s="17">
        <f t="shared" ca="1" si="330"/>
        <v>-44019</v>
      </c>
      <c r="M5236" s="17">
        <v>972</v>
      </c>
    </row>
    <row r="5237" spans="9:13" ht="20.25">
      <c r="I5237" s="28" t="str">
        <f t="shared" ca="1" si="328"/>
        <v>-</v>
      </c>
      <c r="J5237" s="68" t="e">
        <f t="shared" ca="1" si="331"/>
        <v>#N/A</v>
      </c>
      <c r="K5237" s="23">
        <f t="shared" ca="1" si="329"/>
        <v>44019</v>
      </c>
      <c r="L5237" s="17">
        <f t="shared" ca="1" si="330"/>
        <v>-44019</v>
      </c>
      <c r="M5237" s="17">
        <v>973</v>
      </c>
    </row>
    <row r="5238" spans="9:13" ht="20.25">
      <c r="I5238" s="28" t="str">
        <f t="shared" ca="1" si="328"/>
        <v>-</v>
      </c>
      <c r="J5238" s="68" t="e">
        <f t="shared" ca="1" si="331"/>
        <v>#N/A</v>
      </c>
      <c r="K5238" s="23">
        <f t="shared" ca="1" si="329"/>
        <v>44019</v>
      </c>
      <c r="L5238" s="17">
        <f t="shared" ca="1" si="330"/>
        <v>-44019</v>
      </c>
      <c r="M5238" s="17">
        <v>974</v>
      </c>
    </row>
    <row r="5239" spans="9:13" ht="20.25">
      <c r="I5239" s="28" t="str">
        <f t="shared" ca="1" si="328"/>
        <v>-</v>
      </c>
      <c r="J5239" s="68" t="e">
        <f t="shared" ca="1" si="331"/>
        <v>#N/A</v>
      </c>
      <c r="K5239" s="23">
        <f t="shared" ca="1" si="329"/>
        <v>44019</v>
      </c>
      <c r="L5239" s="17">
        <f t="shared" ca="1" si="330"/>
        <v>-44019</v>
      </c>
      <c r="M5239" s="17">
        <v>975</v>
      </c>
    </row>
    <row r="5240" spans="9:13" ht="20.25">
      <c r="I5240" s="28" t="str">
        <f t="shared" ca="1" si="328"/>
        <v>-</v>
      </c>
      <c r="J5240" s="68" t="e">
        <f t="shared" ca="1" si="331"/>
        <v>#N/A</v>
      </c>
      <c r="K5240" s="23">
        <f t="shared" ca="1" si="329"/>
        <v>44019</v>
      </c>
      <c r="L5240" s="17">
        <f t="shared" ca="1" si="330"/>
        <v>-44019</v>
      </c>
      <c r="M5240" s="17">
        <v>976</v>
      </c>
    </row>
    <row r="5241" spans="9:13" ht="20.25">
      <c r="I5241" s="28" t="str">
        <f t="shared" ref="I5241:I5304" ca="1" si="332">IF(L5241&lt;-39000,"-",L5241)</f>
        <v>-</v>
      </c>
      <c r="J5241" s="68" t="e">
        <f t="shared" ca="1" si="331"/>
        <v>#N/A</v>
      </c>
      <c r="K5241" s="23">
        <f t="shared" ca="1" si="329"/>
        <v>44019</v>
      </c>
      <c r="L5241" s="17">
        <f t="shared" ca="1" si="330"/>
        <v>-44019</v>
      </c>
      <c r="M5241" s="17">
        <v>977</v>
      </c>
    </row>
    <row r="5242" spans="9:13" ht="20.25">
      <c r="I5242" s="28" t="str">
        <f t="shared" ca="1" si="332"/>
        <v>-</v>
      </c>
      <c r="J5242" s="68" t="e">
        <f t="shared" ca="1" si="331"/>
        <v>#N/A</v>
      </c>
      <c r="K5242" s="23">
        <f t="shared" ca="1" si="329"/>
        <v>44019</v>
      </c>
      <c r="L5242" s="17">
        <f t="shared" ca="1" si="330"/>
        <v>-44019</v>
      </c>
      <c r="M5242" s="17">
        <v>978</v>
      </c>
    </row>
    <row r="5243" spans="9:13" ht="20.25">
      <c r="I5243" s="28" t="str">
        <f t="shared" ca="1" si="332"/>
        <v>-</v>
      </c>
      <c r="J5243" s="68" t="e">
        <f t="shared" ca="1" si="331"/>
        <v>#N/A</v>
      </c>
      <c r="K5243" s="23">
        <f t="shared" ca="1" si="329"/>
        <v>44019</v>
      </c>
      <c r="L5243" s="17">
        <f t="shared" ca="1" si="330"/>
        <v>-44019</v>
      </c>
      <c r="M5243" s="17">
        <v>979</v>
      </c>
    </row>
    <row r="5244" spans="9:13" ht="20.25">
      <c r="I5244" s="28" t="str">
        <f t="shared" ca="1" si="332"/>
        <v>-</v>
      </c>
      <c r="J5244" s="68" t="e">
        <f t="shared" ca="1" si="331"/>
        <v>#N/A</v>
      </c>
      <c r="K5244" s="23">
        <f t="shared" ca="1" si="329"/>
        <v>44019</v>
      </c>
      <c r="L5244" s="17">
        <f t="shared" ca="1" si="330"/>
        <v>-44019</v>
      </c>
      <c r="M5244" s="17">
        <v>980</v>
      </c>
    </row>
    <row r="5245" spans="9:13" ht="20.25">
      <c r="I5245" s="28" t="str">
        <f t="shared" ca="1" si="332"/>
        <v>-</v>
      </c>
      <c r="J5245" s="68" t="e">
        <f t="shared" ca="1" si="331"/>
        <v>#N/A</v>
      </c>
      <c r="K5245" s="23">
        <f t="shared" ca="1" si="329"/>
        <v>44019</v>
      </c>
      <c r="L5245" s="17">
        <f t="shared" ca="1" si="330"/>
        <v>-44019</v>
      </c>
      <c r="M5245" s="17">
        <v>981</v>
      </c>
    </row>
    <row r="5246" spans="9:13" ht="20.25">
      <c r="I5246" s="28" t="str">
        <f t="shared" ca="1" si="332"/>
        <v>-</v>
      </c>
      <c r="J5246" s="68" t="e">
        <f t="shared" ca="1" si="331"/>
        <v>#N/A</v>
      </c>
      <c r="K5246" s="23">
        <f t="shared" ca="1" si="329"/>
        <v>44019</v>
      </c>
      <c r="L5246" s="17">
        <f t="shared" ca="1" si="330"/>
        <v>-44019</v>
      </c>
      <c r="M5246" s="17">
        <v>982</v>
      </c>
    </row>
    <row r="5247" spans="9:13" ht="20.25">
      <c r="I5247" s="28" t="str">
        <f t="shared" ca="1" si="332"/>
        <v>-</v>
      </c>
      <c r="J5247" s="68" t="e">
        <f t="shared" ca="1" si="331"/>
        <v>#N/A</v>
      </c>
      <c r="K5247" s="23">
        <f t="shared" ca="1" si="329"/>
        <v>44019</v>
      </c>
      <c r="L5247" s="17">
        <f t="shared" ca="1" si="330"/>
        <v>-44019</v>
      </c>
      <c r="M5247" s="17">
        <v>983</v>
      </c>
    </row>
    <row r="5248" spans="9:13" ht="20.25">
      <c r="I5248" s="28" t="str">
        <f t="shared" ca="1" si="332"/>
        <v>-</v>
      </c>
      <c r="J5248" s="68" t="e">
        <f t="shared" ca="1" si="331"/>
        <v>#N/A</v>
      </c>
      <c r="K5248" s="23">
        <f t="shared" ca="1" si="329"/>
        <v>44019</v>
      </c>
      <c r="L5248" s="17">
        <f t="shared" ca="1" si="330"/>
        <v>-44019</v>
      </c>
      <c r="M5248" s="17">
        <v>984</v>
      </c>
    </row>
    <row r="5249" spans="9:13" ht="20.25">
      <c r="I5249" s="28" t="str">
        <f t="shared" ca="1" si="332"/>
        <v>-</v>
      </c>
      <c r="J5249" s="68" t="e">
        <f t="shared" ca="1" si="331"/>
        <v>#N/A</v>
      </c>
      <c r="K5249" s="23">
        <f t="shared" ca="1" si="329"/>
        <v>44019</v>
      </c>
      <c r="L5249" s="17">
        <f t="shared" ca="1" si="330"/>
        <v>-44019</v>
      </c>
      <c r="M5249" s="17">
        <v>985</v>
      </c>
    </row>
    <row r="5250" spans="9:13" ht="20.25">
      <c r="I5250" s="28" t="str">
        <f t="shared" ca="1" si="332"/>
        <v>-</v>
      </c>
      <c r="J5250" s="68" t="e">
        <f t="shared" ca="1" si="331"/>
        <v>#N/A</v>
      </c>
      <c r="K5250" s="23">
        <f t="shared" ca="1" si="329"/>
        <v>44019</v>
      </c>
      <c r="L5250" s="17">
        <f t="shared" ca="1" si="330"/>
        <v>-44019</v>
      </c>
      <c r="M5250" s="17">
        <v>986</v>
      </c>
    </row>
    <row r="5251" spans="9:13" ht="20.25">
      <c r="I5251" s="28" t="str">
        <f t="shared" ca="1" si="332"/>
        <v>-</v>
      </c>
      <c r="J5251" s="68" t="e">
        <f t="shared" ca="1" si="331"/>
        <v>#N/A</v>
      </c>
      <c r="K5251" s="23">
        <f t="shared" ca="1" si="329"/>
        <v>44019</v>
      </c>
      <c r="L5251" s="17">
        <f t="shared" ca="1" si="330"/>
        <v>-44019</v>
      </c>
      <c r="M5251" s="17">
        <v>987</v>
      </c>
    </row>
    <row r="5252" spans="9:13" ht="20.25">
      <c r="I5252" s="28" t="str">
        <f t="shared" ca="1" si="332"/>
        <v>-</v>
      </c>
      <c r="J5252" s="68" t="e">
        <f t="shared" ca="1" si="331"/>
        <v>#N/A</v>
      </c>
      <c r="K5252" s="23">
        <f t="shared" ca="1" si="329"/>
        <v>44019</v>
      </c>
      <c r="L5252" s="17">
        <f t="shared" ca="1" si="330"/>
        <v>-44019</v>
      </c>
      <c r="M5252" s="17">
        <v>988</v>
      </c>
    </row>
    <row r="5253" spans="9:13" ht="20.25">
      <c r="I5253" s="28" t="str">
        <f t="shared" ca="1" si="332"/>
        <v>-</v>
      </c>
      <c r="J5253" s="68" t="e">
        <f t="shared" ca="1" si="331"/>
        <v>#N/A</v>
      </c>
      <c r="K5253" s="23">
        <f t="shared" ca="1" si="329"/>
        <v>44019</v>
      </c>
      <c r="L5253" s="17">
        <f t="shared" ca="1" si="330"/>
        <v>-44019</v>
      </c>
      <c r="M5253" s="17">
        <v>989</v>
      </c>
    </row>
    <row r="5254" spans="9:13" ht="20.25">
      <c r="I5254" s="28" t="str">
        <f t="shared" ca="1" si="332"/>
        <v>-</v>
      </c>
      <c r="J5254" s="68" t="e">
        <f t="shared" ca="1" si="331"/>
        <v>#N/A</v>
      </c>
      <c r="K5254" s="23">
        <f t="shared" ca="1" si="329"/>
        <v>44019</v>
      </c>
      <c r="L5254" s="17">
        <f t="shared" ca="1" si="330"/>
        <v>-44019</v>
      </c>
      <c r="M5254" s="17">
        <v>990</v>
      </c>
    </row>
    <row r="5255" spans="9:13" ht="20.25">
      <c r="I5255" s="28" t="str">
        <f t="shared" ca="1" si="332"/>
        <v>-</v>
      </c>
      <c r="J5255" s="68" t="e">
        <f t="shared" ca="1" si="331"/>
        <v>#N/A</v>
      </c>
      <c r="K5255" s="23">
        <f t="shared" ca="1" si="329"/>
        <v>44019</v>
      </c>
      <c r="L5255" s="17">
        <f t="shared" ca="1" si="330"/>
        <v>-44019</v>
      </c>
      <c r="M5255" s="17">
        <v>991</v>
      </c>
    </row>
    <row r="5256" spans="9:13" ht="20.25">
      <c r="I5256" s="28" t="str">
        <f t="shared" ca="1" si="332"/>
        <v>-</v>
      </c>
      <c r="J5256" s="68" t="e">
        <f t="shared" ca="1" si="331"/>
        <v>#N/A</v>
      </c>
      <c r="K5256" s="23">
        <f t="shared" ca="1" si="329"/>
        <v>44019</v>
      </c>
      <c r="L5256" s="17">
        <f t="shared" ca="1" si="330"/>
        <v>-44019</v>
      </c>
      <c r="M5256" s="17">
        <v>992</v>
      </c>
    </row>
    <row r="5257" spans="9:13" ht="20.25">
      <c r="I5257" s="28" t="str">
        <f t="shared" ca="1" si="332"/>
        <v>-</v>
      </c>
      <c r="J5257" s="68" t="e">
        <f t="shared" ca="1" si="331"/>
        <v>#N/A</v>
      </c>
      <c r="K5257" s="23">
        <f t="shared" ca="1" si="329"/>
        <v>44019</v>
      </c>
      <c r="L5257" s="17">
        <f t="shared" ca="1" si="330"/>
        <v>-44019</v>
      </c>
      <c r="M5257" s="17">
        <v>993</v>
      </c>
    </row>
    <row r="5258" spans="9:13" ht="20.25">
      <c r="I5258" s="28" t="str">
        <f t="shared" ca="1" si="332"/>
        <v>-</v>
      </c>
      <c r="J5258" s="68" t="e">
        <f t="shared" ca="1" si="331"/>
        <v>#N/A</v>
      </c>
      <c r="K5258" s="23">
        <f t="shared" ca="1" si="329"/>
        <v>44019</v>
      </c>
      <c r="L5258" s="17">
        <f t="shared" ca="1" si="330"/>
        <v>-44019</v>
      </c>
      <c r="M5258" s="17">
        <v>994</v>
      </c>
    </row>
    <row r="5259" spans="9:13" ht="20.25">
      <c r="I5259" s="28" t="str">
        <f t="shared" ca="1" si="332"/>
        <v>-</v>
      </c>
      <c r="J5259" s="68" t="e">
        <f t="shared" ca="1" si="331"/>
        <v>#N/A</v>
      </c>
      <c r="K5259" s="23">
        <f t="shared" ca="1" si="329"/>
        <v>44019</v>
      </c>
      <c r="L5259" s="17">
        <f t="shared" ca="1" si="330"/>
        <v>-44019</v>
      </c>
      <c r="M5259" s="17">
        <v>995</v>
      </c>
    </row>
    <row r="5260" spans="9:13" ht="20.25">
      <c r="I5260" s="28" t="str">
        <f t="shared" ca="1" si="332"/>
        <v>-</v>
      </c>
      <c r="J5260" s="68" t="e">
        <f t="shared" ca="1" si="331"/>
        <v>#N/A</v>
      </c>
      <c r="K5260" s="23">
        <f t="shared" ca="1" si="329"/>
        <v>44019</v>
      </c>
      <c r="L5260" s="17">
        <f t="shared" ca="1" si="330"/>
        <v>-44019</v>
      </c>
      <c r="M5260" s="17">
        <v>996</v>
      </c>
    </row>
    <row r="5261" spans="9:13" ht="20.25">
      <c r="I5261" s="28" t="str">
        <f t="shared" ca="1" si="332"/>
        <v>-</v>
      </c>
      <c r="J5261" s="68" t="e">
        <f t="shared" ca="1" si="331"/>
        <v>#N/A</v>
      </c>
      <c r="K5261" s="23">
        <f t="shared" ca="1" si="329"/>
        <v>44019</v>
      </c>
      <c r="L5261" s="17">
        <f t="shared" ca="1" si="330"/>
        <v>-44019</v>
      </c>
      <c r="M5261" s="17">
        <v>997</v>
      </c>
    </row>
    <row r="5262" spans="9:13" ht="20.25">
      <c r="I5262" s="28" t="str">
        <f t="shared" ca="1" si="332"/>
        <v>-</v>
      </c>
      <c r="J5262" s="68" t="e">
        <f t="shared" ca="1" si="331"/>
        <v>#N/A</v>
      </c>
      <c r="K5262" s="23">
        <f t="shared" ca="1" si="329"/>
        <v>44019</v>
      </c>
      <c r="L5262" s="17">
        <f t="shared" ca="1" si="330"/>
        <v>-44019</v>
      </c>
      <c r="M5262" s="17">
        <v>998</v>
      </c>
    </row>
    <row r="5263" spans="9:13" ht="20.25">
      <c r="I5263" s="28" t="str">
        <f t="shared" ca="1" si="332"/>
        <v>-</v>
      </c>
      <c r="J5263" s="68" t="e">
        <f t="shared" ca="1" si="331"/>
        <v>#N/A</v>
      </c>
      <c r="K5263" s="23">
        <f t="shared" ca="1" si="329"/>
        <v>44019</v>
      </c>
      <c r="L5263" s="17">
        <f t="shared" ca="1" si="330"/>
        <v>-44019</v>
      </c>
      <c r="M5263" s="17">
        <v>999</v>
      </c>
    </row>
    <row r="5264" spans="9:13" ht="20.25">
      <c r="I5264" s="28" t="str">
        <f t="shared" ca="1" si="332"/>
        <v>-</v>
      </c>
      <c r="J5264" s="68" t="e">
        <f t="shared" ca="1" si="331"/>
        <v>#N/A</v>
      </c>
      <c r="K5264" s="23">
        <f t="shared" ca="1" si="329"/>
        <v>44019</v>
      </c>
      <c r="L5264" s="17">
        <f t="shared" ca="1" si="330"/>
        <v>-44019</v>
      </c>
      <c r="M5264" s="17">
        <v>1000</v>
      </c>
    </row>
    <row r="5265" spans="9:13" ht="20.25">
      <c r="I5265" s="28" t="str">
        <f t="shared" ca="1" si="332"/>
        <v>-</v>
      </c>
      <c r="J5265" s="68" t="e">
        <f t="shared" ca="1" si="331"/>
        <v>#N/A</v>
      </c>
      <c r="K5265" s="23">
        <f t="shared" ca="1" si="329"/>
        <v>44019</v>
      </c>
      <c r="L5265" s="17">
        <f t="shared" ca="1" si="330"/>
        <v>-44019</v>
      </c>
      <c r="M5265" s="17">
        <v>1001</v>
      </c>
    </row>
    <row r="5266" spans="9:13" ht="20.25">
      <c r="I5266" s="28" t="str">
        <f t="shared" ca="1" si="332"/>
        <v>-</v>
      </c>
      <c r="J5266" s="68" t="e">
        <f t="shared" ca="1" si="331"/>
        <v>#N/A</v>
      </c>
      <c r="K5266" s="23">
        <f t="shared" ca="1" si="329"/>
        <v>44019</v>
      </c>
      <c r="L5266" s="17">
        <f t="shared" ca="1" si="330"/>
        <v>-44019</v>
      </c>
      <c r="M5266" s="17">
        <v>1002</v>
      </c>
    </row>
    <row r="5267" spans="9:13" ht="20.25">
      <c r="I5267" s="28" t="str">
        <f t="shared" ca="1" si="332"/>
        <v>-</v>
      </c>
      <c r="J5267" s="68" t="e">
        <f t="shared" ca="1" si="331"/>
        <v>#N/A</v>
      </c>
      <c r="K5267" s="23">
        <f t="shared" ca="1" si="329"/>
        <v>44019</v>
      </c>
      <c r="L5267" s="17">
        <f t="shared" ca="1" si="330"/>
        <v>-44019</v>
      </c>
      <c r="M5267" s="17">
        <v>1003</v>
      </c>
    </row>
    <row r="5268" spans="9:13" ht="20.25">
      <c r="I5268" s="28" t="str">
        <f t="shared" ca="1" si="332"/>
        <v>-</v>
      </c>
      <c r="J5268" s="68" t="e">
        <f t="shared" ca="1" si="331"/>
        <v>#N/A</v>
      </c>
      <c r="K5268" s="23">
        <f t="shared" ca="1" si="329"/>
        <v>44019</v>
      </c>
      <c r="L5268" s="17">
        <f t="shared" ca="1" si="330"/>
        <v>-44019</v>
      </c>
      <c r="M5268" s="17">
        <v>1004</v>
      </c>
    </row>
    <row r="5269" spans="9:13" ht="20.25">
      <c r="I5269" s="28" t="str">
        <f t="shared" ca="1" si="332"/>
        <v>-</v>
      </c>
      <c r="J5269" s="68" t="e">
        <f t="shared" ca="1" si="331"/>
        <v>#N/A</v>
      </c>
      <c r="K5269" s="23">
        <f t="shared" ca="1" si="329"/>
        <v>44019</v>
      </c>
      <c r="L5269" s="17">
        <f t="shared" ca="1" si="330"/>
        <v>-44019</v>
      </c>
      <c r="M5269" s="17">
        <v>1005</v>
      </c>
    </row>
    <row r="5270" spans="9:13" ht="20.25">
      <c r="I5270" s="28" t="str">
        <f t="shared" ca="1" si="332"/>
        <v>-</v>
      </c>
      <c r="J5270" s="68" t="e">
        <f t="shared" ca="1" si="331"/>
        <v>#N/A</v>
      </c>
      <c r="K5270" s="23">
        <f t="shared" ca="1" si="329"/>
        <v>44019</v>
      </c>
      <c r="L5270" s="17">
        <f t="shared" ca="1" si="330"/>
        <v>-44019</v>
      </c>
      <c r="M5270" s="17">
        <v>1006</v>
      </c>
    </row>
    <row r="5271" spans="9:13" ht="20.25">
      <c r="I5271" s="28" t="str">
        <f t="shared" ca="1" si="332"/>
        <v>-</v>
      </c>
      <c r="J5271" s="68" t="e">
        <f t="shared" ca="1" si="331"/>
        <v>#N/A</v>
      </c>
      <c r="K5271" s="23">
        <f t="shared" ca="1" si="329"/>
        <v>44019</v>
      </c>
      <c r="L5271" s="17">
        <f t="shared" ca="1" si="330"/>
        <v>-44019</v>
      </c>
      <c r="M5271" s="17">
        <v>1007</v>
      </c>
    </row>
    <row r="5272" spans="9:13" ht="20.25">
      <c r="I5272" s="28" t="str">
        <f t="shared" ca="1" si="332"/>
        <v>-</v>
      </c>
      <c r="J5272" s="68" t="e">
        <f t="shared" ca="1" si="331"/>
        <v>#N/A</v>
      </c>
      <c r="K5272" s="23">
        <f t="shared" ca="1" si="329"/>
        <v>44019</v>
      </c>
      <c r="L5272" s="17">
        <f t="shared" ca="1" si="330"/>
        <v>-44019</v>
      </c>
      <c r="M5272" s="17">
        <v>1008</v>
      </c>
    </row>
    <row r="5273" spans="9:13" ht="20.25">
      <c r="I5273" s="28" t="str">
        <f t="shared" ca="1" si="332"/>
        <v>-</v>
      </c>
      <c r="J5273" s="68" t="e">
        <f t="shared" ca="1" si="331"/>
        <v>#N/A</v>
      </c>
      <c r="K5273" s="23">
        <f t="shared" ca="1" si="329"/>
        <v>44019</v>
      </c>
      <c r="L5273" s="17">
        <f t="shared" ca="1" si="330"/>
        <v>-44019</v>
      </c>
      <c r="M5273" s="17">
        <v>1009</v>
      </c>
    </row>
    <row r="5274" spans="9:13" ht="20.25">
      <c r="I5274" s="28" t="str">
        <f t="shared" ca="1" si="332"/>
        <v>-</v>
      </c>
      <c r="J5274" s="68" t="e">
        <f t="shared" ca="1" si="331"/>
        <v>#N/A</v>
      </c>
      <c r="K5274" s="23">
        <f t="shared" ca="1" si="329"/>
        <v>44019</v>
      </c>
      <c r="L5274" s="17">
        <f t="shared" ca="1" si="330"/>
        <v>-44019</v>
      </c>
      <c r="M5274" s="17">
        <v>1010</v>
      </c>
    </row>
    <row r="5275" spans="9:13" ht="20.25">
      <c r="I5275" s="28" t="str">
        <f t="shared" ca="1" si="332"/>
        <v>-</v>
      </c>
      <c r="J5275" s="68" t="e">
        <f t="shared" ca="1" si="331"/>
        <v>#N/A</v>
      </c>
      <c r="K5275" s="23">
        <f t="shared" ref="K5275:K5338" ca="1" si="333">TODAY()</f>
        <v>44019</v>
      </c>
      <c r="L5275" s="17">
        <f t="shared" ref="L5275:L5338" ca="1" si="334">+H5275-K5275</f>
        <v>-44019</v>
      </c>
      <c r="M5275" s="17">
        <v>1011</v>
      </c>
    </row>
    <row r="5276" spans="9:13" ht="20.25">
      <c r="I5276" s="28" t="str">
        <f t="shared" ca="1" si="332"/>
        <v>-</v>
      </c>
      <c r="J5276" s="68" t="e">
        <f t="shared" ca="1" si="331"/>
        <v>#N/A</v>
      </c>
      <c r="K5276" s="23">
        <f t="shared" ca="1" si="333"/>
        <v>44019</v>
      </c>
      <c r="L5276" s="17">
        <f t="shared" ca="1" si="334"/>
        <v>-44019</v>
      </c>
      <c r="M5276" s="17">
        <v>1012</v>
      </c>
    </row>
    <row r="5277" spans="9:13" ht="20.25">
      <c r="I5277" s="28" t="str">
        <f t="shared" ca="1" si="332"/>
        <v>-</v>
      </c>
      <c r="J5277" s="68" t="e">
        <f t="shared" ca="1" si="331"/>
        <v>#N/A</v>
      </c>
      <c r="K5277" s="23">
        <f t="shared" ca="1" si="333"/>
        <v>44019</v>
      </c>
      <c r="L5277" s="17">
        <f t="shared" ca="1" si="334"/>
        <v>-44019</v>
      </c>
      <c r="M5277" s="17">
        <v>1013</v>
      </c>
    </row>
    <row r="5278" spans="9:13" ht="20.25">
      <c r="I5278" s="28" t="str">
        <f t="shared" ca="1" si="332"/>
        <v>-</v>
      </c>
      <c r="J5278" s="68" t="e">
        <f t="shared" ca="1" si="331"/>
        <v>#N/A</v>
      </c>
      <c r="K5278" s="23">
        <f t="shared" ca="1" si="333"/>
        <v>44019</v>
      </c>
      <c r="L5278" s="17">
        <f t="shared" ca="1" si="334"/>
        <v>-44019</v>
      </c>
      <c r="M5278" s="17">
        <v>1014</v>
      </c>
    </row>
    <row r="5279" spans="9:13" ht="20.25">
      <c r="I5279" s="28" t="str">
        <f t="shared" ca="1" si="332"/>
        <v>-</v>
      </c>
      <c r="J5279" s="68" t="e">
        <f t="shared" ca="1" si="331"/>
        <v>#N/A</v>
      </c>
      <c r="K5279" s="23">
        <f t="shared" ca="1" si="333"/>
        <v>44019</v>
      </c>
      <c r="L5279" s="17">
        <f t="shared" ca="1" si="334"/>
        <v>-44019</v>
      </c>
      <c r="M5279" s="17">
        <v>1015</v>
      </c>
    </row>
    <row r="5280" spans="9:13" ht="20.25">
      <c r="I5280" s="28" t="str">
        <f t="shared" ca="1" si="332"/>
        <v>-</v>
      </c>
      <c r="J5280" s="68" t="e">
        <f t="shared" ca="1" si="331"/>
        <v>#N/A</v>
      </c>
      <c r="K5280" s="23">
        <f t="shared" ca="1" si="333"/>
        <v>44019</v>
      </c>
      <c r="L5280" s="17">
        <f t="shared" ca="1" si="334"/>
        <v>-44019</v>
      </c>
      <c r="M5280" s="17">
        <v>1016</v>
      </c>
    </row>
    <row r="5281" spans="9:13" ht="20.25">
      <c r="I5281" s="28" t="str">
        <f t="shared" ca="1" si="332"/>
        <v>-</v>
      </c>
      <c r="J5281" s="68" t="e">
        <f t="shared" ref="J5281:J5344" ca="1" si="335">LOOKUP(I5281,M5276:M13977,N5276:N13977)</f>
        <v>#N/A</v>
      </c>
      <c r="K5281" s="23">
        <f t="shared" ca="1" si="333"/>
        <v>44019</v>
      </c>
      <c r="L5281" s="17">
        <f t="shared" ca="1" si="334"/>
        <v>-44019</v>
      </c>
      <c r="M5281" s="17">
        <v>1017</v>
      </c>
    </row>
    <row r="5282" spans="9:13" ht="20.25">
      <c r="I5282" s="28" t="str">
        <f t="shared" ca="1" si="332"/>
        <v>-</v>
      </c>
      <c r="J5282" s="68" t="e">
        <f t="shared" ca="1" si="335"/>
        <v>#N/A</v>
      </c>
      <c r="K5282" s="23">
        <f t="shared" ca="1" si="333"/>
        <v>44019</v>
      </c>
      <c r="L5282" s="17">
        <f t="shared" ca="1" si="334"/>
        <v>-44019</v>
      </c>
      <c r="M5282" s="17">
        <v>1018</v>
      </c>
    </row>
    <row r="5283" spans="9:13" ht="20.25">
      <c r="I5283" s="28" t="str">
        <f t="shared" ca="1" si="332"/>
        <v>-</v>
      </c>
      <c r="J5283" s="68" t="e">
        <f t="shared" ca="1" si="335"/>
        <v>#N/A</v>
      </c>
      <c r="K5283" s="23">
        <f t="shared" ca="1" si="333"/>
        <v>44019</v>
      </c>
      <c r="L5283" s="17">
        <f t="shared" ca="1" si="334"/>
        <v>-44019</v>
      </c>
      <c r="M5283" s="17">
        <v>1019</v>
      </c>
    </row>
    <row r="5284" spans="9:13" ht="20.25">
      <c r="I5284" s="28" t="str">
        <f t="shared" ca="1" si="332"/>
        <v>-</v>
      </c>
      <c r="J5284" s="68" t="e">
        <f t="shared" ca="1" si="335"/>
        <v>#N/A</v>
      </c>
      <c r="K5284" s="23">
        <f t="shared" ca="1" si="333"/>
        <v>44019</v>
      </c>
      <c r="L5284" s="17">
        <f t="shared" ca="1" si="334"/>
        <v>-44019</v>
      </c>
      <c r="M5284" s="17">
        <v>1020</v>
      </c>
    </row>
    <row r="5285" spans="9:13" ht="20.25">
      <c r="I5285" s="28" t="str">
        <f t="shared" ca="1" si="332"/>
        <v>-</v>
      </c>
      <c r="J5285" s="68" t="e">
        <f t="shared" ca="1" si="335"/>
        <v>#N/A</v>
      </c>
      <c r="K5285" s="23">
        <f t="shared" ca="1" si="333"/>
        <v>44019</v>
      </c>
      <c r="L5285" s="17">
        <f t="shared" ca="1" si="334"/>
        <v>-44019</v>
      </c>
      <c r="M5285" s="17">
        <v>1021</v>
      </c>
    </row>
    <row r="5286" spans="9:13" ht="20.25">
      <c r="I5286" s="28" t="str">
        <f t="shared" ca="1" si="332"/>
        <v>-</v>
      </c>
      <c r="J5286" s="68" t="e">
        <f t="shared" ca="1" si="335"/>
        <v>#N/A</v>
      </c>
      <c r="K5286" s="23">
        <f t="shared" ca="1" si="333"/>
        <v>44019</v>
      </c>
      <c r="L5286" s="17">
        <f t="shared" ca="1" si="334"/>
        <v>-44019</v>
      </c>
      <c r="M5286" s="17">
        <v>1022</v>
      </c>
    </row>
    <row r="5287" spans="9:13" ht="20.25">
      <c r="I5287" s="28" t="str">
        <f t="shared" ca="1" si="332"/>
        <v>-</v>
      </c>
      <c r="J5287" s="68" t="e">
        <f t="shared" ca="1" si="335"/>
        <v>#N/A</v>
      </c>
      <c r="K5287" s="23">
        <f t="shared" ca="1" si="333"/>
        <v>44019</v>
      </c>
      <c r="L5287" s="17">
        <f t="shared" ca="1" si="334"/>
        <v>-44019</v>
      </c>
      <c r="M5287" s="17">
        <v>1023</v>
      </c>
    </row>
    <row r="5288" spans="9:13" ht="20.25">
      <c r="I5288" s="28" t="str">
        <f t="shared" ca="1" si="332"/>
        <v>-</v>
      </c>
      <c r="J5288" s="68" t="e">
        <f t="shared" ca="1" si="335"/>
        <v>#N/A</v>
      </c>
      <c r="K5288" s="23">
        <f t="shared" ca="1" si="333"/>
        <v>44019</v>
      </c>
      <c r="L5288" s="17">
        <f t="shared" ca="1" si="334"/>
        <v>-44019</v>
      </c>
      <c r="M5288" s="17">
        <v>1024</v>
      </c>
    </row>
    <row r="5289" spans="9:13" ht="20.25">
      <c r="I5289" s="28" t="str">
        <f t="shared" ca="1" si="332"/>
        <v>-</v>
      </c>
      <c r="J5289" s="68" t="e">
        <f t="shared" ca="1" si="335"/>
        <v>#N/A</v>
      </c>
      <c r="K5289" s="23">
        <f t="shared" ca="1" si="333"/>
        <v>44019</v>
      </c>
      <c r="L5289" s="17">
        <f t="shared" ca="1" si="334"/>
        <v>-44019</v>
      </c>
      <c r="M5289" s="17">
        <v>1025</v>
      </c>
    </row>
    <row r="5290" spans="9:13" ht="20.25">
      <c r="I5290" s="28" t="str">
        <f t="shared" ca="1" si="332"/>
        <v>-</v>
      </c>
      <c r="J5290" s="68" t="e">
        <f t="shared" ca="1" si="335"/>
        <v>#N/A</v>
      </c>
      <c r="K5290" s="23">
        <f t="shared" ca="1" si="333"/>
        <v>44019</v>
      </c>
      <c r="L5290" s="17">
        <f t="shared" ca="1" si="334"/>
        <v>-44019</v>
      </c>
      <c r="M5290" s="17">
        <v>1026</v>
      </c>
    </row>
    <row r="5291" spans="9:13" ht="20.25">
      <c r="I5291" s="28" t="str">
        <f t="shared" ca="1" si="332"/>
        <v>-</v>
      </c>
      <c r="J5291" s="68" t="e">
        <f t="shared" ca="1" si="335"/>
        <v>#N/A</v>
      </c>
      <c r="K5291" s="23">
        <f t="shared" ca="1" si="333"/>
        <v>44019</v>
      </c>
      <c r="L5291" s="17">
        <f t="shared" ca="1" si="334"/>
        <v>-44019</v>
      </c>
      <c r="M5291" s="17">
        <v>1027</v>
      </c>
    </row>
    <row r="5292" spans="9:13" ht="20.25">
      <c r="I5292" s="28" t="str">
        <f t="shared" ca="1" si="332"/>
        <v>-</v>
      </c>
      <c r="J5292" s="68" t="e">
        <f t="shared" ca="1" si="335"/>
        <v>#N/A</v>
      </c>
      <c r="K5292" s="23">
        <f t="shared" ca="1" si="333"/>
        <v>44019</v>
      </c>
      <c r="L5292" s="17">
        <f t="shared" ca="1" si="334"/>
        <v>-44019</v>
      </c>
      <c r="M5292" s="17">
        <v>1028</v>
      </c>
    </row>
    <row r="5293" spans="9:13" ht="20.25">
      <c r="I5293" s="28" t="str">
        <f t="shared" ca="1" si="332"/>
        <v>-</v>
      </c>
      <c r="J5293" s="68" t="e">
        <f t="shared" ca="1" si="335"/>
        <v>#N/A</v>
      </c>
      <c r="K5293" s="23">
        <f t="shared" ca="1" si="333"/>
        <v>44019</v>
      </c>
      <c r="L5293" s="17">
        <f t="shared" ca="1" si="334"/>
        <v>-44019</v>
      </c>
      <c r="M5293" s="17">
        <v>1029</v>
      </c>
    </row>
    <row r="5294" spans="9:13" ht="20.25">
      <c r="I5294" s="28" t="str">
        <f t="shared" ca="1" si="332"/>
        <v>-</v>
      </c>
      <c r="J5294" s="68" t="e">
        <f t="shared" ca="1" si="335"/>
        <v>#N/A</v>
      </c>
      <c r="K5294" s="23">
        <f t="shared" ca="1" si="333"/>
        <v>44019</v>
      </c>
      <c r="L5294" s="17">
        <f t="shared" ca="1" si="334"/>
        <v>-44019</v>
      </c>
      <c r="M5294" s="17">
        <v>1030</v>
      </c>
    </row>
    <row r="5295" spans="9:13" ht="20.25">
      <c r="I5295" s="28" t="str">
        <f t="shared" ca="1" si="332"/>
        <v>-</v>
      </c>
      <c r="J5295" s="68" t="e">
        <f t="shared" ca="1" si="335"/>
        <v>#N/A</v>
      </c>
      <c r="K5295" s="23">
        <f t="shared" ca="1" si="333"/>
        <v>44019</v>
      </c>
      <c r="L5295" s="17">
        <f t="shared" ca="1" si="334"/>
        <v>-44019</v>
      </c>
      <c r="M5295" s="17">
        <v>1031</v>
      </c>
    </row>
    <row r="5296" spans="9:13" ht="20.25">
      <c r="I5296" s="28" t="str">
        <f t="shared" ca="1" si="332"/>
        <v>-</v>
      </c>
      <c r="J5296" s="68" t="e">
        <f t="shared" ca="1" si="335"/>
        <v>#N/A</v>
      </c>
      <c r="K5296" s="23">
        <f t="shared" ca="1" si="333"/>
        <v>44019</v>
      </c>
      <c r="L5296" s="17">
        <f t="shared" ca="1" si="334"/>
        <v>-44019</v>
      </c>
      <c r="M5296" s="17">
        <v>1032</v>
      </c>
    </row>
    <row r="5297" spans="9:13" ht="20.25">
      <c r="I5297" s="28" t="str">
        <f t="shared" ca="1" si="332"/>
        <v>-</v>
      </c>
      <c r="J5297" s="68" t="e">
        <f t="shared" ca="1" si="335"/>
        <v>#N/A</v>
      </c>
      <c r="K5297" s="23">
        <f t="shared" ca="1" si="333"/>
        <v>44019</v>
      </c>
      <c r="L5297" s="17">
        <f t="shared" ca="1" si="334"/>
        <v>-44019</v>
      </c>
      <c r="M5297" s="17">
        <v>1033</v>
      </c>
    </row>
    <row r="5298" spans="9:13" ht="20.25">
      <c r="I5298" s="28" t="str">
        <f t="shared" ca="1" si="332"/>
        <v>-</v>
      </c>
      <c r="J5298" s="68" t="e">
        <f t="shared" ca="1" si="335"/>
        <v>#N/A</v>
      </c>
      <c r="K5298" s="23">
        <f t="shared" ca="1" si="333"/>
        <v>44019</v>
      </c>
      <c r="L5298" s="17">
        <f t="shared" ca="1" si="334"/>
        <v>-44019</v>
      </c>
      <c r="M5298" s="17">
        <v>1034</v>
      </c>
    </row>
    <row r="5299" spans="9:13" ht="20.25">
      <c r="I5299" s="28" t="str">
        <f t="shared" ca="1" si="332"/>
        <v>-</v>
      </c>
      <c r="J5299" s="68" t="e">
        <f t="shared" ca="1" si="335"/>
        <v>#N/A</v>
      </c>
      <c r="K5299" s="23">
        <f t="shared" ca="1" si="333"/>
        <v>44019</v>
      </c>
      <c r="L5299" s="17">
        <f t="shared" ca="1" si="334"/>
        <v>-44019</v>
      </c>
      <c r="M5299" s="17">
        <v>1035</v>
      </c>
    </row>
    <row r="5300" spans="9:13" ht="20.25">
      <c r="I5300" s="28" t="str">
        <f t="shared" ca="1" si="332"/>
        <v>-</v>
      </c>
      <c r="J5300" s="68" t="e">
        <f t="shared" ca="1" si="335"/>
        <v>#N/A</v>
      </c>
      <c r="K5300" s="23">
        <f t="shared" ca="1" si="333"/>
        <v>44019</v>
      </c>
      <c r="L5300" s="17">
        <f t="shared" ca="1" si="334"/>
        <v>-44019</v>
      </c>
      <c r="M5300" s="17">
        <v>1036</v>
      </c>
    </row>
    <row r="5301" spans="9:13" ht="20.25">
      <c r="I5301" s="28" t="str">
        <f t="shared" ca="1" si="332"/>
        <v>-</v>
      </c>
      <c r="J5301" s="68" t="e">
        <f t="shared" ca="1" si="335"/>
        <v>#N/A</v>
      </c>
      <c r="K5301" s="23">
        <f t="shared" ca="1" si="333"/>
        <v>44019</v>
      </c>
      <c r="L5301" s="17">
        <f t="shared" ca="1" si="334"/>
        <v>-44019</v>
      </c>
      <c r="M5301" s="17">
        <v>1037</v>
      </c>
    </row>
    <row r="5302" spans="9:13" ht="20.25">
      <c r="I5302" s="28" t="str">
        <f t="shared" ca="1" si="332"/>
        <v>-</v>
      </c>
      <c r="J5302" s="68" t="e">
        <f t="shared" ca="1" si="335"/>
        <v>#N/A</v>
      </c>
      <c r="K5302" s="23">
        <f t="shared" ca="1" si="333"/>
        <v>44019</v>
      </c>
      <c r="L5302" s="17">
        <f t="shared" ca="1" si="334"/>
        <v>-44019</v>
      </c>
      <c r="M5302" s="17">
        <v>1038</v>
      </c>
    </row>
    <row r="5303" spans="9:13" ht="20.25">
      <c r="I5303" s="28" t="str">
        <f t="shared" ca="1" si="332"/>
        <v>-</v>
      </c>
      <c r="J5303" s="68" t="e">
        <f t="shared" ca="1" si="335"/>
        <v>#N/A</v>
      </c>
      <c r="K5303" s="23">
        <f t="shared" ca="1" si="333"/>
        <v>44019</v>
      </c>
      <c r="L5303" s="17">
        <f t="shared" ca="1" si="334"/>
        <v>-44019</v>
      </c>
      <c r="M5303" s="17">
        <v>1039</v>
      </c>
    </row>
    <row r="5304" spans="9:13" ht="20.25">
      <c r="I5304" s="28" t="str">
        <f t="shared" ca="1" si="332"/>
        <v>-</v>
      </c>
      <c r="J5304" s="68" t="e">
        <f t="shared" ca="1" si="335"/>
        <v>#N/A</v>
      </c>
      <c r="K5304" s="23">
        <f t="shared" ca="1" si="333"/>
        <v>44019</v>
      </c>
      <c r="L5304" s="17">
        <f t="shared" ca="1" si="334"/>
        <v>-44019</v>
      </c>
      <c r="M5304" s="17">
        <v>1040</v>
      </c>
    </row>
    <row r="5305" spans="9:13" ht="20.25">
      <c r="I5305" s="28" t="str">
        <f t="shared" ref="I5305:I5368" ca="1" si="336">IF(L5305&lt;-39000,"-",L5305)</f>
        <v>-</v>
      </c>
      <c r="J5305" s="68" t="e">
        <f t="shared" ca="1" si="335"/>
        <v>#N/A</v>
      </c>
      <c r="K5305" s="23">
        <f t="shared" ca="1" si="333"/>
        <v>44019</v>
      </c>
      <c r="L5305" s="17">
        <f t="shared" ca="1" si="334"/>
        <v>-44019</v>
      </c>
      <c r="M5305" s="17">
        <v>1041</v>
      </c>
    </row>
    <row r="5306" spans="9:13" ht="20.25">
      <c r="I5306" s="28" t="str">
        <f t="shared" ca="1" si="336"/>
        <v>-</v>
      </c>
      <c r="J5306" s="68" t="e">
        <f t="shared" ca="1" si="335"/>
        <v>#N/A</v>
      </c>
      <c r="K5306" s="23">
        <f t="shared" ca="1" si="333"/>
        <v>44019</v>
      </c>
      <c r="L5306" s="17">
        <f t="shared" ca="1" si="334"/>
        <v>-44019</v>
      </c>
      <c r="M5306" s="17">
        <v>1042</v>
      </c>
    </row>
    <row r="5307" spans="9:13" ht="20.25">
      <c r="I5307" s="28" t="str">
        <f t="shared" ca="1" si="336"/>
        <v>-</v>
      </c>
      <c r="J5307" s="68" t="e">
        <f t="shared" ca="1" si="335"/>
        <v>#N/A</v>
      </c>
      <c r="K5307" s="23">
        <f t="shared" ca="1" si="333"/>
        <v>44019</v>
      </c>
      <c r="L5307" s="17">
        <f t="shared" ca="1" si="334"/>
        <v>-44019</v>
      </c>
      <c r="M5307" s="17">
        <v>1043</v>
      </c>
    </row>
    <row r="5308" spans="9:13" ht="20.25">
      <c r="I5308" s="28" t="str">
        <f t="shared" ca="1" si="336"/>
        <v>-</v>
      </c>
      <c r="J5308" s="68" t="e">
        <f t="shared" ca="1" si="335"/>
        <v>#N/A</v>
      </c>
      <c r="K5308" s="23">
        <f t="shared" ca="1" si="333"/>
        <v>44019</v>
      </c>
      <c r="L5308" s="17">
        <f t="shared" ca="1" si="334"/>
        <v>-44019</v>
      </c>
      <c r="M5308" s="17">
        <v>1044</v>
      </c>
    </row>
    <row r="5309" spans="9:13" ht="20.25">
      <c r="I5309" s="28" t="str">
        <f t="shared" ca="1" si="336"/>
        <v>-</v>
      </c>
      <c r="J5309" s="68" t="e">
        <f t="shared" ca="1" si="335"/>
        <v>#N/A</v>
      </c>
      <c r="K5309" s="23">
        <f t="shared" ca="1" si="333"/>
        <v>44019</v>
      </c>
      <c r="L5309" s="17">
        <f t="shared" ca="1" si="334"/>
        <v>-44019</v>
      </c>
      <c r="M5309" s="17">
        <v>1045</v>
      </c>
    </row>
    <row r="5310" spans="9:13" ht="20.25">
      <c r="I5310" s="28" t="str">
        <f t="shared" ca="1" si="336"/>
        <v>-</v>
      </c>
      <c r="J5310" s="68" t="e">
        <f t="shared" ca="1" si="335"/>
        <v>#N/A</v>
      </c>
      <c r="K5310" s="23">
        <f t="shared" ca="1" si="333"/>
        <v>44019</v>
      </c>
      <c r="L5310" s="17">
        <f t="shared" ca="1" si="334"/>
        <v>-44019</v>
      </c>
      <c r="M5310" s="17">
        <v>1046</v>
      </c>
    </row>
    <row r="5311" spans="9:13" ht="20.25">
      <c r="I5311" s="28" t="str">
        <f t="shared" ca="1" si="336"/>
        <v>-</v>
      </c>
      <c r="J5311" s="68" t="e">
        <f t="shared" ca="1" si="335"/>
        <v>#N/A</v>
      </c>
      <c r="K5311" s="23">
        <f t="shared" ca="1" si="333"/>
        <v>44019</v>
      </c>
      <c r="L5311" s="17">
        <f t="shared" ca="1" si="334"/>
        <v>-44019</v>
      </c>
      <c r="M5311" s="17">
        <v>1047</v>
      </c>
    </row>
    <row r="5312" spans="9:13" ht="20.25">
      <c r="I5312" s="28" t="str">
        <f t="shared" ca="1" si="336"/>
        <v>-</v>
      </c>
      <c r="J5312" s="68" t="e">
        <f t="shared" ca="1" si="335"/>
        <v>#N/A</v>
      </c>
      <c r="K5312" s="23">
        <f t="shared" ca="1" si="333"/>
        <v>44019</v>
      </c>
      <c r="L5312" s="17">
        <f t="shared" ca="1" si="334"/>
        <v>-44019</v>
      </c>
      <c r="M5312" s="17">
        <v>1048</v>
      </c>
    </row>
    <row r="5313" spans="9:13" ht="20.25">
      <c r="I5313" s="28" t="str">
        <f t="shared" ca="1" si="336"/>
        <v>-</v>
      </c>
      <c r="J5313" s="68" t="e">
        <f t="shared" ca="1" si="335"/>
        <v>#N/A</v>
      </c>
      <c r="K5313" s="23">
        <f t="shared" ca="1" si="333"/>
        <v>44019</v>
      </c>
      <c r="L5313" s="17">
        <f t="shared" ca="1" si="334"/>
        <v>-44019</v>
      </c>
      <c r="M5313" s="17">
        <v>1049</v>
      </c>
    </row>
    <row r="5314" spans="9:13" ht="20.25">
      <c r="I5314" s="28" t="str">
        <f t="shared" ca="1" si="336"/>
        <v>-</v>
      </c>
      <c r="J5314" s="68" t="e">
        <f t="shared" ca="1" si="335"/>
        <v>#N/A</v>
      </c>
      <c r="K5314" s="23">
        <f t="shared" ca="1" si="333"/>
        <v>44019</v>
      </c>
      <c r="L5314" s="17">
        <f t="shared" ca="1" si="334"/>
        <v>-44019</v>
      </c>
      <c r="M5314" s="17">
        <v>1050</v>
      </c>
    </row>
    <row r="5315" spans="9:13" ht="20.25">
      <c r="I5315" s="28" t="str">
        <f t="shared" ca="1" si="336"/>
        <v>-</v>
      </c>
      <c r="J5315" s="68" t="e">
        <f t="shared" ca="1" si="335"/>
        <v>#N/A</v>
      </c>
      <c r="K5315" s="23">
        <f t="shared" ca="1" si="333"/>
        <v>44019</v>
      </c>
      <c r="L5315" s="17">
        <f t="shared" ca="1" si="334"/>
        <v>-44019</v>
      </c>
      <c r="M5315" s="17">
        <v>1051</v>
      </c>
    </row>
    <row r="5316" spans="9:13" ht="20.25">
      <c r="I5316" s="28" t="str">
        <f t="shared" ca="1" si="336"/>
        <v>-</v>
      </c>
      <c r="J5316" s="68" t="e">
        <f t="shared" ca="1" si="335"/>
        <v>#N/A</v>
      </c>
      <c r="K5316" s="23">
        <f t="shared" ca="1" si="333"/>
        <v>44019</v>
      </c>
      <c r="L5316" s="17">
        <f t="shared" ca="1" si="334"/>
        <v>-44019</v>
      </c>
      <c r="M5316" s="17">
        <v>1052</v>
      </c>
    </row>
    <row r="5317" spans="9:13" ht="20.25">
      <c r="I5317" s="28" t="str">
        <f t="shared" ca="1" si="336"/>
        <v>-</v>
      </c>
      <c r="J5317" s="68" t="e">
        <f t="shared" ca="1" si="335"/>
        <v>#N/A</v>
      </c>
      <c r="K5317" s="23">
        <f t="shared" ca="1" si="333"/>
        <v>44019</v>
      </c>
      <c r="L5317" s="17">
        <f t="shared" ca="1" si="334"/>
        <v>-44019</v>
      </c>
      <c r="M5317" s="17">
        <v>1053</v>
      </c>
    </row>
    <row r="5318" spans="9:13" ht="20.25">
      <c r="I5318" s="28" t="str">
        <f t="shared" ca="1" si="336"/>
        <v>-</v>
      </c>
      <c r="J5318" s="68" t="e">
        <f t="shared" ca="1" si="335"/>
        <v>#N/A</v>
      </c>
      <c r="K5318" s="23">
        <f t="shared" ca="1" si="333"/>
        <v>44019</v>
      </c>
      <c r="L5318" s="17">
        <f t="shared" ca="1" si="334"/>
        <v>-44019</v>
      </c>
      <c r="M5318" s="17">
        <v>1054</v>
      </c>
    </row>
    <row r="5319" spans="9:13" ht="20.25">
      <c r="I5319" s="28" t="str">
        <f t="shared" ca="1" si="336"/>
        <v>-</v>
      </c>
      <c r="J5319" s="68" t="e">
        <f t="shared" ca="1" si="335"/>
        <v>#N/A</v>
      </c>
      <c r="K5319" s="23">
        <f t="shared" ca="1" si="333"/>
        <v>44019</v>
      </c>
      <c r="L5319" s="17">
        <f t="shared" ca="1" si="334"/>
        <v>-44019</v>
      </c>
      <c r="M5319" s="17">
        <v>1055</v>
      </c>
    </row>
    <row r="5320" spans="9:13" ht="20.25">
      <c r="I5320" s="28" t="str">
        <f t="shared" ca="1" si="336"/>
        <v>-</v>
      </c>
      <c r="J5320" s="68" t="e">
        <f t="shared" ca="1" si="335"/>
        <v>#N/A</v>
      </c>
      <c r="K5320" s="23">
        <f t="shared" ca="1" si="333"/>
        <v>44019</v>
      </c>
      <c r="L5320" s="17">
        <f t="shared" ca="1" si="334"/>
        <v>-44019</v>
      </c>
      <c r="M5320" s="17">
        <v>1056</v>
      </c>
    </row>
    <row r="5321" spans="9:13" ht="20.25">
      <c r="I5321" s="28" t="str">
        <f t="shared" ca="1" si="336"/>
        <v>-</v>
      </c>
      <c r="J5321" s="68" t="e">
        <f t="shared" ca="1" si="335"/>
        <v>#N/A</v>
      </c>
      <c r="K5321" s="23">
        <f t="shared" ca="1" si="333"/>
        <v>44019</v>
      </c>
      <c r="L5321" s="17">
        <f t="shared" ca="1" si="334"/>
        <v>-44019</v>
      </c>
      <c r="M5321" s="17">
        <v>1057</v>
      </c>
    </row>
    <row r="5322" spans="9:13" ht="20.25">
      <c r="I5322" s="28" t="str">
        <f t="shared" ca="1" si="336"/>
        <v>-</v>
      </c>
      <c r="J5322" s="68" t="e">
        <f t="shared" ca="1" si="335"/>
        <v>#N/A</v>
      </c>
      <c r="K5322" s="23">
        <f t="shared" ca="1" si="333"/>
        <v>44019</v>
      </c>
      <c r="L5322" s="17">
        <f t="shared" ca="1" si="334"/>
        <v>-44019</v>
      </c>
      <c r="M5322" s="17">
        <v>1058</v>
      </c>
    </row>
    <row r="5323" spans="9:13" ht="20.25">
      <c r="I5323" s="28" t="str">
        <f t="shared" ca="1" si="336"/>
        <v>-</v>
      </c>
      <c r="J5323" s="68" t="e">
        <f t="shared" ca="1" si="335"/>
        <v>#N/A</v>
      </c>
      <c r="K5323" s="23">
        <f t="shared" ca="1" si="333"/>
        <v>44019</v>
      </c>
      <c r="L5323" s="17">
        <f t="shared" ca="1" si="334"/>
        <v>-44019</v>
      </c>
      <c r="M5323" s="17">
        <v>1059</v>
      </c>
    </row>
    <row r="5324" spans="9:13" ht="20.25">
      <c r="I5324" s="28" t="str">
        <f t="shared" ca="1" si="336"/>
        <v>-</v>
      </c>
      <c r="J5324" s="68" t="e">
        <f t="shared" ca="1" si="335"/>
        <v>#N/A</v>
      </c>
      <c r="K5324" s="23">
        <f t="shared" ca="1" si="333"/>
        <v>44019</v>
      </c>
      <c r="L5324" s="17">
        <f t="shared" ca="1" si="334"/>
        <v>-44019</v>
      </c>
      <c r="M5324" s="17">
        <v>1060</v>
      </c>
    </row>
    <row r="5325" spans="9:13" ht="20.25">
      <c r="I5325" s="28" t="str">
        <f t="shared" ca="1" si="336"/>
        <v>-</v>
      </c>
      <c r="J5325" s="68" t="e">
        <f t="shared" ca="1" si="335"/>
        <v>#N/A</v>
      </c>
      <c r="K5325" s="23">
        <f t="shared" ca="1" si="333"/>
        <v>44019</v>
      </c>
      <c r="L5325" s="17">
        <f t="shared" ca="1" si="334"/>
        <v>-44019</v>
      </c>
      <c r="M5325" s="17">
        <v>1061</v>
      </c>
    </row>
    <row r="5326" spans="9:13" ht="20.25">
      <c r="I5326" s="28" t="str">
        <f t="shared" ca="1" si="336"/>
        <v>-</v>
      </c>
      <c r="J5326" s="68" t="e">
        <f t="shared" ca="1" si="335"/>
        <v>#N/A</v>
      </c>
      <c r="K5326" s="23">
        <f t="shared" ca="1" si="333"/>
        <v>44019</v>
      </c>
      <c r="L5326" s="17">
        <f t="shared" ca="1" si="334"/>
        <v>-44019</v>
      </c>
      <c r="M5326" s="17">
        <v>1062</v>
      </c>
    </row>
    <row r="5327" spans="9:13" ht="20.25">
      <c r="I5327" s="28" t="str">
        <f t="shared" ca="1" si="336"/>
        <v>-</v>
      </c>
      <c r="J5327" s="68" t="e">
        <f t="shared" ca="1" si="335"/>
        <v>#N/A</v>
      </c>
      <c r="K5327" s="23">
        <f t="shared" ca="1" si="333"/>
        <v>44019</v>
      </c>
      <c r="L5327" s="17">
        <f t="shared" ca="1" si="334"/>
        <v>-44019</v>
      </c>
      <c r="M5327" s="17">
        <v>1063</v>
      </c>
    </row>
    <row r="5328" spans="9:13" ht="20.25">
      <c r="I5328" s="28" t="str">
        <f t="shared" ca="1" si="336"/>
        <v>-</v>
      </c>
      <c r="J5328" s="68" t="e">
        <f t="shared" ca="1" si="335"/>
        <v>#N/A</v>
      </c>
      <c r="K5328" s="23">
        <f t="shared" ca="1" si="333"/>
        <v>44019</v>
      </c>
      <c r="L5328" s="17">
        <f t="shared" ca="1" si="334"/>
        <v>-44019</v>
      </c>
      <c r="M5328" s="17">
        <v>1064</v>
      </c>
    </row>
    <row r="5329" spans="9:13" ht="20.25">
      <c r="I5329" s="28" t="str">
        <f t="shared" ca="1" si="336"/>
        <v>-</v>
      </c>
      <c r="J5329" s="68" t="e">
        <f t="shared" ca="1" si="335"/>
        <v>#N/A</v>
      </c>
      <c r="K5329" s="23">
        <f t="shared" ca="1" si="333"/>
        <v>44019</v>
      </c>
      <c r="L5329" s="17">
        <f t="shared" ca="1" si="334"/>
        <v>-44019</v>
      </c>
      <c r="M5329" s="17">
        <v>1065</v>
      </c>
    </row>
    <row r="5330" spans="9:13" ht="20.25">
      <c r="I5330" s="28" t="str">
        <f t="shared" ca="1" si="336"/>
        <v>-</v>
      </c>
      <c r="J5330" s="68" t="e">
        <f t="shared" ca="1" si="335"/>
        <v>#N/A</v>
      </c>
      <c r="K5330" s="23">
        <f t="shared" ca="1" si="333"/>
        <v>44019</v>
      </c>
      <c r="L5330" s="17">
        <f t="shared" ca="1" si="334"/>
        <v>-44019</v>
      </c>
      <c r="M5330" s="17">
        <v>1066</v>
      </c>
    </row>
    <row r="5331" spans="9:13" ht="20.25">
      <c r="I5331" s="28" t="str">
        <f t="shared" ca="1" si="336"/>
        <v>-</v>
      </c>
      <c r="J5331" s="68" t="e">
        <f t="shared" ca="1" si="335"/>
        <v>#N/A</v>
      </c>
      <c r="K5331" s="23">
        <f t="shared" ca="1" si="333"/>
        <v>44019</v>
      </c>
      <c r="L5331" s="17">
        <f t="shared" ca="1" si="334"/>
        <v>-44019</v>
      </c>
      <c r="M5331" s="17">
        <v>1067</v>
      </c>
    </row>
    <row r="5332" spans="9:13" ht="20.25">
      <c r="I5332" s="28" t="str">
        <f t="shared" ca="1" si="336"/>
        <v>-</v>
      </c>
      <c r="J5332" s="68" t="e">
        <f t="shared" ca="1" si="335"/>
        <v>#N/A</v>
      </c>
      <c r="K5332" s="23">
        <f t="shared" ca="1" si="333"/>
        <v>44019</v>
      </c>
      <c r="L5332" s="17">
        <f t="shared" ca="1" si="334"/>
        <v>-44019</v>
      </c>
      <c r="M5332" s="17">
        <v>1068</v>
      </c>
    </row>
    <row r="5333" spans="9:13" ht="20.25">
      <c r="I5333" s="28" t="str">
        <f t="shared" ca="1" si="336"/>
        <v>-</v>
      </c>
      <c r="J5333" s="68" t="e">
        <f t="shared" ca="1" si="335"/>
        <v>#N/A</v>
      </c>
      <c r="K5333" s="23">
        <f t="shared" ca="1" si="333"/>
        <v>44019</v>
      </c>
      <c r="L5333" s="17">
        <f t="shared" ca="1" si="334"/>
        <v>-44019</v>
      </c>
      <c r="M5333" s="17">
        <v>1069</v>
      </c>
    </row>
    <row r="5334" spans="9:13" ht="20.25">
      <c r="I5334" s="28" t="str">
        <f t="shared" ca="1" si="336"/>
        <v>-</v>
      </c>
      <c r="J5334" s="68" t="e">
        <f t="shared" ca="1" si="335"/>
        <v>#N/A</v>
      </c>
      <c r="K5334" s="23">
        <f t="shared" ca="1" si="333"/>
        <v>44019</v>
      </c>
      <c r="L5334" s="17">
        <f t="shared" ca="1" si="334"/>
        <v>-44019</v>
      </c>
      <c r="M5334" s="17">
        <v>1070</v>
      </c>
    </row>
    <row r="5335" spans="9:13" ht="20.25">
      <c r="I5335" s="28" t="str">
        <f t="shared" ca="1" si="336"/>
        <v>-</v>
      </c>
      <c r="J5335" s="68" t="e">
        <f t="shared" ca="1" si="335"/>
        <v>#N/A</v>
      </c>
      <c r="K5335" s="23">
        <f t="shared" ca="1" si="333"/>
        <v>44019</v>
      </c>
      <c r="L5335" s="17">
        <f t="shared" ca="1" si="334"/>
        <v>-44019</v>
      </c>
      <c r="M5335" s="17">
        <v>1071</v>
      </c>
    </row>
    <row r="5336" spans="9:13" ht="20.25">
      <c r="I5336" s="28" t="str">
        <f t="shared" ca="1" si="336"/>
        <v>-</v>
      </c>
      <c r="J5336" s="68" t="e">
        <f t="shared" ca="1" si="335"/>
        <v>#N/A</v>
      </c>
      <c r="K5336" s="23">
        <f t="shared" ca="1" si="333"/>
        <v>44019</v>
      </c>
      <c r="L5336" s="17">
        <f t="shared" ca="1" si="334"/>
        <v>-44019</v>
      </c>
      <c r="M5336" s="17">
        <v>1072</v>
      </c>
    </row>
    <row r="5337" spans="9:13" ht="20.25">
      <c r="I5337" s="28" t="str">
        <f t="shared" ca="1" si="336"/>
        <v>-</v>
      </c>
      <c r="J5337" s="68" t="e">
        <f t="shared" ca="1" si="335"/>
        <v>#N/A</v>
      </c>
      <c r="K5337" s="23">
        <f t="shared" ca="1" si="333"/>
        <v>44019</v>
      </c>
      <c r="L5337" s="17">
        <f t="shared" ca="1" si="334"/>
        <v>-44019</v>
      </c>
      <c r="M5337" s="17">
        <v>1073</v>
      </c>
    </row>
    <row r="5338" spans="9:13" ht="20.25">
      <c r="I5338" s="28" t="str">
        <f t="shared" ca="1" si="336"/>
        <v>-</v>
      </c>
      <c r="J5338" s="68" t="e">
        <f t="shared" ca="1" si="335"/>
        <v>#N/A</v>
      </c>
      <c r="K5338" s="23">
        <f t="shared" ca="1" si="333"/>
        <v>44019</v>
      </c>
      <c r="L5338" s="17">
        <f t="shared" ca="1" si="334"/>
        <v>-44019</v>
      </c>
      <c r="M5338" s="17">
        <v>1074</v>
      </c>
    </row>
    <row r="5339" spans="9:13" ht="20.25">
      <c r="I5339" s="28" t="str">
        <f t="shared" ca="1" si="336"/>
        <v>-</v>
      </c>
      <c r="J5339" s="68" t="e">
        <f t="shared" ca="1" si="335"/>
        <v>#N/A</v>
      </c>
      <c r="K5339" s="23">
        <f t="shared" ref="K5339:K5402" ca="1" si="337">TODAY()</f>
        <v>44019</v>
      </c>
      <c r="L5339" s="17">
        <f t="shared" ref="L5339:L5402" ca="1" si="338">+H5339-K5339</f>
        <v>-44019</v>
      </c>
      <c r="M5339" s="17">
        <v>1075</v>
      </c>
    </row>
    <row r="5340" spans="9:13" ht="20.25">
      <c r="I5340" s="28" t="str">
        <f t="shared" ca="1" si="336"/>
        <v>-</v>
      </c>
      <c r="J5340" s="68" t="e">
        <f t="shared" ca="1" si="335"/>
        <v>#N/A</v>
      </c>
      <c r="K5340" s="23">
        <f t="shared" ca="1" si="337"/>
        <v>44019</v>
      </c>
      <c r="L5340" s="17">
        <f t="shared" ca="1" si="338"/>
        <v>-44019</v>
      </c>
      <c r="M5340" s="17">
        <v>1076</v>
      </c>
    </row>
    <row r="5341" spans="9:13" ht="20.25">
      <c r="I5341" s="28" t="str">
        <f t="shared" ca="1" si="336"/>
        <v>-</v>
      </c>
      <c r="J5341" s="68" t="e">
        <f t="shared" ca="1" si="335"/>
        <v>#N/A</v>
      </c>
      <c r="K5341" s="23">
        <f t="shared" ca="1" si="337"/>
        <v>44019</v>
      </c>
      <c r="L5341" s="17">
        <f t="shared" ca="1" si="338"/>
        <v>-44019</v>
      </c>
      <c r="M5341" s="17">
        <v>1077</v>
      </c>
    </row>
    <row r="5342" spans="9:13" ht="20.25">
      <c r="I5342" s="28" t="str">
        <f t="shared" ca="1" si="336"/>
        <v>-</v>
      </c>
      <c r="J5342" s="68" t="e">
        <f t="shared" ca="1" si="335"/>
        <v>#N/A</v>
      </c>
      <c r="K5342" s="23">
        <f t="shared" ca="1" si="337"/>
        <v>44019</v>
      </c>
      <c r="L5342" s="17">
        <f t="shared" ca="1" si="338"/>
        <v>-44019</v>
      </c>
      <c r="M5342" s="17">
        <v>1078</v>
      </c>
    </row>
    <row r="5343" spans="9:13" ht="20.25">
      <c r="I5343" s="28" t="str">
        <f t="shared" ca="1" si="336"/>
        <v>-</v>
      </c>
      <c r="J5343" s="68" t="e">
        <f t="shared" ca="1" si="335"/>
        <v>#N/A</v>
      </c>
      <c r="K5343" s="23">
        <f t="shared" ca="1" si="337"/>
        <v>44019</v>
      </c>
      <c r="L5343" s="17">
        <f t="shared" ca="1" si="338"/>
        <v>-44019</v>
      </c>
      <c r="M5343" s="17">
        <v>1079</v>
      </c>
    </row>
    <row r="5344" spans="9:13" ht="20.25">
      <c r="I5344" s="28" t="str">
        <f t="shared" ca="1" si="336"/>
        <v>-</v>
      </c>
      <c r="J5344" s="68" t="e">
        <f t="shared" ca="1" si="335"/>
        <v>#N/A</v>
      </c>
      <c r="K5344" s="23">
        <f t="shared" ca="1" si="337"/>
        <v>44019</v>
      </c>
      <c r="L5344" s="17">
        <f t="shared" ca="1" si="338"/>
        <v>-44019</v>
      </c>
      <c r="M5344" s="17">
        <v>1080</v>
      </c>
    </row>
    <row r="5345" spans="9:13" ht="20.25">
      <c r="I5345" s="28" t="str">
        <f t="shared" ca="1" si="336"/>
        <v>-</v>
      </c>
      <c r="J5345" s="68" t="e">
        <f t="shared" ref="J5345:J5408" ca="1" si="339">LOOKUP(I5345,M5340:M14041,N5340:N14041)</f>
        <v>#N/A</v>
      </c>
      <c r="K5345" s="23">
        <f t="shared" ca="1" si="337"/>
        <v>44019</v>
      </c>
      <c r="L5345" s="17">
        <f t="shared" ca="1" si="338"/>
        <v>-44019</v>
      </c>
      <c r="M5345" s="17">
        <v>1081</v>
      </c>
    </row>
    <row r="5346" spans="9:13" ht="20.25">
      <c r="I5346" s="28" t="str">
        <f t="shared" ca="1" si="336"/>
        <v>-</v>
      </c>
      <c r="J5346" s="68" t="e">
        <f t="shared" ca="1" si="339"/>
        <v>#N/A</v>
      </c>
      <c r="K5346" s="23">
        <f t="shared" ca="1" si="337"/>
        <v>44019</v>
      </c>
      <c r="L5346" s="17">
        <f t="shared" ca="1" si="338"/>
        <v>-44019</v>
      </c>
      <c r="M5346" s="17">
        <v>1082</v>
      </c>
    </row>
    <row r="5347" spans="9:13" ht="20.25">
      <c r="I5347" s="28" t="str">
        <f t="shared" ca="1" si="336"/>
        <v>-</v>
      </c>
      <c r="J5347" s="68" t="e">
        <f t="shared" ca="1" si="339"/>
        <v>#N/A</v>
      </c>
      <c r="K5347" s="23">
        <f t="shared" ca="1" si="337"/>
        <v>44019</v>
      </c>
      <c r="L5347" s="17">
        <f t="shared" ca="1" si="338"/>
        <v>-44019</v>
      </c>
      <c r="M5347" s="17">
        <v>1083</v>
      </c>
    </row>
    <row r="5348" spans="9:13" ht="20.25">
      <c r="I5348" s="28" t="str">
        <f t="shared" ca="1" si="336"/>
        <v>-</v>
      </c>
      <c r="J5348" s="68" t="e">
        <f t="shared" ca="1" si="339"/>
        <v>#N/A</v>
      </c>
      <c r="K5348" s="23">
        <f t="shared" ca="1" si="337"/>
        <v>44019</v>
      </c>
      <c r="L5348" s="17">
        <f t="shared" ca="1" si="338"/>
        <v>-44019</v>
      </c>
      <c r="M5348" s="17">
        <v>1084</v>
      </c>
    </row>
    <row r="5349" spans="9:13" ht="20.25">
      <c r="I5349" s="28" t="str">
        <f t="shared" ca="1" si="336"/>
        <v>-</v>
      </c>
      <c r="J5349" s="68" t="e">
        <f t="shared" ca="1" si="339"/>
        <v>#N/A</v>
      </c>
      <c r="K5349" s="23">
        <f t="shared" ca="1" si="337"/>
        <v>44019</v>
      </c>
      <c r="L5349" s="17">
        <f t="shared" ca="1" si="338"/>
        <v>-44019</v>
      </c>
      <c r="M5349" s="17">
        <v>1085</v>
      </c>
    </row>
    <row r="5350" spans="9:13" ht="20.25">
      <c r="I5350" s="28" t="str">
        <f t="shared" ca="1" si="336"/>
        <v>-</v>
      </c>
      <c r="J5350" s="68" t="e">
        <f t="shared" ca="1" si="339"/>
        <v>#N/A</v>
      </c>
      <c r="K5350" s="23">
        <f t="shared" ca="1" si="337"/>
        <v>44019</v>
      </c>
      <c r="L5350" s="17">
        <f t="shared" ca="1" si="338"/>
        <v>-44019</v>
      </c>
      <c r="M5350" s="17">
        <v>1086</v>
      </c>
    </row>
    <row r="5351" spans="9:13" ht="20.25">
      <c r="I5351" s="28" t="str">
        <f t="shared" ca="1" si="336"/>
        <v>-</v>
      </c>
      <c r="J5351" s="68" t="e">
        <f t="shared" ca="1" si="339"/>
        <v>#N/A</v>
      </c>
      <c r="K5351" s="23">
        <f t="shared" ca="1" si="337"/>
        <v>44019</v>
      </c>
      <c r="L5351" s="17">
        <f t="shared" ca="1" si="338"/>
        <v>-44019</v>
      </c>
      <c r="M5351" s="17">
        <v>1087</v>
      </c>
    </row>
    <row r="5352" spans="9:13" ht="20.25">
      <c r="I5352" s="28" t="str">
        <f t="shared" ca="1" si="336"/>
        <v>-</v>
      </c>
      <c r="J5352" s="68" t="e">
        <f t="shared" ca="1" si="339"/>
        <v>#N/A</v>
      </c>
      <c r="K5352" s="23">
        <f t="shared" ca="1" si="337"/>
        <v>44019</v>
      </c>
      <c r="L5352" s="17">
        <f t="shared" ca="1" si="338"/>
        <v>-44019</v>
      </c>
      <c r="M5352" s="17">
        <v>1088</v>
      </c>
    </row>
    <row r="5353" spans="9:13" ht="20.25">
      <c r="I5353" s="28" t="str">
        <f t="shared" ca="1" si="336"/>
        <v>-</v>
      </c>
      <c r="J5353" s="68" t="e">
        <f t="shared" ca="1" si="339"/>
        <v>#N/A</v>
      </c>
      <c r="K5353" s="23">
        <f t="shared" ca="1" si="337"/>
        <v>44019</v>
      </c>
      <c r="L5353" s="17">
        <f t="shared" ca="1" si="338"/>
        <v>-44019</v>
      </c>
      <c r="M5353" s="17">
        <v>1089</v>
      </c>
    </row>
    <row r="5354" spans="9:13" ht="20.25">
      <c r="I5354" s="28" t="str">
        <f t="shared" ca="1" si="336"/>
        <v>-</v>
      </c>
      <c r="J5354" s="68" t="e">
        <f t="shared" ca="1" si="339"/>
        <v>#N/A</v>
      </c>
      <c r="K5354" s="23">
        <f t="shared" ca="1" si="337"/>
        <v>44019</v>
      </c>
      <c r="L5354" s="17">
        <f t="shared" ca="1" si="338"/>
        <v>-44019</v>
      </c>
      <c r="M5354" s="17">
        <v>1090</v>
      </c>
    </row>
    <row r="5355" spans="9:13" ht="20.25">
      <c r="I5355" s="28" t="str">
        <f t="shared" ca="1" si="336"/>
        <v>-</v>
      </c>
      <c r="J5355" s="68" t="e">
        <f t="shared" ca="1" si="339"/>
        <v>#N/A</v>
      </c>
      <c r="K5355" s="23">
        <f t="shared" ca="1" si="337"/>
        <v>44019</v>
      </c>
      <c r="L5355" s="17">
        <f t="shared" ca="1" si="338"/>
        <v>-44019</v>
      </c>
      <c r="M5355" s="17">
        <v>1091</v>
      </c>
    </row>
    <row r="5356" spans="9:13" ht="20.25">
      <c r="I5356" s="28" t="str">
        <f t="shared" ca="1" si="336"/>
        <v>-</v>
      </c>
      <c r="J5356" s="68" t="e">
        <f t="shared" ca="1" si="339"/>
        <v>#N/A</v>
      </c>
      <c r="K5356" s="23">
        <f t="shared" ca="1" si="337"/>
        <v>44019</v>
      </c>
      <c r="L5356" s="17">
        <f t="shared" ca="1" si="338"/>
        <v>-44019</v>
      </c>
      <c r="M5356" s="17">
        <v>1092</v>
      </c>
    </row>
    <row r="5357" spans="9:13" ht="20.25">
      <c r="I5357" s="28" t="str">
        <f t="shared" ca="1" si="336"/>
        <v>-</v>
      </c>
      <c r="J5357" s="68" t="e">
        <f t="shared" ca="1" si="339"/>
        <v>#N/A</v>
      </c>
      <c r="K5357" s="23">
        <f t="shared" ca="1" si="337"/>
        <v>44019</v>
      </c>
      <c r="L5357" s="17">
        <f t="shared" ca="1" si="338"/>
        <v>-44019</v>
      </c>
      <c r="M5357" s="17">
        <v>1093</v>
      </c>
    </row>
    <row r="5358" spans="9:13" ht="20.25">
      <c r="I5358" s="28" t="str">
        <f t="shared" ca="1" si="336"/>
        <v>-</v>
      </c>
      <c r="J5358" s="68" t="e">
        <f t="shared" ca="1" si="339"/>
        <v>#N/A</v>
      </c>
      <c r="K5358" s="23">
        <f t="shared" ca="1" si="337"/>
        <v>44019</v>
      </c>
      <c r="L5358" s="17">
        <f t="shared" ca="1" si="338"/>
        <v>-44019</v>
      </c>
      <c r="M5358" s="17">
        <v>1094</v>
      </c>
    </row>
    <row r="5359" spans="9:13" ht="20.25">
      <c r="I5359" s="28" t="str">
        <f t="shared" ca="1" si="336"/>
        <v>-</v>
      </c>
      <c r="J5359" s="68" t="e">
        <f t="shared" ca="1" si="339"/>
        <v>#N/A</v>
      </c>
      <c r="K5359" s="23">
        <f t="shared" ca="1" si="337"/>
        <v>44019</v>
      </c>
      <c r="L5359" s="17">
        <f t="shared" ca="1" si="338"/>
        <v>-44019</v>
      </c>
      <c r="M5359" s="17">
        <v>1095</v>
      </c>
    </row>
    <row r="5360" spans="9:13" ht="20.25">
      <c r="I5360" s="28" t="str">
        <f t="shared" ca="1" si="336"/>
        <v>-</v>
      </c>
      <c r="J5360" s="68" t="e">
        <f t="shared" ca="1" si="339"/>
        <v>#N/A</v>
      </c>
      <c r="K5360" s="23">
        <f t="shared" ca="1" si="337"/>
        <v>44019</v>
      </c>
      <c r="L5360" s="17">
        <f t="shared" ca="1" si="338"/>
        <v>-44019</v>
      </c>
      <c r="M5360" s="17">
        <v>1096</v>
      </c>
    </row>
    <row r="5361" spans="9:13" ht="20.25">
      <c r="I5361" s="28" t="str">
        <f t="shared" ca="1" si="336"/>
        <v>-</v>
      </c>
      <c r="J5361" s="68" t="e">
        <f t="shared" ca="1" si="339"/>
        <v>#N/A</v>
      </c>
      <c r="K5361" s="23">
        <f t="shared" ca="1" si="337"/>
        <v>44019</v>
      </c>
      <c r="L5361" s="17">
        <f t="shared" ca="1" si="338"/>
        <v>-44019</v>
      </c>
      <c r="M5361" s="17">
        <v>1097</v>
      </c>
    </row>
    <row r="5362" spans="9:13" ht="20.25">
      <c r="I5362" s="28" t="str">
        <f t="shared" ca="1" si="336"/>
        <v>-</v>
      </c>
      <c r="J5362" s="68" t="e">
        <f t="shared" ca="1" si="339"/>
        <v>#N/A</v>
      </c>
      <c r="K5362" s="23">
        <f t="shared" ca="1" si="337"/>
        <v>44019</v>
      </c>
      <c r="L5362" s="17">
        <f t="shared" ca="1" si="338"/>
        <v>-44019</v>
      </c>
      <c r="M5362" s="17">
        <v>1098</v>
      </c>
    </row>
    <row r="5363" spans="9:13" ht="20.25">
      <c r="I5363" s="28" t="str">
        <f t="shared" ca="1" si="336"/>
        <v>-</v>
      </c>
      <c r="J5363" s="68" t="e">
        <f t="shared" ca="1" si="339"/>
        <v>#N/A</v>
      </c>
      <c r="K5363" s="23">
        <f t="shared" ca="1" si="337"/>
        <v>44019</v>
      </c>
      <c r="L5363" s="17">
        <f t="shared" ca="1" si="338"/>
        <v>-44019</v>
      </c>
      <c r="M5363" s="17">
        <v>1099</v>
      </c>
    </row>
    <row r="5364" spans="9:13" ht="20.25">
      <c r="I5364" s="28" t="str">
        <f t="shared" ca="1" si="336"/>
        <v>-</v>
      </c>
      <c r="J5364" s="68" t="e">
        <f t="shared" ca="1" si="339"/>
        <v>#N/A</v>
      </c>
      <c r="K5364" s="23">
        <f t="shared" ca="1" si="337"/>
        <v>44019</v>
      </c>
      <c r="L5364" s="17">
        <f t="shared" ca="1" si="338"/>
        <v>-44019</v>
      </c>
      <c r="M5364" s="17">
        <v>1100</v>
      </c>
    </row>
    <row r="5365" spans="9:13" ht="20.25">
      <c r="I5365" s="28" t="str">
        <f t="shared" ca="1" si="336"/>
        <v>-</v>
      </c>
      <c r="J5365" s="68" t="e">
        <f t="shared" ca="1" si="339"/>
        <v>#N/A</v>
      </c>
      <c r="K5365" s="23">
        <f t="shared" ca="1" si="337"/>
        <v>44019</v>
      </c>
      <c r="L5365" s="17">
        <f t="shared" ca="1" si="338"/>
        <v>-44019</v>
      </c>
      <c r="M5365" s="17">
        <v>1101</v>
      </c>
    </row>
    <row r="5366" spans="9:13" ht="20.25">
      <c r="I5366" s="28" t="str">
        <f t="shared" ca="1" si="336"/>
        <v>-</v>
      </c>
      <c r="J5366" s="68" t="e">
        <f t="shared" ca="1" si="339"/>
        <v>#N/A</v>
      </c>
      <c r="K5366" s="23">
        <f t="shared" ca="1" si="337"/>
        <v>44019</v>
      </c>
      <c r="L5366" s="17">
        <f t="shared" ca="1" si="338"/>
        <v>-44019</v>
      </c>
      <c r="M5366" s="17">
        <v>1102</v>
      </c>
    </row>
    <row r="5367" spans="9:13" ht="20.25">
      <c r="I5367" s="28" t="str">
        <f t="shared" ca="1" si="336"/>
        <v>-</v>
      </c>
      <c r="J5367" s="68" t="e">
        <f t="shared" ca="1" si="339"/>
        <v>#N/A</v>
      </c>
      <c r="K5367" s="23">
        <f t="shared" ca="1" si="337"/>
        <v>44019</v>
      </c>
      <c r="L5367" s="17">
        <f t="shared" ca="1" si="338"/>
        <v>-44019</v>
      </c>
      <c r="M5367" s="17">
        <v>1103</v>
      </c>
    </row>
    <row r="5368" spans="9:13" ht="20.25">
      <c r="I5368" s="28" t="str">
        <f t="shared" ca="1" si="336"/>
        <v>-</v>
      </c>
      <c r="J5368" s="68" t="e">
        <f t="shared" ca="1" si="339"/>
        <v>#N/A</v>
      </c>
      <c r="K5368" s="23">
        <f t="shared" ca="1" si="337"/>
        <v>44019</v>
      </c>
      <c r="L5368" s="17">
        <f t="shared" ca="1" si="338"/>
        <v>-44019</v>
      </c>
      <c r="M5368" s="17">
        <v>1104</v>
      </c>
    </row>
    <row r="5369" spans="9:13" ht="20.25">
      <c r="I5369" s="28" t="str">
        <f t="shared" ref="I5369:I5432" ca="1" si="340">IF(L5369&lt;-39000,"-",L5369)</f>
        <v>-</v>
      </c>
      <c r="J5369" s="68" t="e">
        <f t="shared" ca="1" si="339"/>
        <v>#N/A</v>
      </c>
      <c r="K5369" s="23">
        <f t="shared" ca="1" si="337"/>
        <v>44019</v>
      </c>
      <c r="L5369" s="17">
        <f t="shared" ca="1" si="338"/>
        <v>-44019</v>
      </c>
      <c r="M5369" s="17">
        <v>1105</v>
      </c>
    </row>
    <row r="5370" spans="9:13" ht="20.25">
      <c r="I5370" s="28" t="str">
        <f t="shared" ca="1" si="340"/>
        <v>-</v>
      </c>
      <c r="J5370" s="68" t="e">
        <f t="shared" ca="1" si="339"/>
        <v>#N/A</v>
      </c>
      <c r="K5370" s="23">
        <f t="shared" ca="1" si="337"/>
        <v>44019</v>
      </c>
      <c r="L5370" s="17">
        <f t="shared" ca="1" si="338"/>
        <v>-44019</v>
      </c>
      <c r="M5370" s="17">
        <v>1106</v>
      </c>
    </row>
    <row r="5371" spans="9:13" ht="20.25">
      <c r="I5371" s="28" t="str">
        <f t="shared" ca="1" si="340"/>
        <v>-</v>
      </c>
      <c r="J5371" s="68" t="e">
        <f t="shared" ca="1" si="339"/>
        <v>#N/A</v>
      </c>
      <c r="K5371" s="23">
        <f t="shared" ca="1" si="337"/>
        <v>44019</v>
      </c>
      <c r="L5371" s="17">
        <f t="shared" ca="1" si="338"/>
        <v>-44019</v>
      </c>
      <c r="M5371" s="17">
        <v>1107</v>
      </c>
    </row>
    <row r="5372" spans="9:13" ht="20.25">
      <c r="I5372" s="28" t="str">
        <f t="shared" ca="1" si="340"/>
        <v>-</v>
      </c>
      <c r="J5372" s="68" t="e">
        <f t="shared" ca="1" si="339"/>
        <v>#N/A</v>
      </c>
      <c r="K5372" s="23">
        <f t="shared" ca="1" si="337"/>
        <v>44019</v>
      </c>
      <c r="L5372" s="17">
        <f t="shared" ca="1" si="338"/>
        <v>-44019</v>
      </c>
      <c r="M5372" s="17">
        <v>1108</v>
      </c>
    </row>
    <row r="5373" spans="9:13" ht="20.25">
      <c r="I5373" s="28" t="str">
        <f t="shared" ca="1" si="340"/>
        <v>-</v>
      </c>
      <c r="J5373" s="68" t="e">
        <f t="shared" ca="1" si="339"/>
        <v>#N/A</v>
      </c>
      <c r="K5373" s="23">
        <f t="shared" ca="1" si="337"/>
        <v>44019</v>
      </c>
      <c r="L5373" s="17">
        <f t="shared" ca="1" si="338"/>
        <v>-44019</v>
      </c>
      <c r="M5373" s="17">
        <v>1109</v>
      </c>
    </row>
    <row r="5374" spans="9:13" ht="20.25">
      <c r="I5374" s="28" t="str">
        <f t="shared" ca="1" si="340"/>
        <v>-</v>
      </c>
      <c r="J5374" s="68" t="e">
        <f t="shared" ca="1" si="339"/>
        <v>#N/A</v>
      </c>
      <c r="K5374" s="23">
        <f t="shared" ca="1" si="337"/>
        <v>44019</v>
      </c>
      <c r="L5374" s="17">
        <f t="shared" ca="1" si="338"/>
        <v>-44019</v>
      </c>
      <c r="M5374" s="17">
        <v>1110</v>
      </c>
    </row>
    <row r="5375" spans="9:13" ht="20.25">
      <c r="I5375" s="28" t="str">
        <f t="shared" ca="1" si="340"/>
        <v>-</v>
      </c>
      <c r="J5375" s="68" t="e">
        <f t="shared" ca="1" si="339"/>
        <v>#N/A</v>
      </c>
      <c r="K5375" s="23">
        <f t="shared" ca="1" si="337"/>
        <v>44019</v>
      </c>
      <c r="L5375" s="17">
        <f t="shared" ca="1" si="338"/>
        <v>-44019</v>
      </c>
      <c r="M5375" s="17">
        <v>1111</v>
      </c>
    </row>
    <row r="5376" spans="9:13" ht="20.25">
      <c r="I5376" s="28" t="str">
        <f t="shared" ca="1" si="340"/>
        <v>-</v>
      </c>
      <c r="J5376" s="68" t="e">
        <f t="shared" ca="1" si="339"/>
        <v>#N/A</v>
      </c>
      <c r="K5376" s="23">
        <f t="shared" ca="1" si="337"/>
        <v>44019</v>
      </c>
      <c r="L5376" s="17">
        <f t="shared" ca="1" si="338"/>
        <v>-44019</v>
      </c>
      <c r="M5376" s="17">
        <v>1112</v>
      </c>
    </row>
    <row r="5377" spans="9:13" ht="20.25">
      <c r="I5377" s="28" t="str">
        <f t="shared" ca="1" si="340"/>
        <v>-</v>
      </c>
      <c r="J5377" s="68" t="e">
        <f t="shared" ca="1" si="339"/>
        <v>#N/A</v>
      </c>
      <c r="K5377" s="23">
        <f t="shared" ca="1" si="337"/>
        <v>44019</v>
      </c>
      <c r="L5377" s="17">
        <f t="shared" ca="1" si="338"/>
        <v>-44019</v>
      </c>
      <c r="M5377" s="17">
        <v>1113</v>
      </c>
    </row>
    <row r="5378" spans="9:13" ht="20.25">
      <c r="I5378" s="28" t="str">
        <f t="shared" ca="1" si="340"/>
        <v>-</v>
      </c>
      <c r="J5378" s="68" t="e">
        <f t="shared" ca="1" si="339"/>
        <v>#N/A</v>
      </c>
      <c r="K5378" s="23">
        <f t="shared" ca="1" si="337"/>
        <v>44019</v>
      </c>
      <c r="L5378" s="17">
        <f t="shared" ca="1" si="338"/>
        <v>-44019</v>
      </c>
      <c r="M5378" s="17">
        <v>1114</v>
      </c>
    </row>
    <row r="5379" spans="9:13" ht="20.25">
      <c r="I5379" s="28" t="str">
        <f t="shared" ca="1" si="340"/>
        <v>-</v>
      </c>
      <c r="J5379" s="68" t="e">
        <f t="shared" ca="1" si="339"/>
        <v>#N/A</v>
      </c>
      <c r="K5379" s="23">
        <f t="shared" ca="1" si="337"/>
        <v>44019</v>
      </c>
      <c r="L5379" s="17">
        <f t="shared" ca="1" si="338"/>
        <v>-44019</v>
      </c>
      <c r="M5379" s="17">
        <v>1115</v>
      </c>
    </row>
    <row r="5380" spans="9:13" ht="20.25">
      <c r="I5380" s="28" t="str">
        <f t="shared" ca="1" si="340"/>
        <v>-</v>
      </c>
      <c r="J5380" s="68" t="e">
        <f t="shared" ca="1" si="339"/>
        <v>#N/A</v>
      </c>
      <c r="K5380" s="23">
        <f t="shared" ca="1" si="337"/>
        <v>44019</v>
      </c>
      <c r="L5380" s="17">
        <f t="shared" ca="1" si="338"/>
        <v>-44019</v>
      </c>
      <c r="M5380" s="17">
        <v>1116</v>
      </c>
    </row>
    <row r="5381" spans="9:13" ht="20.25">
      <c r="I5381" s="28" t="str">
        <f t="shared" ca="1" si="340"/>
        <v>-</v>
      </c>
      <c r="J5381" s="68" t="e">
        <f t="shared" ca="1" si="339"/>
        <v>#N/A</v>
      </c>
      <c r="K5381" s="23">
        <f t="shared" ca="1" si="337"/>
        <v>44019</v>
      </c>
      <c r="L5381" s="17">
        <f t="shared" ca="1" si="338"/>
        <v>-44019</v>
      </c>
      <c r="M5381" s="17">
        <v>1117</v>
      </c>
    </row>
    <row r="5382" spans="9:13" ht="20.25">
      <c r="I5382" s="28" t="str">
        <f t="shared" ca="1" si="340"/>
        <v>-</v>
      </c>
      <c r="J5382" s="68" t="e">
        <f t="shared" ca="1" si="339"/>
        <v>#N/A</v>
      </c>
      <c r="K5382" s="23">
        <f t="shared" ca="1" si="337"/>
        <v>44019</v>
      </c>
      <c r="L5382" s="17">
        <f t="shared" ca="1" si="338"/>
        <v>-44019</v>
      </c>
      <c r="M5382" s="17">
        <v>1118</v>
      </c>
    </row>
    <row r="5383" spans="9:13" ht="20.25">
      <c r="I5383" s="28" t="str">
        <f t="shared" ca="1" si="340"/>
        <v>-</v>
      </c>
      <c r="J5383" s="68" t="e">
        <f t="shared" ca="1" si="339"/>
        <v>#N/A</v>
      </c>
      <c r="K5383" s="23">
        <f t="shared" ca="1" si="337"/>
        <v>44019</v>
      </c>
      <c r="L5383" s="17">
        <f t="shared" ca="1" si="338"/>
        <v>-44019</v>
      </c>
      <c r="M5383" s="17">
        <v>1119</v>
      </c>
    </row>
    <row r="5384" spans="9:13" ht="20.25">
      <c r="I5384" s="28" t="str">
        <f t="shared" ca="1" si="340"/>
        <v>-</v>
      </c>
      <c r="J5384" s="68" t="e">
        <f t="shared" ca="1" si="339"/>
        <v>#N/A</v>
      </c>
      <c r="K5384" s="23">
        <f t="shared" ca="1" si="337"/>
        <v>44019</v>
      </c>
      <c r="L5384" s="17">
        <f t="shared" ca="1" si="338"/>
        <v>-44019</v>
      </c>
      <c r="M5384" s="17">
        <v>1120</v>
      </c>
    </row>
    <row r="5385" spans="9:13" ht="20.25">
      <c r="I5385" s="28" t="str">
        <f t="shared" ca="1" si="340"/>
        <v>-</v>
      </c>
      <c r="J5385" s="68" t="e">
        <f t="shared" ca="1" si="339"/>
        <v>#N/A</v>
      </c>
      <c r="K5385" s="23">
        <f t="shared" ca="1" si="337"/>
        <v>44019</v>
      </c>
      <c r="L5385" s="17">
        <f t="shared" ca="1" si="338"/>
        <v>-44019</v>
      </c>
      <c r="M5385" s="17">
        <v>1121</v>
      </c>
    </row>
    <row r="5386" spans="9:13" ht="20.25">
      <c r="I5386" s="28" t="str">
        <f t="shared" ca="1" si="340"/>
        <v>-</v>
      </c>
      <c r="J5386" s="68" t="e">
        <f t="shared" ca="1" si="339"/>
        <v>#N/A</v>
      </c>
      <c r="K5386" s="23">
        <f t="shared" ca="1" si="337"/>
        <v>44019</v>
      </c>
      <c r="L5386" s="17">
        <f t="shared" ca="1" si="338"/>
        <v>-44019</v>
      </c>
      <c r="M5386" s="17">
        <v>1122</v>
      </c>
    </row>
    <row r="5387" spans="9:13" ht="20.25">
      <c r="I5387" s="28" t="str">
        <f t="shared" ca="1" si="340"/>
        <v>-</v>
      </c>
      <c r="J5387" s="68" t="e">
        <f t="shared" ca="1" si="339"/>
        <v>#N/A</v>
      </c>
      <c r="K5387" s="23">
        <f t="shared" ca="1" si="337"/>
        <v>44019</v>
      </c>
      <c r="L5387" s="17">
        <f t="shared" ca="1" si="338"/>
        <v>-44019</v>
      </c>
      <c r="M5387" s="17">
        <v>1123</v>
      </c>
    </row>
    <row r="5388" spans="9:13" ht="20.25">
      <c r="I5388" s="28" t="str">
        <f t="shared" ca="1" si="340"/>
        <v>-</v>
      </c>
      <c r="J5388" s="68" t="e">
        <f t="shared" ca="1" si="339"/>
        <v>#N/A</v>
      </c>
      <c r="K5388" s="23">
        <f t="shared" ca="1" si="337"/>
        <v>44019</v>
      </c>
      <c r="L5388" s="17">
        <f t="shared" ca="1" si="338"/>
        <v>-44019</v>
      </c>
      <c r="M5388" s="17">
        <v>1124</v>
      </c>
    </row>
    <row r="5389" spans="9:13" ht="20.25">
      <c r="I5389" s="28" t="str">
        <f t="shared" ca="1" si="340"/>
        <v>-</v>
      </c>
      <c r="J5389" s="68" t="e">
        <f t="shared" ca="1" si="339"/>
        <v>#N/A</v>
      </c>
      <c r="K5389" s="23">
        <f t="shared" ca="1" si="337"/>
        <v>44019</v>
      </c>
      <c r="L5389" s="17">
        <f t="shared" ca="1" si="338"/>
        <v>-44019</v>
      </c>
      <c r="M5389" s="17">
        <v>1125</v>
      </c>
    </row>
    <row r="5390" spans="9:13" ht="20.25">
      <c r="I5390" s="28" t="str">
        <f t="shared" ca="1" si="340"/>
        <v>-</v>
      </c>
      <c r="J5390" s="68" t="e">
        <f t="shared" ca="1" si="339"/>
        <v>#N/A</v>
      </c>
      <c r="K5390" s="23">
        <f t="shared" ca="1" si="337"/>
        <v>44019</v>
      </c>
      <c r="L5390" s="17">
        <f t="shared" ca="1" si="338"/>
        <v>-44019</v>
      </c>
      <c r="M5390" s="17">
        <v>1126</v>
      </c>
    </row>
    <row r="5391" spans="9:13" ht="20.25">
      <c r="I5391" s="28" t="str">
        <f t="shared" ca="1" si="340"/>
        <v>-</v>
      </c>
      <c r="J5391" s="68" t="e">
        <f t="shared" ca="1" si="339"/>
        <v>#N/A</v>
      </c>
      <c r="K5391" s="23">
        <f t="shared" ca="1" si="337"/>
        <v>44019</v>
      </c>
      <c r="L5391" s="17">
        <f t="shared" ca="1" si="338"/>
        <v>-44019</v>
      </c>
      <c r="M5391" s="17">
        <v>1127</v>
      </c>
    </row>
    <row r="5392" spans="9:13" ht="20.25">
      <c r="I5392" s="28" t="str">
        <f t="shared" ca="1" si="340"/>
        <v>-</v>
      </c>
      <c r="J5392" s="68" t="e">
        <f t="shared" ca="1" si="339"/>
        <v>#N/A</v>
      </c>
      <c r="K5392" s="23">
        <f t="shared" ca="1" si="337"/>
        <v>44019</v>
      </c>
      <c r="L5392" s="17">
        <f t="shared" ca="1" si="338"/>
        <v>-44019</v>
      </c>
      <c r="M5392" s="17">
        <v>1128</v>
      </c>
    </row>
    <row r="5393" spans="9:13" ht="20.25">
      <c r="I5393" s="28" t="str">
        <f t="shared" ca="1" si="340"/>
        <v>-</v>
      </c>
      <c r="J5393" s="68" t="e">
        <f t="shared" ca="1" si="339"/>
        <v>#N/A</v>
      </c>
      <c r="K5393" s="23">
        <f t="shared" ca="1" si="337"/>
        <v>44019</v>
      </c>
      <c r="L5393" s="17">
        <f t="shared" ca="1" si="338"/>
        <v>-44019</v>
      </c>
      <c r="M5393" s="17">
        <v>1129</v>
      </c>
    </row>
    <row r="5394" spans="9:13" ht="20.25">
      <c r="I5394" s="28" t="str">
        <f t="shared" ca="1" si="340"/>
        <v>-</v>
      </c>
      <c r="J5394" s="68" t="e">
        <f t="shared" ca="1" si="339"/>
        <v>#N/A</v>
      </c>
      <c r="K5394" s="23">
        <f t="shared" ca="1" si="337"/>
        <v>44019</v>
      </c>
      <c r="L5394" s="17">
        <f t="shared" ca="1" si="338"/>
        <v>-44019</v>
      </c>
      <c r="M5394" s="17">
        <v>1130</v>
      </c>
    </row>
    <row r="5395" spans="9:13" ht="20.25">
      <c r="I5395" s="28" t="str">
        <f t="shared" ca="1" si="340"/>
        <v>-</v>
      </c>
      <c r="J5395" s="68" t="e">
        <f t="shared" ca="1" si="339"/>
        <v>#N/A</v>
      </c>
      <c r="K5395" s="23">
        <f t="shared" ca="1" si="337"/>
        <v>44019</v>
      </c>
      <c r="L5395" s="17">
        <f t="shared" ca="1" si="338"/>
        <v>-44019</v>
      </c>
      <c r="M5395" s="17">
        <v>1131</v>
      </c>
    </row>
    <row r="5396" spans="9:13" ht="20.25">
      <c r="I5396" s="28" t="str">
        <f t="shared" ca="1" si="340"/>
        <v>-</v>
      </c>
      <c r="J5396" s="68" t="e">
        <f t="shared" ca="1" si="339"/>
        <v>#N/A</v>
      </c>
      <c r="K5396" s="23">
        <f t="shared" ca="1" si="337"/>
        <v>44019</v>
      </c>
      <c r="L5396" s="17">
        <f t="shared" ca="1" si="338"/>
        <v>-44019</v>
      </c>
      <c r="M5396" s="17">
        <v>1132</v>
      </c>
    </row>
    <row r="5397" spans="9:13" ht="20.25">
      <c r="I5397" s="28" t="str">
        <f t="shared" ca="1" si="340"/>
        <v>-</v>
      </c>
      <c r="J5397" s="68" t="e">
        <f t="shared" ca="1" si="339"/>
        <v>#N/A</v>
      </c>
      <c r="K5397" s="23">
        <f t="shared" ca="1" si="337"/>
        <v>44019</v>
      </c>
      <c r="L5397" s="17">
        <f t="shared" ca="1" si="338"/>
        <v>-44019</v>
      </c>
      <c r="M5397" s="17">
        <v>1133</v>
      </c>
    </row>
    <row r="5398" spans="9:13" ht="20.25">
      <c r="I5398" s="28" t="str">
        <f t="shared" ca="1" si="340"/>
        <v>-</v>
      </c>
      <c r="J5398" s="68" t="e">
        <f t="shared" ca="1" si="339"/>
        <v>#N/A</v>
      </c>
      <c r="K5398" s="23">
        <f t="shared" ca="1" si="337"/>
        <v>44019</v>
      </c>
      <c r="L5398" s="17">
        <f t="shared" ca="1" si="338"/>
        <v>-44019</v>
      </c>
      <c r="M5398" s="17">
        <v>1134</v>
      </c>
    </row>
    <row r="5399" spans="9:13" ht="20.25">
      <c r="I5399" s="28" t="str">
        <f t="shared" ca="1" si="340"/>
        <v>-</v>
      </c>
      <c r="J5399" s="68" t="e">
        <f t="shared" ca="1" si="339"/>
        <v>#N/A</v>
      </c>
      <c r="K5399" s="23">
        <f t="shared" ca="1" si="337"/>
        <v>44019</v>
      </c>
      <c r="L5399" s="17">
        <f t="shared" ca="1" si="338"/>
        <v>-44019</v>
      </c>
      <c r="M5399" s="17">
        <v>1135</v>
      </c>
    </row>
    <row r="5400" spans="9:13" ht="20.25">
      <c r="I5400" s="28" t="str">
        <f t="shared" ca="1" si="340"/>
        <v>-</v>
      </c>
      <c r="J5400" s="68" t="e">
        <f t="shared" ca="1" si="339"/>
        <v>#N/A</v>
      </c>
      <c r="K5400" s="23">
        <f t="shared" ca="1" si="337"/>
        <v>44019</v>
      </c>
      <c r="L5400" s="17">
        <f t="shared" ca="1" si="338"/>
        <v>-44019</v>
      </c>
      <c r="M5400" s="17">
        <v>1136</v>
      </c>
    </row>
    <row r="5401" spans="9:13" ht="20.25">
      <c r="I5401" s="28" t="str">
        <f t="shared" ca="1" si="340"/>
        <v>-</v>
      </c>
      <c r="J5401" s="68" t="e">
        <f t="shared" ca="1" si="339"/>
        <v>#N/A</v>
      </c>
      <c r="K5401" s="23">
        <f t="shared" ca="1" si="337"/>
        <v>44019</v>
      </c>
      <c r="L5401" s="17">
        <f t="shared" ca="1" si="338"/>
        <v>-44019</v>
      </c>
      <c r="M5401" s="17">
        <v>1137</v>
      </c>
    </row>
    <row r="5402" spans="9:13" ht="20.25">
      <c r="I5402" s="28" t="str">
        <f t="shared" ca="1" si="340"/>
        <v>-</v>
      </c>
      <c r="J5402" s="68" t="e">
        <f t="shared" ca="1" si="339"/>
        <v>#N/A</v>
      </c>
      <c r="K5402" s="23">
        <f t="shared" ca="1" si="337"/>
        <v>44019</v>
      </c>
      <c r="L5402" s="17">
        <f t="shared" ca="1" si="338"/>
        <v>-44019</v>
      </c>
      <c r="M5402" s="17">
        <v>1138</v>
      </c>
    </row>
    <row r="5403" spans="9:13" ht="20.25">
      <c r="I5403" s="28" t="str">
        <f t="shared" ca="1" si="340"/>
        <v>-</v>
      </c>
      <c r="J5403" s="68" t="e">
        <f t="shared" ca="1" si="339"/>
        <v>#N/A</v>
      </c>
      <c r="K5403" s="23">
        <f t="shared" ref="K5403:K5466" ca="1" si="341">TODAY()</f>
        <v>44019</v>
      </c>
      <c r="L5403" s="17">
        <f t="shared" ref="L5403:L5466" ca="1" si="342">+H5403-K5403</f>
        <v>-44019</v>
      </c>
      <c r="M5403" s="17">
        <v>1139</v>
      </c>
    </row>
    <row r="5404" spans="9:13" ht="20.25">
      <c r="I5404" s="28" t="str">
        <f t="shared" ca="1" si="340"/>
        <v>-</v>
      </c>
      <c r="J5404" s="68" t="e">
        <f t="shared" ca="1" si="339"/>
        <v>#N/A</v>
      </c>
      <c r="K5404" s="23">
        <f t="shared" ca="1" si="341"/>
        <v>44019</v>
      </c>
      <c r="L5404" s="17">
        <f t="shared" ca="1" si="342"/>
        <v>-44019</v>
      </c>
      <c r="M5404" s="17">
        <v>1140</v>
      </c>
    </row>
    <row r="5405" spans="9:13" ht="20.25">
      <c r="I5405" s="28" t="str">
        <f t="shared" ca="1" si="340"/>
        <v>-</v>
      </c>
      <c r="J5405" s="68" t="e">
        <f t="shared" ca="1" si="339"/>
        <v>#N/A</v>
      </c>
      <c r="K5405" s="23">
        <f t="shared" ca="1" si="341"/>
        <v>44019</v>
      </c>
      <c r="L5405" s="17">
        <f t="shared" ca="1" si="342"/>
        <v>-44019</v>
      </c>
      <c r="M5405" s="17">
        <v>1141</v>
      </c>
    </row>
    <row r="5406" spans="9:13" ht="20.25">
      <c r="I5406" s="28" t="str">
        <f t="shared" ca="1" si="340"/>
        <v>-</v>
      </c>
      <c r="J5406" s="68" t="e">
        <f t="shared" ca="1" si="339"/>
        <v>#N/A</v>
      </c>
      <c r="K5406" s="23">
        <f t="shared" ca="1" si="341"/>
        <v>44019</v>
      </c>
      <c r="L5406" s="17">
        <f t="shared" ca="1" si="342"/>
        <v>-44019</v>
      </c>
      <c r="M5406" s="17">
        <v>1142</v>
      </c>
    </row>
    <row r="5407" spans="9:13" ht="20.25">
      <c r="I5407" s="28" t="str">
        <f t="shared" ca="1" si="340"/>
        <v>-</v>
      </c>
      <c r="J5407" s="68" t="e">
        <f t="shared" ca="1" si="339"/>
        <v>#N/A</v>
      </c>
      <c r="K5407" s="23">
        <f t="shared" ca="1" si="341"/>
        <v>44019</v>
      </c>
      <c r="L5407" s="17">
        <f t="shared" ca="1" si="342"/>
        <v>-44019</v>
      </c>
      <c r="M5407" s="17">
        <v>1143</v>
      </c>
    </row>
    <row r="5408" spans="9:13" ht="20.25">
      <c r="I5408" s="28" t="str">
        <f t="shared" ca="1" si="340"/>
        <v>-</v>
      </c>
      <c r="J5408" s="68" t="e">
        <f t="shared" ca="1" si="339"/>
        <v>#N/A</v>
      </c>
      <c r="K5408" s="23">
        <f t="shared" ca="1" si="341"/>
        <v>44019</v>
      </c>
      <c r="L5408" s="17">
        <f t="shared" ca="1" si="342"/>
        <v>-44019</v>
      </c>
      <c r="M5408" s="17">
        <v>1144</v>
      </c>
    </row>
    <row r="5409" spans="9:13" ht="20.25">
      <c r="I5409" s="28" t="str">
        <f t="shared" ca="1" si="340"/>
        <v>-</v>
      </c>
      <c r="J5409" s="68" t="e">
        <f t="shared" ref="J5409:J5472" ca="1" si="343">LOOKUP(I5409,M5404:M14105,N5404:N14105)</f>
        <v>#N/A</v>
      </c>
      <c r="K5409" s="23">
        <f t="shared" ca="1" si="341"/>
        <v>44019</v>
      </c>
      <c r="L5409" s="17">
        <f t="shared" ca="1" si="342"/>
        <v>-44019</v>
      </c>
      <c r="M5409" s="17">
        <v>1145</v>
      </c>
    </row>
    <row r="5410" spans="9:13" ht="20.25">
      <c r="I5410" s="28" t="str">
        <f t="shared" ca="1" si="340"/>
        <v>-</v>
      </c>
      <c r="J5410" s="68" t="e">
        <f t="shared" ca="1" si="343"/>
        <v>#N/A</v>
      </c>
      <c r="K5410" s="23">
        <f t="shared" ca="1" si="341"/>
        <v>44019</v>
      </c>
      <c r="L5410" s="17">
        <f t="shared" ca="1" si="342"/>
        <v>-44019</v>
      </c>
      <c r="M5410" s="17">
        <v>1146</v>
      </c>
    </row>
    <row r="5411" spans="9:13" ht="20.25">
      <c r="I5411" s="28" t="str">
        <f t="shared" ca="1" si="340"/>
        <v>-</v>
      </c>
      <c r="J5411" s="68" t="e">
        <f t="shared" ca="1" si="343"/>
        <v>#N/A</v>
      </c>
      <c r="K5411" s="23">
        <f t="shared" ca="1" si="341"/>
        <v>44019</v>
      </c>
      <c r="L5411" s="17">
        <f t="shared" ca="1" si="342"/>
        <v>-44019</v>
      </c>
      <c r="M5411" s="17">
        <v>1147</v>
      </c>
    </row>
    <row r="5412" spans="9:13" ht="20.25">
      <c r="I5412" s="28" t="str">
        <f t="shared" ca="1" si="340"/>
        <v>-</v>
      </c>
      <c r="J5412" s="68" t="e">
        <f t="shared" ca="1" si="343"/>
        <v>#N/A</v>
      </c>
      <c r="K5412" s="23">
        <f t="shared" ca="1" si="341"/>
        <v>44019</v>
      </c>
      <c r="L5412" s="17">
        <f t="shared" ca="1" si="342"/>
        <v>-44019</v>
      </c>
      <c r="M5412" s="17">
        <v>1148</v>
      </c>
    </row>
    <row r="5413" spans="9:13" ht="20.25">
      <c r="I5413" s="28" t="str">
        <f t="shared" ca="1" si="340"/>
        <v>-</v>
      </c>
      <c r="J5413" s="68" t="e">
        <f t="shared" ca="1" si="343"/>
        <v>#N/A</v>
      </c>
      <c r="K5413" s="23">
        <f t="shared" ca="1" si="341"/>
        <v>44019</v>
      </c>
      <c r="L5413" s="17">
        <f t="shared" ca="1" si="342"/>
        <v>-44019</v>
      </c>
      <c r="M5413" s="17">
        <v>1149</v>
      </c>
    </row>
    <row r="5414" spans="9:13" ht="20.25">
      <c r="I5414" s="28" t="str">
        <f t="shared" ca="1" si="340"/>
        <v>-</v>
      </c>
      <c r="J5414" s="68" t="e">
        <f t="shared" ca="1" si="343"/>
        <v>#N/A</v>
      </c>
      <c r="K5414" s="23">
        <f t="shared" ca="1" si="341"/>
        <v>44019</v>
      </c>
      <c r="L5414" s="17">
        <f t="shared" ca="1" si="342"/>
        <v>-44019</v>
      </c>
      <c r="M5414" s="17">
        <v>1150</v>
      </c>
    </row>
    <row r="5415" spans="9:13" ht="20.25">
      <c r="I5415" s="28" t="str">
        <f t="shared" ca="1" si="340"/>
        <v>-</v>
      </c>
      <c r="J5415" s="68" t="e">
        <f t="shared" ca="1" si="343"/>
        <v>#N/A</v>
      </c>
      <c r="K5415" s="23">
        <f t="shared" ca="1" si="341"/>
        <v>44019</v>
      </c>
      <c r="L5415" s="17">
        <f t="shared" ca="1" si="342"/>
        <v>-44019</v>
      </c>
      <c r="M5415" s="17">
        <v>1151</v>
      </c>
    </row>
    <row r="5416" spans="9:13" ht="20.25">
      <c r="I5416" s="28" t="str">
        <f t="shared" ca="1" si="340"/>
        <v>-</v>
      </c>
      <c r="J5416" s="68" t="e">
        <f t="shared" ca="1" si="343"/>
        <v>#N/A</v>
      </c>
      <c r="K5416" s="23">
        <f t="shared" ca="1" si="341"/>
        <v>44019</v>
      </c>
      <c r="L5416" s="17">
        <f t="shared" ca="1" si="342"/>
        <v>-44019</v>
      </c>
      <c r="M5416" s="17">
        <v>1152</v>
      </c>
    </row>
    <row r="5417" spans="9:13" ht="20.25">
      <c r="I5417" s="28" t="str">
        <f t="shared" ca="1" si="340"/>
        <v>-</v>
      </c>
      <c r="J5417" s="68" t="e">
        <f t="shared" ca="1" si="343"/>
        <v>#N/A</v>
      </c>
      <c r="K5417" s="23">
        <f t="shared" ca="1" si="341"/>
        <v>44019</v>
      </c>
      <c r="L5417" s="17">
        <f t="shared" ca="1" si="342"/>
        <v>-44019</v>
      </c>
      <c r="M5417" s="17">
        <v>1153</v>
      </c>
    </row>
    <row r="5418" spans="9:13" ht="20.25">
      <c r="I5418" s="28" t="str">
        <f t="shared" ca="1" si="340"/>
        <v>-</v>
      </c>
      <c r="J5418" s="68" t="e">
        <f t="shared" ca="1" si="343"/>
        <v>#N/A</v>
      </c>
      <c r="K5418" s="23">
        <f t="shared" ca="1" si="341"/>
        <v>44019</v>
      </c>
      <c r="L5418" s="17">
        <f t="shared" ca="1" si="342"/>
        <v>-44019</v>
      </c>
      <c r="M5418" s="17">
        <v>1154</v>
      </c>
    </row>
    <row r="5419" spans="9:13" ht="20.25">
      <c r="I5419" s="28" t="str">
        <f t="shared" ca="1" si="340"/>
        <v>-</v>
      </c>
      <c r="J5419" s="68" t="e">
        <f t="shared" ca="1" si="343"/>
        <v>#N/A</v>
      </c>
      <c r="K5419" s="23">
        <f t="shared" ca="1" si="341"/>
        <v>44019</v>
      </c>
      <c r="L5419" s="17">
        <f t="shared" ca="1" si="342"/>
        <v>-44019</v>
      </c>
      <c r="M5419" s="17">
        <v>1155</v>
      </c>
    </row>
    <row r="5420" spans="9:13" ht="20.25">
      <c r="I5420" s="28" t="str">
        <f t="shared" ca="1" si="340"/>
        <v>-</v>
      </c>
      <c r="J5420" s="68" t="e">
        <f t="shared" ca="1" si="343"/>
        <v>#N/A</v>
      </c>
      <c r="K5420" s="23">
        <f t="shared" ca="1" si="341"/>
        <v>44019</v>
      </c>
      <c r="L5420" s="17">
        <f t="shared" ca="1" si="342"/>
        <v>-44019</v>
      </c>
      <c r="M5420" s="17">
        <v>1156</v>
      </c>
    </row>
    <row r="5421" spans="9:13" ht="20.25">
      <c r="I5421" s="28" t="str">
        <f t="shared" ca="1" si="340"/>
        <v>-</v>
      </c>
      <c r="J5421" s="68" t="e">
        <f t="shared" ca="1" si="343"/>
        <v>#N/A</v>
      </c>
      <c r="K5421" s="23">
        <f t="shared" ca="1" si="341"/>
        <v>44019</v>
      </c>
      <c r="L5421" s="17">
        <f t="shared" ca="1" si="342"/>
        <v>-44019</v>
      </c>
      <c r="M5421" s="17">
        <v>1157</v>
      </c>
    </row>
    <row r="5422" spans="9:13" ht="20.25">
      <c r="I5422" s="28" t="str">
        <f t="shared" ca="1" si="340"/>
        <v>-</v>
      </c>
      <c r="J5422" s="68" t="e">
        <f t="shared" ca="1" si="343"/>
        <v>#N/A</v>
      </c>
      <c r="K5422" s="23">
        <f t="shared" ca="1" si="341"/>
        <v>44019</v>
      </c>
      <c r="L5422" s="17">
        <f t="shared" ca="1" si="342"/>
        <v>-44019</v>
      </c>
      <c r="M5422" s="17">
        <v>1158</v>
      </c>
    </row>
    <row r="5423" spans="9:13" ht="20.25">
      <c r="I5423" s="28" t="str">
        <f t="shared" ca="1" si="340"/>
        <v>-</v>
      </c>
      <c r="J5423" s="68" t="e">
        <f t="shared" ca="1" si="343"/>
        <v>#N/A</v>
      </c>
      <c r="K5423" s="23">
        <f t="shared" ca="1" si="341"/>
        <v>44019</v>
      </c>
      <c r="L5423" s="17">
        <f t="shared" ca="1" si="342"/>
        <v>-44019</v>
      </c>
      <c r="M5423" s="17">
        <v>1159</v>
      </c>
    </row>
    <row r="5424" spans="9:13" ht="20.25">
      <c r="I5424" s="28" t="str">
        <f t="shared" ca="1" si="340"/>
        <v>-</v>
      </c>
      <c r="J5424" s="68" t="e">
        <f t="shared" ca="1" si="343"/>
        <v>#N/A</v>
      </c>
      <c r="K5424" s="23">
        <f t="shared" ca="1" si="341"/>
        <v>44019</v>
      </c>
      <c r="L5424" s="17">
        <f t="shared" ca="1" si="342"/>
        <v>-44019</v>
      </c>
      <c r="M5424" s="17">
        <v>1160</v>
      </c>
    </row>
    <row r="5425" spans="9:13" ht="20.25">
      <c r="I5425" s="28" t="str">
        <f t="shared" ca="1" si="340"/>
        <v>-</v>
      </c>
      <c r="J5425" s="68" t="e">
        <f t="shared" ca="1" si="343"/>
        <v>#N/A</v>
      </c>
      <c r="K5425" s="23">
        <f t="shared" ca="1" si="341"/>
        <v>44019</v>
      </c>
      <c r="L5425" s="17">
        <f t="shared" ca="1" si="342"/>
        <v>-44019</v>
      </c>
      <c r="M5425" s="17">
        <v>1161</v>
      </c>
    </row>
    <row r="5426" spans="9:13" ht="20.25">
      <c r="I5426" s="28" t="str">
        <f t="shared" ca="1" si="340"/>
        <v>-</v>
      </c>
      <c r="J5426" s="68" t="e">
        <f t="shared" ca="1" si="343"/>
        <v>#N/A</v>
      </c>
      <c r="K5426" s="23">
        <f t="shared" ca="1" si="341"/>
        <v>44019</v>
      </c>
      <c r="L5426" s="17">
        <f t="shared" ca="1" si="342"/>
        <v>-44019</v>
      </c>
      <c r="M5426" s="17">
        <v>1162</v>
      </c>
    </row>
    <row r="5427" spans="9:13" ht="20.25">
      <c r="I5427" s="28" t="str">
        <f t="shared" ca="1" si="340"/>
        <v>-</v>
      </c>
      <c r="J5427" s="68" t="e">
        <f t="shared" ca="1" si="343"/>
        <v>#N/A</v>
      </c>
      <c r="K5427" s="23">
        <f t="shared" ca="1" si="341"/>
        <v>44019</v>
      </c>
      <c r="L5427" s="17">
        <f t="shared" ca="1" si="342"/>
        <v>-44019</v>
      </c>
      <c r="M5427" s="17">
        <v>1163</v>
      </c>
    </row>
    <row r="5428" spans="9:13" ht="20.25">
      <c r="I5428" s="28" t="str">
        <f t="shared" ca="1" si="340"/>
        <v>-</v>
      </c>
      <c r="J5428" s="68" t="e">
        <f t="shared" ca="1" si="343"/>
        <v>#N/A</v>
      </c>
      <c r="K5428" s="23">
        <f t="shared" ca="1" si="341"/>
        <v>44019</v>
      </c>
      <c r="L5428" s="17">
        <f t="shared" ca="1" si="342"/>
        <v>-44019</v>
      </c>
      <c r="M5428" s="17">
        <v>1164</v>
      </c>
    </row>
    <row r="5429" spans="9:13" ht="20.25">
      <c r="I5429" s="28" t="str">
        <f t="shared" ca="1" si="340"/>
        <v>-</v>
      </c>
      <c r="J5429" s="68" t="e">
        <f t="shared" ca="1" si="343"/>
        <v>#N/A</v>
      </c>
      <c r="K5429" s="23">
        <f t="shared" ca="1" si="341"/>
        <v>44019</v>
      </c>
      <c r="L5429" s="17">
        <f t="shared" ca="1" si="342"/>
        <v>-44019</v>
      </c>
      <c r="M5429" s="17">
        <v>1165</v>
      </c>
    </row>
    <row r="5430" spans="9:13" ht="20.25">
      <c r="I5430" s="28" t="str">
        <f t="shared" ca="1" si="340"/>
        <v>-</v>
      </c>
      <c r="J5430" s="68" t="e">
        <f t="shared" ca="1" si="343"/>
        <v>#N/A</v>
      </c>
      <c r="K5430" s="23">
        <f t="shared" ca="1" si="341"/>
        <v>44019</v>
      </c>
      <c r="L5430" s="17">
        <f t="shared" ca="1" si="342"/>
        <v>-44019</v>
      </c>
      <c r="M5430" s="17">
        <v>1166</v>
      </c>
    </row>
    <row r="5431" spans="9:13" ht="20.25">
      <c r="I5431" s="28" t="str">
        <f t="shared" ca="1" si="340"/>
        <v>-</v>
      </c>
      <c r="J5431" s="68" t="e">
        <f t="shared" ca="1" si="343"/>
        <v>#N/A</v>
      </c>
      <c r="K5431" s="23">
        <f t="shared" ca="1" si="341"/>
        <v>44019</v>
      </c>
      <c r="L5431" s="17">
        <f t="shared" ca="1" si="342"/>
        <v>-44019</v>
      </c>
      <c r="M5431" s="17">
        <v>1167</v>
      </c>
    </row>
    <row r="5432" spans="9:13" ht="20.25">
      <c r="I5432" s="28" t="str">
        <f t="shared" ca="1" si="340"/>
        <v>-</v>
      </c>
      <c r="J5432" s="68" t="e">
        <f t="shared" ca="1" si="343"/>
        <v>#N/A</v>
      </c>
      <c r="K5432" s="23">
        <f t="shared" ca="1" si="341"/>
        <v>44019</v>
      </c>
      <c r="L5432" s="17">
        <f t="shared" ca="1" si="342"/>
        <v>-44019</v>
      </c>
      <c r="M5432" s="17">
        <v>1168</v>
      </c>
    </row>
    <row r="5433" spans="9:13" ht="20.25">
      <c r="I5433" s="28" t="str">
        <f t="shared" ref="I5433:I5496" ca="1" si="344">IF(L5433&lt;-39000,"-",L5433)</f>
        <v>-</v>
      </c>
      <c r="J5433" s="68" t="e">
        <f t="shared" ca="1" si="343"/>
        <v>#N/A</v>
      </c>
      <c r="K5433" s="23">
        <f t="shared" ca="1" si="341"/>
        <v>44019</v>
      </c>
      <c r="L5433" s="17">
        <f t="shared" ca="1" si="342"/>
        <v>-44019</v>
      </c>
      <c r="M5433" s="17">
        <v>1169</v>
      </c>
    </row>
    <row r="5434" spans="9:13" ht="20.25">
      <c r="I5434" s="28" t="str">
        <f t="shared" ca="1" si="344"/>
        <v>-</v>
      </c>
      <c r="J5434" s="68" t="e">
        <f t="shared" ca="1" si="343"/>
        <v>#N/A</v>
      </c>
      <c r="K5434" s="23">
        <f t="shared" ca="1" si="341"/>
        <v>44019</v>
      </c>
      <c r="L5434" s="17">
        <f t="shared" ca="1" si="342"/>
        <v>-44019</v>
      </c>
      <c r="M5434" s="17">
        <v>1170</v>
      </c>
    </row>
    <row r="5435" spans="9:13" ht="20.25">
      <c r="I5435" s="28" t="str">
        <f t="shared" ca="1" si="344"/>
        <v>-</v>
      </c>
      <c r="J5435" s="68" t="e">
        <f t="shared" ca="1" si="343"/>
        <v>#N/A</v>
      </c>
      <c r="K5435" s="23">
        <f t="shared" ca="1" si="341"/>
        <v>44019</v>
      </c>
      <c r="L5435" s="17">
        <f t="shared" ca="1" si="342"/>
        <v>-44019</v>
      </c>
      <c r="M5435" s="17">
        <v>1171</v>
      </c>
    </row>
    <row r="5436" spans="9:13" ht="20.25">
      <c r="I5436" s="28" t="str">
        <f t="shared" ca="1" si="344"/>
        <v>-</v>
      </c>
      <c r="J5436" s="68" t="e">
        <f t="shared" ca="1" si="343"/>
        <v>#N/A</v>
      </c>
      <c r="K5436" s="23">
        <f t="shared" ca="1" si="341"/>
        <v>44019</v>
      </c>
      <c r="L5436" s="17">
        <f t="shared" ca="1" si="342"/>
        <v>-44019</v>
      </c>
      <c r="M5436" s="17">
        <v>1172</v>
      </c>
    </row>
    <row r="5437" spans="9:13" ht="20.25">
      <c r="I5437" s="28" t="str">
        <f t="shared" ca="1" si="344"/>
        <v>-</v>
      </c>
      <c r="J5437" s="68" t="e">
        <f t="shared" ca="1" si="343"/>
        <v>#N/A</v>
      </c>
      <c r="K5437" s="23">
        <f t="shared" ca="1" si="341"/>
        <v>44019</v>
      </c>
      <c r="L5437" s="17">
        <f t="shared" ca="1" si="342"/>
        <v>-44019</v>
      </c>
      <c r="M5437" s="17">
        <v>1173</v>
      </c>
    </row>
    <row r="5438" spans="9:13" ht="20.25">
      <c r="I5438" s="28" t="str">
        <f t="shared" ca="1" si="344"/>
        <v>-</v>
      </c>
      <c r="J5438" s="68" t="e">
        <f t="shared" ca="1" si="343"/>
        <v>#N/A</v>
      </c>
      <c r="K5438" s="23">
        <f t="shared" ca="1" si="341"/>
        <v>44019</v>
      </c>
      <c r="L5438" s="17">
        <f t="shared" ca="1" si="342"/>
        <v>-44019</v>
      </c>
      <c r="M5438" s="17">
        <v>1174</v>
      </c>
    </row>
    <row r="5439" spans="9:13" ht="20.25">
      <c r="I5439" s="28" t="str">
        <f t="shared" ca="1" si="344"/>
        <v>-</v>
      </c>
      <c r="J5439" s="68" t="e">
        <f t="shared" ca="1" si="343"/>
        <v>#N/A</v>
      </c>
      <c r="K5439" s="23">
        <f t="shared" ca="1" si="341"/>
        <v>44019</v>
      </c>
      <c r="L5439" s="17">
        <f t="shared" ca="1" si="342"/>
        <v>-44019</v>
      </c>
      <c r="M5439" s="17">
        <v>1175</v>
      </c>
    </row>
    <row r="5440" spans="9:13" ht="20.25">
      <c r="I5440" s="28" t="str">
        <f t="shared" ca="1" si="344"/>
        <v>-</v>
      </c>
      <c r="J5440" s="68" t="e">
        <f t="shared" ca="1" si="343"/>
        <v>#N/A</v>
      </c>
      <c r="K5440" s="23">
        <f t="shared" ca="1" si="341"/>
        <v>44019</v>
      </c>
      <c r="L5440" s="17">
        <f t="shared" ca="1" si="342"/>
        <v>-44019</v>
      </c>
      <c r="M5440" s="17">
        <v>1176</v>
      </c>
    </row>
    <row r="5441" spans="9:13" ht="20.25">
      <c r="I5441" s="28" t="str">
        <f t="shared" ca="1" si="344"/>
        <v>-</v>
      </c>
      <c r="J5441" s="68" t="e">
        <f t="shared" ca="1" si="343"/>
        <v>#N/A</v>
      </c>
      <c r="K5441" s="23">
        <f t="shared" ca="1" si="341"/>
        <v>44019</v>
      </c>
      <c r="L5441" s="17">
        <f t="shared" ca="1" si="342"/>
        <v>-44019</v>
      </c>
      <c r="M5441" s="17">
        <v>1177</v>
      </c>
    </row>
    <row r="5442" spans="9:13" ht="20.25">
      <c r="I5442" s="28" t="str">
        <f t="shared" ca="1" si="344"/>
        <v>-</v>
      </c>
      <c r="J5442" s="68" t="e">
        <f t="shared" ca="1" si="343"/>
        <v>#N/A</v>
      </c>
      <c r="K5442" s="23">
        <f t="shared" ca="1" si="341"/>
        <v>44019</v>
      </c>
      <c r="L5442" s="17">
        <f t="shared" ca="1" si="342"/>
        <v>-44019</v>
      </c>
      <c r="M5442" s="17">
        <v>1178</v>
      </c>
    </row>
    <row r="5443" spans="9:13" ht="20.25">
      <c r="I5443" s="28" t="str">
        <f t="shared" ca="1" si="344"/>
        <v>-</v>
      </c>
      <c r="J5443" s="68" t="e">
        <f t="shared" ca="1" si="343"/>
        <v>#N/A</v>
      </c>
      <c r="K5443" s="23">
        <f t="shared" ca="1" si="341"/>
        <v>44019</v>
      </c>
      <c r="L5443" s="17">
        <f t="shared" ca="1" si="342"/>
        <v>-44019</v>
      </c>
      <c r="M5443" s="17">
        <v>1179</v>
      </c>
    </row>
    <row r="5444" spans="9:13" ht="20.25">
      <c r="I5444" s="28" t="str">
        <f t="shared" ca="1" si="344"/>
        <v>-</v>
      </c>
      <c r="J5444" s="68" t="e">
        <f t="shared" ca="1" si="343"/>
        <v>#N/A</v>
      </c>
      <c r="K5444" s="23">
        <f t="shared" ca="1" si="341"/>
        <v>44019</v>
      </c>
      <c r="L5444" s="17">
        <f t="shared" ca="1" si="342"/>
        <v>-44019</v>
      </c>
      <c r="M5444" s="17">
        <v>1180</v>
      </c>
    </row>
    <row r="5445" spans="9:13" ht="20.25">
      <c r="I5445" s="28" t="str">
        <f t="shared" ca="1" si="344"/>
        <v>-</v>
      </c>
      <c r="J5445" s="68" t="e">
        <f t="shared" ca="1" si="343"/>
        <v>#N/A</v>
      </c>
      <c r="K5445" s="23">
        <f t="shared" ca="1" si="341"/>
        <v>44019</v>
      </c>
      <c r="L5445" s="17">
        <f t="shared" ca="1" si="342"/>
        <v>-44019</v>
      </c>
      <c r="M5445" s="17">
        <v>1181</v>
      </c>
    </row>
    <row r="5446" spans="9:13" ht="20.25">
      <c r="I5446" s="28" t="str">
        <f t="shared" ca="1" si="344"/>
        <v>-</v>
      </c>
      <c r="J5446" s="68" t="e">
        <f t="shared" ca="1" si="343"/>
        <v>#N/A</v>
      </c>
      <c r="K5446" s="23">
        <f t="shared" ca="1" si="341"/>
        <v>44019</v>
      </c>
      <c r="L5446" s="17">
        <f t="shared" ca="1" si="342"/>
        <v>-44019</v>
      </c>
      <c r="M5446" s="17">
        <v>1182</v>
      </c>
    </row>
    <row r="5447" spans="9:13" ht="20.25">
      <c r="I5447" s="28" t="str">
        <f t="shared" ca="1" si="344"/>
        <v>-</v>
      </c>
      <c r="J5447" s="68" t="e">
        <f t="shared" ca="1" si="343"/>
        <v>#N/A</v>
      </c>
      <c r="K5447" s="23">
        <f t="shared" ca="1" si="341"/>
        <v>44019</v>
      </c>
      <c r="L5447" s="17">
        <f t="shared" ca="1" si="342"/>
        <v>-44019</v>
      </c>
      <c r="M5447" s="17">
        <v>1183</v>
      </c>
    </row>
    <row r="5448" spans="9:13" ht="20.25">
      <c r="I5448" s="28" t="str">
        <f t="shared" ca="1" si="344"/>
        <v>-</v>
      </c>
      <c r="J5448" s="68" t="e">
        <f t="shared" ca="1" si="343"/>
        <v>#N/A</v>
      </c>
      <c r="K5448" s="23">
        <f t="shared" ca="1" si="341"/>
        <v>44019</v>
      </c>
      <c r="L5448" s="17">
        <f t="shared" ca="1" si="342"/>
        <v>-44019</v>
      </c>
      <c r="M5448" s="17">
        <v>1184</v>
      </c>
    </row>
    <row r="5449" spans="9:13" ht="20.25">
      <c r="I5449" s="28" t="str">
        <f t="shared" ca="1" si="344"/>
        <v>-</v>
      </c>
      <c r="J5449" s="68" t="e">
        <f t="shared" ca="1" si="343"/>
        <v>#N/A</v>
      </c>
      <c r="K5449" s="23">
        <f t="shared" ca="1" si="341"/>
        <v>44019</v>
      </c>
      <c r="L5449" s="17">
        <f t="shared" ca="1" si="342"/>
        <v>-44019</v>
      </c>
      <c r="M5449" s="17">
        <v>1185</v>
      </c>
    </row>
    <row r="5450" spans="9:13" ht="20.25">
      <c r="I5450" s="28" t="str">
        <f t="shared" ca="1" si="344"/>
        <v>-</v>
      </c>
      <c r="J5450" s="68" t="e">
        <f t="shared" ca="1" si="343"/>
        <v>#N/A</v>
      </c>
      <c r="K5450" s="23">
        <f t="shared" ca="1" si="341"/>
        <v>44019</v>
      </c>
      <c r="L5450" s="17">
        <f t="shared" ca="1" si="342"/>
        <v>-44019</v>
      </c>
      <c r="M5450" s="17">
        <v>1186</v>
      </c>
    </row>
    <row r="5451" spans="9:13" ht="20.25">
      <c r="I5451" s="28" t="str">
        <f t="shared" ca="1" si="344"/>
        <v>-</v>
      </c>
      <c r="J5451" s="68" t="e">
        <f t="shared" ca="1" si="343"/>
        <v>#N/A</v>
      </c>
      <c r="K5451" s="23">
        <f t="shared" ca="1" si="341"/>
        <v>44019</v>
      </c>
      <c r="L5451" s="17">
        <f t="shared" ca="1" si="342"/>
        <v>-44019</v>
      </c>
      <c r="M5451" s="17">
        <v>1187</v>
      </c>
    </row>
    <row r="5452" spans="9:13" ht="20.25">
      <c r="I5452" s="28" t="str">
        <f t="shared" ca="1" si="344"/>
        <v>-</v>
      </c>
      <c r="J5452" s="68" t="e">
        <f t="shared" ca="1" si="343"/>
        <v>#N/A</v>
      </c>
      <c r="K5452" s="23">
        <f t="shared" ca="1" si="341"/>
        <v>44019</v>
      </c>
      <c r="L5452" s="17">
        <f t="shared" ca="1" si="342"/>
        <v>-44019</v>
      </c>
      <c r="M5452" s="17">
        <v>1188</v>
      </c>
    </row>
    <row r="5453" spans="9:13" ht="20.25">
      <c r="I5453" s="28" t="str">
        <f t="shared" ca="1" si="344"/>
        <v>-</v>
      </c>
      <c r="J5453" s="68" t="e">
        <f t="shared" ca="1" si="343"/>
        <v>#N/A</v>
      </c>
      <c r="K5453" s="23">
        <f t="shared" ca="1" si="341"/>
        <v>44019</v>
      </c>
      <c r="L5453" s="17">
        <f t="shared" ca="1" si="342"/>
        <v>-44019</v>
      </c>
      <c r="M5453" s="17">
        <v>1189</v>
      </c>
    </row>
    <row r="5454" spans="9:13" ht="20.25">
      <c r="I5454" s="28" t="str">
        <f t="shared" ca="1" si="344"/>
        <v>-</v>
      </c>
      <c r="J5454" s="68" t="e">
        <f t="shared" ca="1" si="343"/>
        <v>#N/A</v>
      </c>
      <c r="K5454" s="23">
        <f t="shared" ca="1" si="341"/>
        <v>44019</v>
      </c>
      <c r="L5454" s="17">
        <f t="shared" ca="1" si="342"/>
        <v>-44019</v>
      </c>
      <c r="M5454" s="17">
        <v>1190</v>
      </c>
    </row>
    <row r="5455" spans="9:13" ht="20.25">
      <c r="I5455" s="28" t="str">
        <f t="shared" ca="1" si="344"/>
        <v>-</v>
      </c>
      <c r="J5455" s="68" t="e">
        <f t="shared" ca="1" si="343"/>
        <v>#N/A</v>
      </c>
      <c r="K5455" s="23">
        <f t="shared" ca="1" si="341"/>
        <v>44019</v>
      </c>
      <c r="L5455" s="17">
        <f t="shared" ca="1" si="342"/>
        <v>-44019</v>
      </c>
      <c r="M5455" s="17">
        <v>1191</v>
      </c>
    </row>
    <row r="5456" spans="9:13" ht="20.25">
      <c r="I5456" s="28" t="str">
        <f t="shared" ca="1" si="344"/>
        <v>-</v>
      </c>
      <c r="J5456" s="68" t="e">
        <f t="shared" ca="1" si="343"/>
        <v>#N/A</v>
      </c>
      <c r="K5456" s="23">
        <f t="shared" ca="1" si="341"/>
        <v>44019</v>
      </c>
      <c r="L5456" s="17">
        <f t="shared" ca="1" si="342"/>
        <v>-44019</v>
      </c>
      <c r="M5456" s="17">
        <v>1192</v>
      </c>
    </row>
    <row r="5457" spans="9:13" ht="20.25">
      <c r="I5457" s="28" t="str">
        <f t="shared" ca="1" si="344"/>
        <v>-</v>
      </c>
      <c r="J5457" s="68" t="e">
        <f t="shared" ca="1" si="343"/>
        <v>#N/A</v>
      </c>
      <c r="K5457" s="23">
        <f t="shared" ca="1" si="341"/>
        <v>44019</v>
      </c>
      <c r="L5457" s="17">
        <f t="shared" ca="1" si="342"/>
        <v>-44019</v>
      </c>
      <c r="M5457" s="17">
        <v>1193</v>
      </c>
    </row>
    <row r="5458" spans="9:13" ht="20.25">
      <c r="I5458" s="28" t="str">
        <f t="shared" ca="1" si="344"/>
        <v>-</v>
      </c>
      <c r="J5458" s="68" t="e">
        <f t="shared" ca="1" si="343"/>
        <v>#N/A</v>
      </c>
      <c r="K5458" s="23">
        <f t="shared" ca="1" si="341"/>
        <v>44019</v>
      </c>
      <c r="L5458" s="17">
        <f t="shared" ca="1" si="342"/>
        <v>-44019</v>
      </c>
      <c r="M5458" s="17">
        <v>1194</v>
      </c>
    </row>
    <row r="5459" spans="9:13" ht="20.25">
      <c r="I5459" s="28" t="str">
        <f t="shared" ca="1" si="344"/>
        <v>-</v>
      </c>
      <c r="J5459" s="68" t="e">
        <f t="shared" ca="1" si="343"/>
        <v>#N/A</v>
      </c>
      <c r="K5459" s="23">
        <f t="shared" ca="1" si="341"/>
        <v>44019</v>
      </c>
      <c r="L5459" s="17">
        <f t="shared" ca="1" si="342"/>
        <v>-44019</v>
      </c>
      <c r="M5459" s="17">
        <v>1195</v>
      </c>
    </row>
    <row r="5460" spans="9:13" ht="20.25">
      <c r="I5460" s="28" t="str">
        <f t="shared" ca="1" si="344"/>
        <v>-</v>
      </c>
      <c r="J5460" s="68" t="e">
        <f t="shared" ca="1" si="343"/>
        <v>#N/A</v>
      </c>
      <c r="K5460" s="23">
        <f t="shared" ca="1" si="341"/>
        <v>44019</v>
      </c>
      <c r="L5460" s="17">
        <f t="shared" ca="1" si="342"/>
        <v>-44019</v>
      </c>
      <c r="M5460" s="17">
        <v>1196</v>
      </c>
    </row>
    <row r="5461" spans="9:13" ht="20.25">
      <c r="I5461" s="28" t="str">
        <f t="shared" ca="1" si="344"/>
        <v>-</v>
      </c>
      <c r="J5461" s="68" t="e">
        <f t="shared" ca="1" si="343"/>
        <v>#N/A</v>
      </c>
      <c r="K5461" s="23">
        <f t="shared" ca="1" si="341"/>
        <v>44019</v>
      </c>
      <c r="L5461" s="17">
        <f t="shared" ca="1" si="342"/>
        <v>-44019</v>
      </c>
      <c r="M5461" s="17">
        <v>1197</v>
      </c>
    </row>
    <row r="5462" spans="9:13" ht="20.25">
      <c r="I5462" s="28" t="str">
        <f t="shared" ca="1" si="344"/>
        <v>-</v>
      </c>
      <c r="J5462" s="68" t="e">
        <f t="shared" ca="1" si="343"/>
        <v>#N/A</v>
      </c>
      <c r="K5462" s="23">
        <f t="shared" ca="1" si="341"/>
        <v>44019</v>
      </c>
      <c r="L5462" s="17">
        <f t="shared" ca="1" si="342"/>
        <v>-44019</v>
      </c>
      <c r="M5462" s="17">
        <v>1198</v>
      </c>
    </row>
    <row r="5463" spans="9:13" ht="20.25">
      <c r="I5463" s="28" t="str">
        <f t="shared" ca="1" si="344"/>
        <v>-</v>
      </c>
      <c r="J5463" s="68" t="e">
        <f t="shared" ca="1" si="343"/>
        <v>#N/A</v>
      </c>
      <c r="K5463" s="23">
        <f t="shared" ca="1" si="341"/>
        <v>44019</v>
      </c>
      <c r="L5463" s="17">
        <f t="shared" ca="1" si="342"/>
        <v>-44019</v>
      </c>
      <c r="M5463" s="17">
        <v>1199</v>
      </c>
    </row>
    <row r="5464" spans="9:13" ht="20.25">
      <c r="I5464" s="28" t="str">
        <f t="shared" ca="1" si="344"/>
        <v>-</v>
      </c>
      <c r="J5464" s="68" t="e">
        <f t="shared" ca="1" si="343"/>
        <v>#N/A</v>
      </c>
      <c r="K5464" s="23">
        <f t="shared" ca="1" si="341"/>
        <v>44019</v>
      </c>
      <c r="L5464" s="17">
        <f t="shared" ca="1" si="342"/>
        <v>-44019</v>
      </c>
      <c r="M5464" s="17">
        <v>1200</v>
      </c>
    </row>
    <row r="5465" spans="9:13" ht="20.25">
      <c r="I5465" s="28" t="str">
        <f t="shared" ca="1" si="344"/>
        <v>-</v>
      </c>
      <c r="J5465" s="68" t="e">
        <f t="shared" ca="1" si="343"/>
        <v>#N/A</v>
      </c>
      <c r="K5465" s="23">
        <f t="shared" ca="1" si="341"/>
        <v>44019</v>
      </c>
      <c r="L5465" s="17">
        <f t="shared" ca="1" si="342"/>
        <v>-44019</v>
      </c>
      <c r="M5465" s="17">
        <v>1201</v>
      </c>
    </row>
    <row r="5466" spans="9:13" ht="20.25">
      <c r="I5466" s="28" t="str">
        <f t="shared" ca="1" si="344"/>
        <v>-</v>
      </c>
      <c r="J5466" s="68" t="e">
        <f t="shared" ca="1" si="343"/>
        <v>#N/A</v>
      </c>
      <c r="K5466" s="23">
        <f t="shared" ca="1" si="341"/>
        <v>44019</v>
      </c>
      <c r="L5466" s="17">
        <f t="shared" ca="1" si="342"/>
        <v>-44019</v>
      </c>
      <c r="M5466" s="17">
        <v>1202</v>
      </c>
    </row>
    <row r="5467" spans="9:13" ht="20.25">
      <c r="I5467" s="28" t="str">
        <f t="shared" ca="1" si="344"/>
        <v>-</v>
      </c>
      <c r="J5467" s="68" t="e">
        <f t="shared" ca="1" si="343"/>
        <v>#N/A</v>
      </c>
      <c r="K5467" s="23">
        <f t="shared" ref="K5467:K5530" ca="1" si="345">TODAY()</f>
        <v>44019</v>
      </c>
      <c r="L5467" s="17">
        <f t="shared" ref="L5467:L5530" ca="1" si="346">+H5467-K5467</f>
        <v>-44019</v>
      </c>
      <c r="M5467" s="17">
        <v>1203</v>
      </c>
    </row>
    <row r="5468" spans="9:13" ht="20.25">
      <c r="I5468" s="28" t="str">
        <f t="shared" ca="1" si="344"/>
        <v>-</v>
      </c>
      <c r="J5468" s="68" t="e">
        <f t="shared" ca="1" si="343"/>
        <v>#N/A</v>
      </c>
      <c r="K5468" s="23">
        <f t="shared" ca="1" si="345"/>
        <v>44019</v>
      </c>
      <c r="L5468" s="17">
        <f t="shared" ca="1" si="346"/>
        <v>-44019</v>
      </c>
      <c r="M5468" s="17">
        <v>1204</v>
      </c>
    </row>
    <row r="5469" spans="9:13" ht="20.25">
      <c r="I5469" s="28" t="str">
        <f t="shared" ca="1" si="344"/>
        <v>-</v>
      </c>
      <c r="J5469" s="68" t="e">
        <f t="shared" ca="1" si="343"/>
        <v>#N/A</v>
      </c>
      <c r="K5469" s="23">
        <f t="shared" ca="1" si="345"/>
        <v>44019</v>
      </c>
      <c r="L5469" s="17">
        <f t="shared" ca="1" si="346"/>
        <v>-44019</v>
      </c>
      <c r="M5469" s="17">
        <v>1205</v>
      </c>
    </row>
    <row r="5470" spans="9:13" ht="20.25">
      <c r="I5470" s="28" t="str">
        <f t="shared" ca="1" si="344"/>
        <v>-</v>
      </c>
      <c r="J5470" s="68" t="e">
        <f t="shared" ca="1" si="343"/>
        <v>#N/A</v>
      </c>
      <c r="K5470" s="23">
        <f t="shared" ca="1" si="345"/>
        <v>44019</v>
      </c>
      <c r="L5470" s="17">
        <f t="shared" ca="1" si="346"/>
        <v>-44019</v>
      </c>
      <c r="M5470" s="17">
        <v>1206</v>
      </c>
    </row>
    <row r="5471" spans="9:13" ht="20.25">
      <c r="I5471" s="28" t="str">
        <f t="shared" ca="1" si="344"/>
        <v>-</v>
      </c>
      <c r="J5471" s="68" t="e">
        <f t="shared" ca="1" si="343"/>
        <v>#N/A</v>
      </c>
      <c r="K5471" s="23">
        <f t="shared" ca="1" si="345"/>
        <v>44019</v>
      </c>
      <c r="L5471" s="17">
        <f t="shared" ca="1" si="346"/>
        <v>-44019</v>
      </c>
      <c r="M5471" s="17">
        <v>1207</v>
      </c>
    </row>
    <row r="5472" spans="9:13" ht="20.25">
      <c r="I5472" s="28" t="str">
        <f t="shared" ca="1" si="344"/>
        <v>-</v>
      </c>
      <c r="J5472" s="68" t="e">
        <f t="shared" ca="1" si="343"/>
        <v>#N/A</v>
      </c>
      <c r="K5472" s="23">
        <f t="shared" ca="1" si="345"/>
        <v>44019</v>
      </c>
      <c r="L5472" s="17">
        <f t="shared" ca="1" si="346"/>
        <v>-44019</v>
      </c>
      <c r="M5472" s="17">
        <v>1208</v>
      </c>
    </row>
    <row r="5473" spans="9:13" ht="20.25">
      <c r="I5473" s="28" t="str">
        <f t="shared" ca="1" si="344"/>
        <v>-</v>
      </c>
      <c r="J5473" s="68" t="e">
        <f t="shared" ref="J5473:J5536" ca="1" si="347">LOOKUP(I5473,M5468:M14169,N5468:N14169)</f>
        <v>#N/A</v>
      </c>
      <c r="K5473" s="23">
        <f t="shared" ca="1" si="345"/>
        <v>44019</v>
      </c>
      <c r="L5473" s="17">
        <f t="shared" ca="1" si="346"/>
        <v>-44019</v>
      </c>
      <c r="M5473" s="17">
        <v>1209</v>
      </c>
    </row>
    <row r="5474" spans="9:13" ht="20.25">
      <c r="I5474" s="28" t="str">
        <f t="shared" ca="1" si="344"/>
        <v>-</v>
      </c>
      <c r="J5474" s="68" t="e">
        <f t="shared" ca="1" si="347"/>
        <v>#N/A</v>
      </c>
      <c r="K5474" s="23">
        <f t="shared" ca="1" si="345"/>
        <v>44019</v>
      </c>
      <c r="L5474" s="17">
        <f t="shared" ca="1" si="346"/>
        <v>-44019</v>
      </c>
      <c r="M5474" s="17">
        <v>1210</v>
      </c>
    </row>
    <row r="5475" spans="9:13" ht="20.25">
      <c r="I5475" s="28" t="str">
        <f t="shared" ca="1" si="344"/>
        <v>-</v>
      </c>
      <c r="J5475" s="68" t="e">
        <f t="shared" ca="1" si="347"/>
        <v>#N/A</v>
      </c>
      <c r="K5475" s="23">
        <f t="shared" ca="1" si="345"/>
        <v>44019</v>
      </c>
      <c r="L5475" s="17">
        <f t="shared" ca="1" si="346"/>
        <v>-44019</v>
      </c>
      <c r="M5475" s="17">
        <v>1211</v>
      </c>
    </row>
    <row r="5476" spans="9:13" ht="20.25">
      <c r="I5476" s="28" t="str">
        <f t="shared" ca="1" si="344"/>
        <v>-</v>
      </c>
      <c r="J5476" s="68" t="e">
        <f t="shared" ca="1" si="347"/>
        <v>#N/A</v>
      </c>
      <c r="K5476" s="23">
        <f t="shared" ca="1" si="345"/>
        <v>44019</v>
      </c>
      <c r="L5476" s="17">
        <f t="shared" ca="1" si="346"/>
        <v>-44019</v>
      </c>
      <c r="M5476" s="17">
        <v>1212</v>
      </c>
    </row>
    <row r="5477" spans="9:13" ht="20.25">
      <c r="I5477" s="28" t="str">
        <f t="shared" ca="1" si="344"/>
        <v>-</v>
      </c>
      <c r="J5477" s="68" t="e">
        <f t="shared" ca="1" si="347"/>
        <v>#N/A</v>
      </c>
      <c r="K5477" s="23">
        <f t="shared" ca="1" si="345"/>
        <v>44019</v>
      </c>
      <c r="L5477" s="17">
        <f t="shared" ca="1" si="346"/>
        <v>-44019</v>
      </c>
      <c r="M5477" s="17">
        <v>1213</v>
      </c>
    </row>
    <row r="5478" spans="9:13" ht="20.25">
      <c r="I5478" s="28" t="str">
        <f t="shared" ca="1" si="344"/>
        <v>-</v>
      </c>
      <c r="J5478" s="68" t="e">
        <f t="shared" ca="1" si="347"/>
        <v>#N/A</v>
      </c>
      <c r="K5478" s="23">
        <f t="shared" ca="1" si="345"/>
        <v>44019</v>
      </c>
      <c r="L5478" s="17">
        <f t="shared" ca="1" si="346"/>
        <v>-44019</v>
      </c>
      <c r="M5478" s="17">
        <v>1214</v>
      </c>
    </row>
    <row r="5479" spans="9:13" ht="20.25">
      <c r="I5479" s="28" t="str">
        <f t="shared" ca="1" si="344"/>
        <v>-</v>
      </c>
      <c r="J5479" s="68" t="e">
        <f t="shared" ca="1" si="347"/>
        <v>#N/A</v>
      </c>
      <c r="K5479" s="23">
        <f t="shared" ca="1" si="345"/>
        <v>44019</v>
      </c>
      <c r="L5479" s="17">
        <f t="shared" ca="1" si="346"/>
        <v>-44019</v>
      </c>
      <c r="M5479" s="17">
        <v>1215</v>
      </c>
    </row>
    <row r="5480" spans="9:13" ht="20.25">
      <c r="I5480" s="28" t="str">
        <f t="shared" ca="1" si="344"/>
        <v>-</v>
      </c>
      <c r="J5480" s="68" t="e">
        <f t="shared" ca="1" si="347"/>
        <v>#N/A</v>
      </c>
      <c r="K5480" s="23">
        <f t="shared" ca="1" si="345"/>
        <v>44019</v>
      </c>
      <c r="L5480" s="17">
        <f t="shared" ca="1" si="346"/>
        <v>-44019</v>
      </c>
      <c r="M5480" s="17">
        <v>1216</v>
      </c>
    </row>
    <row r="5481" spans="9:13" ht="20.25">
      <c r="I5481" s="28" t="str">
        <f t="shared" ca="1" si="344"/>
        <v>-</v>
      </c>
      <c r="J5481" s="68" t="e">
        <f t="shared" ca="1" si="347"/>
        <v>#N/A</v>
      </c>
      <c r="K5481" s="23">
        <f t="shared" ca="1" si="345"/>
        <v>44019</v>
      </c>
      <c r="L5481" s="17">
        <f t="shared" ca="1" si="346"/>
        <v>-44019</v>
      </c>
      <c r="M5481" s="17">
        <v>1217</v>
      </c>
    </row>
    <row r="5482" spans="9:13" ht="20.25">
      <c r="I5482" s="28" t="str">
        <f t="shared" ca="1" si="344"/>
        <v>-</v>
      </c>
      <c r="J5482" s="68" t="e">
        <f t="shared" ca="1" si="347"/>
        <v>#N/A</v>
      </c>
      <c r="K5482" s="23">
        <f t="shared" ca="1" si="345"/>
        <v>44019</v>
      </c>
      <c r="L5482" s="17">
        <f t="shared" ca="1" si="346"/>
        <v>-44019</v>
      </c>
      <c r="M5482" s="17">
        <v>1218</v>
      </c>
    </row>
    <row r="5483" spans="9:13" ht="20.25">
      <c r="I5483" s="28" t="str">
        <f t="shared" ca="1" si="344"/>
        <v>-</v>
      </c>
      <c r="J5483" s="68" t="e">
        <f t="shared" ca="1" si="347"/>
        <v>#N/A</v>
      </c>
      <c r="K5483" s="23">
        <f t="shared" ca="1" si="345"/>
        <v>44019</v>
      </c>
      <c r="L5483" s="17">
        <f t="shared" ca="1" si="346"/>
        <v>-44019</v>
      </c>
      <c r="M5483" s="17">
        <v>1219</v>
      </c>
    </row>
    <row r="5484" spans="9:13" ht="20.25">
      <c r="I5484" s="28" t="str">
        <f t="shared" ca="1" si="344"/>
        <v>-</v>
      </c>
      <c r="J5484" s="68" t="e">
        <f t="shared" ca="1" si="347"/>
        <v>#N/A</v>
      </c>
      <c r="K5484" s="23">
        <f t="shared" ca="1" si="345"/>
        <v>44019</v>
      </c>
      <c r="L5484" s="17">
        <f t="shared" ca="1" si="346"/>
        <v>-44019</v>
      </c>
      <c r="M5484" s="17">
        <v>1220</v>
      </c>
    </row>
    <row r="5485" spans="9:13" ht="20.25">
      <c r="I5485" s="28" t="str">
        <f t="shared" ca="1" si="344"/>
        <v>-</v>
      </c>
      <c r="J5485" s="68" t="e">
        <f t="shared" ca="1" si="347"/>
        <v>#N/A</v>
      </c>
      <c r="K5485" s="23">
        <f t="shared" ca="1" si="345"/>
        <v>44019</v>
      </c>
      <c r="L5485" s="17">
        <f t="shared" ca="1" si="346"/>
        <v>-44019</v>
      </c>
      <c r="M5485" s="17">
        <v>1221</v>
      </c>
    </row>
    <row r="5486" spans="9:13" ht="20.25">
      <c r="I5486" s="28" t="str">
        <f t="shared" ca="1" si="344"/>
        <v>-</v>
      </c>
      <c r="J5486" s="68" t="e">
        <f t="shared" ca="1" si="347"/>
        <v>#N/A</v>
      </c>
      <c r="K5486" s="23">
        <f t="shared" ca="1" si="345"/>
        <v>44019</v>
      </c>
      <c r="L5486" s="17">
        <f t="shared" ca="1" si="346"/>
        <v>-44019</v>
      </c>
      <c r="M5486" s="17">
        <v>1222</v>
      </c>
    </row>
    <row r="5487" spans="9:13" ht="20.25">
      <c r="I5487" s="28" t="str">
        <f t="shared" ca="1" si="344"/>
        <v>-</v>
      </c>
      <c r="J5487" s="68" t="e">
        <f t="shared" ca="1" si="347"/>
        <v>#N/A</v>
      </c>
      <c r="K5487" s="23">
        <f t="shared" ca="1" si="345"/>
        <v>44019</v>
      </c>
      <c r="L5487" s="17">
        <f t="shared" ca="1" si="346"/>
        <v>-44019</v>
      </c>
      <c r="M5487" s="17">
        <v>1223</v>
      </c>
    </row>
    <row r="5488" spans="9:13" ht="20.25">
      <c r="I5488" s="28" t="str">
        <f t="shared" ca="1" si="344"/>
        <v>-</v>
      </c>
      <c r="J5488" s="68" t="e">
        <f t="shared" ca="1" si="347"/>
        <v>#N/A</v>
      </c>
      <c r="K5488" s="23">
        <f t="shared" ca="1" si="345"/>
        <v>44019</v>
      </c>
      <c r="L5488" s="17">
        <f t="shared" ca="1" si="346"/>
        <v>-44019</v>
      </c>
      <c r="M5488" s="17">
        <v>1224</v>
      </c>
    </row>
    <row r="5489" spans="9:13" ht="20.25">
      <c r="I5489" s="28" t="str">
        <f t="shared" ca="1" si="344"/>
        <v>-</v>
      </c>
      <c r="J5489" s="68" t="e">
        <f t="shared" ca="1" si="347"/>
        <v>#N/A</v>
      </c>
      <c r="K5489" s="23">
        <f t="shared" ca="1" si="345"/>
        <v>44019</v>
      </c>
      <c r="L5489" s="17">
        <f t="shared" ca="1" si="346"/>
        <v>-44019</v>
      </c>
      <c r="M5489" s="17">
        <v>1225</v>
      </c>
    </row>
    <row r="5490" spans="9:13" ht="20.25">
      <c r="I5490" s="28" t="str">
        <f t="shared" ca="1" si="344"/>
        <v>-</v>
      </c>
      <c r="J5490" s="68" t="e">
        <f t="shared" ca="1" si="347"/>
        <v>#N/A</v>
      </c>
      <c r="K5490" s="23">
        <f t="shared" ca="1" si="345"/>
        <v>44019</v>
      </c>
      <c r="L5490" s="17">
        <f t="shared" ca="1" si="346"/>
        <v>-44019</v>
      </c>
      <c r="M5490" s="17">
        <v>1226</v>
      </c>
    </row>
    <row r="5491" spans="9:13" ht="20.25">
      <c r="I5491" s="28" t="str">
        <f t="shared" ca="1" si="344"/>
        <v>-</v>
      </c>
      <c r="J5491" s="68" t="e">
        <f t="shared" ca="1" si="347"/>
        <v>#N/A</v>
      </c>
      <c r="K5491" s="23">
        <f t="shared" ca="1" si="345"/>
        <v>44019</v>
      </c>
      <c r="L5491" s="17">
        <f t="shared" ca="1" si="346"/>
        <v>-44019</v>
      </c>
      <c r="M5491" s="17">
        <v>1227</v>
      </c>
    </row>
    <row r="5492" spans="9:13" ht="20.25">
      <c r="I5492" s="28" t="str">
        <f t="shared" ca="1" si="344"/>
        <v>-</v>
      </c>
      <c r="J5492" s="68" t="e">
        <f t="shared" ca="1" si="347"/>
        <v>#N/A</v>
      </c>
      <c r="K5492" s="23">
        <f t="shared" ca="1" si="345"/>
        <v>44019</v>
      </c>
      <c r="L5492" s="17">
        <f t="shared" ca="1" si="346"/>
        <v>-44019</v>
      </c>
      <c r="M5492" s="17">
        <v>1228</v>
      </c>
    </row>
    <row r="5493" spans="9:13" ht="20.25">
      <c r="I5493" s="28" t="str">
        <f t="shared" ca="1" si="344"/>
        <v>-</v>
      </c>
      <c r="J5493" s="68" t="e">
        <f t="shared" ca="1" si="347"/>
        <v>#N/A</v>
      </c>
      <c r="K5493" s="23">
        <f t="shared" ca="1" si="345"/>
        <v>44019</v>
      </c>
      <c r="L5493" s="17">
        <f t="shared" ca="1" si="346"/>
        <v>-44019</v>
      </c>
      <c r="M5493" s="17">
        <v>1229</v>
      </c>
    </row>
    <row r="5494" spans="9:13" ht="20.25">
      <c r="I5494" s="28" t="str">
        <f t="shared" ca="1" si="344"/>
        <v>-</v>
      </c>
      <c r="J5494" s="68" t="e">
        <f t="shared" ca="1" si="347"/>
        <v>#N/A</v>
      </c>
      <c r="K5494" s="23">
        <f t="shared" ca="1" si="345"/>
        <v>44019</v>
      </c>
      <c r="L5494" s="17">
        <f t="shared" ca="1" si="346"/>
        <v>-44019</v>
      </c>
      <c r="M5494" s="17">
        <v>1230</v>
      </c>
    </row>
    <row r="5495" spans="9:13" ht="20.25">
      <c r="I5495" s="28" t="str">
        <f t="shared" ca="1" si="344"/>
        <v>-</v>
      </c>
      <c r="J5495" s="68" t="e">
        <f t="shared" ca="1" si="347"/>
        <v>#N/A</v>
      </c>
      <c r="K5495" s="23">
        <f t="shared" ca="1" si="345"/>
        <v>44019</v>
      </c>
      <c r="L5495" s="17">
        <f t="shared" ca="1" si="346"/>
        <v>-44019</v>
      </c>
      <c r="M5495" s="17">
        <v>1231</v>
      </c>
    </row>
    <row r="5496" spans="9:13" ht="20.25">
      <c r="I5496" s="28" t="str">
        <f t="shared" ca="1" si="344"/>
        <v>-</v>
      </c>
      <c r="J5496" s="68" t="e">
        <f t="shared" ca="1" si="347"/>
        <v>#N/A</v>
      </c>
      <c r="K5496" s="23">
        <f t="shared" ca="1" si="345"/>
        <v>44019</v>
      </c>
      <c r="L5496" s="17">
        <f t="shared" ca="1" si="346"/>
        <v>-44019</v>
      </c>
      <c r="M5496" s="17">
        <v>1232</v>
      </c>
    </row>
    <row r="5497" spans="9:13" ht="20.25">
      <c r="I5497" s="28" t="str">
        <f t="shared" ref="I5497:I5560" ca="1" si="348">IF(L5497&lt;-39000,"-",L5497)</f>
        <v>-</v>
      </c>
      <c r="J5497" s="68" t="e">
        <f t="shared" ca="1" si="347"/>
        <v>#N/A</v>
      </c>
      <c r="K5497" s="23">
        <f t="shared" ca="1" si="345"/>
        <v>44019</v>
      </c>
      <c r="L5497" s="17">
        <f t="shared" ca="1" si="346"/>
        <v>-44019</v>
      </c>
      <c r="M5497" s="17">
        <v>1233</v>
      </c>
    </row>
    <row r="5498" spans="9:13" ht="20.25">
      <c r="I5498" s="28" t="str">
        <f t="shared" ca="1" si="348"/>
        <v>-</v>
      </c>
      <c r="J5498" s="68" t="e">
        <f t="shared" ca="1" si="347"/>
        <v>#N/A</v>
      </c>
      <c r="K5498" s="23">
        <f t="shared" ca="1" si="345"/>
        <v>44019</v>
      </c>
      <c r="L5498" s="17">
        <f t="shared" ca="1" si="346"/>
        <v>-44019</v>
      </c>
      <c r="M5498" s="17">
        <v>1234</v>
      </c>
    </row>
    <row r="5499" spans="9:13" ht="20.25">
      <c r="I5499" s="28" t="str">
        <f t="shared" ca="1" si="348"/>
        <v>-</v>
      </c>
      <c r="J5499" s="68" t="e">
        <f t="shared" ca="1" si="347"/>
        <v>#N/A</v>
      </c>
      <c r="K5499" s="23">
        <f t="shared" ca="1" si="345"/>
        <v>44019</v>
      </c>
      <c r="L5499" s="17">
        <f t="shared" ca="1" si="346"/>
        <v>-44019</v>
      </c>
      <c r="M5499" s="17">
        <v>1235</v>
      </c>
    </row>
    <row r="5500" spans="9:13" ht="20.25">
      <c r="I5500" s="28" t="str">
        <f t="shared" ca="1" si="348"/>
        <v>-</v>
      </c>
      <c r="J5500" s="68" t="e">
        <f t="shared" ca="1" si="347"/>
        <v>#N/A</v>
      </c>
      <c r="K5500" s="23">
        <f t="shared" ca="1" si="345"/>
        <v>44019</v>
      </c>
      <c r="L5500" s="17">
        <f t="shared" ca="1" si="346"/>
        <v>-44019</v>
      </c>
      <c r="M5500" s="17">
        <v>1236</v>
      </c>
    </row>
    <row r="5501" spans="9:13" ht="20.25">
      <c r="I5501" s="28" t="str">
        <f t="shared" ca="1" si="348"/>
        <v>-</v>
      </c>
      <c r="J5501" s="68" t="e">
        <f t="shared" ca="1" si="347"/>
        <v>#N/A</v>
      </c>
      <c r="K5501" s="23">
        <f t="shared" ca="1" si="345"/>
        <v>44019</v>
      </c>
      <c r="L5501" s="17">
        <f t="shared" ca="1" si="346"/>
        <v>-44019</v>
      </c>
      <c r="M5501" s="17">
        <v>1237</v>
      </c>
    </row>
    <row r="5502" spans="9:13" ht="20.25">
      <c r="I5502" s="28" t="str">
        <f t="shared" ca="1" si="348"/>
        <v>-</v>
      </c>
      <c r="J5502" s="68" t="e">
        <f t="shared" ca="1" si="347"/>
        <v>#N/A</v>
      </c>
      <c r="K5502" s="23">
        <f t="shared" ca="1" si="345"/>
        <v>44019</v>
      </c>
      <c r="L5502" s="17">
        <f t="shared" ca="1" si="346"/>
        <v>-44019</v>
      </c>
      <c r="M5502" s="17">
        <v>1238</v>
      </c>
    </row>
    <row r="5503" spans="9:13" ht="20.25">
      <c r="I5503" s="28" t="str">
        <f t="shared" ca="1" si="348"/>
        <v>-</v>
      </c>
      <c r="J5503" s="68" t="e">
        <f t="shared" ca="1" si="347"/>
        <v>#N/A</v>
      </c>
      <c r="K5503" s="23">
        <f t="shared" ca="1" si="345"/>
        <v>44019</v>
      </c>
      <c r="L5503" s="17">
        <f t="shared" ca="1" si="346"/>
        <v>-44019</v>
      </c>
      <c r="M5503" s="17">
        <v>1239</v>
      </c>
    </row>
    <row r="5504" spans="9:13" ht="20.25">
      <c r="I5504" s="28" t="str">
        <f t="shared" ca="1" si="348"/>
        <v>-</v>
      </c>
      <c r="J5504" s="68" t="e">
        <f t="shared" ca="1" si="347"/>
        <v>#N/A</v>
      </c>
      <c r="K5504" s="23">
        <f t="shared" ca="1" si="345"/>
        <v>44019</v>
      </c>
      <c r="L5504" s="17">
        <f t="shared" ca="1" si="346"/>
        <v>-44019</v>
      </c>
      <c r="M5504" s="17">
        <v>1240</v>
      </c>
    </row>
    <row r="5505" spans="9:13" ht="20.25">
      <c r="I5505" s="28" t="str">
        <f t="shared" ca="1" si="348"/>
        <v>-</v>
      </c>
      <c r="J5505" s="68" t="e">
        <f t="shared" ca="1" si="347"/>
        <v>#N/A</v>
      </c>
      <c r="K5505" s="23">
        <f t="shared" ca="1" si="345"/>
        <v>44019</v>
      </c>
      <c r="L5505" s="17">
        <f t="shared" ca="1" si="346"/>
        <v>-44019</v>
      </c>
      <c r="M5505" s="17">
        <v>1241</v>
      </c>
    </row>
    <row r="5506" spans="9:13" ht="20.25">
      <c r="I5506" s="28" t="str">
        <f t="shared" ca="1" si="348"/>
        <v>-</v>
      </c>
      <c r="J5506" s="68" t="e">
        <f t="shared" ca="1" si="347"/>
        <v>#N/A</v>
      </c>
      <c r="K5506" s="23">
        <f t="shared" ca="1" si="345"/>
        <v>44019</v>
      </c>
      <c r="L5506" s="17">
        <f t="shared" ca="1" si="346"/>
        <v>-44019</v>
      </c>
      <c r="M5506" s="17">
        <v>1242</v>
      </c>
    </row>
    <row r="5507" spans="9:13" ht="20.25">
      <c r="I5507" s="28" t="str">
        <f t="shared" ca="1" si="348"/>
        <v>-</v>
      </c>
      <c r="J5507" s="68" t="e">
        <f t="shared" ca="1" si="347"/>
        <v>#N/A</v>
      </c>
      <c r="K5507" s="23">
        <f t="shared" ca="1" si="345"/>
        <v>44019</v>
      </c>
      <c r="L5507" s="17">
        <f t="shared" ca="1" si="346"/>
        <v>-44019</v>
      </c>
      <c r="M5507" s="17">
        <v>1243</v>
      </c>
    </row>
    <row r="5508" spans="9:13" ht="20.25">
      <c r="I5508" s="28" t="str">
        <f t="shared" ca="1" si="348"/>
        <v>-</v>
      </c>
      <c r="J5508" s="68" t="e">
        <f t="shared" ca="1" si="347"/>
        <v>#N/A</v>
      </c>
      <c r="K5508" s="23">
        <f t="shared" ca="1" si="345"/>
        <v>44019</v>
      </c>
      <c r="L5508" s="17">
        <f t="shared" ca="1" si="346"/>
        <v>-44019</v>
      </c>
      <c r="M5508" s="17">
        <v>1244</v>
      </c>
    </row>
    <row r="5509" spans="9:13" ht="20.25">
      <c r="I5509" s="28" t="str">
        <f t="shared" ca="1" si="348"/>
        <v>-</v>
      </c>
      <c r="J5509" s="68" t="e">
        <f t="shared" ca="1" si="347"/>
        <v>#N/A</v>
      </c>
      <c r="K5509" s="23">
        <f t="shared" ca="1" si="345"/>
        <v>44019</v>
      </c>
      <c r="L5509" s="17">
        <f t="shared" ca="1" si="346"/>
        <v>-44019</v>
      </c>
      <c r="M5509" s="17">
        <v>1245</v>
      </c>
    </row>
    <row r="5510" spans="9:13" ht="20.25">
      <c r="I5510" s="28" t="str">
        <f t="shared" ca="1" si="348"/>
        <v>-</v>
      </c>
      <c r="J5510" s="68" t="e">
        <f t="shared" ca="1" si="347"/>
        <v>#N/A</v>
      </c>
      <c r="K5510" s="23">
        <f t="shared" ca="1" si="345"/>
        <v>44019</v>
      </c>
      <c r="L5510" s="17">
        <f t="shared" ca="1" si="346"/>
        <v>-44019</v>
      </c>
      <c r="M5510" s="17">
        <v>1246</v>
      </c>
    </row>
    <row r="5511" spans="9:13" ht="20.25">
      <c r="I5511" s="28" t="str">
        <f t="shared" ca="1" si="348"/>
        <v>-</v>
      </c>
      <c r="J5511" s="68" t="e">
        <f t="shared" ca="1" si="347"/>
        <v>#N/A</v>
      </c>
      <c r="K5511" s="23">
        <f t="shared" ca="1" si="345"/>
        <v>44019</v>
      </c>
      <c r="L5511" s="17">
        <f t="shared" ca="1" si="346"/>
        <v>-44019</v>
      </c>
      <c r="M5511" s="17">
        <v>1247</v>
      </c>
    </row>
    <row r="5512" spans="9:13" ht="20.25">
      <c r="I5512" s="28" t="str">
        <f t="shared" ca="1" si="348"/>
        <v>-</v>
      </c>
      <c r="J5512" s="68" t="e">
        <f t="shared" ca="1" si="347"/>
        <v>#N/A</v>
      </c>
      <c r="K5512" s="23">
        <f t="shared" ca="1" si="345"/>
        <v>44019</v>
      </c>
      <c r="L5512" s="17">
        <f t="shared" ca="1" si="346"/>
        <v>-44019</v>
      </c>
      <c r="M5512" s="17">
        <v>1248</v>
      </c>
    </row>
    <row r="5513" spans="9:13" ht="20.25">
      <c r="I5513" s="28" t="str">
        <f t="shared" ca="1" si="348"/>
        <v>-</v>
      </c>
      <c r="J5513" s="68" t="e">
        <f t="shared" ca="1" si="347"/>
        <v>#N/A</v>
      </c>
      <c r="K5513" s="23">
        <f t="shared" ca="1" si="345"/>
        <v>44019</v>
      </c>
      <c r="L5513" s="17">
        <f t="shared" ca="1" si="346"/>
        <v>-44019</v>
      </c>
      <c r="M5513" s="17">
        <v>1249</v>
      </c>
    </row>
    <row r="5514" spans="9:13" ht="20.25">
      <c r="I5514" s="28" t="str">
        <f t="shared" ca="1" si="348"/>
        <v>-</v>
      </c>
      <c r="J5514" s="68" t="e">
        <f t="shared" ca="1" si="347"/>
        <v>#N/A</v>
      </c>
      <c r="K5514" s="23">
        <f t="shared" ca="1" si="345"/>
        <v>44019</v>
      </c>
      <c r="L5514" s="17">
        <f t="shared" ca="1" si="346"/>
        <v>-44019</v>
      </c>
      <c r="M5514" s="17">
        <v>1250</v>
      </c>
    </row>
    <row r="5515" spans="9:13" ht="20.25">
      <c r="I5515" s="28" t="str">
        <f t="shared" ca="1" si="348"/>
        <v>-</v>
      </c>
      <c r="J5515" s="68" t="e">
        <f t="shared" ca="1" si="347"/>
        <v>#N/A</v>
      </c>
      <c r="K5515" s="23">
        <f t="shared" ca="1" si="345"/>
        <v>44019</v>
      </c>
      <c r="L5515" s="17">
        <f t="shared" ca="1" si="346"/>
        <v>-44019</v>
      </c>
      <c r="M5515" s="17">
        <v>1251</v>
      </c>
    </row>
    <row r="5516" spans="9:13" ht="20.25">
      <c r="I5516" s="28" t="str">
        <f t="shared" ca="1" si="348"/>
        <v>-</v>
      </c>
      <c r="J5516" s="68" t="e">
        <f t="shared" ca="1" si="347"/>
        <v>#N/A</v>
      </c>
      <c r="K5516" s="23">
        <f t="shared" ca="1" si="345"/>
        <v>44019</v>
      </c>
      <c r="L5516" s="17">
        <f t="shared" ca="1" si="346"/>
        <v>-44019</v>
      </c>
      <c r="M5516" s="17">
        <v>1252</v>
      </c>
    </row>
    <row r="5517" spans="9:13" ht="20.25">
      <c r="I5517" s="28" t="str">
        <f t="shared" ca="1" si="348"/>
        <v>-</v>
      </c>
      <c r="J5517" s="68" t="e">
        <f t="shared" ca="1" si="347"/>
        <v>#N/A</v>
      </c>
      <c r="K5517" s="23">
        <f t="shared" ca="1" si="345"/>
        <v>44019</v>
      </c>
      <c r="L5517" s="17">
        <f t="shared" ca="1" si="346"/>
        <v>-44019</v>
      </c>
      <c r="M5517" s="17">
        <v>1253</v>
      </c>
    </row>
    <row r="5518" spans="9:13" ht="20.25">
      <c r="I5518" s="28" t="str">
        <f t="shared" ca="1" si="348"/>
        <v>-</v>
      </c>
      <c r="J5518" s="68" t="e">
        <f t="shared" ca="1" si="347"/>
        <v>#N/A</v>
      </c>
      <c r="K5518" s="23">
        <f t="shared" ca="1" si="345"/>
        <v>44019</v>
      </c>
      <c r="L5518" s="17">
        <f t="shared" ca="1" si="346"/>
        <v>-44019</v>
      </c>
      <c r="M5518" s="17">
        <v>1254</v>
      </c>
    </row>
    <row r="5519" spans="9:13" ht="20.25">
      <c r="I5519" s="28" t="str">
        <f t="shared" ca="1" si="348"/>
        <v>-</v>
      </c>
      <c r="J5519" s="68" t="e">
        <f t="shared" ca="1" si="347"/>
        <v>#N/A</v>
      </c>
      <c r="K5519" s="23">
        <f t="shared" ca="1" si="345"/>
        <v>44019</v>
      </c>
      <c r="L5519" s="17">
        <f t="shared" ca="1" si="346"/>
        <v>-44019</v>
      </c>
      <c r="M5519" s="17">
        <v>1255</v>
      </c>
    </row>
    <row r="5520" spans="9:13" ht="20.25">
      <c r="I5520" s="28" t="str">
        <f t="shared" ca="1" si="348"/>
        <v>-</v>
      </c>
      <c r="J5520" s="68" t="e">
        <f t="shared" ca="1" si="347"/>
        <v>#N/A</v>
      </c>
      <c r="K5520" s="23">
        <f t="shared" ca="1" si="345"/>
        <v>44019</v>
      </c>
      <c r="L5520" s="17">
        <f t="shared" ca="1" si="346"/>
        <v>-44019</v>
      </c>
      <c r="M5520" s="17">
        <v>1256</v>
      </c>
    </row>
    <row r="5521" spans="9:13" ht="20.25">
      <c r="I5521" s="28" t="str">
        <f t="shared" ca="1" si="348"/>
        <v>-</v>
      </c>
      <c r="J5521" s="68" t="e">
        <f t="shared" ca="1" si="347"/>
        <v>#N/A</v>
      </c>
      <c r="K5521" s="23">
        <f t="shared" ca="1" si="345"/>
        <v>44019</v>
      </c>
      <c r="L5521" s="17">
        <f t="shared" ca="1" si="346"/>
        <v>-44019</v>
      </c>
      <c r="M5521" s="17">
        <v>1257</v>
      </c>
    </row>
    <row r="5522" spans="9:13" ht="20.25">
      <c r="I5522" s="28" t="str">
        <f t="shared" ca="1" si="348"/>
        <v>-</v>
      </c>
      <c r="J5522" s="68" t="e">
        <f t="shared" ca="1" si="347"/>
        <v>#N/A</v>
      </c>
      <c r="K5522" s="23">
        <f t="shared" ca="1" si="345"/>
        <v>44019</v>
      </c>
      <c r="L5522" s="17">
        <f t="shared" ca="1" si="346"/>
        <v>-44019</v>
      </c>
      <c r="M5522" s="17">
        <v>1258</v>
      </c>
    </row>
    <row r="5523" spans="9:13" ht="20.25">
      <c r="I5523" s="28" t="str">
        <f t="shared" ca="1" si="348"/>
        <v>-</v>
      </c>
      <c r="J5523" s="68" t="e">
        <f t="shared" ca="1" si="347"/>
        <v>#N/A</v>
      </c>
      <c r="K5523" s="23">
        <f t="shared" ca="1" si="345"/>
        <v>44019</v>
      </c>
      <c r="L5523" s="17">
        <f t="shared" ca="1" si="346"/>
        <v>-44019</v>
      </c>
      <c r="M5523" s="17">
        <v>1259</v>
      </c>
    </row>
    <row r="5524" spans="9:13" ht="20.25">
      <c r="I5524" s="28" t="str">
        <f t="shared" ca="1" si="348"/>
        <v>-</v>
      </c>
      <c r="J5524" s="68" t="e">
        <f t="shared" ca="1" si="347"/>
        <v>#N/A</v>
      </c>
      <c r="K5524" s="23">
        <f t="shared" ca="1" si="345"/>
        <v>44019</v>
      </c>
      <c r="L5524" s="17">
        <f t="shared" ca="1" si="346"/>
        <v>-44019</v>
      </c>
      <c r="M5524" s="17">
        <v>1260</v>
      </c>
    </row>
    <row r="5525" spans="9:13" ht="20.25">
      <c r="I5525" s="28" t="str">
        <f t="shared" ca="1" si="348"/>
        <v>-</v>
      </c>
      <c r="J5525" s="68" t="e">
        <f t="shared" ca="1" si="347"/>
        <v>#N/A</v>
      </c>
      <c r="K5525" s="23">
        <f t="shared" ca="1" si="345"/>
        <v>44019</v>
      </c>
      <c r="L5525" s="17">
        <f t="shared" ca="1" si="346"/>
        <v>-44019</v>
      </c>
      <c r="M5525" s="17">
        <v>1261</v>
      </c>
    </row>
    <row r="5526" spans="9:13" ht="20.25">
      <c r="I5526" s="28" t="str">
        <f t="shared" ca="1" si="348"/>
        <v>-</v>
      </c>
      <c r="J5526" s="68" t="e">
        <f t="shared" ca="1" si="347"/>
        <v>#N/A</v>
      </c>
      <c r="K5526" s="23">
        <f t="shared" ca="1" si="345"/>
        <v>44019</v>
      </c>
      <c r="L5526" s="17">
        <f t="shared" ca="1" si="346"/>
        <v>-44019</v>
      </c>
      <c r="M5526" s="17">
        <v>1262</v>
      </c>
    </row>
    <row r="5527" spans="9:13" ht="20.25">
      <c r="I5527" s="28" t="str">
        <f t="shared" ca="1" si="348"/>
        <v>-</v>
      </c>
      <c r="J5527" s="68" t="e">
        <f t="shared" ca="1" si="347"/>
        <v>#N/A</v>
      </c>
      <c r="K5527" s="23">
        <f t="shared" ca="1" si="345"/>
        <v>44019</v>
      </c>
      <c r="L5527" s="17">
        <f t="shared" ca="1" si="346"/>
        <v>-44019</v>
      </c>
      <c r="M5527" s="17">
        <v>1263</v>
      </c>
    </row>
    <row r="5528" spans="9:13" ht="20.25">
      <c r="I5528" s="28" t="str">
        <f t="shared" ca="1" si="348"/>
        <v>-</v>
      </c>
      <c r="J5528" s="68" t="e">
        <f t="shared" ca="1" si="347"/>
        <v>#N/A</v>
      </c>
      <c r="K5528" s="23">
        <f t="shared" ca="1" si="345"/>
        <v>44019</v>
      </c>
      <c r="L5528" s="17">
        <f t="shared" ca="1" si="346"/>
        <v>-44019</v>
      </c>
      <c r="M5528" s="17">
        <v>1264</v>
      </c>
    </row>
    <row r="5529" spans="9:13" ht="20.25">
      <c r="I5529" s="28" t="str">
        <f t="shared" ca="1" si="348"/>
        <v>-</v>
      </c>
      <c r="J5529" s="68" t="e">
        <f t="shared" ca="1" si="347"/>
        <v>#N/A</v>
      </c>
      <c r="K5529" s="23">
        <f t="shared" ca="1" si="345"/>
        <v>44019</v>
      </c>
      <c r="L5529" s="17">
        <f t="shared" ca="1" si="346"/>
        <v>-44019</v>
      </c>
      <c r="M5529" s="17">
        <v>1265</v>
      </c>
    </row>
    <row r="5530" spans="9:13" ht="20.25">
      <c r="I5530" s="28" t="str">
        <f t="shared" ca="1" si="348"/>
        <v>-</v>
      </c>
      <c r="J5530" s="68" t="e">
        <f t="shared" ca="1" si="347"/>
        <v>#N/A</v>
      </c>
      <c r="K5530" s="23">
        <f t="shared" ca="1" si="345"/>
        <v>44019</v>
      </c>
      <c r="L5530" s="17">
        <f t="shared" ca="1" si="346"/>
        <v>-44019</v>
      </c>
      <c r="M5530" s="17">
        <v>1266</v>
      </c>
    </row>
    <row r="5531" spans="9:13" ht="20.25">
      <c r="I5531" s="28" t="str">
        <f t="shared" ca="1" si="348"/>
        <v>-</v>
      </c>
      <c r="J5531" s="68" t="e">
        <f t="shared" ca="1" si="347"/>
        <v>#N/A</v>
      </c>
      <c r="K5531" s="23">
        <f t="shared" ref="K5531:K5594" ca="1" si="349">TODAY()</f>
        <v>44019</v>
      </c>
      <c r="L5531" s="17">
        <f t="shared" ref="L5531:L5594" ca="1" si="350">+H5531-K5531</f>
        <v>-44019</v>
      </c>
      <c r="M5531" s="17">
        <v>1267</v>
      </c>
    </row>
    <row r="5532" spans="9:13" ht="20.25">
      <c r="I5532" s="28" t="str">
        <f t="shared" ca="1" si="348"/>
        <v>-</v>
      </c>
      <c r="J5532" s="68" t="e">
        <f t="shared" ca="1" si="347"/>
        <v>#N/A</v>
      </c>
      <c r="K5532" s="23">
        <f t="shared" ca="1" si="349"/>
        <v>44019</v>
      </c>
      <c r="L5532" s="17">
        <f t="shared" ca="1" si="350"/>
        <v>-44019</v>
      </c>
      <c r="M5532" s="17">
        <v>1268</v>
      </c>
    </row>
    <row r="5533" spans="9:13" ht="20.25">
      <c r="I5533" s="28" t="str">
        <f t="shared" ca="1" si="348"/>
        <v>-</v>
      </c>
      <c r="J5533" s="68" t="e">
        <f t="shared" ca="1" si="347"/>
        <v>#N/A</v>
      </c>
      <c r="K5533" s="23">
        <f t="shared" ca="1" si="349"/>
        <v>44019</v>
      </c>
      <c r="L5533" s="17">
        <f t="shared" ca="1" si="350"/>
        <v>-44019</v>
      </c>
      <c r="M5533" s="17">
        <v>1269</v>
      </c>
    </row>
    <row r="5534" spans="9:13" ht="20.25">
      <c r="I5534" s="28" t="str">
        <f t="shared" ca="1" si="348"/>
        <v>-</v>
      </c>
      <c r="J5534" s="68" t="e">
        <f t="shared" ca="1" si="347"/>
        <v>#N/A</v>
      </c>
      <c r="K5534" s="23">
        <f t="shared" ca="1" si="349"/>
        <v>44019</v>
      </c>
      <c r="L5534" s="17">
        <f t="shared" ca="1" si="350"/>
        <v>-44019</v>
      </c>
      <c r="M5534" s="17">
        <v>1270</v>
      </c>
    </row>
    <row r="5535" spans="9:13" ht="20.25">
      <c r="I5535" s="28" t="str">
        <f t="shared" ca="1" si="348"/>
        <v>-</v>
      </c>
      <c r="J5535" s="68" t="e">
        <f t="shared" ca="1" si="347"/>
        <v>#N/A</v>
      </c>
      <c r="K5535" s="23">
        <f t="shared" ca="1" si="349"/>
        <v>44019</v>
      </c>
      <c r="L5535" s="17">
        <f t="shared" ca="1" si="350"/>
        <v>-44019</v>
      </c>
      <c r="M5535" s="17">
        <v>1271</v>
      </c>
    </row>
    <row r="5536" spans="9:13" ht="20.25">
      <c r="I5536" s="28" t="str">
        <f t="shared" ca="1" si="348"/>
        <v>-</v>
      </c>
      <c r="J5536" s="68" t="e">
        <f t="shared" ca="1" si="347"/>
        <v>#N/A</v>
      </c>
      <c r="K5536" s="23">
        <f t="shared" ca="1" si="349"/>
        <v>44019</v>
      </c>
      <c r="L5536" s="17">
        <f t="shared" ca="1" si="350"/>
        <v>-44019</v>
      </c>
      <c r="M5536" s="17">
        <v>1272</v>
      </c>
    </row>
    <row r="5537" spans="9:13" ht="20.25">
      <c r="I5537" s="28" t="str">
        <f t="shared" ca="1" si="348"/>
        <v>-</v>
      </c>
      <c r="J5537" s="68" t="e">
        <f t="shared" ref="J5537:J5600" ca="1" si="351">LOOKUP(I5537,M5532:M14233,N5532:N14233)</f>
        <v>#N/A</v>
      </c>
      <c r="K5537" s="23">
        <f t="shared" ca="1" si="349"/>
        <v>44019</v>
      </c>
      <c r="L5537" s="17">
        <f t="shared" ca="1" si="350"/>
        <v>-44019</v>
      </c>
      <c r="M5537" s="17">
        <v>1273</v>
      </c>
    </row>
    <row r="5538" spans="9:13" ht="20.25">
      <c r="I5538" s="28" t="str">
        <f t="shared" ca="1" si="348"/>
        <v>-</v>
      </c>
      <c r="J5538" s="68" t="e">
        <f t="shared" ca="1" si="351"/>
        <v>#N/A</v>
      </c>
      <c r="K5538" s="23">
        <f t="shared" ca="1" si="349"/>
        <v>44019</v>
      </c>
      <c r="L5538" s="17">
        <f t="shared" ca="1" si="350"/>
        <v>-44019</v>
      </c>
      <c r="M5538" s="17">
        <v>1274</v>
      </c>
    </row>
    <row r="5539" spans="9:13" ht="20.25">
      <c r="I5539" s="28" t="str">
        <f t="shared" ca="1" si="348"/>
        <v>-</v>
      </c>
      <c r="J5539" s="68" t="e">
        <f t="shared" ca="1" si="351"/>
        <v>#N/A</v>
      </c>
      <c r="K5539" s="23">
        <f t="shared" ca="1" si="349"/>
        <v>44019</v>
      </c>
      <c r="L5539" s="17">
        <f t="shared" ca="1" si="350"/>
        <v>-44019</v>
      </c>
      <c r="M5539" s="17">
        <v>1275</v>
      </c>
    </row>
    <row r="5540" spans="9:13" ht="20.25">
      <c r="I5540" s="28" t="str">
        <f t="shared" ca="1" si="348"/>
        <v>-</v>
      </c>
      <c r="J5540" s="68" t="e">
        <f t="shared" ca="1" si="351"/>
        <v>#N/A</v>
      </c>
      <c r="K5540" s="23">
        <f t="shared" ca="1" si="349"/>
        <v>44019</v>
      </c>
      <c r="L5540" s="17">
        <f t="shared" ca="1" si="350"/>
        <v>-44019</v>
      </c>
      <c r="M5540" s="17">
        <v>1276</v>
      </c>
    </row>
    <row r="5541" spans="9:13" ht="20.25">
      <c r="I5541" s="28" t="str">
        <f t="shared" ca="1" si="348"/>
        <v>-</v>
      </c>
      <c r="J5541" s="68" t="e">
        <f t="shared" ca="1" si="351"/>
        <v>#N/A</v>
      </c>
      <c r="K5541" s="23">
        <f t="shared" ca="1" si="349"/>
        <v>44019</v>
      </c>
      <c r="L5541" s="17">
        <f t="shared" ca="1" si="350"/>
        <v>-44019</v>
      </c>
      <c r="M5541" s="17">
        <v>1277</v>
      </c>
    </row>
    <row r="5542" spans="9:13" ht="20.25">
      <c r="I5542" s="28" t="str">
        <f t="shared" ca="1" si="348"/>
        <v>-</v>
      </c>
      <c r="J5542" s="68" t="e">
        <f t="shared" ca="1" si="351"/>
        <v>#N/A</v>
      </c>
      <c r="K5542" s="23">
        <f t="shared" ca="1" si="349"/>
        <v>44019</v>
      </c>
      <c r="L5542" s="17">
        <f t="shared" ca="1" si="350"/>
        <v>-44019</v>
      </c>
      <c r="M5542" s="17">
        <v>1278</v>
      </c>
    </row>
    <row r="5543" spans="9:13" ht="20.25">
      <c r="I5543" s="28" t="str">
        <f t="shared" ca="1" si="348"/>
        <v>-</v>
      </c>
      <c r="J5543" s="68" t="e">
        <f t="shared" ca="1" si="351"/>
        <v>#N/A</v>
      </c>
      <c r="K5543" s="23">
        <f t="shared" ca="1" si="349"/>
        <v>44019</v>
      </c>
      <c r="L5543" s="17">
        <f t="shared" ca="1" si="350"/>
        <v>-44019</v>
      </c>
      <c r="M5543" s="17">
        <v>1279</v>
      </c>
    </row>
    <row r="5544" spans="9:13" ht="20.25">
      <c r="I5544" s="28" t="str">
        <f t="shared" ca="1" si="348"/>
        <v>-</v>
      </c>
      <c r="J5544" s="68" t="e">
        <f t="shared" ca="1" si="351"/>
        <v>#N/A</v>
      </c>
      <c r="K5544" s="23">
        <f t="shared" ca="1" si="349"/>
        <v>44019</v>
      </c>
      <c r="L5544" s="17">
        <f t="shared" ca="1" si="350"/>
        <v>-44019</v>
      </c>
      <c r="M5544" s="17">
        <v>1280</v>
      </c>
    </row>
    <row r="5545" spans="9:13" ht="20.25">
      <c r="I5545" s="28" t="str">
        <f t="shared" ca="1" si="348"/>
        <v>-</v>
      </c>
      <c r="J5545" s="68" t="e">
        <f t="shared" ca="1" si="351"/>
        <v>#N/A</v>
      </c>
      <c r="K5545" s="23">
        <f t="shared" ca="1" si="349"/>
        <v>44019</v>
      </c>
      <c r="L5545" s="17">
        <f t="shared" ca="1" si="350"/>
        <v>-44019</v>
      </c>
      <c r="M5545" s="17">
        <v>1281</v>
      </c>
    </row>
    <row r="5546" spans="9:13" ht="20.25">
      <c r="I5546" s="28" t="str">
        <f t="shared" ca="1" si="348"/>
        <v>-</v>
      </c>
      <c r="J5546" s="68" t="e">
        <f t="shared" ca="1" si="351"/>
        <v>#N/A</v>
      </c>
      <c r="K5546" s="23">
        <f t="shared" ca="1" si="349"/>
        <v>44019</v>
      </c>
      <c r="L5546" s="17">
        <f t="shared" ca="1" si="350"/>
        <v>-44019</v>
      </c>
      <c r="M5546" s="17">
        <v>1282</v>
      </c>
    </row>
    <row r="5547" spans="9:13" ht="20.25">
      <c r="I5547" s="28" t="str">
        <f t="shared" ca="1" si="348"/>
        <v>-</v>
      </c>
      <c r="J5547" s="68" t="e">
        <f t="shared" ca="1" si="351"/>
        <v>#N/A</v>
      </c>
      <c r="K5547" s="23">
        <f t="shared" ca="1" si="349"/>
        <v>44019</v>
      </c>
      <c r="L5547" s="17">
        <f t="shared" ca="1" si="350"/>
        <v>-44019</v>
      </c>
      <c r="M5547" s="17">
        <v>1283</v>
      </c>
    </row>
    <row r="5548" spans="9:13" ht="20.25">
      <c r="I5548" s="28" t="str">
        <f t="shared" ca="1" si="348"/>
        <v>-</v>
      </c>
      <c r="J5548" s="68" t="e">
        <f t="shared" ca="1" si="351"/>
        <v>#N/A</v>
      </c>
      <c r="K5548" s="23">
        <f t="shared" ca="1" si="349"/>
        <v>44019</v>
      </c>
      <c r="L5548" s="17">
        <f t="shared" ca="1" si="350"/>
        <v>-44019</v>
      </c>
      <c r="M5548" s="17">
        <v>1284</v>
      </c>
    </row>
    <row r="5549" spans="9:13" ht="20.25">
      <c r="I5549" s="28" t="str">
        <f t="shared" ca="1" si="348"/>
        <v>-</v>
      </c>
      <c r="J5549" s="68" t="e">
        <f t="shared" ca="1" si="351"/>
        <v>#N/A</v>
      </c>
      <c r="K5549" s="23">
        <f t="shared" ca="1" si="349"/>
        <v>44019</v>
      </c>
      <c r="L5549" s="17">
        <f t="shared" ca="1" si="350"/>
        <v>-44019</v>
      </c>
      <c r="M5549" s="17">
        <v>1285</v>
      </c>
    </row>
    <row r="5550" spans="9:13" ht="20.25">
      <c r="I5550" s="28" t="str">
        <f t="shared" ca="1" si="348"/>
        <v>-</v>
      </c>
      <c r="J5550" s="68" t="e">
        <f t="shared" ca="1" si="351"/>
        <v>#N/A</v>
      </c>
      <c r="K5550" s="23">
        <f t="shared" ca="1" si="349"/>
        <v>44019</v>
      </c>
      <c r="L5550" s="17">
        <f t="shared" ca="1" si="350"/>
        <v>-44019</v>
      </c>
      <c r="M5550" s="17">
        <v>1286</v>
      </c>
    </row>
    <row r="5551" spans="9:13" ht="20.25">
      <c r="I5551" s="28" t="str">
        <f t="shared" ca="1" si="348"/>
        <v>-</v>
      </c>
      <c r="J5551" s="68" t="e">
        <f t="shared" ca="1" si="351"/>
        <v>#N/A</v>
      </c>
      <c r="K5551" s="23">
        <f t="shared" ca="1" si="349"/>
        <v>44019</v>
      </c>
      <c r="L5551" s="17">
        <f t="shared" ca="1" si="350"/>
        <v>-44019</v>
      </c>
      <c r="M5551" s="17">
        <v>1287</v>
      </c>
    </row>
    <row r="5552" spans="9:13" ht="20.25">
      <c r="I5552" s="28" t="str">
        <f t="shared" ca="1" si="348"/>
        <v>-</v>
      </c>
      <c r="J5552" s="68" t="e">
        <f t="shared" ca="1" si="351"/>
        <v>#N/A</v>
      </c>
      <c r="K5552" s="23">
        <f t="shared" ca="1" si="349"/>
        <v>44019</v>
      </c>
      <c r="L5552" s="17">
        <f t="shared" ca="1" si="350"/>
        <v>-44019</v>
      </c>
      <c r="M5552" s="17">
        <v>1288</v>
      </c>
    </row>
    <row r="5553" spans="9:13" ht="20.25">
      <c r="I5553" s="28" t="str">
        <f t="shared" ca="1" si="348"/>
        <v>-</v>
      </c>
      <c r="J5553" s="68" t="e">
        <f t="shared" ca="1" si="351"/>
        <v>#N/A</v>
      </c>
      <c r="K5553" s="23">
        <f t="shared" ca="1" si="349"/>
        <v>44019</v>
      </c>
      <c r="L5553" s="17">
        <f t="shared" ca="1" si="350"/>
        <v>-44019</v>
      </c>
      <c r="M5553" s="17">
        <v>1289</v>
      </c>
    </row>
    <row r="5554" spans="9:13" ht="20.25">
      <c r="I5554" s="28" t="str">
        <f t="shared" ca="1" si="348"/>
        <v>-</v>
      </c>
      <c r="J5554" s="68" t="e">
        <f t="shared" ca="1" si="351"/>
        <v>#N/A</v>
      </c>
      <c r="K5554" s="23">
        <f t="shared" ca="1" si="349"/>
        <v>44019</v>
      </c>
      <c r="L5554" s="17">
        <f t="shared" ca="1" si="350"/>
        <v>-44019</v>
      </c>
      <c r="M5554" s="17">
        <v>1290</v>
      </c>
    </row>
    <row r="5555" spans="9:13" ht="20.25">
      <c r="I5555" s="28" t="str">
        <f t="shared" ca="1" si="348"/>
        <v>-</v>
      </c>
      <c r="J5555" s="68" t="e">
        <f t="shared" ca="1" si="351"/>
        <v>#N/A</v>
      </c>
      <c r="K5555" s="23">
        <f t="shared" ca="1" si="349"/>
        <v>44019</v>
      </c>
      <c r="L5555" s="17">
        <f t="shared" ca="1" si="350"/>
        <v>-44019</v>
      </c>
      <c r="M5555" s="17">
        <v>1291</v>
      </c>
    </row>
    <row r="5556" spans="9:13" ht="20.25">
      <c r="I5556" s="28" t="str">
        <f t="shared" ca="1" si="348"/>
        <v>-</v>
      </c>
      <c r="J5556" s="68" t="e">
        <f t="shared" ca="1" si="351"/>
        <v>#N/A</v>
      </c>
      <c r="K5556" s="23">
        <f t="shared" ca="1" si="349"/>
        <v>44019</v>
      </c>
      <c r="L5556" s="17">
        <f t="shared" ca="1" si="350"/>
        <v>-44019</v>
      </c>
      <c r="M5556" s="17">
        <v>1292</v>
      </c>
    </row>
    <row r="5557" spans="9:13" ht="20.25">
      <c r="I5557" s="28" t="str">
        <f t="shared" ca="1" si="348"/>
        <v>-</v>
      </c>
      <c r="J5557" s="68" t="e">
        <f t="shared" ca="1" si="351"/>
        <v>#N/A</v>
      </c>
      <c r="K5557" s="23">
        <f t="shared" ca="1" si="349"/>
        <v>44019</v>
      </c>
      <c r="L5557" s="17">
        <f t="shared" ca="1" si="350"/>
        <v>-44019</v>
      </c>
      <c r="M5557" s="17">
        <v>1293</v>
      </c>
    </row>
    <row r="5558" spans="9:13" ht="20.25">
      <c r="I5558" s="28" t="str">
        <f t="shared" ca="1" si="348"/>
        <v>-</v>
      </c>
      <c r="J5558" s="68" t="e">
        <f t="shared" ca="1" si="351"/>
        <v>#N/A</v>
      </c>
      <c r="K5558" s="23">
        <f t="shared" ca="1" si="349"/>
        <v>44019</v>
      </c>
      <c r="L5558" s="17">
        <f t="shared" ca="1" si="350"/>
        <v>-44019</v>
      </c>
      <c r="M5558" s="17">
        <v>1294</v>
      </c>
    </row>
    <row r="5559" spans="9:13" ht="20.25">
      <c r="I5559" s="28" t="str">
        <f t="shared" ca="1" si="348"/>
        <v>-</v>
      </c>
      <c r="J5559" s="68" t="e">
        <f t="shared" ca="1" si="351"/>
        <v>#N/A</v>
      </c>
      <c r="K5559" s="23">
        <f t="shared" ca="1" si="349"/>
        <v>44019</v>
      </c>
      <c r="L5559" s="17">
        <f t="shared" ca="1" si="350"/>
        <v>-44019</v>
      </c>
      <c r="M5559" s="17">
        <v>1295</v>
      </c>
    </row>
    <row r="5560" spans="9:13" ht="20.25">
      <c r="I5560" s="28" t="str">
        <f t="shared" ca="1" si="348"/>
        <v>-</v>
      </c>
      <c r="J5560" s="68" t="e">
        <f t="shared" ca="1" si="351"/>
        <v>#N/A</v>
      </c>
      <c r="K5560" s="23">
        <f t="shared" ca="1" si="349"/>
        <v>44019</v>
      </c>
      <c r="L5560" s="17">
        <f t="shared" ca="1" si="350"/>
        <v>-44019</v>
      </c>
      <c r="M5560" s="17">
        <v>1296</v>
      </c>
    </row>
    <row r="5561" spans="9:13" ht="20.25">
      <c r="I5561" s="28" t="str">
        <f t="shared" ref="I5561:I5624" ca="1" si="352">IF(L5561&lt;-39000,"-",L5561)</f>
        <v>-</v>
      </c>
      <c r="J5561" s="68" t="e">
        <f t="shared" ca="1" si="351"/>
        <v>#N/A</v>
      </c>
      <c r="K5561" s="23">
        <f t="shared" ca="1" si="349"/>
        <v>44019</v>
      </c>
      <c r="L5561" s="17">
        <f t="shared" ca="1" si="350"/>
        <v>-44019</v>
      </c>
      <c r="M5561" s="17">
        <v>1297</v>
      </c>
    </row>
    <row r="5562" spans="9:13" ht="20.25">
      <c r="I5562" s="28" t="str">
        <f t="shared" ca="1" si="352"/>
        <v>-</v>
      </c>
      <c r="J5562" s="68" t="e">
        <f t="shared" ca="1" si="351"/>
        <v>#N/A</v>
      </c>
      <c r="K5562" s="23">
        <f t="shared" ca="1" si="349"/>
        <v>44019</v>
      </c>
      <c r="L5562" s="17">
        <f t="shared" ca="1" si="350"/>
        <v>-44019</v>
      </c>
      <c r="M5562" s="17">
        <v>1298</v>
      </c>
    </row>
    <row r="5563" spans="9:13" ht="20.25">
      <c r="I5563" s="28" t="str">
        <f t="shared" ca="1" si="352"/>
        <v>-</v>
      </c>
      <c r="J5563" s="68" t="e">
        <f t="shared" ca="1" si="351"/>
        <v>#N/A</v>
      </c>
      <c r="K5563" s="23">
        <f t="shared" ca="1" si="349"/>
        <v>44019</v>
      </c>
      <c r="L5563" s="17">
        <f t="shared" ca="1" si="350"/>
        <v>-44019</v>
      </c>
      <c r="M5563" s="17">
        <v>1299</v>
      </c>
    </row>
    <row r="5564" spans="9:13" ht="20.25">
      <c r="I5564" s="28" t="str">
        <f t="shared" ca="1" si="352"/>
        <v>-</v>
      </c>
      <c r="J5564" s="68" t="e">
        <f t="shared" ca="1" si="351"/>
        <v>#N/A</v>
      </c>
      <c r="K5564" s="23">
        <f t="shared" ca="1" si="349"/>
        <v>44019</v>
      </c>
      <c r="L5564" s="17">
        <f t="shared" ca="1" si="350"/>
        <v>-44019</v>
      </c>
      <c r="M5564" s="17">
        <v>1300</v>
      </c>
    </row>
    <row r="5565" spans="9:13" ht="20.25">
      <c r="I5565" s="28" t="str">
        <f t="shared" ca="1" si="352"/>
        <v>-</v>
      </c>
      <c r="J5565" s="68" t="e">
        <f t="shared" ca="1" si="351"/>
        <v>#N/A</v>
      </c>
      <c r="K5565" s="23">
        <f t="shared" ca="1" si="349"/>
        <v>44019</v>
      </c>
      <c r="L5565" s="17">
        <f t="shared" ca="1" si="350"/>
        <v>-44019</v>
      </c>
      <c r="M5565" s="17">
        <v>1301</v>
      </c>
    </row>
    <row r="5566" spans="9:13" ht="20.25">
      <c r="I5566" s="28" t="str">
        <f t="shared" ca="1" si="352"/>
        <v>-</v>
      </c>
      <c r="J5566" s="68" t="e">
        <f t="shared" ca="1" si="351"/>
        <v>#N/A</v>
      </c>
      <c r="K5566" s="23">
        <f t="shared" ca="1" si="349"/>
        <v>44019</v>
      </c>
      <c r="L5566" s="17">
        <f t="shared" ca="1" si="350"/>
        <v>-44019</v>
      </c>
      <c r="M5566" s="17">
        <v>1302</v>
      </c>
    </row>
    <row r="5567" spans="9:13" ht="20.25">
      <c r="I5567" s="28" t="str">
        <f t="shared" ca="1" si="352"/>
        <v>-</v>
      </c>
      <c r="J5567" s="68" t="e">
        <f t="shared" ca="1" si="351"/>
        <v>#N/A</v>
      </c>
      <c r="K5567" s="23">
        <f t="shared" ca="1" si="349"/>
        <v>44019</v>
      </c>
      <c r="L5567" s="17">
        <f t="shared" ca="1" si="350"/>
        <v>-44019</v>
      </c>
      <c r="M5567" s="17">
        <v>1303</v>
      </c>
    </row>
    <row r="5568" spans="9:13" ht="20.25">
      <c r="I5568" s="28" t="str">
        <f t="shared" ca="1" si="352"/>
        <v>-</v>
      </c>
      <c r="J5568" s="68" t="e">
        <f t="shared" ca="1" si="351"/>
        <v>#N/A</v>
      </c>
      <c r="K5568" s="23">
        <f t="shared" ca="1" si="349"/>
        <v>44019</v>
      </c>
      <c r="L5568" s="17">
        <f t="shared" ca="1" si="350"/>
        <v>-44019</v>
      </c>
      <c r="M5568" s="17">
        <v>1304</v>
      </c>
    </row>
    <row r="5569" spans="9:13" ht="20.25">
      <c r="I5569" s="28" t="str">
        <f t="shared" ca="1" si="352"/>
        <v>-</v>
      </c>
      <c r="J5569" s="68" t="e">
        <f t="shared" ca="1" si="351"/>
        <v>#N/A</v>
      </c>
      <c r="K5569" s="23">
        <f t="shared" ca="1" si="349"/>
        <v>44019</v>
      </c>
      <c r="L5569" s="17">
        <f t="shared" ca="1" si="350"/>
        <v>-44019</v>
      </c>
      <c r="M5569" s="17">
        <v>1305</v>
      </c>
    </row>
    <row r="5570" spans="9:13" ht="20.25">
      <c r="I5570" s="28" t="str">
        <f t="shared" ca="1" si="352"/>
        <v>-</v>
      </c>
      <c r="J5570" s="68" t="e">
        <f t="shared" ca="1" si="351"/>
        <v>#N/A</v>
      </c>
      <c r="K5570" s="23">
        <f t="shared" ca="1" si="349"/>
        <v>44019</v>
      </c>
      <c r="L5570" s="17">
        <f t="shared" ca="1" si="350"/>
        <v>-44019</v>
      </c>
      <c r="M5570" s="17">
        <v>1306</v>
      </c>
    </row>
    <row r="5571" spans="9:13" ht="20.25">
      <c r="I5571" s="28" t="str">
        <f t="shared" ca="1" si="352"/>
        <v>-</v>
      </c>
      <c r="J5571" s="68" t="e">
        <f t="shared" ca="1" si="351"/>
        <v>#N/A</v>
      </c>
      <c r="K5571" s="23">
        <f t="shared" ca="1" si="349"/>
        <v>44019</v>
      </c>
      <c r="L5571" s="17">
        <f t="shared" ca="1" si="350"/>
        <v>-44019</v>
      </c>
      <c r="M5571" s="17">
        <v>1307</v>
      </c>
    </row>
    <row r="5572" spans="9:13" ht="20.25">
      <c r="I5572" s="28" t="str">
        <f t="shared" ca="1" si="352"/>
        <v>-</v>
      </c>
      <c r="J5572" s="68" t="e">
        <f t="shared" ca="1" si="351"/>
        <v>#N/A</v>
      </c>
      <c r="K5572" s="23">
        <f t="shared" ca="1" si="349"/>
        <v>44019</v>
      </c>
      <c r="L5572" s="17">
        <f t="shared" ca="1" si="350"/>
        <v>-44019</v>
      </c>
      <c r="M5572" s="17">
        <v>1308</v>
      </c>
    </row>
    <row r="5573" spans="9:13" ht="20.25">
      <c r="I5573" s="28" t="str">
        <f t="shared" ca="1" si="352"/>
        <v>-</v>
      </c>
      <c r="J5573" s="68" t="e">
        <f t="shared" ca="1" si="351"/>
        <v>#N/A</v>
      </c>
      <c r="K5573" s="23">
        <f t="shared" ca="1" si="349"/>
        <v>44019</v>
      </c>
      <c r="L5573" s="17">
        <f t="shared" ca="1" si="350"/>
        <v>-44019</v>
      </c>
      <c r="M5573" s="17">
        <v>1309</v>
      </c>
    </row>
    <row r="5574" spans="9:13" ht="20.25">
      <c r="I5574" s="28" t="str">
        <f t="shared" ca="1" si="352"/>
        <v>-</v>
      </c>
      <c r="J5574" s="68" t="e">
        <f t="shared" ca="1" si="351"/>
        <v>#N/A</v>
      </c>
      <c r="K5574" s="23">
        <f t="shared" ca="1" si="349"/>
        <v>44019</v>
      </c>
      <c r="L5574" s="17">
        <f t="shared" ca="1" si="350"/>
        <v>-44019</v>
      </c>
      <c r="M5574" s="17">
        <v>1310</v>
      </c>
    </row>
    <row r="5575" spans="9:13" ht="20.25">
      <c r="I5575" s="28" t="str">
        <f t="shared" ca="1" si="352"/>
        <v>-</v>
      </c>
      <c r="J5575" s="68" t="e">
        <f t="shared" ca="1" si="351"/>
        <v>#N/A</v>
      </c>
      <c r="K5575" s="23">
        <f t="shared" ca="1" si="349"/>
        <v>44019</v>
      </c>
      <c r="L5575" s="17">
        <f t="shared" ca="1" si="350"/>
        <v>-44019</v>
      </c>
      <c r="M5575" s="17">
        <v>1311</v>
      </c>
    </row>
    <row r="5576" spans="9:13" ht="20.25">
      <c r="I5576" s="28" t="str">
        <f t="shared" ca="1" si="352"/>
        <v>-</v>
      </c>
      <c r="J5576" s="68" t="e">
        <f t="shared" ca="1" si="351"/>
        <v>#N/A</v>
      </c>
      <c r="K5576" s="23">
        <f t="shared" ca="1" si="349"/>
        <v>44019</v>
      </c>
      <c r="L5576" s="17">
        <f t="shared" ca="1" si="350"/>
        <v>-44019</v>
      </c>
      <c r="M5576" s="17">
        <v>1312</v>
      </c>
    </row>
    <row r="5577" spans="9:13" ht="20.25">
      <c r="I5577" s="28" t="str">
        <f t="shared" ca="1" si="352"/>
        <v>-</v>
      </c>
      <c r="J5577" s="68" t="e">
        <f t="shared" ca="1" si="351"/>
        <v>#N/A</v>
      </c>
      <c r="K5577" s="23">
        <f t="shared" ca="1" si="349"/>
        <v>44019</v>
      </c>
      <c r="L5577" s="17">
        <f t="shared" ca="1" si="350"/>
        <v>-44019</v>
      </c>
      <c r="M5577" s="17">
        <v>1313</v>
      </c>
    </row>
    <row r="5578" spans="9:13" ht="20.25">
      <c r="I5578" s="28" t="str">
        <f t="shared" ca="1" si="352"/>
        <v>-</v>
      </c>
      <c r="J5578" s="68" t="e">
        <f t="shared" ca="1" si="351"/>
        <v>#N/A</v>
      </c>
      <c r="K5578" s="23">
        <f t="shared" ca="1" si="349"/>
        <v>44019</v>
      </c>
      <c r="L5578" s="17">
        <f t="shared" ca="1" si="350"/>
        <v>-44019</v>
      </c>
      <c r="M5578" s="17">
        <v>1314</v>
      </c>
    </row>
    <row r="5579" spans="9:13" ht="20.25">
      <c r="I5579" s="28" t="str">
        <f t="shared" ca="1" si="352"/>
        <v>-</v>
      </c>
      <c r="J5579" s="68" t="e">
        <f t="shared" ca="1" si="351"/>
        <v>#N/A</v>
      </c>
      <c r="K5579" s="23">
        <f t="shared" ca="1" si="349"/>
        <v>44019</v>
      </c>
      <c r="L5579" s="17">
        <f t="shared" ca="1" si="350"/>
        <v>-44019</v>
      </c>
      <c r="M5579" s="17">
        <v>1315</v>
      </c>
    </row>
    <row r="5580" spans="9:13" ht="20.25">
      <c r="I5580" s="28" t="str">
        <f t="shared" ca="1" si="352"/>
        <v>-</v>
      </c>
      <c r="J5580" s="68" t="e">
        <f t="shared" ca="1" si="351"/>
        <v>#N/A</v>
      </c>
      <c r="K5580" s="23">
        <f t="shared" ca="1" si="349"/>
        <v>44019</v>
      </c>
      <c r="L5580" s="17">
        <f t="shared" ca="1" si="350"/>
        <v>-44019</v>
      </c>
      <c r="M5580" s="17">
        <v>1316</v>
      </c>
    </row>
    <row r="5581" spans="9:13" ht="20.25">
      <c r="I5581" s="28" t="str">
        <f t="shared" ca="1" si="352"/>
        <v>-</v>
      </c>
      <c r="J5581" s="68" t="e">
        <f t="shared" ca="1" si="351"/>
        <v>#N/A</v>
      </c>
      <c r="K5581" s="23">
        <f t="shared" ca="1" si="349"/>
        <v>44019</v>
      </c>
      <c r="L5581" s="17">
        <f t="shared" ca="1" si="350"/>
        <v>-44019</v>
      </c>
      <c r="M5581" s="17">
        <v>1317</v>
      </c>
    </row>
    <row r="5582" spans="9:13" ht="20.25">
      <c r="I5582" s="28" t="str">
        <f t="shared" ca="1" si="352"/>
        <v>-</v>
      </c>
      <c r="J5582" s="68" t="e">
        <f t="shared" ca="1" si="351"/>
        <v>#N/A</v>
      </c>
      <c r="K5582" s="23">
        <f t="shared" ca="1" si="349"/>
        <v>44019</v>
      </c>
      <c r="L5582" s="17">
        <f t="shared" ca="1" si="350"/>
        <v>-44019</v>
      </c>
      <c r="M5582" s="17">
        <v>1318</v>
      </c>
    </row>
    <row r="5583" spans="9:13" ht="20.25">
      <c r="I5583" s="28" t="str">
        <f t="shared" ca="1" si="352"/>
        <v>-</v>
      </c>
      <c r="J5583" s="68" t="e">
        <f t="shared" ca="1" si="351"/>
        <v>#N/A</v>
      </c>
      <c r="K5583" s="23">
        <f t="shared" ca="1" si="349"/>
        <v>44019</v>
      </c>
      <c r="L5583" s="17">
        <f t="shared" ca="1" si="350"/>
        <v>-44019</v>
      </c>
      <c r="M5583" s="17">
        <v>1319</v>
      </c>
    </row>
    <row r="5584" spans="9:13" ht="20.25">
      <c r="I5584" s="28" t="str">
        <f t="shared" ca="1" si="352"/>
        <v>-</v>
      </c>
      <c r="J5584" s="68" t="e">
        <f t="shared" ca="1" si="351"/>
        <v>#N/A</v>
      </c>
      <c r="K5584" s="23">
        <f t="shared" ca="1" si="349"/>
        <v>44019</v>
      </c>
      <c r="L5584" s="17">
        <f t="shared" ca="1" si="350"/>
        <v>-44019</v>
      </c>
      <c r="M5584" s="17">
        <v>1320</v>
      </c>
    </row>
    <row r="5585" spans="9:13" ht="20.25">
      <c r="I5585" s="28" t="str">
        <f t="shared" ca="1" si="352"/>
        <v>-</v>
      </c>
      <c r="J5585" s="68" t="e">
        <f t="shared" ca="1" si="351"/>
        <v>#N/A</v>
      </c>
      <c r="K5585" s="23">
        <f t="shared" ca="1" si="349"/>
        <v>44019</v>
      </c>
      <c r="L5585" s="17">
        <f t="shared" ca="1" si="350"/>
        <v>-44019</v>
      </c>
      <c r="M5585" s="17">
        <v>1321</v>
      </c>
    </row>
    <row r="5586" spans="9:13" ht="20.25">
      <c r="I5586" s="28" t="str">
        <f t="shared" ca="1" si="352"/>
        <v>-</v>
      </c>
      <c r="J5586" s="68" t="e">
        <f t="shared" ca="1" si="351"/>
        <v>#N/A</v>
      </c>
      <c r="K5586" s="23">
        <f t="shared" ca="1" si="349"/>
        <v>44019</v>
      </c>
      <c r="L5586" s="17">
        <f t="shared" ca="1" si="350"/>
        <v>-44019</v>
      </c>
      <c r="M5586" s="17">
        <v>1322</v>
      </c>
    </row>
    <row r="5587" spans="9:13" ht="20.25">
      <c r="I5587" s="28" t="str">
        <f t="shared" ca="1" si="352"/>
        <v>-</v>
      </c>
      <c r="J5587" s="68" t="e">
        <f t="shared" ca="1" si="351"/>
        <v>#N/A</v>
      </c>
      <c r="K5587" s="23">
        <f t="shared" ca="1" si="349"/>
        <v>44019</v>
      </c>
      <c r="L5587" s="17">
        <f t="shared" ca="1" si="350"/>
        <v>-44019</v>
      </c>
      <c r="M5587" s="17">
        <v>1323</v>
      </c>
    </row>
    <row r="5588" spans="9:13" ht="20.25">
      <c r="I5588" s="28" t="str">
        <f t="shared" ca="1" si="352"/>
        <v>-</v>
      </c>
      <c r="J5588" s="68" t="e">
        <f t="shared" ca="1" si="351"/>
        <v>#N/A</v>
      </c>
      <c r="K5588" s="23">
        <f t="shared" ca="1" si="349"/>
        <v>44019</v>
      </c>
      <c r="L5588" s="17">
        <f t="shared" ca="1" si="350"/>
        <v>-44019</v>
      </c>
      <c r="M5588" s="17">
        <v>1324</v>
      </c>
    </row>
    <row r="5589" spans="9:13" ht="20.25">
      <c r="I5589" s="28" t="str">
        <f t="shared" ca="1" si="352"/>
        <v>-</v>
      </c>
      <c r="J5589" s="68" t="e">
        <f t="shared" ca="1" si="351"/>
        <v>#N/A</v>
      </c>
      <c r="K5589" s="23">
        <f t="shared" ca="1" si="349"/>
        <v>44019</v>
      </c>
      <c r="L5589" s="17">
        <f t="shared" ca="1" si="350"/>
        <v>-44019</v>
      </c>
      <c r="M5589" s="17">
        <v>1325</v>
      </c>
    </row>
    <row r="5590" spans="9:13" ht="20.25">
      <c r="I5590" s="28" t="str">
        <f t="shared" ca="1" si="352"/>
        <v>-</v>
      </c>
      <c r="J5590" s="68" t="e">
        <f t="shared" ca="1" si="351"/>
        <v>#N/A</v>
      </c>
      <c r="K5590" s="23">
        <f t="shared" ca="1" si="349"/>
        <v>44019</v>
      </c>
      <c r="L5590" s="17">
        <f t="shared" ca="1" si="350"/>
        <v>-44019</v>
      </c>
      <c r="M5590" s="17">
        <v>1326</v>
      </c>
    </row>
    <row r="5591" spans="9:13" ht="20.25">
      <c r="I5591" s="28" t="str">
        <f t="shared" ca="1" si="352"/>
        <v>-</v>
      </c>
      <c r="J5591" s="68" t="e">
        <f t="shared" ca="1" si="351"/>
        <v>#N/A</v>
      </c>
      <c r="K5591" s="23">
        <f t="shared" ca="1" si="349"/>
        <v>44019</v>
      </c>
      <c r="L5591" s="17">
        <f t="shared" ca="1" si="350"/>
        <v>-44019</v>
      </c>
      <c r="M5591" s="17">
        <v>1327</v>
      </c>
    </row>
    <row r="5592" spans="9:13" ht="20.25">
      <c r="I5592" s="28" t="str">
        <f t="shared" ca="1" si="352"/>
        <v>-</v>
      </c>
      <c r="J5592" s="68" t="e">
        <f t="shared" ca="1" si="351"/>
        <v>#N/A</v>
      </c>
      <c r="K5592" s="23">
        <f t="shared" ca="1" si="349"/>
        <v>44019</v>
      </c>
      <c r="L5592" s="17">
        <f t="shared" ca="1" si="350"/>
        <v>-44019</v>
      </c>
      <c r="M5592" s="17">
        <v>1328</v>
      </c>
    </row>
    <row r="5593" spans="9:13" ht="20.25">
      <c r="I5593" s="28" t="str">
        <f t="shared" ca="1" si="352"/>
        <v>-</v>
      </c>
      <c r="J5593" s="68" t="e">
        <f t="shared" ca="1" si="351"/>
        <v>#N/A</v>
      </c>
      <c r="K5593" s="23">
        <f t="shared" ca="1" si="349"/>
        <v>44019</v>
      </c>
      <c r="L5593" s="17">
        <f t="shared" ca="1" si="350"/>
        <v>-44019</v>
      </c>
      <c r="M5593" s="17">
        <v>1329</v>
      </c>
    </row>
    <row r="5594" spans="9:13" ht="20.25">
      <c r="I5594" s="28" t="str">
        <f t="shared" ca="1" si="352"/>
        <v>-</v>
      </c>
      <c r="J5594" s="68" t="e">
        <f t="shared" ca="1" si="351"/>
        <v>#N/A</v>
      </c>
      <c r="K5594" s="23">
        <f t="shared" ca="1" si="349"/>
        <v>44019</v>
      </c>
      <c r="L5594" s="17">
        <f t="shared" ca="1" si="350"/>
        <v>-44019</v>
      </c>
      <c r="M5594" s="17">
        <v>1330</v>
      </c>
    </row>
    <row r="5595" spans="9:13" ht="20.25">
      <c r="I5595" s="28" t="str">
        <f t="shared" ca="1" si="352"/>
        <v>-</v>
      </c>
      <c r="J5595" s="68" t="e">
        <f t="shared" ca="1" si="351"/>
        <v>#N/A</v>
      </c>
      <c r="K5595" s="23">
        <f t="shared" ref="K5595:K5658" ca="1" si="353">TODAY()</f>
        <v>44019</v>
      </c>
      <c r="L5595" s="17">
        <f t="shared" ref="L5595:L5658" ca="1" si="354">+H5595-K5595</f>
        <v>-44019</v>
      </c>
      <c r="M5595" s="17">
        <v>1331</v>
      </c>
    </row>
    <row r="5596" spans="9:13" ht="20.25">
      <c r="I5596" s="28" t="str">
        <f t="shared" ca="1" si="352"/>
        <v>-</v>
      </c>
      <c r="J5596" s="68" t="e">
        <f t="shared" ca="1" si="351"/>
        <v>#N/A</v>
      </c>
      <c r="K5596" s="23">
        <f t="shared" ca="1" si="353"/>
        <v>44019</v>
      </c>
      <c r="L5596" s="17">
        <f t="shared" ca="1" si="354"/>
        <v>-44019</v>
      </c>
      <c r="M5596" s="17">
        <v>1332</v>
      </c>
    </row>
    <row r="5597" spans="9:13" ht="20.25">
      <c r="I5597" s="28" t="str">
        <f t="shared" ca="1" si="352"/>
        <v>-</v>
      </c>
      <c r="J5597" s="68" t="e">
        <f t="shared" ca="1" si="351"/>
        <v>#N/A</v>
      </c>
      <c r="K5597" s="23">
        <f t="shared" ca="1" si="353"/>
        <v>44019</v>
      </c>
      <c r="L5597" s="17">
        <f t="shared" ca="1" si="354"/>
        <v>-44019</v>
      </c>
      <c r="M5597" s="17">
        <v>1333</v>
      </c>
    </row>
    <row r="5598" spans="9:13" ht="20.25">
      <c r="I5598" s="28" t="str">
        <f t="shared" ca="1" si="352"/>
        <v>-</v>
      </c>
      <c r="J5598" s="68" t="e">
        <f t="shared" ca="1" si="351"/>
        <v>#N/A</v>
      </c>
      <c r="K5598" s="23">
        <f t="shared" ca="1" si="353"/>
        <v>44019</v>
      </c>
      <c r="L5598" s="17">
        <f t="shared" ca="1" si="354"/>
        <v>-44019</v>
      </c>
      <c r="M5598" s="17">
        <v>1334</v>
      </c>
    </row>
    <row r="5599" spans="9:13" ht="20.25">
      <c r="I5599" s="28" t="str">
        <f t="shared" ca="1" si="352"/>
        <v>-</v>
      </c>
      <c r="J5599" s="68" t="e">
        <f t="shared" ca="1" si="351"/>
        <v>#N/A</v>
      </c>
      <c r="K5599" s="23">
        <f t="shared" ca="1" si="353"/>
        <v>44019</v>
      </c>
      <c r="L5599" s="17">
        <f t="shared" ca="1" si="354"/>
        <v>-44019</v>
      </c>
      <c r="M5599" s="17">
        <v>1335</v>
      </c>
    </row>
    <row r="5600" spans="9:13" ht="20.25">
      <c r="I5600" s="28" t="str">
        <f t="shared" ca="1" si="352"/>
        <v>-</v>
      </c>
      <c r="J5600" s="68" t="e">
        <f t="shared" ca="1" si="351"/>
        <v>#N/A</v>
      </c>
      <c r="K5600" s="23">
        <f t="shared" ca="1" si="353"/>
        <v>44019</v>
      </c>
      <c r="L5600" s="17">
        <f t="shared" ca="1" si="354"/>
        <v>-44019</v>
      </c>
      <c r="M5600" s="17">
        <v>1336</v>
      </c>
    </row>
    <row r="5601" spans="9:13" ht="20.25">
      <c r="I5601" s="28" t="str">
        <f t="shared" ca="1" si="352"/>
        <v>-</v>
      </c>
      <c r="J5601" s="68" t="e">
        <f t="shared" ref="J5601:J5664" ca="1" si="355">LOOKUP(I5601,M5596:M14297,N5596:N14297)</f>
        <v>#N/A</v>
      </c>
      <c r="K5601" s="23">
        <f t="shared" ca="1" si="353"/>
        <v>44019</v>
      </c>
      <c r="L5601" s="17">
        <f t="shared" ca="1" si="354"/>
        <v>-44019</v>
      </c>
      <c r="M5601" s="17">
        <v>1337</v>
      </c>
    </row>
    <row r="5602" spans="9:13" ht="20.25">
      <c r="I5602" s="28" t="str">
        <f t="shared" ca="1" si="352"/>
        <v>-</v>
      </c>
      <c r="J5602" s="68" t="e">
        <f t="shared" ca="1" si="355"/>
        <v>#N/A</v>
      </c>
      <c r="K5602" s="23">
        <f t="shared" ca="1" si="353"/>
        <v>44019</v>
      </c>
      <c r="L5602" s="17">
        <f t="shared" ca="1" si="354"/>
        <v>-44019</v>
      </c>
      <c r="M5602" s="17">
        <v>1338</v>
      </c>
    </row>
    <row r="5603" spans="9:13" ht="20.25">
      <c r="I5603" s="28" t="str">
        <f t="shared" ca="1" si="352"/>
        <v>-</v>
      </c>
      <c r="J5603" s="68" t="e">
        <f t="shared" ca="1" si="355"/>
        <v>#N/A</v>
      </c>
      <c r="K5603" s="23">
        <f t="shared" ca="1" si="353"/>
        <v>44019</v>
      </c>
      <c r="L5603" s="17">
        <f t="shared" ca="1" si="354"/>
        <v>-44019</v>
      </c>
      <c r="M5603" s="17">
        <v>1339</v>
      </c>
    </row>
    <row r="5604" spans="9:13" ht="20.25">
      <c r="I5604" s="28" t="str">
        <f t="shared" ca="1" si="352"/>
        <v>-</v>
      </c>
      <c r="J5604" s="68" t="e">
        <f t="shared" ca="1" si="355"/>
        <v>#N/A</v>
      </c>
      <c r="K5604" s="23">
        <f t="shared" ca="1" si="353"/>
        <v>44019</v>
      </c>
      <c r="L5604" s="17">
        <f t="shared" ca="1" si="354"/>
        <v>-44019</v>
      </c>
      <c r="M5604" s="17">
        <v>1340</v>
      </c>
    </row>
    <row r="5605" spans="9:13" ht="20.25">
      <c r="I5605" s="28" t="str">
        <f t="shared" ca="1" si="352"/>
        <v>-</v>
      </c>
      <c r="J5605" s="68" t="e">
        <f t="shared" ca="1" si="355"/>
        <v>#N/A</v>
      </c>
      <c r="K5605" s="23">
        <f t="shared" ca="1" si="353"/>
        <v>44019</v>
      </c>
      <c r="L5605" s="17">
        <f t="shared" ca="1" si="354"/>
        <v>-44019</v>
      </c>
      <c r="M5605" s="17">
        <v>1341</v>
      </c>
    </row>
    <row r="5606" spans="9:13" ht="20.25">
      <c r="I5606" s="28" t="str">
        <f t="shared" ca="1" si="352"/>
        <v>-</v>
      </c>
      <c r="J5606" s="68" t="e">
        <f t="shared" ca="1" si="355"/>
        <v>#N/A</v>
      </c>
      <c r="K5606" s="23">
        <f t="shared" ca="1" si="353"/>
        <v>44019</v>
      </c>
      <c r="L5606" s="17">
        <f t="shared" ca="1" si="354"/>
        <v>-44019</v>
      </c>
      <c r="M5606" s="17">
        <v>1342</v>
      </c>
    </row>
    <row r="5607" spans="9:13" ht="20.25">
      <c r="I5607" s="28" t="str">
        <f t="shared" ca="1" si="352"/>
        <v>-</v>
      </c>
      <c r="J5607" s="68" t="e">
        <f t="shared" ca="1" si="355"/>
        <v>#N/A</v>
      </c>
      <c r="K5607" s="23">
        <f t="shared" ca="1" si="353"/>
        <v>44019</v>
      </c>
      <c r="L5607" s="17">
        <f t="shared" ca="1" si="354"/>
        <v>-44019</v>
      </c>
      <c r="M5607" s="17">
        <v>1343</v>
      </c>
    </row>
    <row r="5608" spans="9:13" ht="20.25">
      <c r="I5608" s="28" t="str">
        <f t="shared" ca="1" si="352"/>
        <v>-</v>
      </c>
      <c r="J5608" s="68" t="e">
        <f t="shared" ca="1" si="355"/>
        <v>#N/A</v>
      </c>
      <c r="K5608" s="23">
        <f t="shared" ca="1" si="353"/>
        <v>44019</v>
      </c>
      <c r="L5608" s="17">
        <f t="shared" ca="1" si="354"/>
        <v>-44019</v>
      </c>
      <c r="M5608" s="17">
        <v>1344</v>
      </c>
    </row>
    <row r="5609" spans="9:13" ht="20.25">
      <c r="I5609" s="28" t="str">
        <f t="shared" ca="1" si="352"/>
        <v>-</v>
      </c>
      <c r="J5609" s="68" t="e">
        <f t="shared" ca="1" si="355"/>
        <v>#N/A</v>
      </c>
      <c r="K5609" s="23">
        <f t="shared" ca="1" si="353"/>
        <v>44019</v>
      </c>
      <c r="L5609" s="17">
        <f t="shared" ca="1" si="354"/>
        <v>-44019</v>
      </c>
      <c r="M5609" s="17">
        <v>1345</v>
      </c>
    </row>
    <row r="5610" spans="9:13" ht="20.25">
      <c r="I5610" s="28" t="str">
        <f t="shared" ca="1" si="352"/>
        <v>-</v>
      </c>
      <c r="J5610" s="68" t="e">
        <f t="shared" ca="1" si="355"/>
        <v>#N/A</v>
      </c>
      <c r="K5610" s="23">
        <f t="shared" ca="1" si="353"/>
        <v>44019</v>
      </c>
      <c r="L5610" s="17">
        <f t="shared" ca="1" si="354"/>
        <v>-44019</v>
      </c>
      <c r="M5610" s="17">
        <v>1346</v>
      </c>
    </row>
    <row r="5611" spans="9:13" ht="20.25">
      <c r="I5611" s="28" t="str">
        <f t="shared" ca="1" si="352"/>
        <v>-</v>
      </c>
      <c r="J5611" s="68" t="e">
        <f t="shared" ca="1" si="355"/>
        <v>#N/A</v>
      </c>
      <c r="K5611" s="23">
        <f t="shared" ca="1" si="353"/>
        <v>44019</v>
      </c>
      <c r="L5611" s="17">
        <f t="shared" ca="1" si="354"/>
        <v>-44019</v>
      </c>
      <c r="M5611" s="17">
        <v>1347</v>
      </c>
    </row>
    <row r="5612" spans="9:13" ht="20.25">
      <c r="I5612" s="28" t="str">
        <f t="shared" ca="1" si="352"/>
        <v>-</v>
      </c>
      <c r="J5612" s="68" t="e">
        <f t="shared" ca="1" si="355"/>
        <v>#N/A</v>
      </c>
      <c r="K5612" s="23">
        <f t="shared" ca="1" si="353"/>
        <v>44019</v>
      </c>
      <c r="L5612" s="17">
        <f t="shared" ca="1" si="354"/>
        <v>-44019</v>
      </c>
      <c r="M5612" s="17">
        <v>1348</v>
      </c>
    </row>
    <row r="5613" spans="9:13" ht="20.25">
      <c r="I5613" s="28" t="str">
        <f t="shared" ca="1" si="352"/>
        <v>-</v>
      </c>
      <c r="J5613" s="68" t="e">
        <f t="shared" ca="1" si="355"/>
        <v>#N/A</v>
      </c>
      <c r="K5613" s="23">
        <f t="shared" ca="1" si="353"/>
        <v>44019</v>
      </c>
      <c r="L5613" s="17">
        <f t="shared" ca="1" si="354"/>
        <v>-44019</v>
      </c>
      <c r="M5613" s="17">
        <v>1349</v>
      </c>
    </row>
    <row r="5614" spans="9:13" ht="20.25">
      <c r="I5614" s="28" t="str">
        <f t="shared" ca="1" si="352"/>
        <v>-</v>
      </c>
      <c r="J5614" s="68" t="e">
        <f t="shared" ca="1" si="355"/>
        <v>#N/A</v>
      </c>
      <c r="K5614" s="23">
        <f t="shared" ca="1" si="353"/>
        <v>44019</v>
      </c>
      <c r="L5614" s="17">
        <f t="shared" ca="1" si="354"/>
        <v>-44019</v>
      </c>
      <c r="M5614" s="17">
        <v>1350</v>
      </c>
    </row>
    <row r="5615" spans="9:13" ht="20.25">
      <c r="I5615" s="28" t="str">
        <f t="shared" ca="1" si="352"/>
        <v>-</v>
      </c>
      <c r="J5615" s="68" t="e">
        <f t="shared" ca="1" si="355"/>
        <v>#N/A</v>
      </c>
      <c r="K5615" s="23">
        <f t="shared" ca="1" si="353"/>
        <v>44019</v>
      </c>
      <c r="L5615" s="17">
        <f t="shared" ca="1" si="354"/>
        <v>-44019</v>
      </c>
      <c r="M5615" s="17">
        <v>1351</v>
      </c>
    </row>
    <row r="5616" spans="9:13" ht="20.25">
      <c r="I5616" s="28" t="str">
        <f t="shared" ca="1" si="352"/>
        <v>-</v>
      </c>
      <c r="J5616" s="68" t="e">
        <f t="shared" ca="1" si="355"/>
        <v>#N/A</v>
      </c>
      <c r="K5616" s="23">
        <f t="shared" ca="1" si="353"/>
        <v>44019</v>
      </c>
      <c r="L5616" s="17">
        <f t="shared" ca="1" si="354"/>
        <v>-44019</v>
      </c>
      <c r="M5616" s="17">
        <v>1352</v>
      </c>
    </row>
    <row r="5617" spans="9:13" ht="20.25">
      <c r="I5617" s="28" t="str">
        <f t="shared" ca="1" si="352"/>
        <v>-</v>
      </c>
      <c r="J5617" s="68" t="e">
        <f t="shared" ca="1" si="355"/>
        <v>#N/A</v>
      </c>
      <c r="K5617" s="23">
        <f t="shared" ca="1" si="353"/>
        <v>44019</v>
      </c>
      <c r="L5617" s="17">
        <f t="shared" ca="1" si="354"/>
        <v>-44019</v>
      </c>
      <c r="M5617" s="17">
        <v>1353</v>
      </c>
    </row>
    <row r="5618" spans="9:13" ht="20.25">
      <c r="I5618" s="28" t="str">
        <f t="shared" ca="1" si="352"/>
        <v>-</v>
      </c>
      <c r="J5618" s="68" t="e">
        <f t="shared" ca="1" si="355"/>
        <v>#N/A</v>
      </c>
      <c r="K5618" s="23">
        <f t="shared" ca="1" si="353"/>
        <v>44019</v>
      </c>
      <c r="L5618" s="17">
        <f t="shared" ca="1" si="354"/>
        <v>-44019</v>
      </c>
      <c r="M5618" s="17">
        <v>1354</v>
      </c>
    </row>
    <row r="5619" spans="9:13" ht="20.25">
      <c r="I5619" s="28" t="str">
        <f t="shared" ca="1" si="352"/>
        <v>-</v>
      </c>
      <c r="J5619" s="68" t="e">
        <f t="shared" ca="1" si="355"/>
        <v>#N/A</v>
      </c>
      <c r="K5619" s="23">
        <f t="shared" ca="1" si="353"/>
        <v>44019</v>
      </c>
      <c r="L5619" s="17">
        <f t="shared" ca="1" si="354"/>
        <v>-44019</v>
      </c>
      <c r="M5619" s="17">
        <v>1355</v>
      </c>
    </row>
    <row r="5620" spans="9:13" ht="20.25">
      <c r="I5620" s="28" t="str">
        <f t="shared" ca="1" si="352"/>
        <v>-</v>
      </c>
      <c r="J5620" s="68" t="e">
        <f t="shared" ca="1" si="355"/>
        <v>#N/A</v>
      </c>
      <c r="K5620" s="23">
        <f t="shared" ca="1" si="353"/>
        <v>44019</v>
      </c>
      <c r="L5620" s="17">
        <f t="shared" ca="1" si="354"/>
        <v>-44019</v>
      </c>
      <c r="M5620" s="17">
        <v>1356</v>
      </c>
    </row>
    <row r="5621" spans="9:13" ht="20.25">
      <c r="I5621" s="28" t="str">
        <f t="shared" ca="1" si="352"/>
        <v>-</v>
      </c>
      <c r="J5621" s="68" t="e">
        <f t="shared" ca="1" si="355"/>
        <v>#N/A</v>
      </c>
      <c r="K5621" s="23">
        <f t="shared" ca="1" si="353"/>
        <v>44019</v>
      </c>
      <c r="L5621" s="17">
        <f t="shared" ca="1" si="354"/>
        <v>-44019</v>
      </c>
      <c r="M5621" s="17">
        <v>1357</v>
      </c>
    </row>
    <row r="5622" spans="9:13" ht="20.25">
      <c r="I5622" s="28" t="str">
        <f t="shared" ca="1" si="352"/>
        <v>-</v>
      </c>
      <c r="J5622" s="68" t="e">
        <f t="shared" ca="1" si="355"/>
        <v>#N/A</v>
      </c>
      <c r="K5622" s="23">
        <f t="shared" ca="1" si="353"/>
        <v>44019</v>
      </c>
      <c r="L5622" s="17">
        <f t="shared" ca="1" si="354"/>
        <v>-44019</v>
      </c>
      <c r="M5622" s="17">
        <v>1358</v>
      </c>
    </row>
    <row r="5623" spans="9:13" ht="20.25">
      <c r="I5623" s="28" t="str">
        <f t="shared" ca="1" si="352"/>
        <v>-</v>
      </c>
      <c r="J5623" s="68" t="e">
        <f t="shared" ca="1" si="355"/>
        <v>#N/A</v>
      </c>
      <c r="K5623" s="23">
        <f t="shared" ca="1" si="353"/>
        <v>44019</v>
      </c>
      <c r="L5623" s="17">
        <f t="shared" ca="1" si="354"/>
        <v>-44019</v>
      </c>
      <c r="M5623" s="17">
        <v>1359</v>
      </c>
    </row>
    <row r="5624" spans="9:13" ht="20.25">
      <c r="I5624" s="28" t="str">
        <f t="shared" ca="1" si="352"/>
        <v>-</v>
      </c>
      <c r="J5624" s="68" t="e">
        <f t="shared" ca="1" si="355"/>
        <v>#N/A</v>
      </c>
      <c r="K5624" s="23">
        <f t="shared" ca="1" si="353"/>
        <v>44019</v>
      </c>
      <c r="L5624" s="17">
        <f t="shared" ca="1" si="354"/>
        <v>-44019</v>
      </c>
      <c r="M5624" s="17">
        <v>1360</v>
      </c>
    </row>
    <row r="5625" spans="9:13" ht="20.25">
      <c r="I5625" s="28" t="str">
        <f t="shared" ref="I5625:I5688" ca="1" si="356">IF(L5625&lt;-39000,"-",L5625)</f>
        <v>-</v>
      </c>
      <c r="J5625" s="68" t="e">
        <f t="shared" ca="1" si="355"/>
        <v>#N/A</v>
      </c>
      <c r="K5625" s="23">
        <f t="shared" ca="1" si="353"/>
        <v>44019</v>
      </c>
      <c r="L5625" s="17">
        <f t="shared" ca="1" si="354"/>
        <v>-44019</v>
      </c>
      <c r="M5625" s="17">
        <v>1361</v>
      </c>
    </row>
    <row r="5626" spans="9:13" ht="20.25">
      <c r="I5626" s="28" t="str">
        <f t="shared" ca="1" si="356"/>
        <v>-</v>
      </c>
      <c r="J5626" s="68" t="e">
        <f t="shared" ca="1" si="355"/>
        <v>#N/A</v>
      </c>
      <c r="K5626" s="23">
        <f t="shared" ca="1" si="353"/>
        <v>44019</v>
      </c>
      <c r="L5626" s="17">
        <f t="shared" ca="1" si="354"/>
        <v>-44019</v>
      </c>
      <c r="M5626" s="17">
        <v>1362</v>
      </c>
    </row>
    <row r="5627" spans="9:13" ht="20.25">
      <c r="I5627" s="28" t="str">
        <f t="shared" ca="1" si="356"/>
        <v>-</v>
      </c>
      <c r="J5627" s="68" t="e">
        <f t="shared" ca="1" si="355"/>
        <v>#N/A</v>
      </c>
      <c r="K5627" s="23">
        <f t="shared" ca="1" si="353"/>
        <v>44019</v>
      </c>
      <c r="L5627" s="17">
        <f t="shared" ca="1" si="354"/>
        <v>-44019</v>
      </c>
      <c r="M5627" s="17">
        <v>1363</v>
      </c>
    </row>
    <row r="5628" spans="9:13" ht="20.25">
      <c r="I5628" s="28" t="str">
        <f t="shared" ca="1" si="356"/>
        <v>-</v>
      </c>
      <c r="J5628" s="68" t="e">
        <f t="shared" ca="1" si="355"/>
        <v>#N/A</v>
      </c>
      <c r="K5628" s="23">
        <f t="shared" ca="1" si="353"/>
        <v>44019</v>
      </c>
      <c r="L5628" s="17">
        <f t="shared" ca="1" si="354"/>
        <v>-44019</v>
      </c>
      <c r="M5628" s="17">
        <v>1364</v>
      </c>
    </row>
    <row r="5629" spans="9:13" ht="20.25">
      <c r="I5629" s="28" t="str">
        <f t="shared" ca="1" si="356"/>
        <v>-</v>
      </c>
      <c r="J5629" s="68" t="e">
        <f t="shared" ca="1" si="355"/>
        <v>#N/A</v>
      </c>
      <c r="K5629" s="23">
        <f t="shared" ca="1" si="353"/>
        <v>44019</v>
      </c>
      <c r="L5629" s="17">
        <f t="shared" ca="1" si="354"/>
        <v>-44019</v>
      </c>
      <c r="M5629" s="17">
        <v>1365</v>
      </c>
    </row>
    <row r="5630" spans="9:13" ht="20.25">
      <c r="I5630" s="28" t="str">
        <f t="shared" ca="1" si="356"/>
        <v>-</v>
      </c>
      <c r="J5630" s="68" t="e">
        <f t="shared" ca="1" si="355"/>
        <v>#N/A</v>
      </c>
      <c r="K5630" s="23">
        <f t="shared" ca="1" si="353"/>
        <v>44019</v>
      </c>
      <c r="L5630" s="17">
        <f t="shared" ca="1" si="354"/>
        <v>-44019</v>
      </c>
      <c r="M5630" s="17">
        <v>1366</v>
      </c>
    </row>
    <row r="5631" spans="9:13" ht="20.25">
      <c r="I5631" s="28" t="str">
        <f t="shared" ca="1" si="356"/>
        <v>-</v>
      </c>
      <c r="J5631" s="68" t="e">
        <f t="shared" ca="1" si="355"/>
        <v>#N/A</v>
      </c>
      <c r="K5631" s="23">
        <f t="shared" ca="1" si="353"/>
        <v>44019</v>
      </c>
      <c r="L5631" s="17">
        <f t="shared" ca="1" si="354"/>
        <v>-44019</v>
      </c>
      <c r="M5631" s="17">
        <v>1367</v>
      </c>
    </row>
    <row r="5632" spans="9:13" ht="20.25">
      <c r="I5632" s="28" t="str">
        <f t="shared" ca="1" si="356"/>
        <v>-</v>
      </c>
      <c r="J5632" s="68" t="e">
        <f t="shared" ca="1" si="355"/>
        <v>#N/A</v>
      </c>
      <c r="K5632" s="23">
        <f t="shared" ca="1" si="353"/>
        <v>44019</v>
      </c>
      <c r="L5632" s="17">
        <f t="shared" ca="1" si="354"/>
        <v>-44019</v>
      </c>
      <c r="M5632" s="17">
        <v>1368</v>
      </c>
    </row>
    <row r="5633" spans="9:13" ht="20.25">
      <c r="I5633" s="28" t="str">
        <f t="shared" ca="1" si="356"/>
        <v>-</v>
      </c>
      <c r="J5633" s="68" t="e">
        <f t="shared" ca="1" si="355"/>
        <v>#N/A</v>
      </c>
      <c r="K5633" s="23">
        <f t="shared" ca="1" si="353"/>
        <v>44019</v>
      </c>
      <c r="L5633" s="17">
        <f t="shared" ca="1" si="354"/>
        <v>-44019</v>
      </c>
      <c r="M5633" s="17">
        <v>1369</v>
      </c>
    </row>
    <row r="5634" spans="9:13" ht="20.25">
      <c r="I5634" s="28" t="str">
        <f t="shared" ca="1" si="356"/>
        <v>-</v>
      </c>
      <c r="J5634" s="68" t="e">
        <f t="shared" ca="1" si="355"/>
        <v>#N/A</v>
      </c>
      <c r="K5634" s="23">
        <f t="shared" ca="1" si="353"/>
        <v>44019</v>
      </c>
      <c r="L5634" s="17">
        <f t="shared" ca="1" si="354"/>
        <v>-44019</v>
      </c>
      <c r="M5634" s="17">
        <v>1370</v>
      </c>
    </row>
    <row r="5635" spans="9:13" ht="20.25">
      <c r="I5635" s="28" t="str">
        <f t="shared" ca="1" si="356"/>
        <v>-</v>
      </c>
      <c r="J5635" s="68" t="e">
        <f t="shared" ca="1" si="355"/>
        <v>#N/A</v>
      </c>
      <c r="K5635" s="23">
        <f t="shared" ca="1" si="353"/>
        <v>44019</v>
      </c>
      <c r="L5635" s="17">
        <f t="shared" ca="1" si="354"/>
        <v>-44019</v>
      </c>
      <c r="M5635" s="17">
        <v>1371</v>
      </c>
    </row>
    <row r="5636" spans="9:13" ht="20.25">
      <c r="I5636" s="28" t="str">
        <f t="shared" ca="1" si="356"/>
        <v>-</v>
      </c>
      <c r="J5636" s="68" t="e">
        <f t="shared" ca="1" si="355"/>
        <v>#N/A</v>
      </c>
      <c r="K5636" s="23">
        <f t="shared" ca="1" si="353"/>
        <v>44019</v>
      </c>
      <c r="L5636" s="17">
        <f t="shared" ca="1" si="354"/>
        <v>-44019</v>
      </c>
      <c r="M5636" s="17">
        <v>1372</v>
      </c>
    </row>
    <row r="5637" spans="9:13" ht="20.25">
      <c r="I5637" s="28" t="str">
        <f t="shared" ca="1" si="356"/>
        <v>-</v>
      </c>
      <c r="J5637" s="68" t="e">
        <f t="shared" ca="1" si="355"/>
        <v>#N/A</v>
      </c>
      <c r="K5637" s="23">
        <f t="shared" ca="1" si="353"/>
        <v>44019</v>
      </c>
      <c r="L5637" s="17">
        <f t="shared" ca="1" si="354"/>
        <v>-44019</v>
      </c>
      <c r="M5637" s="17">
        <v>1373</v>
      </c>
    </row>
    <row r="5638" spans="9:13" ht="20.25">
      <c r="I5638" s="28" t="str">
        <f t="shared" ca="1" si="356"/>
        <v>-</v>
      </c>
      <c r="J5638" s="68" t="e">
        <f t="shared" ca="1" si="355"/>
        <v>#N/A</v>
      </c>
      <c r="K5638" s="23">
        <f t="shared" ca="1" si="353"/>
        <v>44019</v>
      </c>
      <c r="L5638" s="17">
        <f t="shared" ca="1" si="354"/>
        <v>-44019</v>
      </c>
      <c r="M5638" s="17">
        <v>1374</v>
      </c>
    </row>
    <row r="5639" spans="9:13" ht="20.25">
      <c r="I5639" s="28" t="str">
        <f t="shared" ca="1" si="356"/>
        <v>-</v>
      </c>
      <c r="J5639" s="68" t="e">
        <f t="shared" ca="1" si="355"/>
        <v>#N/A</v>
      </c>
      <c r="K5639" s="23">
        <f t="shared" ca="1" si="353"/>
        <v>44019</v>
      </c>
      <c r="L5639" s="17">
        <f t="shared" ca="1" si="354"/>
        <v>-44019</v>
      </c>
      <c r="M5639" s="17">
        <v>1375</v>
      </c>
    </row>
    <row r="5640" spans="9:13" ht="20.25">
      <c r="I5640" s="28" t="str">
        <f t="shared" ca="1" si="356"/>
        <v>-</v>
      </c>
      <c r="J5640" s="68" t="e">
        <f t="shared" ca="1" si="355"/>
        <v>#N/A</v>
      </c>
      <c r="K5640" s="23">
        <f t="shared" ca="1" si="353"/>
        <v>44019</v>
      </c>
      <c r="L5640" s="17">
        <f t="shared" ca="1" si="354"/>
        <v>-44019</v>
      </c>
      <c r="M5640" s="17">
        <v>1376</v>
      </c>
    </row>
    <row r="5641" spans="9:13" ht="20.25">
      <c r="I5641" s="28" t="str">
        <f t="shared" ca="1" si="356"/>
        <v>-</v>
      </c>
      <c r="J5641" s="68" t="e">
        <f t="shared" ca="1" si="355"/>
        <v>#N/A</v>
      </c>
      <c r="K5641" s="23">
        <f t="shared" ca="1" si="353"/>
        <v>44019</v>
      </c>
      <c r="L5641" s="17">
        <f t="shared" ca="1" si="354"/>
        <v>-44019</v>
      </c>
      <c r="M5641" s="17">
        <v>1377</v>
      </c>
    </row>
    <row r="5642" spans="9:13" ht="20.25">
      <c r="I5642" s="28" t="str">
        <f t="shared" ca="1" si="356"/>
        <v>-</v>
      </c>
      <c r="J5642" s="68" t="e">
        <f t="shared" ca="1" si="355"/>
        <v>#N/A</v>
      </c>
      <c r="K5642" s="23">
        <f t="shared" ca="1" si="353"/>
        <v>44019</v>
      </c>
      <c r="L5642" s="17">
        <f t="shared" ca="1" si="354"/>
        <v>-44019</v>
      </c>
      <c r="M5642" s="17">
        <v>1378</v>
      </c>
    </row>
    <row r="5643" spans="9:13" ht="20.25">
      <c r="I5643" s="28" t="str">
        <f t="shared" ca="1" si="356"/>
        <v>-</v>
      </c>
      <c r="J5643" s="68" t="e">
        <f t="shared" ca="1" si="355"/>
        <v>#N/A</v>
      </c>
      <c r="K5643" s="23">
        <f t="shared" ca="1" si="353"/>
        <v>44019</v>
      </c>
      <c r="L5643" s="17">
        <f t="shared" ca="1" si="354"/>
        <v>-44019</v>
      </c>
      <c r="M5643" s="17">
        <v>1379</v>
      </c>
    </row>
    <row r="5644" spans="9:13" ht="20.25">
      <c r="I5644" s="28" t="str">
        <f t="shared" ca="1" si="356"/>
        <v>-</v>
      </c>
      <c r="J5644" s="68" t="e">
        <f t="shared" ca="1" si="355"/>
        <v>#N/A</v>
      </c>
      <c r="K5644" s="23">
        <f t="shared" ca="1" si="353"/>
        <v>44019</v>
      </c>
      <c r="L5644" s="17">
        <f t="shared" ca="1" si="354"/>
        <v>-44019</v>
      </c>
      <c r="M5644" s="17">
        <v>1380</v>
      </c>
    </row>
    <row r="5645" spans="9:13" ht="20.25">
      <c r="I5645" s="28" t="str">
        <f t="shared" ca="1" si="356"/>
        <v>-</v>
      </c>
      <c r="J5645" s="68" t="e">
        <f t="shared" ca="1" si="355"/>
        <v>#N/A</v>
      </c>
      <c r="K5645" s="23">
        <f t="shared" ca="1" si="353"/>
        <v>44019</v>
      </c>
      <c r="L5645" s="17">
        <f t="shared" ca="1" si="354"/>
        <v>-44019</v>
      </c>
      <c r="M5645" s="17">
        <v>1381</v>
      </c>
    </row>
    <row r="5646" spans="9:13" ht="20.25">
      <c r="I5646" s="28" t="str">
        <f t="shared" ca="1" si="356"/>
        <v>-</v>
      </c>
      <c r="J5646" s="68" t="e">
        <f t="shared" ca="1" si="355"/>
        <v>#N/A</v>
      </c>
      <c r="K5646" s="23">
        <f t="shared" ca="1" si="353"/>
        <v>44019</v>
      </c>
      <c r="L5646" s="17">
        <f t="shared" ca="1" si="354"/>
        <v>-44019</v>
      </c>
      <c r="M5646" s="17">
        <v>1382</v>
      </c>
    </row>
    <row r="5647" spans="9:13" ht="20.25">
      <c r="I5647" s="28" t="str">
        <f t="shared" ca="1" si="356"/>
        <v>-</v>
      </c>
      <c r="J5647" s="68" t="e">
        <f t="shared" ca="1" si="355"/>
        <v>#N/A</v>
      </c>
      <c r="K5647" s="23">
        <f t="shared" ca="1" si="353"/>
        <v>44019</v>
      </c>
      <c r="L5647" s="17">
        <f t="shared" ca="1" si="354"/>
        <v>-44019</v>
      </c>
      <c r="M5647" s="17">
        <v>1383</v>
      </c>
    </row>
    <row r="5648" spans="9:13" ht="20.25">
      <c r="I5648" s="28" t="str">
        <f t="shared" ca="1" si="356"/>
        <v>-</v>
      </c>
      <c r="J5648" s="68" t="e">
        <f t="shared" ca="1" si="355"/>
        <v>#N/A</v>
      </c>
      <c r="K5648" s="23">
        <f t="shared" ca="1" si="353"/>
        <v>44019</v>
      </c>
      <c r="L5648" s="17">
        <f t="shared" ca="1" si="354"/>
        <v>-44019</v>
      </c>
      <c r="M5648" s="17">
        <v>1384</v>
      </c>
    </row>
    <row r="5649" spans="9:13" ht="20.25">
      <c r="I5649" s="28" t="str">
        <f t="shared" ca="1" si="356"/>
        <v>-</v>
      </c>
      <c r="J5649" s="68" t="e">
        <f t="shared" ca="1" si="355"/>
        <v>#N/A</v>
      </c>
      <c r="K5649" s="23">
        <f t="shared" ca="1" si="353"/>
        <v>44019</v>
      </c>
      <c r="L5649" s="17">
        <f t="shared" ca="1" si="354"/>
        <v>-44019</v>
      </c>
      <c r="M5649" s="17">
        <v>1385</v>
      </c>
    </row>
    <row r="5650" spans="9:13" ht="20.25">
      <c r="I5650" s="28" t="str">
        <f t="shared" ca="1" si="356"/>
        <v>-</v>
      </c>
      <c r="J5650" s="68" t="e">
        <f t="shared" ca="1" si="355"/>
        <v>#N/A</v>
      </c>
      <c r="K5650" s="23">
        <f t="shared" ca="1" si="353"/>
        <v>44019</v>
      </c>
      <c r="L5650" s="17">
        <f t="shared" ca="1" si="354"/>
        <v>-44019</v>
      </c>
      <c r="M5650" s="17">
        <v>1386</v>
      </c>
    </row>
    <row r="5651" spans="9:13" ht="20.25">
      <c r="I5651" s="28" t="str">
        <f t="shared" ca="1" si="356"/>
        <v>-</v>
      </c>
      <c r="J5651" s="68" t="e">
        <f t="shared" ca="1" si="355"/>
        <v>#N/A</v>
      </c>
      <c r="K5651" s="23">
        <f t="shared" ca="1" si="353"/>
        <v>44019</v>
      </c>
      <c r="L5651" s="17">
        <f t="shared" ca="1" si="354"/>
        <v>-44019</v>
      </c>
      <c r="M5651" s="17">
        <v>1387</v>
      </c>
    </row>
    <row r="5652" spans="9:13" ht="20.25">
      <c r="I5652" s="28" t="str">
        <f t="shared" ca="1" si="356"/>
        <v>-</v>
      </c>
      <c r="J5652" s="68" t="e">
        <f t="shared" ca="1" si="355"/>
        <v>#N/A</v>
      </c>
      <c r="K5652" s="23">
        <f t="shared" ca="1" si="353"/>
        <v>44019</v>
      </c>
      <c r="L5652" s="17">
        <f t="shared" ca="1" si="354"/>
        <v>-44019</v>
      </c>
      <c r="M5652" s="17">
        <v>1388</v>
      </c>
    </row>
    <row r="5653" spans="9:13" ht="20.25">
      <c r="I5653" s="28" t="str">
        <f t="shared" ca="1" si="356"/>
        <v>-</v>
      </c>
      <c r="J5653" s="68" t="e">
        <f t="shared" ca="1" si="355"/>
        <v>#N/A</v>
      </c>
      <c r="K5653" s="23">
        <f t="shared" ca="1" si="353"/>
        <v>44019</v>
      </c>
      <c r="L5653" s="17">
        <f t="shared" ca="1" si="354"/>
        <v>-44019</v>
      </c>
      <c r="M5653" s="17">
        <v>1389</v>
      </c>
    </row>
    <row r="5654" spans="9:13" ht="20.25">
      <c r="I5654" s="28" t="str">
        <f t="shared" ca="1" si="356"/>
        <v>-</v>
      </c>
      <c r="J5654" s="68" t="e">
        <f t="shared" ca="1" si="355"/>
        <v>#N/A</v>
      </c>
      <c r="K5654" s="23">
        <f t="shared" ca="1" si="353"/>
        <v>44019</v>
      </c>
      <c r="L5654" s="17">
        <f t="shared" ca="1" si="354"/>
        <v>-44019</v>
      </c>
      <c r="M5654" s="17">
        <v>1390</v>
      </c>
    </row>
    <row r="5655" spans="9:13" ht="20.25">
      <c r="I5655" s="28" t="str">
        <f t="shared" ca="1" si="356"/>
        <v>-</v>
      </c>
      <c r="J5655" s="68" t="e">
        <f t="shared" ca="1" si="355"/>
        <v>#N/A</v>
      </c>
      <c r="K5655" s="23">
        <f t="shared" ca="1" si="353"/>
        <v>44019</v>
      </c>
      <c r="L5655" s="17">
        <f t="shared" ca="1" si="354"/>
        <v>-44019</v>
      </c>
      <c r="M5655" s="17">
        <v>1391</v>
      </c>
    </row>
    <row r="5656" spans="9:13" ht="20.25">
      <c r="I5656" s="28" t="str">
        <f t="shared" ca="1" si="356"/>
        <v>-</v>
      </c>
      <c r="J5656" s="68" t="e">
        <f t="shared" ca="1" si="355"/>
        <v>#N/A</v>
      </c>
      <c r="K5656" s="23">
        <f t="shared" ca="1" si="353"/>
        <v>44019</v>
      </c>
      <c r="L5656" s="17">
        <f t="shared" ca="1" si="354"/>
        <v>-44019</v>
      </c>
      <c r="M5656" s="17">
        <v>1392</v>
      </c>
    </row>
    <row r="5657" spans="9:13" ht="20.25">
      <c r="I5657" s="28" t="str">
        <f t="shared" ca="1" si="356"/>
        <v>-</v>
      </c>
      <c r="J5657" s="68" t="e">
        <f t="shared" ca="1" si="355"/>
        <v>#N/A</v>
      </c>
      <c r="K5657" s="23">
        <f t="shared" ca="1" si="353"/>
        <v>44019</v>
      </c>
      <c r="L5657" s="17">
        <f t="shared" ca="1" si="354"/>
        <v>-44019</v>
      </c>
      <c r="M5657" s="17">
        <v>1393</v>
      </c>
    </row>
    <row r="5658" spans="9:13" ht="20.25">
      <c r="I5658" s="28" t="str">
        <f t="shared" ca="1" si="356"/>
        <v>-</v>
      </c>
      <c r="J5658" s="68" t="e">
        <f t="shared" ca="1" si="355"/>
        <v>#N/A</v>
      </c>
      <c r="K5658" s="23">
        <f t="shared" ca="1" si="353"/>
        <v>44019</v>
      </c>
      <c r="L5658" s="17">
        <f t="shared" ca="1" si="354"/>
        <v>-44019</v>
      </c>
      <c r="M5658" s="17">
        <v>1394</v>
      </c>
    </row>
    <row r="5659" spans="9:13" ht="20.25">
      <c r="I5659" s="28" t="str">
        <f t="shared" ca="1" si="356"/>
        <v>-</v>
      </c>
      <c r="J5659" s="68" t="e">
        <f t="shared" ca="1" si="355"/>
        <v>#N/A</v>
      </c>
      <c r="K5659" s="23">
        <f t="shared" ref="K5659:K5722" ca="1" si="357">TODAY()</f>
        <v>44019</v>
      </c>
      <c r="L5659" s="17">
        <f t="shared" ref="L5659:L5722" ca="1" si="358">+H5659-K5659</f>
        <v>-44019</v>
      </c>
      <c r="M5659" s="17">
        <v>1395</v>
      </c>
    </row>
    <row r="5660" spans="9:13" ht="20.25">
      <c r="I5660" s="28" t="str">
        <f t="shared" ca="1" si="356"/>
        <v>-</v>
      </c>
      <c r="J5660" s="68" t="e">
        <f t="shared" ca="1" si="355"/>
        <v>#N/A</v>
      </c>
      <c r="K5660" s="23">
        <f t="shared" ca="1" si="357"/>
        <v>44019</v>
      </c>
      <c r="L5660" s="17">
        <f t="shared" ca="1" si="358"/>
        <v>-44019</v>
      </c>
      <c r="M5660" s="17">
        <v>1396</v>
      </c>
    </row>
    <row r="5661" spans="9:13" ht="20.25">
      <c r="I5661" s="28" t="str">
        <f t="shared" ca="1" si="356"/>
        <v>-</v>
      </c>
      <c r="J5661" s="68" t="e">
        <f t="shared" ca="1" si="355"/>
        <v>#N/A</v>
      </c>
      <c r="K5661" s="23">
        <f t="shared" ca="1" si="357"/>
        <v>44019</v>
      </c>
      <c r="L5661" s="17">
        <f t="shared" ca="1" si="358"/>
        <v>-44019</v>
      </c>
      <c r="M5661" s="17">
        <v>1397</v>
      </c>
    </row>
    <row r="5662" spans="9:13" ht="20.25">
      <c r="I5662" s="28" t="str">
        <f t="shared" ca="1" si="356"/>
        <v>-</v>
      </c>
      <c r="J5662" s="68" t="e">
        <f t="shared" ca="1" si="355"/>
        <v>#N/A</v>
      </c>
      <c r="K5662" s="23">
        <f t="shared" ca="1" si="357"/>
        <v>44019</v>
      </c>
      <c r="L5662" s="17">
        <f t="shared" ca="1" si="358"/>
        <v>-44019</v>
      </c>
      <c r="M5662" s="17">
        <v>1398</v>
      </c>
    </row>
    <row r="5663" spans="9:13" ht="20.25">
      <c r="I5663" s="28" t="str">
        <f t="shared" ca="1" si="356"/>
        <v>-</v>
      </c>
      <c r="J5663" s="68" t="e">
        <f t="shared" ca="1" si="355"/>
        <v>#N/A</v>
      </c>
      <c r="K5663" s="23">
        <f t="shared" ca="1" si="357"/>
        <v>44019</v>
      </c>
      <c r="L5663" s="17">
        <f t="shared" ca="1" si="358"/>
        <v>-44019</v>
      </c>
      <c r="M5663" s="17">
        <v>1399</v>
      </c>
    </row>
    <row r="5664" spans="9:13" ht="20.25">
      <c r="I5664" s="28" t="str">
        <f t="shared" ca="1" si="356"/>
        <v>-</v>
      </c>
      <c r="J5664" s="68" t="e">
        <f t="shared" ca="1" si="355"/>
        <v>#N/A</v>
      </c>
      <c r="K5664" s="23">
        <f t="shared" ca="1" si="357"/>
        <v>44019</v>
      </c>
      <c r="L5664" s="17">
        <f t="shared" ca="1" si="358"/>
        <v>-44019</v>
      </c>
      <c r="M5664" s="17">
        <v>1400</v>
      </c>
    </row>
    <row r="5665" spans="9:13" ht="20.25">
      <c r="I5665" s="28" t="str">
        <f t="shared" ca="1" si="356"/>
        <v>-</v>
      </c>
      <c r="J5665" s="68" t="e">
        <f t="shared" ref="J5665:J5728" ca="1" si="359">LOOKUP(I5665,M5660:M14361,N5660:N14361)</f>
        <v>#N/A</v>
      </c>
      <c r="K5665" s="23">
        <f t="shared" ca="1" si="357"/>
        <v>44019</v>
      </c>
      <c r="L5665" s="17">
        <f t="shared" ca="1" si="358"/>
        <v>-44019</v>
      </c>
      <c r="M5665" s="17">
        <v>1401</v>
      </c>
    </row>
    <row r="5666" spans="9:13" ht="20.25">
      <c r="I5666" s="28" t="str">
        <f t="shared" ca="1" si="356"/>
        <v>-</v>
      </c>
      <c r="J5666" s="68" t="e">
        <f t="shared" ca="1" si="359"/>
        <v>#N/A</v>
      </c>
      <c r="K5666" s="23">
        <f t="shared" ca="1" si="357"/>
        <v>44019</v>
      </c>
      <c r="L5666" s="17">
        <f t="shared" ca="1" si="358"/>
        <v>-44019</v>
      </c>
      <c r="M5666" s="17">
        <v>1402</v>
      </c>
    </row>
    <row r="5667" spans="9:13" ht="20.25">
      <c r="I5667" s="28" t="str">
        <f t="shared" ca="1" si="356"/>
        <v>-</v>
      </c>
      <c r="J5667" s="68" t="e">
        <f t="shared" ca="1" si="359"/>
        <v>#N/A</v>
      </c>
      <c r="K5667" s="23">
        <f t="shared" ca="1" si="357"/>
        <v>44019</v>
      </c>
      <c r="L5667" s="17">
        <f t="shared" ca="1" si="358"/>
        <v>-44019</v>
      </c>
      <c r="M5667" s="17">
        <v>1403</v>
      </c>
    </row>
    <row r="5668" spans="9:13" ht="20.25">
      <c r="I5668" s="28" t="str">
        <f t="shared" ca="1" si="356"/>
        <v>-</v>
      </c>
      <c r="J5668" s="68" t="e">
        <f t="shared" ca="1" si="359"/>
        <v>#N/A</v>
      </c>
      <c r="K5668" s="23">
        <f t="shared" ca="1" si="357"/>
        <v>44019</v>
      </c>
      <c r="L5668" s="17">
        <f t="shared" ca="1" si="358"/>
        <v>-44019</v>
      </c>
      <c r="M5668" s="17">
        <v>1404</v>
      </c>
    </row>
    <row r="5669" spans="9:13" ht="20.25">
      <c r="I5669" s="28" t="str">
        <f t="shared" ca="1" si="356"/>
        <v>-</v>
      </c>
      <c r="J5669" s="68" t="e">
        <f t="shared" ca="1" si="359"/>
        <v>#N/A</v>
      </c>
      <c r="K5669" s="23">
        <f t="shared" ca="1" si="357"/>
        <v>44019</v>
      </c>
      <c r="L5669" s="17">
        <f t="shared" ca="1" si="358"/>
        <v>-44019</v>
      </c>
      <c r="M5669" s="17">
        <v>1405</v>
      </c>
    </row>
    <row r="5670" spans="9:13" ht="20.25">
      <c r="I5670" s="28" t="str">
        <f t="shared" ca="1" si="356"/>
        <v>-</v>
      </c>
      <c r="J5670" s="68" t="e">
        <f t="shared" ca="1" si="359"/>
        <v>#N/A</v>
      </c>
      <c r="K5670" s="23">
        <f t="shared" ca="1" si="357"/>
        <v>44019</v>
      </c>
      <c r="L5670" s="17">
        <f t="shared" ca="1" si="358"/>
        <v>-44019</v>
      </c>
      <c r="M5670" s="17">
        <v>1406</v>
      </c>
    </row>
    <row r="5671" spans="9:13" ht="20.25">
      <c r="I5671" s="28" t="str">
        <f t="shared" ca="1" si="356"/>
        <v>-</v>
      </c>
      <c r="J5671" s="68" t="e">
        <f t="shared" ca="1" si="359"/>
        <v>#N/A</v>
      </c>
      <c r="K5671" s="23">
        <f t="shared" ca="1" si="357"/>
        <v>44019</v>
      </c>
      <c r="L5671" s="17">
        <f t="shared" ca="1" si="358"/>
        <v>-44019</v>
      </c>
      <c r="M5671" s="17">
        <v>1407</v>
      </c>
    </row>
    <row r="5672" spans="9:13" ht="20.25">
      <c r="I5672" s="28" t="str">
        <f t="shared" ca="1" si="356"/>
        <v>-</v>
      </c>
      <c r="J5672" s="68" t="e">
        <f t="shared" ca="1" si="359"/>
        <v>#N/A</v>
      </c>
      <c r="K5672" s="23">
        <f t="shared" ca="1" si="357"/>
        <v>44019</v>
      </c>
      <c r="L5672" s="17">
        <f t="shared" ca="1" si="358"/>
        <v>-44019</v>
      </c>
      <c r="M5672" s="17">
        <v>1408</v>
      </c>
    </row>
    <row r="5673" spans="9:13" ht="20.25">
      <c r="I5673" s="28" t="str">
        <f t="shared" ca="1" si="356"/>
        <v>-</v>
      </c>
      <c r="J5673" s="68" t="e">
        <f t="shared" ca="1" si="359"/>
        <v>#N/A</v>
      </c>
      <c r="K5673" s="23">
        <f t="shared" ca="1" si="357"/>
        <v>44019</v>
      </c>
      <c r="L5673" s="17">
        <f t="shared" ca="1" si="358"/>
        <v>-44019</v>
      </c>
      <c r="M5673" s="17">
        <v>1409</v>
      </c>
    </row>
    <row r="5674" spans="9:13" ht="20.25">
      <c r="I5674" s="28" t="str">
        <f t="shared" ca="1" si="356"/>
        <v>-</v>
      </c>
      <c r="J5674" s="68" t="e">
        <f t="shared" ca="1" si="359"/>
        <v>#N/A</v>
      </c>
      <c r="K5674" s="23">
        <f t="shared" ca="1" si="357"/>
        <v>44019</v>
      </c>
      <c r="L5674" s="17">
        <f t="shared" ca="1" si="358"/>
        <v>-44019</v>
      </c>
      <c r="M5674" s="17">
        <v>1410</v>
      </c>
    </row>
    <row r="5675" spans="9:13" ht="20.25">
      <c r="I5675" s="28" t="str">
        <f t="shared" ca="1" si="356"/>
        <v>-</v>
      </c>
      <c r="J5675" s="68" t="e">
        <f t="shared" ca="1" si="359"/>
        <v>#N/A</v>
      </c>
      <c r="K5675" s="23">
        <f t="shared" ca="1" si="357"/>
        <v>44019</v>
      </c>
      <c r="L5675" s="17">
        <f t="shared" ca="1" si="358"/>
        <v>-44019</v>
      </c>
      <c r="M5675" s="17">
        <v>1411</v>
      </c>
    </row>
    <row r="5676" spans="9:13" ht="20.25">
      <c r="I5676" s="28" t="str">
        <f t="shared" ca="1" si="356"/>
        <v>-</v>
      </c>
      <c r="J5676" s="68" t="e">
        <f t="shared" ca="1" si="359"/>
        <v>#N/A</v>
      </c>
      <c r="K5676" s="23">
        <f t="shared" ca="1" si="357"/>
        <v>44019</v>
      </c>
      <c r="L5676" s="17">
        <f t="shared" ca="1" si="358"/>
        <v>-44019</v>
      </c>
      <c r="M5676" s="17">
        <v>1412</v>
      </c>
    </row>
    <row r="5677" spans="9:13" ht="20.25">
      <c r="I5677" s="28" t="str">
        <f t="shared" ca="1" si="356"/>
        <v>-</v>
      </c>
      <c r="J5677" s="68" t="e">
        <f t="shared" ca="1" si="359"/>
        <v>#N/A</v>
      </c>
      <c r="K5677" s="23">
        <f t="shared" ca="1" si="357"/>
        <v>44019</v>
      </c>
      <c r="L5677" s="17">
        <f t="shared" ca="1" si="358"/>
        <v>-44019</v>
      </c>
      <c r="M5677" s="17">
        <v>1413</v>
      </c>
    </row>
    <row r="5678" spans="9:13" ht="20.25">
      <c r="I5678" s="28" t="str">
        <f t="shared" ca="1" si="356"/>
        <v>-</v>
      </c>
      <c r="J5678" s="68" t="e">
        <f t="shared" ca="1" si="359"/>
        <v>#N/A</v>
      </c>
      <c r="K5678" s="23">
        <f t="shared" ca="1" si="357"/>
        <v>44019</v>
      </c>
      <c r="L5678" s="17">
        <f t="shared" ca="1" si="358"/>
        <v>-44019</v>
      </c>
      <c r="M5678" s="17">
        <v>1414</v>
      </c>
    </row>
    <row r="5679" spans="9:13" ht="20.25">
      <c r="I5679" s="28" t="str">
        <f t="shared" ca="1" si="356"/>
        <v>-</v>
      </c>
      <c r="J5679" s="68" t="e">
        <f t="shared" ca="1" si="359"/>
        <v>#N/A</v>
      </c>
      <c r="K5679" s="23">
        <f t="shared" ca="1" si="357"/>
        <v>44019</v>
      </c>
      <c r="L5679" s="17">
        <f t="shared" ca="1" si="358"/>
        <v>-44019</v>
      </c>
      <c r="M5679" s="17">
        <v>1415</v>
      </c>
    </row>
    <row r="5680" spans="9:13" ht="20.25">
      <c r="I5680" s="28" t="str">
        <f t="shared" ca="1" si="356"/>
        <v>-</v>
      </c>
      <c r="J5680" s="68" t="e">
        <f t="shared" ca="1" si="359"/>
        <v>#N/A</v>
      </c>
      <c r="K5680" s="23">
        <f t="shared" ca="1" si="357"/>
        <v>44019</v>
      </c>
      <c r="L5680" s="17">
        <f t="shared" ca="1" si="358"/>
        <v>-44019</v>
      </c>
      <c r="M5680" s="17">
        <v>1416</v>
      </c>
    </row>
    <row r="5681" spans="9:13" ht="20.25">
      <c r="I5681" s="28" t="str">
        <f t="shared" ca="1" si="356"/>
        <v>-</v>
      </c>
      <c r="J5681" s="68" t="e">
        <f t="shared" ca="1" si="359"/>
        <v>#N/A</v>
      </c>
      <c r="K5681" s="23">
        <f t="shared" ca="1" si="357"/>
        <v>44019</v>
      </c>
      <c r="L5681" s="17">
        <f t="shared" ca="1" si="358"/>
        <v>-44019</v>
      </c>
      <c r="M5681" s="17">
        <v>1417</v>
      </c>
    </row>
    <row r="5682" spans="9:13" ht="20.25">
      <c r="I5682" s="28" t="str">
        <f t="shared" ca="1" si="356"/>
        <v>-</v>
      </c>
      <c r="J5682" s="68" t="e">
        <f t="shared" ca="1" si="359"/>
        <v>#N/A</v>
      </c>
      <c r="K5682" s="23">
        <f t="shared" ca="1" si="357"/>
        <v>44019</v>
      </c>
      <c r="L5682" s="17">
        <f t="shared" ca="1" si="358"/>
        <v>-44019</v>
      </c>
      <c r="M5682" s="17">
        <v>1418</v>
      </c>
    </row>
    <row r="5683" spans="9:13" ht="20.25">
      <c r="I5683" s="28" t="str">
        <f t="shared" ca="1" si="356"/>
        <v>-</v>
      </c>
      <c r="J5683" s="68" t="e">
        <f t="shared" ca="1" si="359"/>
        <v>#N/A</v>
      </c>
      <c r="K5683" s="23">
        <f t="shared" ca="1" si="357"/>
        <v>44019</v>
      </c>
      <c r="L5683" s="17">
        <f t="shared" ca="1" si="358"/>
        <v>-44019</v>
      </c>
      <c r="M5683" s="17">
        <v>1419</v>
      </c>
    </row>
    <row r="5684" spans="9:13" ht="20.25">
      <c r="I5684" s="28" t="str">
        <f t="shared" ca="1" si="356"/>
        <v>-</v>
      </c>
      <c r="J5684" s="68" t="e">
        <f t="shared" ca="1" si="359"/>
        <v>#N/A</v>
      </c>
      <c r="K5684" s="23">
        <f t="shared" ca="1" si="357"/>
        <v>44019</v>
      </c>
      <c r="L5684" s="17">
        <f t="shared" ca="1" si="358"/>
        <v>-44019</v>
      </c>
      <c r="M5684" s="17">
        <v>1420</v>
      </c>
    </row>
    <row r="5685" spans="9:13" ht="20.25">
      <c r="I5685" s="28" t="str">
        <f t="shared" ca="1" si="356"/>
        <v>-</v>
      </c>
      <c r="J5685" s="68" t="e">
        <f t="shared" ca="1" si="359"/>
        <v>#N/A</v>
      </c>
      <c r="K5685" s="23">
        <f t="shared" ca="1" si="357"/>
        <v>44019</v>
      </c>
      <c r="L5685" s="17">
        <f t="shared" ca="1" si="358"/>
        <v>-44019</v>
      </c>
      <c r="M5685" s="17">
        <v>1421</v>
      </c>
    </row>
    <row r="5686" spans="9:13" ht="20.25">
      <c r="I5686" s="28" t="str">
        <f t="shared" ca="1" si="356"/>
        <v>-</v>
      </c>
      <c r="J5686" s="68" t="e">
        <f t="shared" ca="1" si="359"/>
        <v>#N/A</v>
      </c>
      <c r="K5686" s="23">
        <f t="shared" ca="1" si="357"/>
        <v>44019</v>
      </c>
      <c r="L5686" s="17">
        <f t="shared" ca="1" si="358"/>
        <v>-44019</v>
      </c>
      <c r="M5686" s="17">
        <v>1422</v>
      </c>
    </row>
    <row r="5687" spans="9:13" ht="20.25">
      <c r="I5687" s="28" t="str">
        <f t="shared" ca="1" si="356"/>
        <v>-</v>
      </c>
      <c r="J5687" s="68" t="e">
        <f t="shared" ca="1" si="359"/>
        <v>#N/A</v>
      </c>
      <c r="K5687" s="23">
        <f t="shared" ca="1" si="357"/>
        <v>44019</v>
      </c>
      <c r="L5687" s="17">
        <f t="shared" ca="1" si="358"/>
        <v>-44019</v>
      </c>
      <c r="M5687" s="17">
        <v>1423</v>
      </c>
    </row>
    <row r="5688" spans="9:13" ht="20.25">
      <c r="I5688" s="28" t="str">
        <f t="shared" ca="1" si="356"/>
        <v>-</v>
      </c>
      <c r="J5688" s="68" t="e">
        <f t="shared" ca="1" si="359"/>
        <v>#N/A</v>
      </c>
      <c r="K5688" s="23">
        <f t="shared" ca="1" si="357"/>
        <v>44019</v>
      </c>
      <c r="L5688" s="17">
        <f t="shared" ca="1" si="358"/>
        <v>-44019</v>
      </c>
      <c r="M5688" s="17">
        <v>1424</v>
      </c>
    </row>
    <row r="5689" spans="9:13" ht="20.25">
      <c r="I5689" s="28" t="str">
        <f t="shared" ref="I5689:I5752" ca="1" si="360">IF(L5689&lt;-39000,"-",L5689)</f>
        <v>-</v>
      </c>
      <c r="J5689" s="68" t="e">
        <f t="shared" ca="1" si="359"/>
        <v>#N/A</v>
      </c>
      <c r="K5689" s="23">
        <f t="shared" ca="1" si="357"/>
        <v>44019</v>
      </c>
      <c r="L5689" s="17">
        <f t="shared" ca="1" si="358"/>
        <v>-44019</v>
      </c>
      <c r="M5689" s="17">
        <v>1425</v>
      </c>
    </row>
    <row r="5690" spans="9:13" ht="20.25">
      <c r="I5690" s="28" t="str">
        <f t="shared" ca="1" si="360"/>
        <v>-</v>
      </c>
      <c r="J5690" s="68" t="e">
        <f t="shared" ca="1" si="359"/>
        <v>#N/A</v>
      </c>
      <c r="K5690" s="23">
        <f t="shared" ca="1" si="357"/>
        <v>44019</v>
      </c>
      <c r="L5690" s="17">
        <f t="shared" ca="1" si="358"/>
        <v>-44019</v>
      </c>
      <c r="M5690" s="17">
        <v>1426</v>
      </c>
    </row>
    <row r="5691" spans="9:13" ht="20.25">
      <c r="I5691" s="28" t="str">
        <f t="shared" ca="1" si="360"/>
        <v>-</v>
      </c>
      <c r="J5691" s="68" t="e">
        <f t="shared" ca="1" si="359"/>
        <v>#N/A</v>
      </c>
      <c r="K5691" s="23">
        <f t="shared" ca="1" si="357"/>
        <v>44019</v>
      </c>
      <c r="L5691" s="17">
        <f t="shared" ca="1" si="358"/>
        <v>-44019</v>
      </c>
      <c r="M5691" s="17">
        <v>1427</v>
      </c>
    </row>
    <row r="5692" spans="9:13" ht="20.25">
      <c r="I5692" s="28" t="str">
        <f t="shared" ca="1" si="360"/>
        <v>-</v>
      </c>
      <c r="J5692" s="68" t="e">
        <f t="shared" ca="1" si="359"/>
        <v>#N/A</v>
      </c>
      <c r="K5692" s="23">
        <f t="shared" ca="1" si="357"/>
        <v>44019</v>
      </c>
      <c r="L5692" s="17">
        <f t="shared" ca="1" si="358"/>
        <v>-44019</v>
      </c>
      <c r="M5692" s="17">
        <v>1428</v>
      </c>
    </row>
    <row r="5693" spans="9:13" ht="20.25">
      <c r="I5693" s="28" t="str">
        <f t="shared" ca="1" si="360"/>
        <v>-</v>
      </c>
      <c r="J5693" s="68" t="e">
        <f t="shared" ca="1" si="359"/>
        <v>#N/A</v>
      </c>
      <c r="K5693" s="23">
        <f t="shared" ca="1" si="357"/>
        <v>44019</v>
      </c>
      <c r="L5693" s="17">
        <f t="shared" ca="1" si="358"/>
        <v>-44019</v>
      </c>
      <c r="M5693" s="17">
        <v>1429</v>
      </c>
    </row>
    <row r="5694" spans="9:13" ht="20.25">
      <c r="I5694" s="28" t="str">
        <f t="shared" ca="1" si="360"/>
        <v>-</v>
      </c>
      <c r="J5694" s="68" t="e">
        <f t="shared" ca="1" si="359"/>
        <v>#N/A</v>
      </c>
      <c r="K5694" s="23">
        <f t="shared" ca="1" si="357"/>
        <v>44019</v>
      </c>
      <c r="L5694" s="17">
        <f t="shared" ca="1" si="358"/>
        <v>-44019</v>
      </c>
      <c r="M5694" s="17">
        <v>1430</v>
      </c>
    </row>
    <row r="5695" spans="9:13" ht="20.25">
      <c r="I5695" s="28" t="str">
        <f t="shared" ca="1" si="360"/>
        <v>-</v>
      </c>
      <c r="J5695" s="68" t="e">
        <f t="shared" ca="1" si="359"/>
        <v>#N/A</v>
      </c>
      <c r="K5695" s="23">
        <f t="shared" ca="1" si="357"/>
        <v>44019</v>
      </c>
      <c r="L5695" s="17">
        <f t="shared" ca="1" si="358"/>
        <v>-44019</v>
      </c>
      <c r="M5695" s="17">
        <v>1431</v>
      </c>
    </row>
    <row r="5696" spans="9:13" ht="20.25">
      <c r="I5696" s="28" t="str">
        <f t="shared" ca="1" si="360"/>
        <v>-</v>
      </c>
      <c r="J5696" s="68" t="e">
        <f t="shared" ca="1" si="359"/>
        <v>#N/A</v>
      </c>
      <c r="K5696" s="23">
        <f t="shared" ca="1" si="357"/>
        <v>44019</v>
      </c>
      <c r="L5696" s="17">
        <f t="shared" ca="1" si="358"/>
        <v>-44019</v>
      </c>
      <c r="M5696" s="17">
        <v>1432</v>
      </c>
    </row>
    <row r="5697" spans="9:13" ht="20.25">
      <c r="I5697" s="28" t="str">
        <f t="shared" ca="1" si="360"/>
        <v>-</v>
      </c>
      <c r="J5697" s="68" t="e">
        <f t="shared" ca="1" si="359"/>
        <v>#N/A</v>
      </c>
      <c r="K5697" s="23">
        <f t="shared" ca="1" si="357"/>
        <v>44019</v>
      </c>
      <c r="L5697" s="17">
        <f t="shared" ca="1" si="358"/>
        <v>-44019</v>
      </c>
      <c r="M5697" s="17">
        <v>1433</v>
      </c>
    </row>
    <row r="5698" spans="9:13" ht="20.25">
      <c r="I5698" s="28" t="str">
        <f t="shared" ca="1" si="360"/>
        <v>-</v>
      </c>
      <c r="J5698" s="68" t="e">
        <f t="shared" ca="1" si="359"/>
        <v>#N/A</v>
      </c>
      <c r="K5698" s="23">
        <f t="shared" ca="1" si="357"/>
        <v>44019</v>
      </c>
      <c r="L5698" s="17">
        <f t="shared" ca="1" si="358"/>
        <v>-44019</v>
      </c>
      <c r="M5698" s="17">
        <v>1434</v>
      </c>
    </row>
    <row r="5699" spans="9:13" ht="20.25">
      <c r="I5699" s="28" t="str">
        <f t="shared" ca="1" si="360"/>
        <v>-</v>
      </c>
      <c r="J5699" s="68" t="e">
        <f t="shared" ca="1" si="359"/>
        <v>#N/A</v>
      </c>
      <c r="K5699" s="23">
        <f t="shared" ca="1" si="357"/>
        <v>44019</v>
      </c>
      <c r="L5699" s="17">
        <f t="shared" ca="1" si="358"/>
        <v>-44019</v>
      </c>
      <c r="M5699" s="17">
        <v>1435</v>
      </c>
    </row>
    <row r="5700" spans="9:13" ht="20.25">
      <c r="I5700" s="28" t="str">
        <f t="shared" ca="1" si="360"/>
        <v>-</v>
      </c>
      <c r="J5700" s="68" t="e">
        <f t="shared" ca="1" si="359"/>
        <v>#N/A</v>
      </c>
      <c r="K5700" s="23">
        <f t="shared" ca="1" si="357"/>
        <v>44019</v>
      </c>
      <c r="L5700" s="17">
        <f t="shared" ca="1" si="358"/>
        <v>-44019</v>
      </c>
      <c r="M5700" s="17">
        <v>1436</v>
      </c>
    </row>
    <row r="5701" spans="9:13" ht="20.25">
      <c r="I5701" s="28" t="str">
        <f t="shared" ca="1" si="360"/>
        <v>-</v>
      </c>
      <c r="J5701" s="68" t="e">
        <f t="shared" ca="1" si="359"/>
        <v>#N/A</v>
      </c>
      <c r="K5701" s="23">
        <f t="shared" ca="1" si="357"/>
        <v>44019</v>
      </c>
      <c r="L5701" s="17">
        <f t="shared" ca="1" si="358"/>
        <v>-44019</v>
      </c>
      <c r="M5701" s="17">
        <v>1437</v>
      </c>
    </row>
    <row r="5702" spans="9:13" ht="20.25">
      <c r="I5702" s="28" t="str">
        <f t="shared" ca="1" si="360"/>
        <v>-</v>
      </c>
      <c r="J5702" s="68" t="e">
        <f t="shared" ca="1" si="359"/>
        <v>#N/A</v>
      </c>
      <c r="K5702" s="23">
        <f t="shared" ca="1" si="357"/>
        <v>44019</v>
      </c>
      <c r="L5702" s="17">
        <f t="shared" ca="1" si="358"/>
        <v>-44019</v>
      </c>
      <c r="M5702" s="17">
        <v>1438</v>
      </c>
    </row>
    <row r="5703" spans="9:13" ht="20.25">
      <c r="I5703" s="28" t="str">
        <f t="shared" ca="1" si="360"/>
        <v>-</v>
      </c>
      <c r="J5703" s="68" t="e">
        <f t="shared" ca="1" si="359"/>
        <v>#N/A</v>
      </c>
      <c r="K5703" s="23">
        <f t="shared" ca="1" si="357"/>
        <v>44019</v>
      </c>
      <c r="L5703" s="17">
        <f t="shared" ca="1" si="358"/>
        <v>-44019</v>
      </c>
      <c r="M5703" s="17">
        <v>1439</v>
      </c>
    </row>
    <row r="5704" spans="9:13" ht="20.25">
      <c r="I5704" s="28" t="str">
        <f t="shared" ca="1" si="360"/>
        <v>-</v>
      </c>
      <c r="J5704" s="68" t="e">
        <f t="shared" ca="1" si="359"/>
        <v>#N/A</v>
      </c>
      <c r="K5704" s="23">
        <f t="shared" ca="1" si="357"/>
        <v>44019</v>
      </c>
      <c r="L5704" s="17">
        <f t="shared" ca="1" si="358"/>
        <v>-44019</v>
      </c>
      <c r="M5704" s="17">
        <v>1440</v>
      </c>
    </row>
    <row r="5705" spans="9:13" ht="20.25">
      <c r="I5705" s="28" t="str">
        <f t="shared" ca="1" si="360"/>
        <v>-</v>
      </c>
      <c r="J5705" s="68" t="e">
        <f t="shared" ca="1" si="359"/>
        <v>#N/A</v>
      </c>
      <c r="K5705" s="23">
        <f t="shared" ca="1" si="357"/>
        <v>44019</v>
      </c>
      <c r="L5705" s="17">
        <f t="shared" ca="1" si="358"/>
        <v>-44019</v>
      </c>
      <c r="M5705" s="17">
        <v>1441</v>
      </c>
    </row>
    <row r="5706" spans="9:13" ht="20.25">
      <c r="I5706" s="28" t="str">
        <f t="shared" ca="1" si="360"/>
        <v>-</v>
      </c>
      <c r="J5706" s="68" t="e">
        <f t="shared" ca="1" si="359"/>
        <v>#N/A</v>
      </c>
      <c r="K5706" s="23">
        <f t="shared" ca="1" si="357"/>
        <v>44019</v>
      </c>
      <c r="L5706" s="17">
        <f t="shared" ca="1" si="358"/>
        <v>-44019</v>
      </c>
      <c r="M5706" s="17">
        <v>1442</v>
      </c>
    </row>
    <row r="5707" spans="9:13" ht="20.25">
      <c r="I5707" s="28" t="str">
        <f t="shared" ca="1" si="360"/>
        <v>-</v>
      </c>
      <c r="J5707" s="68" t="e">
        <f t="shared" ca="1" si="359"/>
        <v>#N/A</v>
      </c>
      <c r="K5707" s="23">
        <f t="shared" ca="1" si="357"/>
        <v>44019</v>
      </c>
      <c r="L5707" s="17">
        <f t="shared" ca="1" si="358"/>
        <v>-44019</v>
      </c>
      <c r="M5707" s="17">
        <v>1443</v>
      </c>
    </row>
    <row r="5708" spans="9:13" ht="20.25">
      <c r="I5708" s="28" t="str">
        <f t="shared" ca="1" si="360"/>
        <v>-</v>
      </c>
      <c r="J5708" s="68" t="e">
        <f t="shared" ca="1" si="359"/>
        <v>#N/A</v>
      </c>
      <c r="K5708" s="23">
        <f t="shared" ca="1" si="357"/>
        <v>44019</v>
      </c>
      <c r="L5708" s="17">
        <f t="shared" ca="1" si="358"/>
        <v>-44019</v>
      </c>
      <c r="M5708" s="17">
        <v>1444</v>
      </c>
    </row>
    <row r="5709" spans="9:13" ht="20.25">
      <c r="I5709" s="28" t="str">
        <f t="shared" ca="1" si="360"/>
        <v>-</v>
      </c>
      <c r="J5709" s="68" t="e">
        <f t="shared" ca="1" si="359"/>
        <v>#N/A</v>
      </c>
      <c r="K5709" s="23">
        <f t="shared" ca="1" si="357"/>
        <v>44019</v>
      </c>
      <c r="L5709" s="17">
        <f t="shared" ca="1" si="358"/>
        <v>-44019</v>
      </c>
      <c r="M5709" s="17">
        <v>1445</v>
      </c>
    </row>
    <row r="5710" spans="9:13" ht="20.25">
      <c r="I5710" s="28" t="str">
        <f t="shared" ca="1" si="360"/>
        <v>-</v>
      </c>
      <c r="J5710" s="68" t="e">
        <f t="shared" ca="1" si="359"/>
        <v>#N/A</v>
      </c>
      <c r="K5710" s="23">
        <f t="shared" ca="1" si="357"/>
        <v>44019</v>
      </c>
      <c r="L5710" s="17">
        <f t="shared" ca="1" si="358"/>
        <v>-44019</v>
      </c>
      <c r="M5710" s="17">
        <v>1446</v>
      </c>
    </row>
    <row r="5711" spans="9:13" ht="20.25">
      <c r="I5711" s="28" t="str">
        <f t="shared" ca="1" si="360"/>
        <v>-</v>
      </c>
      <c r="J5711" s="68" t="e">
        <f t="shared" ca="1" si="359"/>
        <v>#N/A</v>
      </c>
      <c r="K5711" s="23">
        <f t="shared" ca="1" si="357"/>
        <v>44019</v>
      </c>
      <c r="L5711" s="17">
        <f t="shared" ca="1" si="358"/>
        <v>-44019</v>
      </c>
      <c r="M5711" s="17">
        <v>1447</v>
      </c>
    </row>
    <row r="5712" spans="9:13" ht="20.25">
      <c r="I5712" s="28" t="str">
        <f t="shared" ca="1" si="360"/>
        <v>-</v>
      </c>
      <c r="J5712" s="68" t="e">
        <f t="shared" ca="1" si="359"/>
        <v>#N/A</v>
      </c>
      <c r="K5712" s="23">
        <f t="shared" ca="1" si="357"/>
        <v>44019</v>
      </c>
      <c r="L5712" s="17">
        <f t="shared" ca="1" si="358"/>
        <v>-44019</v>
      </c>
      <c r="M5712" s="17">
        <v>1448</v>
      </c>
    </row>
    <row r="5713" spans="9:13" ht="20.25">
      <c r="I5713" s="28" t="str">
        <f t="shared" ca="1" si="360"/>
        <v>-</v>
      </c>
      <c r="J5713" s="68" t="e">
        <f t="shared" ca="1" si="359"/>
        <v>#N/A</v>
      </c>
      <c r="K5713" s="23">
        <f t="shared" ca="1" si="357"/>
        <v>44019</v>
      </c>
      <c r="L5713" s="17">
        <f t="shared" ca="1" si="358"/>
        <v>-44019</v>
      </c>
      <c r="M5713" s="17">
        <v>1449</v>
      </c>
    </row>
    <row r="5714" spans="9:13" ht="20.25">
      <c r="I5714" s="28" t="str">
        <f t="shared" ca="1" si="360"/>
        <v>-</v>
      </c>
      <c r="J5714" s="68" t="e">
        <f t="shared" ca="1" si="359"/>
        <v>#N/A</v>
      </c>
      <c r="K5714" s="23">
        <f t="shared" ca="1" si="357"/>
        <v>44019</v>
      </c>
      <c r="L5714" s="17">
        <f t="shared" ca="1" si="358"/>
        <v>-44019</v>
      </c>
      <c r="M5714" s="17">
        <v>1450</v>
      </c>
    </row>
    <row r="5715" spans="9:13" ht="20.25">
      <c r="I5715" s="28" t="str">
        <f t="shared" ca="1" si="360"/>
        <v>-</v>
      </c>
      <c r="J5715" s="68" t="e">
        <f t="shared" ca="1" si="359"/>
        <v>#N/A</v>
      </c>
      <c r="K5715" s="23">
        <f t="shared" ca="1" si="357"/>
        <v>44019</v>
      </c>
      <c r="L5715" s="17">
        <f t="shared" ca="1" si="358"/>
        <v>-44019</v>
      </c>
      <c r="M5715" s="17">
        <v>1451</v>
      </c>
    </row>
    <row r="5716" spans="9:13" ht="20.25">
      <c r="I5716" s="28" t="str">
        <f t="shared" ca="1" si="360"/>
        <v>-</v>
      </c>
      <c r="J5716" s="68" t="e">
        <f t="shared" ca="1" si="359"/>
        <v>#N/A</v>
      </c>
      <c r="K5716" s="23">
        <f t="shared" ca="1" si="357"/>
        <v>44019</v>
      </c>
      <c r="L5716" s="17">
        <f t="shared" ca="1" si="358"/>
        <v>-44019</v>
      </c>
      <c r="M5716" s="17">
        <v>1452</v>
      </c>
    </row>
    <row r="5717" spans="9:13" ht="20.25">
      <c r="I5717" s="28" t="str">
        <f t="shared" ca="1" si="360"/>
        <v>-</v>
      </c>
      <c r="J5717" s="68" t="e">
        <f t="shared" ca="1" si="359"/>
        <v>#N/A</v>
      </c>
      <c r="K5717" s="23">
        <f t="shared" ca="1" si="357"/>
        <v>44019</v>
      </c>
      <c r="L5717" s="17">
        <f t="shared" ca="1" si="358"/>
        <v>-44019</v>
      </c>
      <c r="M5717" s="17">
        <v>1453</v>
      </c>
    </row>
    <row r="5718" spans="9:13" ht="20.25">
      <c r="I5718" s="28" t="str">
        <f t="shared" ca="1" si="360"/>
        <v>-</v>
      </c>
      <c r="J5718" s="68" t="e">
        <f t="shared" ca="1" si="359"/>
        <v>#N/A</v>
      </c>
      <c r="K5718" s="23">
        <f t="shared" ca="1" si="357"/>
        <v>44019</v>
      </c>
      <c r="L5718" s="17">
        <f t="shared" ca="1" si="358"/>
        <v>-44019</v>
      </c>
      <c r="M5718" s="17">
        <v>1454</v>
      </c>
    </row>
    <row r="5719" spans="9:13" ht="20.25">
      <c r="I5719" s="28" t="str">
        <f t="shared" ca="1" si="360"/>
        <v>-</v>
      </c>
      <c r="J5719" s="68" t="e">
        <f t="shared" ca="1" si="359"/>
        <v>#N/A</v>
      </c>
      <c r="K5719" s="23">
        <f t="shared" ca="1" si="357"/>
        <v>44019</v>
      </c>
      <c r="L5719" s="17">
        <f t="shared" ca="1" si="358"/>
        <v>-44019</v>
      </c>
      <c r="M5719" s="17">
        <v>1455</v>
      </c>
    </row>
    <row r="5720" spans="9:13" ht="20.25">
      <c r="I5720" s="28" t="str">
        <f t="shared" ca="1" si="360"/>
        <v>-</v>
      </c>
      <c r="J5720" s="68" t="e">
        <f t="shared" ca="1" si="359"/>
        <v>#N/A</v>
      </c>
      <c r="K5720" s="23">
        <f t="shared" ca="1" si="357"/>
        <v>44019</v>
      </c>
      <c r="L5720" s="17">
        <f t="shared" ca="1" si="358"/>
        <v>-44019</v>
      </c>
      <c r="M5720" s="17">
        <v>1456</v>
      </c>
    </row>
    <row r="5721" spans="9:13" ht="20.25">
      <c r="I5721" s="28" t="str">
        <f t="shared" ca="1" si="360"/>
        <v>-</v>
      </c>
      <c r="J5721" s="68" t="e">
        <f t="shared" ca="1" si="359"/>
        <v>#N/A</v>
      </c>
      <c r="K5721" s="23">
        <f t="shared" ca="1" si="357"/>
        <v>44019</v>
      </c>
      <c r="L5721" s="17">
        <f t="shared" ca="1" si="358"/>
        <v>-44019</v>
      </c>
      <c r="M5721" s="17">
        <v>1457</v>
      </c>
    </row>
    <row r="5722" spans="9:13" ht="20.25">
      <c r="I5722" s="28" t="str">
        <f t="shared" ca="1" si="360"/>
        <v>-</v>
      </c>
      <c r="J5722" s="68" t="e">
        <f t="shared" ca="1" si="359"/>
        <v>#N/A</v>
      </c>
      <c r="K5722" s="23">
        <f t="shared" ca="1" si="357"/>
        <v>44019</v>
      </c>
      <c r="L5722" s="17">
        <f t="shared" ca="1" si="358"/>
        <v>-44019</v>
      </c>
      <c r="M5722" s="17">
        <v>1458</v>
      </c>
    </row>
    <row r="5723" spans="9:13" ht="20.25">
      <c r="I5723" s="28" t="str">
        <f t="shared" ca="1" si="360"/>
        <v>-</v>
      </c>
      <c r="J5723" s="68" t="e">
        <f t="shared" ca="1" si="359"/>
        <v>#N/A</v>
      </c>
      <c r="K5723" s="23">
        <f t="shared" ref="K5723:K5786" ca="1" si="361">TODAY()</f>
        <v>44019</v>
      </c>
      <c r="L5723" s="17">
        <f t="shared" ref="L5723:L5786" ca="1" si="362">+H5723-K5723</f>
        <v>-44019</v>
      </c>
      <c r="M5723" s="17">
        <v>1459</v>
      </c>
    </row>
    <row r="5724" spans="9:13" ht="20.25">
      <c r="I5724" s="28" t="str">
        <f t="shared" ca="1" si="360"/>
        <v>-</v>
      </c>
      <c r="J5724" s="68" t="e">
        <f t="shared" ca="1" si="359"/>
        <v>#N/A</v>
      </c>
      <c r="K5724" s="23">
        <f t="shared" ca="1" si="361"/>
        <v>44019</v>
      </c>
      <c r="L5724" s="17">
        <f t="shared" ca="1" si="362"/>
        <v>-44019</v>
      </c>
      <c r="M5724" s="17">
        <v>1460</v>
      </c>
    </row>
    <row r="5725" spans="9:13" ht="20.25">
      <c r="I5725" s="28" t="str">
        <f t="shared" ca="1" si="360"/>
        <v>-</v>
      </c>
      <c r="J5725" s="68" t="e">
        <f t="shared" ca="1" si="359"/>
        <v>#N/A</v>
      </c>
      <c r="K5725" s="23">
        <f t="shared" ca="1" si="361"/>
        <v>44019</v>
      </c>
      <c r="L5725" s="17">
        <f t="shared" ca="1" si="362"/>
        <v>-44019</v>
      </c>
      <c r="M5725" s="17">
        <v>1461</v>
      </c>
    </row>
    <row r="5726" spans="9:13" ht="20.25">
      <c r="I5726" s="28" t="str">
        <f t="shared" ca="1" si="360"/>
        <v>-</v>
      </c>
      <c r="J5726" s="68" t="e">
        <f t="shared" ca="1" si="359"/>
        <v>#N/A</v>
      </c>
      <c r="K5726" s="23">
        <f t="shared" ca="1" si="361"/>
        <v>44019</v>
      </c>
      <c r="L5726" s="17">
        <f t="shared" ca="1" si="362"/>
        <v>-44019</v>
      </c>
      <c r="M5726" s="17">
        <v>1462</v>
      </c>
    </row>
    <row r="5727" spans="9:13" ht="20.25">
      <c r="I5727" s="28" t="str">
        <f t="shared" ca="1" si="360"/>
        <v>-</v>
      </c>
      <c r="J5727" s="68" t="e">
        <f t="shared" ca="1" si="359"/>
        <v>#N/A</v>
      </c>
      <c r="K5727" s="23">
        <f t="shared" ca="1" si="361"/>
        <v>44019</v>
      </c>
      <c r="L5727" s="17">
        <f t="shared" ca="1" si="362"/>
        <v>-44019</v>
      </c>
      <c r="M5727" s="17">
        <v>1463</v>
      </c>
    </row>
    <row r="5728" spans="9:13" ht="20.25">
      <c r="I5728" s="28" t="str">
        <f t="shared" ca="1" si="360"/>
        <v>-</v>
      </c>
      <c r="J5728" s="68" t="e">
        <f t="shared" ca="1" si="359"/>
        <v>#N/A</v>
      </c>
      <c r="K5728" s="23">
        <f t="shared" ca="1" si="361"/>
        <v>44019</v>
      </c>
      <c r="L5728" s="17">
        <f t="shared" ca="1" si="362"/>
        <v>-44019</v>
      </c>
      <c r="M5728" s="17">
        <v>1464</v>
      </c>
    </row>
    <row r="5729" spans="9:13" ht="20.25">
      <c r="I5729" s="28" t="str">
        <f t="shared" ca="1" si="360"/>
        <v>-</v>
      </c>
      <c r="J5729" s="68" t="e">
        <f t="shared" ref="J5729:J5792" ca="1" si="363">LOOKUP(I5729,M5724:M14425,N5724:N14425)</f>
        <v>#N/A</v>
      </c>
      <c r="K5729" s="23">
        <f t="shared" ca="1" si="361"/>
        <v>44019</v>
      </c>
      <c r="L5729" s="17">
        <f t="shared" ca="1" si="362"/>
        <v>-44019</v>
      </c>
      <c r="M5729" s="17">
        <v>1465</v>
      </c>
    </row>
    <row r="5730" spans="9:13" ht="20.25">
      <c r="I5730" s="28" t="str">
        <f t="shared" ca="1" si="360"/>
        <v>-</v>
      </c>
      <c r="J5730" s="68" t="e">
        <f t="shared" ca="1" si="363"/>
        <v>#N/A</v>
      </c>
      <c r="K5730" s="23">
        <f t="shared" ca="1" si="361"/>
        <v>44019</v>
      </c>
      <c r="L5730" s="17">
        <f t="shared" ca="1" si="362"/>
        <v>-44019</v>
      </c>
      <c r="M5730" s="17">
        <v>1466</v>
      </c>
    </row>
    <row r="5731" spans="9:13" ht="20.25">
      <c r="I5731" s="28" t="str">
        <f t="shared" ca="1" si="360"/>
        <v>-</v>
      </c>
      <c r="J5731" s="68" t="e">
        <f t="shared" ca="1" si="363"/>
        <v>#N/A</v>
      </c>
      <c r="K5731" s="23">
        <f t="shared" ca="1" si="361"/>
        <v>44019</v>
      </c>
      <c r="L5731" s="17">
        <f t="shared" ca="1" si="362"/>
        <v>-44019</v>
      </c>
      <c r="M5731" s="17">
        <v>1467</v>
      </c>
    </row>
    <row r="5732" spans="9:13" ht="20.25">
      <c r="I5732" s="28" t="str">
        <f t="shared" ca="1" si="360"/>
        <v>-</v>
      </c>
      <c r="J5732" s="68" t="e">
        <f t="shared" ca="1" si="363"/>
        <v>#N/A</v>
      </c>
      <c r="K5732" s="23">
        <f t="shared" ca="1" si="361"/>
        <v>44019</v>
      </c>
      <c r="L5732" s="17">
        <f t="shared" ca="1" si="362"/>
        <v>-44019</v>
      </c>
      <c r="M5732" s="17">
        <v>1468</v>
      </c>
    </row>
    <row r="5733" spans="9:13" ht="20.25">
      <c r="I5733" s="28" t="str">
        <f t="shared" ca="1" si="360"/>
        <v>-</v>
      </c>
      <c r="J5733" s="68" t="e">
        <f t="shared" ca="1" si="363"/>
        <v>#N/A</v>
      </c>
      <c r="K5733" s="23">
        <f t="shared" ca="1" si="361"/>
        <v>44019</v>
      </c>
      <c r="L5733" s="17">
        <f t="shared" ca="1" si="362"/>
        <v>-44019</v>
      </c>
      <c r="M5733" s="17">
        <v>1469</v>
      </c>
    </row>
    <row r="5734" spans="9:13" ht="20.25">
      <c r="I5734" s="28" t="str">
        <f t="shared" ca="1" si="360"/>
        <v>-</v>
      </c>
      <c r="J5734" s="68" t="e">
        <f t="shared" ca="1" si="363"/>
        <v>#N/A</v>
      </c>
      <c r="K5734" s="23">
        <f t="shared" ca="1" si="361"/>
        <v>44019</v>
      </c>
      <c r="L5734" s="17">
        <f t="shared" ca="1" si="362"/>
        <v>-44019</v>
      </c>
      <c r="M5734" s="17">
        <v>1470</v>
      </c>
    </row>
    <row r="5735" spans="9:13" ht="20.25">
      <c r="I5735" s="28" t="str">
        <f t="shared" ca="1" si="360"/>
        <v>-</v>
      </c>
      <c r="J5735" s="68" t="e">
        <f t="shared" ca="1" si="363"/>
        <v>#N/A</v>
      </c>
      <c r="K5735" s="23">
        <f t="shared" ca="1" si="361"/>
        <v>44019</v>
      </c>
      <c r="L5735" s="17">
        <f t="shared" ca="1" si="362"/>
        <v>-44019</v>
      </c>
      <c r="M5735" s="17">
        <v>1471</v>
      </c>
    </row>
    <row r="5736" spans="9:13" ht="20.25">
      <c r="I5736" s="28" t="str">
        <f t="shared" ca="1" si="360"/>
        <v>-</v>
      </c>
      <c r="J5736" s="68" t="e">
        <f t="shared" ca="1" si="363"/>
        <v>#N/A</v>
      </c>
      <c r="K5736" s="23">
        <f t="shared" ca="1" si="361"/>
        <v>44019</v>
      </c>
      <c r="L5736" s="17">
        <f t="shared" ca="1" si="362"/>
        <v>-44019</v>
      </c>
      <c r="M5736" s="17">
        <v>1472</v>
      </c>
    </row>
    <row r="5737" spans="9:13" ht="20.25">
      <c r="I5737" s="28" t="str">
        <f t="shared" ca="1" si="360"/>
        <v>-</v>
      </c>
      <c r="J5737" s="68" t="e">
        <f t="shared" ca="1" si="363"/>
        <v>#N/A</v>
      </c>
      <c r="K5737" s="23">
        <f t="shared" ca="1" si="361"/>
        <v>44019</v>
      </c>
      <c r="L5737" s="17">
        <f t="shared" ca="1" si="362"/>
        <v>-44019</v>
      </c>
      <c r="M5737" s="17">
        <v>1473</v>
      </c>
    </row>
    <row r="5738" spans="9:13" ht="20.25">
      <c r="I5738" s="28" t="str">
        <f t="shared" ca="1" si="360"/>
        <v>-</v>
      </c>
      <c r="J5738" s="68" t="e">
        <f t="shared" ca="1" si="363"/>
        <v>#N/A</v>
      </c>
      <c r="K5738" s="23">
        <f t="shared" ca="1" si="361"/>
        <v>44019</v>
      </c>
      <c r="L5738" s="17">
        <f t="shared" ca="1" si="362"/>
        <v>-44019</v>
      </c>
      <c r="M5738" s="17">
        <v>1474</v>
      </c>
    </row>
    <row r="5739" spans="9:13" ht="20.25">
      <c r="I5739" s="28" t="str">
        <f t="shared" ca="1" si="360"/>
        <v>-</v>
      </c>
      <c r="J5739" s="68" t="e">
        <f t="shared" ca="1" si="363"/>
        <v>#N/A</v>
      </c>
      <c r="K5739" s="23">
        <f t="shared" ca="1" si="361"/>
        <v>44019</v>
      </c>
      <c r="L5739" s="17">
        <f t="shared" ca="1" si="362"/>
        <v>-44019</v>
      </c>
      <c r="M5739" s="17">
        <v>1475</v>
      </c>
    </row>
    <row r="5740" spans="9:13" ht="20.25">
      <c r="I5740" s="28" t="str">
        <f t="shared" ca="1" si="360"/>
        <v>-</v>
      </c>
      <c r="J5740" s="68" t="e">
        <f t="shared" ca="1" si="363"/>
        <v>#N/A</v>
      </c>
      <c r="K5740" s="23">
        <f t="shared" ca="1" si="361"/>
        <v>44019</v>
      </c>
      <c r="L5740" s="17">
        <f t="shared" ca="1" si="362"/>
        <v>-44019</v>
      </c>
      <c r="M5740" s="17">
        <v>1476</v>
      </c>
    </row>
    <row r="5741" spans="9:13" ht="20.25">
      <c r="I5741" s="28" t="str">
        <f t="shared" ca="1" si="360"/>
        <v>-</v>
      </c>
      <c r="J5741" s="68" t="e">
        <f t="shared" ca="1" si="363"/>
        <v>#N/A</v>
      </c>
      <c r="K5741" s="23">
        <f t="shared" ca="1" si="361"/>
        <v>44019</v>
      </c>
      <c r="L5741" s="17">
        <f t="shared" ca="1" si="362"/>
        <v>-44019</v>
      </c>
      <c r="M5741" s="17">
        <v>1477</v>
      </c>
    </row>
    <row r="5742" spans="9:13" ht="20.25">
      <c r="I5742" s="28" t="str">
        <f t="shared" ca="1" si="360"/>
        <v>-</v>
      </c>
      <c r="J5742" s="68" t="e">
        <f t="shared" ca="1" si="363"/>
        <v>#N/A</v>
      </c>
      <c r="K5742" s="23">
        <f t="shared" ca="1" si="361"/>
        <v>44019</v>
      </c>
      <c r="L5742" s="17">
        <f t="shared" ca="1" si="362"/>
        <v>-44019</v>
      </c>
      <c r="M5742" s="17">
        <v>1478</v>
      </c>
    </row>
    <row r="5743" spans="9:13" ht="20.25">
      <c r="I5743" s="28" t="str">
        <f t="shared" ca="1" si="360"/>
        <v>-</v>
      </c>
      <c r="J5743" s="68" t="e">
        <f t="shared" ca="1" si="363"/>
        <v>#N/A</v>
      </c>
      <c r="K5743" s="23">
        <f t="shared" ca="1" si="361"/>
        <v>44019</v>
      </c>
      <c r="L5743" s="17">
        <f t="shared" ca="1" si="362"/>
        <v>-44019</v>
      </c>
      <c r="M5743" s="17">
        <v>1479</v>
      </c>
    </row>
    <row r="5744" spans="9:13" ht="20.25">
      <c r="I5744" s="28" t="str">
        <f t="shared" ca="1" si="360"/>
        <v>-</v>
      </c>
      <c r="J5744" s="68" t="e">
        <f t="shared" ca="1" si="363"/>
        <v>#N/A</v>
      </c>
      <c r="K5744" s="23">
        <f t="shared" ca="1" si="361"/>
        <v>44019</v>
      </c>
      <c r="L5744" s="17">
        <f t="shared" ca="1" si="362"/>
        <v>-44019</v>
      </c>
      <c r="M5744" s="17">
        <v>1480</v>
      </c>
    </row>
    <row r="5745" spans="9:13" ht="20.25">
      <c r="I5745" s="28" t="str">
        <f t="shared" ca="1" si="360"/>
        <v>-</v>
      </c>
      <c r="J5745" s="68" t="e">
        <f t="shared" ca="1" si="363"/>
        <v>#N/A</v>
      </c>
      <c r="K5745" s="23">
        <f t="shared" ca="1" si="361"/>
        <v>44019</v>
      </c>
      <c r="L5745" s="17">
        <f t="shared" ca="1" si="362"/>
        <v>-44019</v>
      </c>
      <c r="M5745" s="17">
        <v>1481</v>
      </c>
    </row>
    <row r="5746" spans="9:13" ht="20.25">
      <c r="I5746" s="28" t="str">
        <f t="shared" ca="1" si="360"/>
        <v>-</v>
      </c>
      <c r="J5746" s="68" t="e">
        <f t="shared" ca="1" si="363"/>
        <v>#N/A</v>
      </c>
      <c r="K5746" s="23">
        <f t="shared" ca="1" si="361"/>
        <v>44019</v>
      </c>
      <c r="L5746" s="17">
        <f t="shared" ca="1" si="362"/>
        <v>-44019</v>
      </c>
      <c r="M5746" s="17">
        <v>1482</v>
      </c>
    </row>
    <row r="5747" spans="9:13" ht="20.25">
      <c r="I5747" s="28" t="str">
        <f t="shared" ca="1" si="360"/>
        <v>-</v>
      </c>
      <c r="J5747" s="68" t="e">
        <f t="shared" ca="1" si="363"/>
        <v>#N/A</v>
      </c>
      <c r="K5747" s="23">
        <f t="shared" ca="1" si="361"/>
        <v>44019</v>
      </c>
      <c r="L5747" s="17">
        <f t="shared" ca="1" si="362"/>
        <v>-44019</v>
      </c>
      <c r="M5747" s="17">
        <v>1483</v>
      </c>
    </row>
    <row r="5748" spans="9:13" ht="20.25">
      <c r="I5748" s="28" t="str">
        <f t="shared" ca="1" si="360"/>
        <v>-</v>
      </c>
      <c r="J5748" s="68" t="e">
        <f t="shared" ca="1" si="363"/>
        <v>#N/A</v>
      </c>
      <c r="K5748" s="23">
        <f t="shared" ca="1" si="361"/>
        <v>44019</v>
      </c>
      <c r="L5748" s="17">
        <f t="shared" ca="1" si="362"/>
        <v>-44019</v>
      </c>
      <c r="M5748" s="17">
        <v>1484</v>
      </c>
    </row>
    <row r="5749" spans="9:13" ht="20.25">
      <c r="I5749" s="28" t="str">
        <f t="shared" ca="1" si="360"/>
        <v>-</v>
      </c>
      <c r="J5749" s="68" t="e">
        <f t="shared" ca="1" si="363"/>
        <v>#N/A</v>
      </c>
      <c r="K5749" s="23">
        <f t="shared" ca="1" si="361"/>
        <v>44019</v>
      </c>
      <c r="L5749" s="17">
        <f t="shared" ca="1" si="362"/>
        <v>-44019</v>
      </c>
      <c r="M5749" s="17">
        <v>1485</v>
      </c>
    </row>
    <row r="5750" spans="9:13" ht="20.25">
      <c r="I5750" s="28" t="str">
        <f t="shared" ca="1" si="360"/>
        <v>-</v>
      </c>
      <c r="J5750" s="68" t="e">
        <f t="shared" ca="1" si="363"/>
        <v>#N/A</v>
      </c>
      <c r="K5750" s="23">
        <f t="shared" ca="1" si="361"/>
        <v>44019</v>
      </c>
      <c r="L5750" s="17">
        <f t="shared" ca="1" si="362"/>
        <v>-44019</v>
      </c>
      <c r="M5750" s="17">
        <v>1486</v>
      </c>
    </row>
    <row r="5751" spans="9:13" ht="20.25">
      <c r="I5751" s="28" t="str">
        <f t="shared" ca="1" si="360"/>
        <v>-</v>
      </c>
      <c r="J5751" s="68" t="e">
        <f t="shared" ca="1" si="363"/>
        <v>#N/A</v>
      </c>
      <c r="K5751" s="23">
        <f t="shared" ca="1" si="361"/>
        <v>44019</v>
      </c>
      <c r="L5751" s="17">
        <f t="shared" ca="1" si="362"/>
        <v>-44019</v>
      </c>
      <c r="M5751" s="17">
        <v>1487</v>
      </c>
    </row>
    <row r="5752" spans="9:13" ht="20.25">
      <c r="I5752" s="28" t="str">
        <f t="shared" ca="1" si="360"/>
        <v>-</v>
      </c>
      <c r="J5752" s="68" t="e">
        <f t="shared" ca="1" si="363"/>
        <v>#N/A</v>
      </c>
      <c r="K5752" s="23">
        <f t="shared" ca="1" si="361"/>
        <v>44019</v>
      </c>
      <c r="L5752" s="17">
        <f t="shared" ca="1" si="362"/>
        <v>-44019</v>
      </c>
      <c r="M5752" s="17">
        <v>1488</v>
      </c>
    </row>
    <row r="5753" spans="9:13" ht="20.25">
      <c r="I5753" s="28" t="str">
        <f t="shared" ref="I5753:I5816" ca="1" si="364">IF(L5753&lt;-39000,"-",L5753)</f>
        <v>-</v>
      </c>
      <c r="J5753" s="68" t="e">
        <f t="shared" ca="1" si="363"/>
        <v>#N/A</v>
      </c>
      <c r="K5753" s="23">
        <f t="shared" ca="1" si="361"/>
        <v>44019</v>
      </c>
      <c r="L5753" s="17">
        <f t="shared" ca="1" si="362"/>
        <v>-44019</v>
      </c>
      <c r="M5753" s="17">
        <v>1489</v>
      </c>
    </row>
    <row r="5754" spans="9:13" ht="20.25">
      <c r="I5754" s="28" t="str">
        <f t="shared" ca="1" si="364"/>
        <v>-</v>
      </c>
      <c r="J5754" s="68" t="e">
        <f t="shared" ca="1" si="363"/>
        <v>#N/A</v>
      </c>
      <c r="K5754" s="23">
        <f t="shared" ca="1" si="361"/>
        <v>44019</v>
      </c>
      <c r="L5754" s="17">
        <f t="shared" ca="1" si="362"/>
        <v>-44019</v>
      </c>
      <c r="M5754" s="17">
        <v>1490</v>
      </c>
    </row>
    <row r="5755" spans="9:13" ht="20.25">
      <c r="I5755" s="28" t="str">
        <f t="shared" ca="1" si="364"/>
        <v>-</v>
      </c>
      <c r="J5755" s="68" t="e">
        <f t="shared" ca="1" si="363"/>
        <v>#N/A</v>
      </c>
      <c r="K5755" s="23">
        <f t="shared" ca="1" si="361"/>
        <v>44019</v>
      </c>
      <c r="L5755" s="17">
        <f t="shared" ca="1" si="362"/>
        <v>-44019</v>
      </c>
      <c r="M5755" s="17">
        <v>1491</v>
      </c>
    </row>
    <row r="5756" spans="9:13" ht="20.25">
      <c r="I5756" s="28" t="str">
        <f t="shared" ca="1" si="364"/>
        <v>-</v>
      </c>
      <c r="J5756" s="68" t="e">
        <f t="shared" ca="1" si="363"/>
        <v>#N/A</v>
      </c>
      <c r="K5756" s="23">
        <f t="shared" ca="1" si="361"/>
        <v>44019</v>
      </c>
      <c r="L5756" s="17">
        <f t="shared" ca="1" si="362"/>
        <v>-44019</v>
      </c>
      <c r="M5756" s="17">
        <v>1492</v>
      </c>
    </row>
    <row r="5757" spans="9:13" ht="20.25">
      <c r="I5757" s="28" t="str">
        <f t="shared" ca="1" si="364"/>
        <v>-</v>
      </c>
      <c r="J5757" s="68" t="e">
        <f t="shared" ca="1" si="363"/>
        <v>#N/A</v>
      </c>
      <c r="K5757" s="23">
        <f t="shared" ca="1" si="361"/>
        <v>44019</v>
      </c>
      <c r="L5757" s="17">
        <f t="shared" ca="1" si="362"/>
        <v>-44019</v>
      </c>
      <c r="M5757" s="17">
        <v>1493</v>
      </c>
    </row>
    <row r="5758" spans="9:13" ht="20.25">
      <c r="I5758" s="28" t="str">
        <f t="shared" ca="1" si="364"/>
        <v>-</v>
      </c>
      <c r="J5758" s="68" t="e">
        <f t="shared" ca="1" si="363"/>
        <v>#N/A</v>
      </c>
      <c r="K5758" s="23">
        <f t="shared" ca="1" si="361"/>
        <v>44019</v>
      </c>
      <c r="L5758" s="17">
        <f t="shared" ca="1" si="362"/>
        <v>-44019</v>
      </c>
      <c r="M5758" s="17">
        <v>1494</v>
      </c>
    </row>
    <row r="5759" spans="9:13" ht="20.25">
      <c r="I5759" s="28" t="str">
        <f t="shared" ca="1" si="364"/>
        <v>-</v>
      </c>
      <c r="J5759" s="68" t="e">
        <f t="shared" ca="1" si="363"/>
        <v>#N/A</v>
      </c>
      <c r="K5759" s="23">
        <f t="shared" ca="1" si="361"/>
        <v>44019</v>
      </c>
      <c r="L5759" s="17">
        <f t="shared" ca="1" si="362"/>
        <v>-44019</v>
      </c>
      <c r="M5759" s="17">
        <v>1495</v>
      </c>
    </row>
    <row r="5760" spans="9:13" ht="20.25">
      <c r="I5760" s="28" t="str">
        <f t="shared" ca="1" si="364"/>
        <v>-</v>
      </c>
      <c r="J5760" s="68" t="e">
        <f t="shared" ca="1" si="363"/>
        <v>#N/A</v>
      </c>
      <c r="K5760" s="23">
        <f t="shared" ca="1" si="361"/>
        <v>44019</v>
      </c>
      <c r="L5760" s="17">
        <f t="shared" ca="1" si="362"/>
        <v>-44019</v>
      </c>
      <c r="M5760" s="17">
        <v>1496</v>
      </c>
    </row>
    <row r="5761" spans="9:13" ht="20.25">
      <c r="I5761" s="28" t="str">
        <f t="shared" ca="1" si="364"/>
        <v>-</v>
      </c>
      <c r="J5761" s="68" t="e">
        <f t="shared" ca="1" si="363"/>
        <v>#N/A</v>
      </c>
      <c r="K5761" s="23">
        <f t="shared" ca="1" si="361"/>
        <v>44019</v>
      </c>
      <c r="L5761" s="17">
        <f t="shared" ca="1" si="362"/>
        <v>-44019</v>
      </c>
      <c r="M5761" s="17">
        <v>1497</v>
      </c>
    </row>
    <row r="5762" spans="9:13" ht="20.25">
      <c r="I5762" s="28" t="str">
        <f t="shared" ca="1" si="364"/>
        <v>-</v>
      </c>
      <c r="J5762" s="68" t="e">
        <f t="shared" ca="1" si="363"/>
        <v>#N/A</v>
      </c>
      <c r="K5762" s="23">
        <f t="shared" ca="1" si="361"/>
        <v>44019</v>
      </c>
      <c r="L5762" s="17">
        <f t="shared" ca="1" si="362"/>
        <v>-44019</v>
      </c>
      <c r="M5762" s="17">
        <v>1498</v>
      </c>
    </row>
    <row r="5763" spans="9:13" ht="20.25">
      <c r="I5763" s="28" t="str">
        <f t="shared" ca="1" si="364"/>
        <v>-</v>
      </c>
      <c r="J5763" s="68" t="e">
        <f t="shared" ca="1" si="363"/>
        <v>#N/A</v>
      </c>
      <c r="K5763" s="23">
        <f t="shared" ca="1" si="361"/>
        <v>44019</v>
      </c>
      <c r="L5763" s="17">
        <f t="shared" ca="1" si="362"/>
        <v>-44019</v>
      </c>
      <c r="M5763" s="17">
        <v>1499</v>
      </c>
    </row>
    <row r="5764" spans="9:13" ht="20.25">
      <c r="I5764" s="28" t="str">
        <f t="shared" ca="1" si="364"/>
        <v>-</v>
      </c>
      <c r="J5764" s="68" t="e">
        <f t="shared" ca="1" si="363"/>
        <v>#N/A</v>
      </c>
      <c r="K5764" s="23">
        <f t="shared" ca="1" si="361"/>
        <v>44019</v>
      </c>
      <c r="L5764" s="17">
        <f t="shared" ca="1" si="362"/>
        <v>-44019</v>
      </c>
      <c r="M5764" s="17">
        <v>1500</v>
      </c>
    </row>
    <row r="5765" spans="9:13" ht="20.25">
      <c r="I5765" s="28" t="str">
        <f t="shared" ca="1" si="364"/>
        <v>-</v>
      </c>
      <c r="J5765" s="68" t="e">
        <f t="shared" ca="1" si="363"/>
        <v>#N/A</v>
      </c>
      <c r="K5765" s="23">
        <f t="shared" ca="1" si="361"/>
        <v>44019</v>
      </c>
      <c r="L5765" s="17">
        <f t="shared" ca="1" si="362"/>
        <v>-44019</v>
      </c>
      <c r="M5765" s="17">
        <v>1501</v>
      </c>
    </row>
    <row r="5766" spans="9:13" ht="20.25">
      <c r="I5766" s="28" t="str">
        <f t="shared" ca="1" si="364"/>
        <v>-</v>
      </c>
      <c r="J5766" s="68" t="e">
        <f t="shared" ca="1" si="363"/>
        <v>#N/A</v>
      </c>
      <c r="K5766" s="23">
        <f t="shared" ca="1" si="361"/>
        <v>44019</v>
      </c>
      <c r="L5766" s="17">
        <f t="shared" ca="1" si="362"/>
        <v>-44019</v>
      </c>
      <c r="M5766" s="17">
        <v>1502</v>
      </c>
    </row>
    <row r="5767" spans="9:13" ht="20.25">
      <c r="I5767" s="28" t="str">
        <f t="shared" ca="1" si="364"/>
        <v>-</v>
      </c>
      <c r="J5767" s="68" t="e">
        <f t="shared" ca="1" si="363"/>
        <v>#N/A</v>
      </c>
      <c r="K5767" s="23">
        <f t="shared" ca="1" si="361"/>
        <v>44019</v>
      </c>
      <c r="L5767" s="17">
        <f t="shared" ca="1" si="362"/>
        <v>-44019</v>
      </c>
      <c r="M5767" s="17">
        <v>1503</v>
      </c>
    </row>
    <row r="5768" spans="9:13" ht="20.25">
      <c r="I5768" s="28" t="str">
        <f t="shared" ca="1" si="364"/>
        <v>-</v>
      </c>
      <c r="J5768" s="68" t="e">
        <f t="shared" ca="1" si="363"/>
        <v>#N/A</v>
      </c>
      <c r="K5768" s="23">
        <f t="shared" ca="1" si="361"/>
        <v>44019</v>
      </c>
      <c r="L5768" s="17">
        <f t="shared" ca="1" si="362"/>
        <v>-44019</v>
      </c>
      <c r="M5768" s="17">
        <v>1504</v>
      </c>
    </row>
    <row r="5769" spans="9:13" ht="20.25">
      <c r="I5769" s="28" t="str">
        <f t="shared" ca="1" si="364"/>
        <v>-</v>
      </c>
      <c r="J5769" s="68" t="e">
        <f t="shared" ca="1" si="363"/>
        <v>#N/A</v>
      </c>
      <c r="K5769" s="23">
        <f t="shared" ca="1" si="361"/>
        <v>44019</v>
      </c>
      <c r="L5769" s="17">
        <f t="shared" ca="1" si="362"/>
        <v>-44019</v>
      </c>
      <c r="M5769" s="17">
        <v>1505</v>
      </c>
    </row>
    <row r="5770" spans="9:13" ht="20.25">
      <c r="I5770" s="28" t="str">
        <f t="shared" ca="1" si="364"/>
        <v>-</v>
      </c>
      <c r="J5770" s="68" t="e">
        <f t="shared" ca="1" si="363"/>
        <v>#N/A</v>
      </c>
      <c r="K5770" s="23">
        <f t="shared" ca="1" si="361"/>
        <v>44019</v>
      </c>
      <c r="L5770" s="17">
        <f t="shared" ca="1" si="362"/>
        <v>-44019</v>
      </c>
      <c r="M5770" s="17">
        <v>1506</v>
      </c>
    </row>
    <row r="5771" spans="9:13" ht="20.25">
      <c r="I5771" s="28" t="str">
        <f t="shared" ca="1" si="364"/>
        <v>-</v>
      </c>
      <c r="J5771" s="68" t="e">
        <f t="shared" ca="1" si="363"/>
        <v>#N/A</v>
      </c>
      <c r="K5771" s="23">
        <f t="shared" ca="1" si="361"/>
        <v>44019</v>
      </c>
      <c r="L5771" s="17">
        <f t="shared" ca="1" si="362"/>
        <v>-44019</v>
      </c>
      <c r="M5771" s="17">
        <v>1507</v>
      </c>
    </row>
    <row r="5772" spans="9:13" ht="20.25">
      <c r="I5772" s="28" t="str">
        <f t="shared" ca="1" si="364"/>
        <v>-</v>
      </c>
      <c r="J5772" s="68" t="e">
        <f t="shared" ca="1" si="363"/>
        <v>#N/A</v>
      </c>
      <c r="K5772" s="23">
        <f t="shared" ca="1" si="361"/>
        <v>44019</v>
      </c>
      <c r="L5772" s="17">
        <f t="shared" ca="1" si="362"/>
        <v>-44019</v>
      </c>
      <c r="M5772" s="17">
        <v>1508</v>
      </c>
    </row>
    <row r="5773" spans="9:13" ht="20.25">
      <c r="I5773" s="28" t="str">
        <f t="shared" ca="1" si="364"/>
        <v>-</v>
      </c>
      <c r="J5773" s="68" t="e">
        <f t="shared" ca="1" si="363"/>
        <v>#N/A</v>
      </c>
      <c r="K5773" s="23">
        <f t="shared" ca="1" si="361"/>
        <v>44019</v>
      </c>
      <c r="L5773" s="17">
        <f t="shared" ca="1" si="362"/>
        <v>-44019</v>
      </c>
      <c r="M5773" s="17">
        <v>1509</v>
      </c>
    </row>
    <row r="5774" spans="9:13" ht="20.25">
      <c r="I5774" s="28" t="str">
        <f t="shared" ca="1" si="364"/>
        <v>-</v>
      </c>
      <c r="J5774" s="68" t="e">
        <f t="shared" ca="1" si="363"/>
        <v>#N/A</v>
      </c>
      <c r="K5774" s="23">
        <f t="shared" ca="1" si="361"/>
        <v>44019</v>
      </c>
      <c r="L5774" s="17">
        <f t="shared" ca="1" si="362"/>
        <v>-44019</v>
      </c>
      <c r="M5774" s="17">
        <v>1510</v>
      </c>
    </row>
    <row r="5775" spans="9:13" ht="20.25">
      <c r="I5775" s="28" t="str">
        <f t="shared" ca="1" si="364"/>
        <v>-</v>
      </c>
      <c r="J5775" s="68" t="e">
        <f t="shared" ca="1" si="363"/>
        <v>#N/A</v>
      </c>
      <c r="K5775" s="23">
        <f t="shared" ca="1" si="361"/>
        <v>44019</v>
      </c>
      <c r="L5775" s="17">
        <f t="shared" ca="1" si="362"/>
        <v>-44019</v>
      </c>
      <c r="M5775" s="17">
        <v>1511</v>
      </c>
    </row>
    <row r="5776" spans="9:13" ht="20.25">
      <c r="I5776" s="28" t="str">
        <f t="shared" ca="1" si="364"/>
        <v>-</v>
      </c>
      <c r="J5776" s="68" t="e">
        <f t="shared" ca="1" si="363"/>
        <v>#N/A</v>
      </c>
      <c r="K5776" s="23">
        <f t="shared" ca="1" si="361"/>
        <v>44019</v>
      </c>
      <c r="L5776" s="17">
        <f t="shared" ca="1" si="362"/>
        <v>-44019</v>
      </c>
      <c r="M5776" s="17">
        <v>1512</v>
      </c>
    </row>
    <row r="5777" spans="9:13" ht="20.25">
      <c r="I5777" s="28" t="str">
        <f t="shared" ca="1" si="364"/>
        <v>-</v>
      </c>
      <c r="J5777" s="68" t="e">
        <f t="shared" ca="1" si="363"/>
        <v>#N/A</v>
      </c>
      <c r="K5777" s="23">
        <f t="shared" ca="1" si="361"/>
        <v>44019</v>
      </c>
      <c r="L5777" s="17">
        <f t="shared" ca="1" si="362"/>
        <v>-44019</v>
      </c>
      <c r="M5777" s="17">
        <v>1513</v>
      </c>
    </row>
    <row r="5778" spans="9:13" ht="20.25">
      <c r="I5778" s="28" t="str">
        <f t="shared" ca="1" si="364"/>
        <v>-</v>
      </c>
      <c r="J5778" s="68" t="e">
        <f t="shared" ca="1" si="363"/>
        <v>#N/A</v>
      </c>
      <c r="K5778" s="23">
        <f t="shared" ca="1" si="361"/>
        <v>44019</v>
      </c>
      <c r="L5778" s="17">
        <f t="shared" ca="1" si="362"/>
        <v>-44019</v>
      </c>
      <c r="M5778" s="17">
        <v>1514</v>
      </c>
    </row>
    <row r="5779" spans="9:13" ht="20.25">
      <c r="I5779" s="28" t="str">
        <f t="shared" ca="1" si="364"/>
        <v>-</v>
      </c>
      <c r="J5779" s="68" t="e">
        <f t="shared" ca="1" si="363"/>
        <v>#N/A</v>
      </c>
      <c r="K5779" s="23">
        <f t="shared" ca="1" si="361"/>
        <v>44019</v>
      </c>
      <c r="L5779" s="17">
        <f t="shared" ca="1" si="362"/>
        <v>-44019</v>
      </c>
      <c r="M5779" s="17">
        <v>1515</v>
      </c>
    </row>
    <row r="5780" spans="9:13" ht="20.25">
      <c r="I5780" s="28" t="str">
        <f t="shared" ca="1" si="364"/>
        <v>-</v>
      </c>
      <c r="J5780" s="68" t="e">
        <f t="shared" ca="1" si="363"/>
        <v>#N/A</v>
      </c>
      <c r="K5780" s="23">
        <f t="shared" ca="1" si="361"/>
        <v>44019</v>
      </c>
      <c r="L5780" s="17">
        <f t="shared" ca="1" si="362"/>
        <v>-44019</v>
      </c>
      <c r="M5780" s="17">
        <v>1516</v>
      </c>
    </row>
    <row r="5781" spans="9:13" ht="20.25">
      <c r="I5781" s="28" t="str">
        <f t="shared" ca="1" si="364"/>
        <v>-</v>
      </c>
      <c r="J5781" s="68" t="e">
        <f t="shared" ca="1" si="363"/>
        <v>#N/A</v>
      </c>
      <c r="K5781" s="23">
        <f t="shared" ca="1" si="361"/>
        <v>44019</v>
      </c>
      <c r="L5781" s="17">
        <f t="shared" ca="1" si="362"/>
        <v>-44019</v>
      </c>
      <c r="M5781" s="17">
        <v>1517</v>
      </c>
    </row>
    <row r="5782" spans="9:13" ht="20.25">
      <c r="I5782" s="28" t="str">
        <f t="shared" ca="1" si="364"/>
        <v>-</v>
      </c>
      <c r="J5782" s="68" t="e">
        <f t="shared" ca="1" si="363"/>
        <v>#N/A</v>
      </c>
      <c r="K5782" s="23">
        <f t="shared" ca="1" si="361"/>
        <v>44019</v>
      </c>
      <c r="L5782" s="17">
        <f t="shared" ca="1" si="362"/>
        <v>-44019</v>
      </c>
      <c r="M5782" s="17">
        <v>1518</v>
      </c>
    </row>
    <row r="5783" spans="9:13" ht="20.25">
      <c r="I5783" s="28" t="str">
        <f t="shared" ca="1" si="364"/>
        <v>-</v>
      </c>
      <c r="J5783" s="68" t="e">
        <f t="shared" ca="1" si="363"/>
        <v>#N/A</v>
      </c>
      <c r="K5783" s="23">
        <f t="shared" ca="1" si="361"/>
        <v>44019</v>
      </c>
      <c r="L5783" s="17">
        <f t="shared" ca="1" si="362"/>
        <v>-44019</v>
      </c>
      <c r="M5783" s="17">
        <v>1519</v>
      </c>
    </row>
    <row r="5784" spans="9:13" ht="20.25">
      <c r="I5784" s="28" t="str">
        <f t="shared" ca="1" si="364"/>
        <v>-</v>
      </c>
      <c r="J5784" s="68" t="e">
        <f t="shared" ca="1" si="363"/>
        <v>#N/A</v>
      </c>
      <c r="K5784" s="23">
        <f t="shared" ca="1" si="361"/>
        <v>44019</v>
      </c>
      <c r="L5784" s="17">
        <f t="shared" ca="1" si="362"/>
        <v>-44019</v>
      </c>
      <c r="M5784" s="17">
        <v>1520</v>
      </c>
    </row>
    <row r="5785" spans="9:13" ht="20.25">
      <c r="I5785" s="28" t="str">
        <f t="shared" ca="1" si="364"/>
        <v>-</v>
      </c>
      <c r="J5785" s="68" t="e">
        <f t="shared" ca="1" si="363"/>
        <v>#N/A</v>
      </c>
      <c r="K5785" s="23">
        <f t="shared" ca="1" si="361"/>
        <v>44019</v>
      </c>
      <c r="L5785" s="17">
        <f t="shared" ca="1" si="362"/>
        <v>-44019</v>
      </c>
      <c r="M5785" s="17">
        <v>1521</v>
      </c>
    </row>
    <row r="5786" spans="9:13" ht="20.25">
      <c r="I5786" s="28" t="str">
        <f t="shared" ca="1" si="364"/>
        <v>-</v>
      </c>
      <c r="J5786" s="68" t="e">
        <f t="shared" ca="1" si="363"/>
        <v>#N/A</v>
      </c>
      <c r="K5786" s="23">
        <f t="shared" ca="1" si="361"/>
        <v>44019</v>
      </c>
      <c r="L5786" s="17">
        <f t="shared" ca="1" si="362"/>
        <v>-44019</v>
      </c>
      <c r="M5786" s="17">
        <v>1522</v>
      </c>
    </row>
    <row r="5787" spans="9:13" ht="20.25">
      <c r="I5787" s="28" t="str">
        <f t="shared" ca="1" si="364"/>
        <v>-</v>
      </c>
      <c r="J5787" s="68" t="e">
        <f t="shared" ca="1" si="363"/>
        <v>#N/A</v>
      </c>
      <c r="K5787" s="23">
        <f t="shared" ref="K5787:K5850" ca="1" si="365">TODAY()</f>
        <v>44019</v>
      </c>
      <c r="L5787" s="17">
        <f t="shared" ref="L5787:L5850" ca="1" si="366">+H5787-K5787</f>
        <v>-44019</v>
      </c>
      <c r="M5787" s="17">
        <v>1523</v>
      </c>
    </row>
    <row r="5788" spans="9:13" ht="20.25">
      <c r="I5788" s="28" t="str">
        <f t="shared" ca="1" si="364"/>
        <v>-</v>
      </c>
      <c r="J5788" s="68" t="e">
        <f t="shared" ca="1" si="363"/>
        <v>#N/A</v>
      </c>
      <c r="K5788" s="23">
        <f t="shared" ca="1" si="365"/>
        <v>44019</v>
      </c>
      <c r="L5788" s="17">
        <f t="shared" ca="1" si="366"/>
        <v>-44019</v>
      </c>
      <c r="M5788" s="17">
        <v>1524</v>
      </c>
    </row>
    <row r="5789" spans="9:13" ht="20.25">
      <c r="I5789" s="28" t="str">
        <f t="shared" ca="1" si="364"/>
        <v>-</v>
      </c>
      <c r="J5789" s="68" t="e">
        <f t="shared" ca="1" si="363"/>
        <v>#N/A</v>
      </c>
      <c r="K5789" s="23">
        <f t="shared" ca="1" si="365"/>
        <v>44019</v>
      </c>
      <c r="L5789" s="17">
        <f t="shared" ca="1" si="366"/>
        <v>-44019</v>
      </c>
      <c r="M5789" s="17">
        <v>1525</v>
      </c>
    </row>
    <row r="5790" spans="9:13" ht="20.25">
      <c r="I5790" s="28" t="str">
        <f t="shared" ca="1" si="364"/>
        <v>-</v>
      </c>
      <c r="J5790" s="68" t="e">
        <f t="shared" ca="1" si="363"/>
        <v>#N/A</v>
      </c>
      <c r="K5790" s="23">
        <f t="shared" ca="1" si="365"/>
        <v>44019</v>
      </c>
      <c r="L5790" s="17">
        <f t="shared" ca="1" si="366"/>
        <v>-44019</v>
      </c>
      <c r="M5790" s="17">
        <v>1526</v>
      </c>
    </row>
    <row r="5791" spans="9:13" ht="20.25">
      <c r="I5791" s="28" t="str">
        <f t="shared" ca="1" si="364"/>
        <v>-</v>
      </c>
      <c r="J5791" s="68" t="e">
        <f t="shared" ca="1" si="363"/>
        <v>#N/A</v>
      </c>
      <c r="K5791" s="23">
        <f t="shared" ca="1" si="365"/>
        <v>44019</v>
      </c>
      <c r="L5791" s="17">
        <f t="shared" ca="1" si="366"/>
        <v>-44019</v>
      </c>
      <c r="M5791" s="17">
        <v>1527</v>
      </c>
    </row>
    <row r="5792" spans="9:13" ht="20.25">
      <c r="I5792" s="28" t="str">
        <f t="shared" ca="1" si="364"/>
        <v>-</v>
      </c>
      <c r="J5792" s="68" t="e">
        <f t="shared" ca="1" si="363"/>
        <v>#N/A</v>
      </c>
      <c r="K5792" s="23">
        <f t="shared" ca="1" si="365"/>
        <v>44019</v>
      </c>
      <c r="L5792" s="17">
        <f t="shared" ca="1" si="366"/>
        <v>-44019</v>
      </c>
      <c r="M5792" s="17">
        <v>1528</v>
      </c>
    </row>
    <row r="5793" spans="9:13" ht="20.25">
      <c r="I5793" s="28" t="str">
        <f t="shared" ca="1" si="364"/>
        <v>-</v>
      </c>
      <c r="J5793" s="68" t="e">
        <f t="shared" ref="J5793:J5856" ca="1" si="367">LOOKUP(I5793,M5788:M14489,N5788:N14489)</f>
        <v>#N/A</v>
      </c>
      <c r="K5793" s="23">
        <f t="shared" ca="1" si="365"/>
        <v>44019</v>
      </c>
      <c r="L5793" s="17">
        <f t="shared" ca="1" si="366"/>
        <v>-44019</v>
      </c>
      <c r="M5793" s="17">
        <v>1529</v>
      </c>
    </row>
    <row r="5794" spans="9:13" ht="20.25">
      <c r="I5794" s="28" t="str">
        <f t="shared" ca="1" si="364"/>
        <v>-</v>
      </c>
      <c r="J5794" s="68" t="e">
        <f t="shared" ca="1" si="367"/>
        <v>#N/A</v>
      </c>
      <c r="K5794" s="23">
        <f t="shared" ca="1" si="365"/>
        <v>44019</v>
      </c>
      <c r="L5794" s="17">
        <f t="shared" ca="1" si="366"/>
        <v>-44019</v>
      </c>
      <c r="M5794" s="17">
        <v>1530</v>
      </c>
    </row>
    <row r="5795" spans="9:13" ht="20.25">
      <c r="I5795" s="28" t="str">
        <f t="shared" ca="1" si="364"/>
        <v>-</v>
      </c>
      <c r="J5795" s="68" t="e">
        <f t="shared" ca="1" si="367"/>
        <v>#N/A</v>
      </c>
      <c r="K5795" s="23">
        <f t="shared" ca="1" si="365"/>
        <v>44019</v>
      </c>
      <c r="L5795" s="17">
        <f t="shared" ca="1" si="366"/>
        <v>-44019</v>
      </c>
      <c r="M5795" s="17">
        <v>1531</v>
      </c>
    </row>
    <row r="5796" spans="9:13" ht="20.25">
      <c r="I5796" s="28" t="str">
        <f t="shared" ca="1" si="364"/>
        <v>-</v>
      </c>
      <c r="J5796" s="68" t="e">
        <f t="shared" ca="1" si="367"/>
        <v>#N/A</v>
      </c>
      <c r="K5796" s="23">
        <f t="shared" ca="1" si="365"/>
        <v>44019</v>
      </c>
      <c r="L5796" s="17">
        <f t="shared" ca="1" si="366"/>
        <v>-44019</v>
      </c>
      <c r="M5796" s="17">
        <v>1532</v>
      </c>
    </row>
    <row r="5797" spans="9:13" ht="20.25">
      <c r="I5797" s="28" t="str">
        <f t="shared" ca="1" si="364"/>
        <v>-</v>
      </c>
      <c r="J5797" s="68" t="e">
        <f t="shared" ca="1" si="367"/>
        <v>#N/A</v>
      </c>
      <c r="K5797" s="23">
        <f t="shared" ca="1" si="365"/>
        <v>44019</v>
      </c>
      <c r="L5797" s="17">
        <f t="shared" ca="1" si="366"/>
        <v>-44019</v>
      </c>
      <c r="M5797" s="17">
        <v>1533</v>
      </c>
    </row>
    <row r="5798" spans="9:13" ht="20.25">
      <c r="I5798" s="28" t="str">
        <f t="shared" ca="1" si="364"/>
        <v>-</v>
      </c>
      <c r="J5798" s="68" t="e">
        <f t="shared" ca="1" si="367"/>
        <v>#N/A</v>
      </c>
      <c r="K5798" s="23">
        <f t="shared" ca="1" si="365"/>
        <v>44019</v>
      </c>
      <c r="L5798" s="17">
        <f t="shared" ca="1" si="366"/>
        <v>-44019</v>
      </c>
      <c r="M5798" s="17">
        <v>1534</v>
      </c>
    </row>
    <row r="5799" spans="9:13" ht="20.25">
      <c r="I5799" s="28" t="str">
        <f t="shared" ca="1" si="364"/>
        <v>-</v>
      </c>
      <c r="J5799" s="68" t="e">
        <f t="shared" ca="1" si="367"/>
        <v>#N/A</v>
      </c>
      <c r="K5799" s="23">
        <f t="shared" ca="1" si="365"/>
        <v>44019</v>
      </c>
      <c r="L5799" s="17">
        <f t="shared" ca="1" si="366"/>
        <v>-44019</v>
      </c>
      <c r="M5799" s="17">
        <v>1535</v>
      </c>
    </row>
    <row r="5800" spans="9:13" ht="20.25">
      <c r="I5800" s="28" t="str">
        <f t="shared" ca="1" si="364"/>
        <v>-</v>
      </c>
      <c r="J5800" s="68" t="e">
        <f t="shared" ca="1" si="367"/>
        <v>#N/A</v>
      </c>
      <c r="K5800" s="23">
        <f t="shared" ca="1" si="365"/>
        <v>44019</v>
      </c>
      <c r="L5800" s="17">
        <f t="shared" ca="1" si="366"/>
        <v>-44019</v>
      </c>
      <c r="M5800" s="17">
        <v>1536</v>
      </c>
    </row>
    <row r="5801" spans="9:13" ht="20.25">
      <c r="I5801" s="28" t="str">
        <f t="shared" ca="1" si="364"/>
        <v>-</v>
      </c>
      <c r="J5801" s="68" t="e">
        <f t="shared" ca="1" si="367"/>
        <v>#N/A</v>
      </c>
      <c r="K5801" s="23">
        <f t="shared" ca="1" si="365"/>
        <v>44019</v>
      </c>
      <c r="L5801" s="17">
        <f t="shared" ca="1" si="366"/>
        <v>-44019</v>
      </c>
      <c r="M5801" s="17">
        <v>1537</v>
      </c>
    </row>
    <row r="5802" spans="9:13" ht="20.25">
      <c r="I5802" s="28" t="str">
        <f t="shared" ca="1" si="364"/>
        <v>-</v>
      </c>
      <c r="J5802" s="68" t="e">
        <f t="shared" ca="1" si="367"/>
        <v>#N/A</v>
      </c>
      <c r="K5802" s="23">
        <f t="shared" ca="1" si="365"/>
        <v>44019</v>
      </c>
      <c r="L5802" s="17">
        <f t="shared" ca="1" si="366"/>
        <v>-44019</v>
      </c>
      <c r="M5802" s="17">
        <v>1538</v>
      </c>
    </row>
    <row r="5803" spans="9:13" ht="20.25">
      <c r="I5803" s="28" t="str">
        <f t="shared" ca="1" si="364"/>
        <v>-</v>
      </c>
      <c r="J5803" s="68" t="e">
        <f t="shared" ca="1" si="367"/>
        <v>#N/A</v>
      </c>
      <c r="K5803" s="23">
        <f t="shared" ca="1" si="365"/>
        <v>44019</v>
      </c>
      <c r="L5803" s="17">
        <f t="shared" ca="1" si="366"/>
        <v>-44019</v>
      </c>
      <c r="M5803" s="17">
        <v>1539</v>
      </c>
    </row>
    <row r="5804" spans="9:13" ht="20.25">
      <c r="I5804" s="28" t="str">
        <f t="shared" ca="1" si="364"/>
        <v>-</v>
      </c>
      <c r="J5804" s="68" t="e">
        <f t="shared" ca="1" si="367"/>
        <v>#N/A</v>
      </c>
      <c r="K5804" s="23">
        <f t="shared" ca="1" si="365"/>
        <v>44019</v>
      </c>
      <c r="L5804" s="17">
        <f t="shared" ca="1" si="366"/>
        <v>-44019</v>
      </c>
      <c r="M5804" s="17">
        <v>1540</v>
      </c>
    </row>
    <row r="5805" spans="9:13" ht="20.25">
      <c r="I5805" s="28" t="str">
        <f t="shared" ca="1" si="364"/>
        <v>-</v>
      </c>
      <c r="J5805" s="68" t="e">
        <f t="shared" ca="1" si="367"/>
        <v>#N/A</v>
      </c>
      <c r="K5805" s="23">
        <f t="shared" ca="1" si="365"/>
        <v>44019</v>
      </c>
      <c r="L5805" s="17">
        <f t="shared" ca="1" si="366"/>
        <v>-44019</v>
      </c>
      <c r="M5805" s="17">
        <v>1541</v>
      </c>
    </row>
    <row r="5806" spans="9:13" ht="20.25">
      <c r="I5806" s="28" t="str">
        <f t="shared" ca="1" si="364"/>
        <v>-</v>
      </c>
      <c r="J5806" s="68" t="e">
        <f t="shared" ca="1" si="367"/>
        <v>#N/A</v>
      </c>
      <c r="K5806" s="23">
        <f t="shared" ca="1" si="365"/>
        <v>44019</v>
      </c>
      <c r="L5806" s="17">
        <f t="shared" ca="1" si="366"/>
        <v>-44019</v>
      </c>
      <c r="M5806" s="17">
        <v>1542</v>
      </c>
    </row>
    <row r="5807" spans="9:13" ht="20.25">
      <c r="I5807" s="28" t="str">
        <f t="shared" ca="1" si="364"/>
        <v>-</v>
      </c>
      <c r="J5807" s="68" t="e">
        <f t="shared" ca="1" si="367"/>
        <v>#N/A</v>
      </c>
      <c r="K5807" s="23">
        <f t="shared" ca="1" si="365"/>
        <v>44019</v>
      </c>
      <c r="L5807" s="17">
        <f t="shared" ca="1" si="366"/>
        <v>-44019</v>
      </c>
      <c r="M5807" s="17">
        <v>1543</v>
      </c>
    </row>
    <row r="5808" spans="9:13" ht="20.25">
      <c r="I5808" s="28" t="str">
        <f t="shared" ca="1" si="364"/>
        <v>-</v>
      </c>
      <c r="J5808" s="68" t="e">
        <f t="shared" ca="1" si="367"/>
        <v>#N/A</v>
      </c>
      <c r="K5808" s="23">
        <f t="shared" ca="1" si="365"/>
        <v>44019</v>
      </c>
      <c r="L5808" s="17">
        <f t="shared" ca="1" si="366"/>
        <v>-44019</v>
      </c>
      <c r="M5808" s="17">
        <v>1544</v>
      </c>
    </row>
    <row r="5809" spans="9:13" ht="20.25">
      <c r="I5809" s="28" t="str">
        <f t="shared" ca="1" si="364"/>
        <v>-</v>
      </c>
      <c r="J5809" s="68" t="e">
        <f t="shared" ca="1" si="367"/>
        <v>#N/A</v>
      </c>
      <c r="K5809" s="23">
        <f t="shared" ca="1" si="365"/>
        <v>44019</v>
      </c>
      <c r="L5809" s="17">
        <f t="shared" ca="1" si="366"/>
        <v>-44019</v>
      </c>
      <c r="M5809" s="17">
        <v>1545</v>
      </c>
    </row>
    <row r="5810" spans="9:13" ht="20.25">
      <c r="I5810" s="28" t="str">
        <f t="shared" ca="1" si="364"/>
        <v>-</v>
      </c>
      <c r="J5810" s="68" t="e">
        <f t="shared" ca="1" si="367"/>
        <v>#N/A</v>
      </c>
      <c r="K5810" s="23">
        <f t="shared" ca="1" si="365"/>
        <v>44019</v>
      </c>
      <c r="L5810" s="17">
        <f t="shared" ca="1" si="366"/>
        <v>-44019</v>
      </c>
      <c r="M5810" s="17">
        <v>1546</v>
      </c>
    </row>
    <row r="5811" spans="9:13" ht="20.25">
      <c r="I5811" s="28" t="str">
        <f t="shared" ca="1" si="364"/>
        <v>-</v>
      </c>
      <c r="J5811" s="68" t="e">
        <f t="shared" ca="1" si="367"/>
        <v>#N/A</v>
      </c>
      <c r="K5811" s="23">
        <f t="shared" ca="1" si="365"/>
        <v>44019</v>
      </c>
      <c r="L5811" s="17">
        <f t="shared" ca="1" si="366"/>
        <v>-44019</v>
      </c>
      <c r="M5811" s="17">
        <v>1547</v>
      </c>
    </row>
    <row r="5812" spans="9:13" ht="20.25">
      <c r="I5812" s="28" t="str">
        <f t="shared" ca="1" si="364"/>
        <v>-</v>
      </c>
      <c r="J5812" s="68" t="e">
        <f t="shared" ca="1" si="367"/>
        <v>#N/A</v>
      </c>
      <c r="K5812" s="23">
        <f t="shared" ca="1" si="365"/>
        <v>44019</v>
      </c>
      <c r="L5812" s="17">
        <f t="shared" ca="1" si="366"/>
        <v>-44019</v>
      </c>
      <c r="M5812" s="17">
        <v>1548</v>
      </c>
    </row>
    <row r="5813" spans="9:13" ht="20.25">
      <c r="I5813" s="28" t="str">
        <f t="shared" ca="1" si="364"/>
        <v>-</v>
      </c>
      <c r="J5813" s="68" t="e">
        <f t="shared" ca="1" si="367"/>
        <v>#N/A</v>
      </c>
      <c r="K5813" s="23">
        <f t="shared" ca="1" si="365"/>
        <v>44019</v>
      </c>
      <c r="L5813" s="17">
        <f t="shared" ca="1" si="366"/>
        <v>-44019</v>
      </c>
      <c r="M5813" s="17">
        <v>1549</v>
      </c>
    </row>
    <row r="5814" spans="9:13" ht="20.25">
      <c r="I5814" s="28" t="str">
        <f t="shared" ca="1" si="364"/>
        <v>-</v>
      </c>
      <c r="J5814" s="68" t="e">
        <f t="shared" ca="1" si="367"/>
        <v>#N/A</v>
      </c>
      <c r="K5814" s="23">
        <f t="shared" ca="1" si="365"/>
        <v>44019</v>
      </c>
      <c r="L5814" s="17">
        <f t="shared" ca="1" si="366"/>
        <v>-44019</v>
      </c>
      <c r="M5814" s="17">
        <v>1550</v>
      </c>
    </row>
    <row r="5815" spans="9:13" ht="20.25">
      <c r="I5815" s="28" t="str">
        <f t="shared" ca="1" si="364"/>
        <v>-</v>
      </c>
      <c r="J5815" s="68" t="e">
        <f t="shared" ca="1" si="367"/>
        <v>#N/A</v>
      </c>
      <c r="K5815" s="23">
        <f t="shared" ca="1" si="365"/>
        <v>44019</v>
      </c>
      <c r="L5815" s="17">
        <f t="shared" ca="1" si="366"/>
        <v>-44019</v>
      </c>
      <c r="M5815" s="17">
        <v>1551</v>
      </c>
    </row>
    <row r="5816" spans="9:13" ht="20.25">
      <c r="I5816" s="28" t="str">
        <f t="shared" ca="1" si="364"/>
        <v>-</v>
      </c>
      <c r="J5816" s="68" t="e">
        <f t="shared" ca="1" si="367"/>
        <v>#N/A</v>
      </c>
      <c r="K5816" s="23">
        <f t="shared" ca="1" si="365"/>
        <v>44019</v>
      </c>
      <c r="L5816" s="17">
        <f t="shared" ca="1" si="366"/>
        <v>-44019</v>
      </c>
      <c r="M5816" s="17">
        <v>1552</v>
      </c>
    </row>
    <row r="5817" spans="9:13" ht="20.25">
      <c r="I5817" s="28" t="str">
        <f t="shared" ref="I5817:I5880" ca="1" si="368">IF(L5817&lt;-39000,"-",L5817)</f>
        <v>-</v>
      </c>
      <c r="J5817" s="68" t="e">
        <f t="shared" ca="1" si="367"/>
        <v>#N/A</v>
      </c>
      <c r="K5817" s="23">
        <f t="shared" ca="1" si="365"/>
        <v>44019</v>
      </c>
      <c r="L5817" s="17">
        <f t="shared" ca="1" si="366"/>
        <v>-44019</v>
      </c>
      <c r="M5817" s="17">
        <v>1553</v>
      </c>
    </row>
    <row r="5818" spans="9:13" ht="20.25">
      <c r="I5818" s="28" t="str">
        <f t="shared" ca="1" si="368"/>
        <v>-</v>
      </c>
      <c r="J5818" s="68" t="e">
        <f t="shared" ca="1" si="367"/>
        <v>#N/A</v>
      </c>
      <c r="K5818" s="23">
        <f t="shared" ca="1" si="365"/>
        <v>44019</v>
      </c>
      <c r="L5818" s="17">
        <f t="shared" ca="1" si="366"/>
        <v>-44019</v>
      </c>
      <c r="M5818" s="17">
        <v>1554</v>
      </c>
    </row>
    <row r="5819" spans="9:13" ht="20.25">
      <c r="I5819" s="28" t="str">
        <f t="shared" ca="1" si="368"/>
        <v>-</v>
      </c>
      <c r="J5819" s="68" t="e">
        <f t="shared" ca="1" si="367"/>
        <v>#N/A</v>
      </c>
      <c r="K5819" s="23">
        <f t="shared" ca="1" si="365"/>
        <v>44019</v>
      </c>
      <c r="L5819" s="17">
        <f t="shared" ca="1" si="366"/>
        <v>-44019</v>
      </c>
      <c r="M5819" s="17">
        <v>1555</v>
      </c>
    </row>
    <row r="5820" spans="9:13" ht="20.25">
      <c r="I5820" s="28" t="str">
        <f t="shared" ca="1" si="368"/>
        <v>-</v>
      </c>
      <c r="J5820" s="68" t="e">
        <f t="shared" ca="1" si="367"/>
        <v>#N/A</v>
      </c>
      <c r="K5820" s="23">
        <f t="shared" ca="1" si="365"/>
        <v>44019</v>
      </c>
      <c r="L5820" s="17">
        <f t="shared" ca="1" si="366"/>
        <v>-44019</v>
      </c>
      <c r="M5820" s="17">
        <v>1556</v>
      </c>
    </row>
    <row r="5821" spans="9:13" ht="20.25">
      <c r="I5821" s="28" t="str">
        <f t="shared" ca="1" si="368"/>
        <v>-</v>
      </c>
      <c r="J5821" s="68" t="e">
        <f t="shared" ca="1" si="367"/>
        <v>#N/A</v>
      </c>
      <c r="K5821" s="23">
        <f t="shared" ca="1" si="365"/>
        <v>44019</v>
      </c>
      <c r="L5821" s="17">
        <f t="shared" ca="1" si="366"/>
        <v>-44019</v>
      </c>
      <c r="M5821" s="17">
        <v>1557</v>
      </c>
    </row>
    <row r="5822" spans="9:13" ht="20.25">
      <c r="I5822" s="28" t="str">
        <f t="shared" ca="1" si="368"/>
        <v>-</v>
      </c>
      <c r="J5822" s="68" t="e">
        <f t="shared" ca="1" si="367"/>
        <v>#N/A</v>
      </c>
      <c r="K5822" s="23">
        <f t="shared" ca="1" si="365"/>
        <v>44019</v>
      </c>
      <c r="L5822" s="17">
        <f t="shared" ca="1" si="366"/>
        <v>-44019</v>
      </c>
      <c r="M5822" s="17">
        <v>1558</v>
      </c>
    </row>
    <row r="5823" spans="9:13" ht="20.25">
      <c r="I5823" s="28" t="str">
        <f t="shared" ca="1" si="368"/>
        <v>-</v>
      </c>
      <c r="J5823" s="68" t="e">
        <f t="shared" ca="1" si="367"/>
        <v>#N/A</v>
      </c>
      <c r="K5823" s="23">
        <f t="shared" ca="1" si="365"/>
        <v>44019</v>
      </c>
      <c r="L5823" s="17">
        <f t="shared" ca="1" si="366"/>
        <v>-44019</v>
      </c>
      <c r="M5823" s="17">
        <v>1559</v>
      </c>
    </row>
    <row r="5824" spans="9:13" ht="20.25">
      <c r="I5824" s="28" t="str">
        <f t="shared" ca="1" si="368"/>
        <v>-</v>
      </c>
      <c r="J5824" s="68" t="e">
        <f t="shared" ca="1" si="367"/>
        <v>#N/A</v>
      </c>
      <c r="K5824" s="23">
        <f t="shared" ca="1" si="365"/>
        <v>44019</v>
      </c>
      <c r="L5824" s="17">
        <f t="shared" ca="1" si="366"/>
        <v>-44019</v>
      </c>
      <c r="M5824" s="17">
        <v>1560</v>
      </c>
    </row>
    <row r="5825" spans="9:13" ht="20.25">
      <c r="I5825" s="28" t="str">
        <f t="shared" ca="1" si="368"/>
        <v>-</v>
      </c>
      <c r="J5825" s="68" t="e">
        <f t="shared" ca="1" si="367"/>
        <v>#N/A</v>
      </c>
      <c r="K5825" s="23">
        <f t="shared" ca="1" si="365"/>
        <v>44019</v>
      </c>
      <c r="L5825" s="17">
        <f t="shared" ca="1" si="366"/>
        <v>-44019</v>
      </c>
      <c r="M5825" s="17">
        <v>1561</v>
      </c>
    </row>
    <row r="5826" spans="9:13" ht="20.25">
      <c r="I5826" s="28" t="str">
        <f t="shared" ca="1" si="368"/>
        <v>-</v>
      </c>
      <c r="J5826" s="68" t="e">
        <f t="shared" ca="1" si="367"/>
        <v>#N/A</v>
      </c>
      <c r="K5826" s="23">
        <f t="shared" ca="1" si="365"/>
        <v>44019</v>
      </c>
      <c r="L5826" s="17">
        <f t="shared" ca="1" si="366"/>
        <v>-44019</v>
      </c>
      <c r="M5826" s="17">
        <v>1562</v>
      </c>
    </row>
    <row r="5827" spans="9:13" ht="20.25">
      <c r="I5827" s="28" t="str">
        <f t="shared" ca="1" si="368"/>
        <v>-</v>
      </c>
      <c r="J5827" s="68" t="e">
        <f t="shared" ca="1" si="367"/>
        <v>#N/A</v>
      </c>
      <c r="K5827" s="23">
        <f t="shared" ca="1" si="365"/>
        <v>44019</v>
      </c>
      <c r="L5827" s="17">
        <f t="shared" ca="1" si="366"/>
        <v>-44019</v>
      </c>
      <c r="M5827" s="17">
        <v>1563</v>
      </c>
    </row>
    <row r="5828" spans="9:13" ht="20.25">
      <c r="I5828" s="28" t="str">
        <f t="shared" ca="1" si="368"/>
        <v>-</v>
      </c>
      <c r="J5828" s="68" t="e">
        <f t="shared" ca="1" si="367"/>
        <v>#N/A</v>
      </c>
      <c r="K5828" s="23">
        <f t="shared" ca="1" si="365"/>
        <v>44019</v>
      </c>
      <c r="L5828" s="17">
        <f t="shared" ca="1" si="366"/>
        <v>-44019</v>
      </c>
      <c r="M5828" s="17">
        <v>1564</v>
      </c>
    </row>
    <row r="5829" spans="9:13" ht="20.25">
      <c r="I5829" s="28" t="str">
        <f t="shared" ca="1" si="368"/>
        <v>-</v>
      </c>
      <c r="J5829" s="68" t="e">
        <f t="shared" ca="1" si="367"/>
        <v>#N/A</v>
      </c>
      <c r="K5829" s="23">
        <f t="shared" ca="1" si="365"/>
        <v>44019</v>
      </c>
      <c r="L5829" s="17">
        <f t="shared" ca="1" si="366"/>
        <v>-44019</v>
      </c>
      <c r="M5829" s="17">
        <v>1565</v>
      </c>
    </row>
    <row r="5830" spans="9:13" ht="20.25">
      <c r="I5830" s="28" t="str">
        <f t="shared" ca="1" si="368"/>
        <v>-</v>
      </c>
      <c r="J5830" s="68" t="e">
        <f t="shared" ca="1" si="367"/>
        <v>#N/A</v>
      </c>
      <c r="K5830" s="23">
        <f t="shared" ca="1" si="365"/>
        <v>44019</v>
      </c>
      <c r="L5830" s="17">
        <f t="shared" ca="1" si="366"/>
        <v>-44019</v>
      </c>
      <c r="M5830" s="17">
        <v>1566</v>
      </c>
    </row>
    <row r="5831" spans="9:13" ht="20.25">
      <c r="I5831" s="28" t="str">
        <f t="shared" ca="1" si="368"/>
        <v>-</v>
      </c>
      <c r="J5831" s="68" t="e">
        <f t="shared" ca="1" si="367"/>
        <v>#N/A</v>
      </c>
      <c r="K5831" s="23">
        <f t="shared" ca="1" si="365"/>
        <v>44019</v>
      </c>
      <c r="L5831" s="17">
        <f t="shared" ca="1" si="366"/>
        <v>-44019</v>
      </c>
      <c r="M5831" s="17">
        <v>1567</v>
      </c>
    </row>
    <row r="5832" spans="9:13" ht="20.25">
      <c r="I5832" s="28" t="str">
        <f t="shared" ca="1" si="368"/>
        <v>-</v>
      </c>
      <c r="J5832" s="68" t="e">
        <f t="shared" ca="1" si="367"/>
        <v>#N/A</v>
      </c>
      <c r="K5832" s="23">
        <f t="shared" ca="1" si="365"/>
        <v>44019</v>
      </c>
      <c r="L5832" s="17">
        <f t="shared" ca="1" si="366"/>
        <v>-44019</v>
      </c>
      <c r="M5832" s="17">
        <v>1568</v>
      </c>
    </row>
    <row r="5833" spans="9:13" ht="20.25">
      <c r="I5833" s="28" t="str">
        <f t="shared" ca="1" si="368"/>
        <v>-</v>
      </c>
      <c r="J5833" s="68" t="e">
        <f t="shared" ca="1" si="367"/>
        <v>#N/A</v>
      </c>
      <c r="K5833" s="23">
        <f t="shared" ca="1" si="365"/>
        <v>44019</v>
      </c>
      <c r="L5833" s="17">
        <f t="shared" ca="1" si="366"/>
        <v>-44019</v>
      </c>
      <c r="M5833" s="17">
        <v>1569</v>
      </c>
    </row>
    <row r="5834" spans="9:13" ht="20.25">
      <c r="I5834" s="28" t="str">
        <f t="shared" ca="1" si="368"/>
        <v>-</v>
      </c>
      <c r="J5834" s="68" t="e">
        <f t="shared" ca="1" si="367"/>
        <v>#N/A</v>
      </c>
      <c r="K5834" s="23">
        <f t="shared" ca="1" si="365"/>
        <v>44019</v>
      </c>
      <c r="L5834" s="17">
        <f t="shared" ca="1" si="366"/>
        <v>-44019</v>
      </c>
      <c r="M5834" s="17">
        <v>1570</v>
      </c>
    </row>
    <row r="5835" spans="9:13" ht="20.25">
      <c r="I5835" s="28" t="str">
        <f t="shared" ca="1" si="368"/>
        <v>-</v>
      </c>
      <c r="J5835" s="68" t="e">
        <f t="shared" ca="1" si="367"/>
        <v>#N/A</v>
      </c>
      <c r="K5835" s="23">
        <f t="shared" ca="1" si="365"/>
        <v>44019</v>
      </c>
      <c r="L5835" s="17">
        <f t="shared" ca="1" si="366"/>
        <v>-44019</v>
      </c>
      <c r="M5835" s="17">
        <v>1571</v>
      </c>
    </row>
    <row r="5836" spans="9:13" ht="20.25">
      <c r="I5836" s="28" t="str">
        <f t="shared" ca="1" si="368"/>
        <v>-</v>
      </c>
      <c r="J5836" s="68" t="e">
        <f t="shared" ca="1" si="367"/>
        <v>#N/A</v>
      </c>
      <c r="K5836" s="23">
        <f t="shared" ca="1" si="365"/>
        <v>44019</v>
      </c>
      <c r="L5836" s="17">
        <f t="shared" ca="1" si="366"/>
        <v>-44019</v>
      </c>
      <c r="M5836" s="17">
        <v>1572</v>
      </c>
    </row>
    <row r="5837" spans="9:13" ht="20.25">
      <c r="I5837" s="28" t="str">
        <f t="shared" ca="1" si="368"/>
        <v>-</v>
      </c>
      <c r="J5837" s="68" t="e">
        <f t="shared" ca="1" si="367"/>
        <v>#N/A</v>
      </c>
      <c r="K5837" s="23">
        <f t="shared" ca="1" si="365"/>
        <v>44019</v>
      </c>
      <c r="L5837" s="17">
        <f t="shared" ca="1" si="366"/>
        <v>-44019</v>
      </c>
      <c r="M5837" s="17">
        <v>1573</v>
      </c>
    </row>
    <row r="5838" spans="9:13" ht="20.25">
      <c r="I5838" s="28" t="str">
        <f t="shared" ca="1" si="368"/>
        <v>-</v>
      </c>
      <c r="J5838" s="68" t="e">
        <f t="shared" ca="1" si="367"/>
        <v>#N/A</v>
      </c>
      <c r="K5838" s="23">
        <f t="shared" ca="1" si="365"/>
        <v>44019</v>
      </c>
      <c r="L5838" s="17">
        <f t="shared" ca="1" si="366"/>
        <v>-44019</v>
      </c>
      <c r="M5838" s="17">
        <v>1574</v>
      </c>
    </row>
    <row r="5839" spans="9:13" ht="20.25">
      <c r="I5839" s="28" t="str">
        <f t="shared" ca="1" si="368"/>
        <v>-</v>
      </c>
      <c r="J5839" s="68" t="e">
        <f t="shared" ca="1" si="367"/>
        <v>#N/A</v>
      </c>
      <c r="K5839" s="23">
        <f t="shared" ca="1" si="365"/>
        <v>44019</v>
      </c>
      <c r="L5839" s="17">
        <f t="shared" ca="1" si="366"/>
        <v>-44019</v>
      </c>
      <c r="M5839" s="17">
        <v>1575</v>
      </c>
    </row>
    <row r="5840" spans="9:13" ht="20.25">
      <c r="I5840" s="28" t="str">
        <f t="shared" ca="1" si="368"/>
        <v>-</v>
      </c>
      <c r="J5840" s="68" t="e">
        <f t="shared" ca="1" si="367"/>
        <v>#N/A</v>
      </c>
      <c r="K5840" s="23">
        <f t="shared" ca="1" si="365"/>
        <v>44019</v>
      </c>
      <c r="L5840" s="17">
        <f t="shared" ca="1" si="366"/>
        <v>-44019</v>
      </c>
      <c r="M5840" s="17">
        <v>1576</v>
      </c>
    </row>
    <row r="5841" spans="9:13" ht="20.25">
      <c r="I5841" s="28" t="str">
        <f t="shared" ca="1" si="368"/>
        <v>-</v>
      </c>
      <c r="J5841" s="68" t="e">
        <f t="shared" ca="1" si="367"/>
        <v>#N/A</v>
      </c>
      <c r="K5841" s="23">
        <f t="shared" ca="1" si="365"/>
        <v>44019</v>
      </c>
      <c r="L5841" s="17">
        <f t="shared" ca="1" si="366"/>
        <v>-44019</v>
      </c>
      <c r="M5841" s="17">
        <v>1577</v>
      </c>
    </row>
    <row r="5842" spans="9:13" ht="20.25">
      <c r="I5842" s="28" t="str">
        <f t="shared" ca="1" si="368"/>
        <v>-</v>
      </c>
      <c r="J5842" s="68" t="e">
        <f t="shared" ca="1" si="367"/>
        <v>#N/A</v>
      </c>
      <c r="K5842" s="23">
        <f t="shared" ca="1" si="365"/>
        <v>44019</v>
      </c>
      <c r="L5842" s="17">
        <f t="shared" ca="1" si="366"/>
        <v>-44019</v>
      </c>
      <c r="M5842" s="17">
        <v>1578</v>
      </c>
    </row>
    <row r="5843" spans="9:13" ht="20.25">
      <c r="I5843" s="28" t="str">
        <f t="shared" ca="1" si="368"/>
        <v>-</v>
      </c>
      <c r="J5843" s="68" t="e">
        <f t="shared" ca="1" si="367"/>
        <v>#N/A</v>
      </c>
      <c r="K5843" s="23">
        <f t="shared" ca="1" si="365"/>
        <v>44019</v>
      </c>
      <c r="L5843" s="17">
        <f t="shared" ca="1" si="366"/>
        <v>-44019</v>
      </c>
      <c r="M5843" s="17">
        <v>1579</v>
      </c>
    </row>
    <row r="5844" spans="9:13" ht="20.25">
      <c r="I5844" s="28" t="str">
        <f t="shared" ca="1" si="368"/>
        <v>-</v>
      </c>
      <c r="J5844" s="68" t="e">
        <f t="shared" ca="1" si="367"/>
        <v>#N/A</v>
      </c>
      <c r="K5844" s="23">
        <f t="shared" ca="1" si="365"/>
        <v>44019</v>
      </c>
      <c r="L5844" s="17">
        <f t="shared" ca="1" si="366"/>
        <v>-44019</v>
      </c>
      <c r="M5844" s="17">
        <v>1580</v>
      </c>
    </row>
    <row r="5845" spans="9:13" ht="20.25">
      <c r="I5845" s="28" t="str">
        <f t="shared" ca="1" si="368"/>
        <v>-</v>
      </c>
      <c r="J5845" s="68" t="e">
        <f t="shared" ca="1" si="367"/>
        <v>#N/A</v>
      </c>
      <c r="K5845" s="23">
        <f t="shared" ca="1" si="365"/>
        <v>44019</v>
      </c>
      <c r="L5845" s="17">
        <f t="shared" ca="1" si="366"/>
        <v>-44019</v>
      </c>
      <c r="M5845" s="17">
        <v>1581</v>
      </c>
    </row>
    <row r="5846" spans="9:13" ht="20.25">
      <c r="I5846" s="28" t="str">
        <f t="shared" ca="1" si="368"/>
        <v>-</v>
      </c>
      <c r="J5846" s="68" t="e">
        <f t="shared" ca="1" si="367"/>
        <v>#N/A</v>
      </c>
      <c r="K5846" s="23">
        <f t="shared" ca="1" si="365"/>
        <v>44019</v>
      </c>
      <c r="L5846" s="17">
        <f t="shared" ca="1" si="366"/>
        <v>-44019</v>
      </c>
      <c r="M5846" s="17">
        <v>1582</v>
      </c>
    </row>
    <row r="5847" spans="9:13" ht="20.25">
      <c r="I5847" s="28" t="str">
        <f t="shared" ca="1" si="368"/>
        <v>-</v>
      </c>
      <c r="J5847" s="68" t="e">
        <f t="shared" ca="1" si="367"/>
        <v>#N/A</v>
      </c>
      <c r="K5847" s="23">
        <f t="shared" ca="1" si="365"/>
        <v>44019</v>
      </c>
      <c r="L5847" s="17">
        <f t="shared" ca="1" si="366"/>
        <v>-44019</v>
      </c>
      <c r="M5847" s="17">
        <v>1583</v>
      </c>
    </row>
    <row r="5848" spans="9:13" ht="20.25">
      <c r="I5848" s="28" t="str">
        <f t="shared" ca="1" si="368"/>
        <v>-</v>
      </c>
      <c r="J5848" s="68" t="e">
        <f t="shared" ca="1" si="367"/>
        <v>#N/A</v>
      </c>
      <c r="K5848" s="23">
        <f t="shared" ca="1" si="365"/>
        <v>44019</v>
      </c>
      <c r="L5848" s="17">
        <f t="shared" ca="1" si="366"/>
        <v>-44019</v>
      </c>
      <c r="M5848" s="17">
        <v>1584</v>
      </c>
    </row>
    <row r="5849" spans="9:13" ht="20.25">
      <c r="I5849" s="28" t="str">
        <f t="shared" ca="1" si="368"/>
        <v>-</v>
      </c>
      <c r="J5849" s="68" t="e">
        <f t="shared" ca="1" si="367"/>
        <v>#N/A</v>
      </c>
      <c r="K5849" s="23">
        <f t="shared" ca="1" si="365"/>
        <v>44019</v>
      </c>
      <c r="L5849" s="17">
        <f t="shared" ca="1" si="366"/>
        <v>-44019</v>
      </c>
      <c r="M5849" s="17">
        <v>1585</v>
      </c>
    </row>
    <row r="5850" spans="9:13" ht="20.25">
      <c r="I5850" s="28" t="str">
        <f t="shared" ca="1" si="368"/>
        <v>-</v>
      </c>
      <c r="J5850" s="68" t="e">
        <f t="shared" ca="1" si="367"/>
        <v>#N/A</v>
      </c>
      <c r="K5850" s="23">
        <f t="shared" ca="1" si="365"/>
        <v>44019</v>
      </c>
      <c r="L5850" s="17">
        <f t="shared" ca="1" si="366"/>
        <v>-44019</v>
      </c>
      <c r="M5850" s="17">
        <v>1586</v>
      </c>
    </row>
    <row r="5851" spans="9:13" ht="20.25">
      <c r="I5851" s="28" t="str">
        <f t="shared" ca="1" si="368"/>
        <v>-</v>
      </c>
      <c r="J5851" s="68" t="e">
        <f t="shared" ca="1" si="367"/>
        <v>#N/A</v>
      </c>
      <c r="K5851" s="23">
        <f t="shared" ref="K5851:K5914" ca="1" si="369">TODAY()</f>
        <v>44019</v>
      </c>
      <c r="L5851" s="17">
        <f t="shared" ref="L5851:L5914" ca="1" si="370">+H5851-K5851</f>
        <v>-44019</v>
      </c>
      <c r="M5851" s="17">
        <v>1587</v>
      </c>
    </row>
    <row r="5852" spans="9:13" ht="20.25">
      <c r="I5852" s="28" t="str">
        <f t="shared" ca="1" si="368"/>
        <v>-</v>
      </c>
      <c r="J5852" s="68" t="e">
        <f t="shared" ca="1" si="367"/>
        <v>#N/A</v>
      </c>
      <c r="K5852" s="23">
        <f t="shared" ca="1" si="369"/>
        <v>44019</v>
      </c>
      <c r="L5852" s="17">
        <f t="shared" ca="1" si="370"/>
        <v>-44019</v>
      </c>
      <c r="M5852" s="17">
        <v>1588</v>
      </c>
    </row>
    <row r="5853" spans="9:13" ht="20.25">
      <c r="I5853" s="28" t="str">
        <f t="shared" ca="1" si="368"/>
        <v>-</v>
      </c>
      <c r="J5853" s="68" t="e">
        <f t="shared" ca="1" si="367"/>
        <v>#N/A</v>
      </c>
      <c r="K5853" s="23">
        <f t="shared" ca="1" si="369"/>
        <v>44019</v>
      </c>
      <c r="L5853" s="17">
        <f t="shared" ca="1" si="370"/>
        <v>-44019</v>
      </c>
      <c r="M5853" s="17">
        <v>1589</v>
      </c>
    </row>
    <row r="5854" spans="9:13" ht="20.25">
      <c r="I5854" s="28" t="str">
        <f t="shared" ca="1" si="368"/>
        <v>-</v>
      </c>
      <c r="J5854" s="68" t="e">
        <f t="shared" ca="1" si="367"/>
        <v>#N/A</v>
      </c>
      <c r="K5854" s="23">
        <f t="shared" ca="1" si="369"/>
        <v>44019</v>
      </c>
      <c r="L5854" s="17">
        <f t="shared" ca="1" si="370"/>
        <v>-44019</v>
      </c>
      <c r="M5854" s="17">
        <v>1590</v>
      </c>
    </row>
    <row r="5855" spans="9:13" ht="20.25">
      <c r="I5855" s="28" t="str">
        <f t="shared" ca="1" si="368"/>
        <v>-</v>
      </c>
      <c r="J5855" s="68" t="e">
        <f t="shared" ca="1" si="367"/>
        <v>#N/A</v>
      </c>
      <c r="K5855" s="23">
        <f t="shared" ca="1" si="369"/>
        <v>44019</v>
      </c>
      <c r="L5855" s="17">
        <f t="shared" ca="1" si="370"/>
        <v>-44019</v>
      </c>
      <c r="M5855" s="17">
        <v>1591</v>
      </c>
    </row>
    <row r="5856" spans="9:13" ht="20.25">
      <c r="I5856" s="28" t="str">
        <f t="shared" ca="1" si="368"/>
        <v>-</v>
      </c>
      <c r="J5856" s="68" t="e">
        <f t="shared" ca="1" si="367"/>
        <v>#N/A</v>
      </c>
      <c r="K5856" s="23">
        <f t="shared" ca="1" si="369"/>
        <v>44019</v>
      </c>
      <c r="L5856" s="17">
        <f t="shared" ca="1" si="370"/>
        <v>-44019</v>
      </c>
      <c r="M5856" s="17">
        <v>1592</v>
      </c>
    </row>
    <row r="5857" spans="9:13" ht="20.25">
      <c r="I5857" s="28" t="str">
        <f t="shared" ca="1" si="368"/>
        <v>-</v>
      </c>
      <c r="J5857" s="68" t="e">
        <f t="shared" ref="J5857:J5920" ca="1" si="371">LOOKUP(I5857,M5852:M14553,N5852:N14553)</f>
        <v>#N/A</v>
      </c>
      <c r="K5857" s="23">
        <f t="shared" ca="1" si="369"/>
        <v>44019</v>
      </c>
      <c r="L5857" s="17">
        <f t="shared" ca="1" si="370"/>
        <v>-44019</v>
      </c>
      <c r="M5857" s="17">
        <v>1593</v>
      </c>
    </row>
    <row r="5858" spans="9:13" ht="20.25">
      <c r="I5858" s="28" t="str">
        <f t="shared" ca="1" si="368"/>
        <v>-</v>
      </c>
      <c r="J5858" s="68" t="e">
        <f t="shared" ca="1" si="371"/>
        <v>#N/A</v>
      </c>
      <c r="K5858" s="23">
        <f t="shared" ca="1" si="369"/>
        <v>44019</v>
      </c>
      <c r="L5858" s="17">
        <f t="shared" ca="1" si="370"/>
        <v>-44019</v>
      </c>
      <c r="M5858" s="17">
        <v>1594</v>
      </c>
    </row>
    <row r="5859" spans="9:13" ht="20.25">
      <c r="I5859" s="28" t="str">
        <f t="shared" ca="1" si="368"/>
        <v>-</v>
      </c>
      <c r="J5859" s="68" t="e">
        <f t="shared" ca="1" si="371"/>
        <v>#N/A</v>
      </c>
      <c r="K5859" s="23">
        <f t="shared" ca="1" si="369"/>
        <v>44019</v>
      </c>
      <c r="L5859" s="17">
        <f t="shared" ca="1" si="370"/>
        <v>-44019</v>
      </c>
      <c r="M5859" s="17">
        <v>1595</v>
      </c>
    </row>
    <row r="5860" spans="9:13" ht="20.25">
      <c r="I5860" s="28" t="str">
        <f t="shared" ca="1" si="368"/>
        <v>-</v>
      </c>
      <c r="J5860" s="68" t="e">
        <f t="shared" ca="1" si="371"/>
        <v>#N/A</v>
      </c>
      <c r="K5860" s="23">
        <f t="shared" ca="1" si="369"/>
        <v>44019</v>
      </c>
      <c r="L5860" s="17">
        <f t="shared" ca="1" si="370"/>
        <v>-44019</v>
      </c>
      <c r="M5860" s="17">
        <v>1596</v>
      </c>
    </row>
    <row r="5861" spans="9:13" ht="20.25">
      <c r="I5861" s="28" t="str">
        <f t="shared" ca="1" si="368"/>
        <v>-</v>
      </c>
      <c r="J5861" s="68" t="e">
        <f t="shared" ca="1" si="371"/>
        <v>#N/A</v>
      </c>
      <c r="K5861" s="23">
        <f t="shared" ca="1" si="369"/>
        <v>44019</v>
      </c>
      <c r="L5861" s="17">
        <f t="shared" ca="1" si="370"/>
        <v>-44019</v>
      </c>
      <c r="M5861" s="17">
        <v>1597</v>
      </c>
    </row>
    <row r="5862" spans="9:13" ht="20.25">
      <c r="I5862" s="28" t="str">
        <f t="shared" ca="1" si="368"/>
        <v>-</v>
      </c>
      <c r="J5862" s="68" t="e">
        <f t="shared" ca="1" si="371"/>
        <v>#N/A</v>
      </c>
      <c r="K5862" s="23">
        <f t="shared" ca="1" si="369"/>
        <v>44019</v>
      </c>
      <c r="L5862" s="17">
        <f t="shared" ca="1" si="370"/>
        <v>-44019</v>
      </c>
      <c r="M5862" s="17">
        <v>1598</v>
      </c>
    </row>
    <row r="5863" spans="9:13" ht="20.25">
      <c r="I5863" s="28" t="str">
        <f t="shared" ca="1" si="368"/>
        <v>-</v>
      </c>
      <c r="J5863" s="68" t="e">
        <f t="shared" ca="1" si="371"/>
        <v>#N/A</v>
      </c>
      <c r="K5863" s="23">
        <f t="shared" ca="1" si="369"/>
        <v>44019</v>
      </c>
      <c r="L5863" s="17">
        <f t="shared" ca="1" si="370"/>
        <v>-44019</v>
      </c>
      <c r="M5863" s="17">
        <v>1599</v>
      </c>
    </row>
    <row r="5864" spans="9:13" ht="20.25">
      <c r="I5864" s="28" t="str">
        <f t="shared" ca="1" si="368"/>
        <v>-</v>
      </c>
      <c r="J5864" s="68" t="e">
        <f t="shared" ca="1" si="371"/>
        <v>#N/A</v>
      </c>
      <c r="K5864" s="23">
        <f t="shared" ca="1" si="369"/>
        <v>44019</v>
      </c>
      <c r="L5864" s="17">
        <f t="shared" ca="1" si="370"/>
        <v>-44019</v>
      </c>
      <c r="M5864" s="17">
        <v>1600</v>
      </c>
    </row>
    <row r="5865" spans="9:13" ht="20.25">
      <c r="I5865" s="28" t="str">
        <f t="shared" ca="1" si="368"/>
        <v>-</v>
      </c>
      <c r="J5865" s="68" t="e">
        <f t="shared" ca="1" si="371"/>
        <v>#N/A</v>
      </c>
      <c r="K5865" s="23">
        <f t="shared" ca="1" si="369"/>
        <v>44019</v>
      </c>
      <c r="L5865" s="17">
        <f t="shared" ca="1" si="370"/>
        <v>-44019</v>
      </c>
      <c r="M5865" s="17">
        <v>1601</v>
      </c>
    </row>
    <row r="5866" spans="9:13" ht="20.25">
      <c r="I5866" s="28" t="str">
        <f t="shared" ca="1" si="368"/>
        <v>-</v>
      </c>
      <c r="J5866" s="68" t="e">
        <f t="shared" ca="1" si="371"/>
        <v>#N/A</v>
      </c>
      <c r="K5866" s="23">
        <f t="shared" ca="1" si="369"/>
        <v>44019</v>
      </c>
      <c r="L5866" s="17">
        <f t="shared" ca="1" si="370"/>
        <v>-44019</v>
      </c>
      <c r="M5866" s="17">
        <v>1602</v>
      </c>
    </row>
    <row r="5867" spans="9:13" ht="20.25">
      <c r="I5867" s="28" t="str">
        <f t="shared" ca="1" si="368"/>
        <v>-</v>
      </c>
      <c r="J5867" s="68" t="e">
        <f t="shared" ca="1" si="371"/>
        <v>#N/A</v>
      </c>
      <c r="K5867" s="23">
        <f t="shared" ca="1" si="369"/>
        <v>44019</v>
      </c>
      <c r="L5867" s="17">
        <f t="shared" ca="1" si="370"/>
        <v>-44019</v>
      </c>
      <c r="M5867" s="17">
        <v>1603</v>
      </c>
    </row>
    <row r="5868" spans="9:13" ht="20.25">
      <c r="I5868" s="28" t="str">
        <f t="shared" ca="1" si="368"/>
        <v>-</v>
      </c>
      <c r="J5868" s="68" t="e">
        <f t="shared" ca="1" si="371"/>
        <v>#N/A</v>
      </c>
      <c r="K5868" s="23">
        <f t="shared" ca="1" si="369"/>
        <v>44019</v>
      </c>
      <c r="L5868" s="17">
        <f t="shared" ca="1" si="370"/>
        <v>-44019</v>
      </c>
      <c r="M5868" s="17">
        <v>1604</v>
      </c>
    </row>
    <row r="5869" spans="9:13" ht="20.25">
      <c r="I5869" s="28" t="str">
        <f t="shared" ca="1" si="368"/>
        <v>-</v>
      </c>
      <c r="J5869" s="68" t="e">
        <f t="shared" ca="1" si="371"/>
        <v>#N/A</v>
      </c>
      <c r="K5869" s="23">
        <f t="shared" ca="1" si="369"/>
        <v>44019</v>
      </c>
      <c r="L5869" s="17">
        <f t="shared" ca="1" si="370"/>
        <v>-44019</v>
      </c>
      <c r="M5869" s="17">
        <v>1605</v>
      </c>
    </row>
    <row r="5870" spans="9:13" ht="20.25">
      <c r="I5870" s="28" t="str">
        <f t="shared" ca="1" si="368"/>
        <v>-</v>
      </c>
      <c r="J5870" s="68" t="e">
        <f t="shared" ca="1" si="371"/>
        <v>#N/A</v>
      </c>
      <c r="K5870" s="23">
        <f t="shared" ca="1" si="369"/>
        <v>44019</v>
      </c>
      <c r="L5870" s="17">
        <f t="shared" ca="1" si="370"/>
        <v>-44019</v>
      </c>
      <c r="M5870" s="17">
        <v>1606</v>
      </c>
    </row>
    <row r="5871" spans="9:13" ht="20.25">
      <c r="I5871" s="28" t="str">
        <f t="shared" ca="1" si="368"/>
        <v>-</v>
      </c>
      <c r="J5871" s="68" t="e">
        <f t="shared" ca="1" si="371"/>
        <v>#N/A</v>
      </c>
      <c r="K5871" s="23">
        <f t="shared" ca="1" si="369"/>
        <v>44019</v>
      </c>
      <c r="L5871" s="17">
        <f t="shared" ca="1" si="370"/>
        <v>-44019</v>
      </c>
      <c r="M5871" s="17">
        <v>1607</v>
      </c>
    </row>
    <row r="5872" spans="9:13" ht="20.25">
      <c r="I5872" s="28" t="str">
        <f t="shared" ca="1" si="368"/>
        <v>-</v>
      </c>
      <c r="J5872" s="68" t="e">
        <f t="shared" ca="1" si="371"/>
        <v>#N/A</v>
      </c>
      <c r="K5872" s="23">
        <f t="shared" ca="1" si="369"/>
        <v>44019</v>
      </c>
      <c r="L5872" s="17">
        <f t="shared" ca="1" si="370"/>
        <v>-44019</v>
      </c>
      <c r="M5872" s="17">
        <v>1608</v>
      </c>
    </row>
    <row r="5873" spans="9:13" ht="20.25">
      <c r="I5873" s="28" t="str">
        <f t="shared" ca="1" si="368"/>
        <v>-</v>
      </c>
      <c r="J5873" s="68" t="e">
        <f t="shared" ca="1" si="371"/>
        <v>#N/A</v>
      </c>
      <c r="K5873" s="23">
        <f t="shared" ca="1" si="369"/>
        <v>44019</v>
      </c>
      <c r="L5873" s="17">
        <f t="shared" ca="1" si="370"/>
        <v>-44019</v>
      </c>
      <c r="M5873" s="17">
        <v>1609</v>
      </c>
    </row>
    <row r="5874" spans="9:13" ht="20.25">
      <c r="I5874" s="28" t="str">
        <f t="shared" ca="1" si="368"/>
        <v>-</v>
      </c>
      <c r="J5874" s="68" t="e">
        <f t="shared" ca="1" si="371"/>
        <v>#N/A</v>
      </c>
      <c r="K5874" s="23">
        <f t="shared" ca="1" si="369"/>
        <v>44019</v>
      </c>
      <c r="L5874" s="17">
        <f t="shared" ca="1" si="370"/>
        <v>-44019</v>
      </c>
      <c r="M5874" s="17">
        <v>1610</v>
      </c>
    </row>
    <row r="5875" spans="9:13" ht="20.25">
      <c r="I5875" s="28" t="str">
        <f t="shared" ca="1" si="368"/>
        <v>-</v>
      </c>
      <c r="J5875" s="68" t="e">
        <f t="shared" ca="1" si="371"/>
        <v>#N/A</v>
      </c>
      <c r="K5875" s="23">
        <f t="shared" ca="1" si="369"/>
        <v>44019</v>
      </c>
      <c r="L5875" s="17">
        <f t="shared" ca="1" si="370"/>
        <v>-44019</v>
      </c>
      <c r="M5875" s="17">
        <v>1611</v>
      </c>
    </row>
    <row r="5876" spans="9:13" ht="20.25">
      <c r="I5876" s="28" t="str">
        <f t="shared" ca="1" si="368"/>
        <v>-</v>
      </c>
      <c r="J5876" s="68" t="e">
        <f t="shared" ca="1" si="371"/>
        <v>#N/A</v>
      </c>
      <c r="K5876" s="23">
        <f t="shared" ca="1" si="369"/>
        <v>44019</v>
      </c>
      <c r="L5876" s="17">
        <f t="shared" ca="1" si="370"/>
        <v>-44019</v>
      </c>
      <c r="M5876" s="17">
        <v>1612</v>
      </c>
    </row>
    <row r="5877" spans="9:13" ht="20.25">
      <c r="I5877" s="28" t="str">
        <f t="shared" ca="1" si="368"/>
        <v>-</v>
      </c>
      <c r="J5877" s="68" t="e">
        <f t="shared" ca="1" si="371"/>
        <v>#N/A</v>
      </c>
      <c r="K5877" s="23">
        <f t="shared" ca="1" si="369"/>
        <v>44019</v>
      </c>
      <c r="L5877" s="17">
        <f t="shared" ca="1" si="370"/>
        <v>-44019</v>
      </c>
      <c r="M5877" s="17">
        <v>1613</v>
      </c>
    </row>
    <row r="5878" spans="9:13" ht="20.25">
      <c r="I5878" s="28" t="str">
        <f t="shared" ca="1" si="368"/>
        <v>-</v>
      </c>
      <c r="J5878" s="68" t="e">
        <f t="shared" ca="1" si="371"/>
        <v>#N/A</v>
      </c>
      <c r="K5878" s="23">
        <f t="shared" ca="1" si="369"/>
        <v>44019</v>
      </c>
      <c r="L5878" s="17">
        <f t="shared" ca="1" si="370"/>
        <v>-44019</v>
      </c>
      <c r="M5878" s="17">
        <v>1614</v>
      </c>
    </row>
    <row r="5879" spans="9:13" ht="20.25">
      <c r="I5879" s="28" t="str">
        <f t="shared" ca="1" si="368"/>
        <v>-</v>
      </c>
      <c r="J5879" s="68" t="e">
        <f t="shared" ca="1" si="371"/>
        <v>#N/A</v>
      </c>
      <c r="K5879" s="23">
        <f t="shared" ca="1" si="369"/>
        <v>44019</v>
      </c>
      <c r="L5879" s="17">
        <f t="shared" ca="1" si="370"/>
        <v>-44019</v>
      </c>
      <c r="M5879" s="17">
        <v>1615</v>
      </c>
    </row>
    <row r="5880" spans="9:13" ht="20.25">
      <c r="I5880" s="28" t="str">
        <f t="shared" ca="1" si="368"/>
        <v>-</v>
      </c>
      <c r="J5880" s="68" t="e">
        <f t="shared" ca="1" si="371"/>
        <v>#N/A</v>
      </c>
      <c r="K5880" s="23">
        <f t="shared" ca="1" si="369"/>
        <v>44019</v>
      </c>
      <c r="L5880" s="17">
        <f t="shared" ca="1" si="370"/>
        <v>-44019</v>
      </c>
      <c r="M5880" s="17">
        <v>1616</v>
      </c>
    </row>
    <row r="5881" spans="9:13" ht="20.25">
      <c r="I5881" s="28" t="str">
        <f t="shared" ref="I5881:I5944" ca="1" si="372">IF(L5881&lt;-39000,"-",L5881)</f>
        <v>-</v>
      </c>
      <c r="J5881" s="68" t="e">
        <f t="shared" ca="1" si="371"/>
        <v>#N/A</v>
      </c>
      <c r="K5881" s="23">
        <f t="shared" ca="1" si="369"/>
        <v>44019</v>
      </c>
      <c r="L5881" s="17">
        <f t="shared" ca="1" si="370"/>
        <v>-44019</v>
      </c>
      <c r="M5881" s="17">
        <v>1617</v>
      </c>
    </row>
    <row r="5882" spans="9:13" ht="20.25">
      <c r="I5882" s="28" t="str">
        <f t="shared" ca="1" si="372"/>
        <v>-</v>
      </c>
      <c r="J5882" s="68" t="e">
        <f t="shared" ca="1" si="371"/>
        <v>#N/A</v>
      </c>
      <c r="K5882" s="23">
        <f t="shared" ca="1" si="369"/>
        <v>44019</v>
      </c>
      <c r="L5882" s="17">
        <f t="shared" ca="1" si="370"/>
        <v>-44019</v>
      </c>
      <c r="M5882" s="17">
        <v>1618</v>
      </c>
    </row>
    <row r="5883" spans="9:13" ht="20.25">
      <c r="I5883" s="28" t="str">
        <f t="shared" ca="1" si="372"/>
        <v>-</v>
      </c>
      <c r="J5883" s="68" t="e">
        <f t="shared" ca="1" si="371"/>
        <v>#N/A</v>
      </c>
      <c r="K5883" s="23">
        <f t="shared" ca="1" si="369"/>
        <v>44019</v>
      </c>
      <c r="L5883" s="17">
        <f t="shared" ca="1" si="370"/>
        <v>-44019</v>
      </c>
      <c r="M5883" s="17">
        <v>1619</v>
      </c>
    </row>
    <row r="5884" spans="9:13" ht="20.25">
      <c r="I5884" s="28" t="str">
        <f t="shared" ca="1" si="372"/>
        <v>-</v>
      </c>
      <c r="J5884" s="68" t="e">
        <f t="shared" ca="1" si="371"/>
        <v>#N/A</v>
      </c>
      <c r="K5884" s="23">
        <f t="shared" ca="1" si="369"/>
        <v>44019</v>
      </c>
      <c r="L5884" s="17">
        <f t="shared" ca="1" si="370"/>
        <v>-44019</v>
      </c>
      <c r="M5884" s="17">
        <v>1620</v>
      </c>
    </row>
    <row r="5885" spans="9:13" ht="20.25">
      <c r="I5885" s="28" t="str">
        <f t="shared" ca="1" si="372"/>
        <v>-</v>
      </c>
      <c r="J5885" s="68" t="e">
        <f t="shared" ca="1" si="371"/>
        <v>#N/A</v>
      </c>
      <c r="K5885" s="23">
        <f t="shared" ca="1" si="369"/>
        <v>44019</v>
      </c>
      <c r="L5885" s="17">
        <f t="shared" ca="1" si="370"/>
        <v>-44019</v>
      </c>
      <c r="M5885" s="17">
        <v>1621</v>
      </c>
    </row>
    <row r="5886" spans="9:13" ht="20.25">
      <c r="I5886" s="28" t="str">
        <f t="shared" ca="1" si="372"/>
        <v>-</v>
      </c>
      <c r="J5886" s="68" t="e">
        <f t="shared" ca="1" si="371"/>
        <v>#N/A</v>
      </c>
      <c r="K5886" s="23">
        <f t="shared" ca="1" si="369"/>
        <v>44019</v>
      </c>
      <c r="L5886" s="17">
        <f t="shared" ca="1" si="370"/>
        <v>-44019</v>
      </c>
      <c r="M5886" s="17">
        <v>1622</v>
      </c>
    </row>
    <row r="5887" spans="9:13" ht="20.25">
      <c r="I5887" s="28" t="str">
        <f t="shared" ca="1" si="372"/>
        <v>-</v>
      </c>
      <c r="J5887" s="68" t="e">
        <f t="shared" ca="1" si="371"/>
        <v>#N/A</v>
      </c>
      <c r="K5887" s="23">
        <f t="shared" ca="1" si="369"/>
        <v>44019</v>
      </c>
      <c r="L5887" s="17">
        <f t="shared" ca="1" si="370"/>
        <v>-44019</v>
      </c>
      <c r="M5887" s="17">
        <v>1623</v>
      </c>
    </row>
    <row r="5888" spans="9:13" ht="20.25">
      <c r="I5888" s="28" t="str">
        <f t="shared" ca="1" si="372"/>
        <v>-</v>
      </c>
      <c r="J5888" s="68" t="e">
        <f t="shared" ca="1" si="371"/>
        <v>#N/A</v>
      </c>
      <c r="K5888" s="23">
        <f t="shared" ca="1" si="369"/>
        <v>44019</v>
      </c>
      <c r="L5888" s="17">
        <f t="shared" ca="1" si="370"/>
        <v>-44019</v>
      </c>
      <c r="M5888" s="17">
        <v>1624</v>
      </c>
    </row>
    <row r="5889" spans="9:13" ht="20.25">
      <c r="I5889" s="28" t="str">
        <f t="shared" ca="1" si="372"/>
        <v>-</v>
      </c>
      <c r="J5889" s="68" t="e">
        <f t="shared" ca="1" si="371"/>
        <v>#N/A</v>
      </c>
      <c r="K5889" s="23">
        <f t="shared" ca="1" si="369"/>
        <v>44019</v>
      </c>
      <c r="L5889" s="17">
        <f t="shared" ca="1" si="370"/>
        <v>-44019</v>
      </c>
      <c r="M5889" s="17">
        <v>1625</v>
      </c>
    </row>
    <row r="5890" spans="9:13" ht="20.25">
      <c r="I5890" s="28" t="str">
        <f t="shared" ca="1" si="372"/>
        <v>-</v>
      </c>
      <c r="J5890" s="68" t="e">
        <f t="shared" ca="1" si="371"/>
        <v>#N/A</v>
      </c>
      <c r="K5890" s="23">
        <f t="shared" ca="1" si="369"/>
        <v>44019</v>
      </c>
      <c r="L5890" s="17">
        <f t="shared" ca="1" si="370"/>
        <v>-44019</v>
      </c>
      <c r="M5890" s="17">
        <v>1626</v>
      </c>
    </row>
    <row r="5891" spans="9:13" ht="20.25">
      <c r="I5891" s="28" t="str">
        <f t="shared" ca="1" si="372"/>
        <v>-</v>
      </c>
      <c r="J5891" s="68" t="e">
        <f t="shared" ca="1" si="371"/>
        <v>#N/A</v>
      </c>
      <c r="K5891" s="23">
        <f t="shared" ca="1" si="369"/>
        <v>44019</v>
      </c>
      <c r="L5891" s="17">
        <f t="shared" ca="1" si="370"/>
        <v>-44019</v>
      </c>
      <c r="M5891" s="17">
        <v>1627</v>
      </c>
    </row>
    <row r="5892" spans="9:13" ht="20.25">
      <c r="I5892" s="28" t="str">
        <f t="shared" ca="1" si="372"/>
        <v>-</v>
      </c>
      <c r="J5892" s="68" t="e">
        <f t="shared" ca="1" si="371"/>
        <v>#N/A</v>
      </c>
      <c r="K5892" s="23">
        <f t="shared" ca="1" si="369"/>
        <v>44019</v>
      </c>
      <c r="L5892" s="17">
        <f t="shared" ca="1" si="370"/>
        <v>-44019</v>
      </c>
      <c r="M5892" s="17">
        <v>1628</v>
      </c>
    </row>
    <row r="5893" spans="9:13" ht="20.25">
      <c r="I5893" s="28" t="str">
        <f t="shared" ca="1" si="372"/>
        <v>-</v>
      </c>
      <c r="J5893" s="68" t="e">
        <f t="shared" ca="1" si="371"/>
        <v>#N/A</v>
      </c>
      <c r="K5893" s="23">
        <f t="shared" ca="1" si="369"/>
        <v>44019</v>
      </c>
      <c r="L5893" s="17">
        <f t="shared" ca="1" si="370"/>
        <v>-44019</v>
      </c>
      <c r="M5893" s="17">
        <v>1629</v>
      </c>
    </row>
    <row r="5894" spans="9:13" ht="20.25">
      <c r="I5894" s="28" t="str">
        <f t="shared" ca="1" si="372"/>
        <v>-</v>
      </c>
      <c r="J5894" s="68" t="e">
        <f t="shared" ca="1" si="371"/>
        <v>#N/A</v>
      </c>
      <c r="K5894" s="23">
        <f t="shared" ca="1" si="369"/>
        <v>44019</v>
      </c>
      <c r="L5894" s="17">
        <f t="shared" ca="1" si="370"/>
        <v>-44019</v>
      </c>
      <c r="M5894" s="17">
        <v>1630</v>
      </c>
    </row>
    <row r="5895" spans="9:13" ht="20.25">
      <c r="I5895" s="28" t="str">
        <f t="shared" ca="1" si="372"/>
        <v>-</v>
      </c>
      <c r="J5895" s="68" t="e">
        <f t="shared" ca="1" si="371"/>
        <v>#N/A</v>
      </c>
      <c r="K5895" s="23">
        <f t="shared" ca="1" si="369"/>
        <v>44019</v>
      </c>
      <c r="L5895" s="17">
        <f t="shared" ca="1" si="370"/>
        <v>-44019</v>
      </c>
      <c r="M5895" s="17">
        <v>1631</v>
      </c>
    </row>
    <row r="5896" spans="9:13" ht="20.25">
      <c r="I5896" s="28" t="str">
        <f t="shared" ca="1" si="372"/>
        <v>-</v>
      </c>
      <c r="J5896" s="68" t="e">
        <f t="shared" ca="1" si="371"/>
        <v>#N/A</v>
      </c>
      <c r="K5896" s="23">
        <f t="shared" ca="1" si="369"/>
        <v>44019</v>
      </c>
      <c r="L5896" s="17">
        <f t="shared" ca="1" si="370"/>
        <v>-44019</v>
      </c>
      <c r="M5896" s="17">
        <v>1632</v>
      </c>
    </row>
    <row r="5897" spans="9:13" ht="20.25">
      <c r="I5897" s="28" t="str">
        <f t="shared" ca="1" si="372"/>
        <v>-</v>
      </c>
      <c r="J5897" s="68" t="e">
        <f t="shared" ca="1" si="371"/>
        <v>#N/A</v>
      </c>
      <c r="K5897" s="23">
        <f t="shared" ca="1" si="369"/>
        <v>44019</v>
      </c>
      <c r="L5897" s="17">
        <f t="shared" ca="1" si="370"/>
        <v>-44019</v>
      </c>
      <c r="M5897" s="17">
        <v>1633</v>
      </c>
    </row>
    <row r="5898" spans="9:13" ht="20.25">
      <c r="I5898" s="28" t="str">
        <f t="shared" ca="1" si="372"/>
        <v>-</v>
      </c>
      <c r="J5898" s="68" t="e">
        <f t="shared" ca="1" si="371"/>
        <v>#N/A</v>
      </c>
      <c r="K5898" s="23">
        <f t="shared" ca="1" si="369"/>
        <v>44019</v>
      </c>
      <c r="L5898" s="17">
        <f t="shared" ca="1" si="370"/>
        <v>-44019</v>
      </c>
      <c r="M5898" s="17">
        <v>1634</v>
      </c>
    </row>
    <row r="5899" spans="9:13" ht="20.25">
      <c r="I5899" s="28" t="str">
        <f t="shared" ca="1" si="372"/>
        <v>-</v>
      </c>
      <c r="J5899" s="68" t="e">
        <f t="shared" ca="1" si="371"/>
        <v>#N/A</v>
      </c>
      <c r="K5899" s="23">
        <f t="shared" ca="1" si="369"/>
        <v>44019</v>
      </c>
      <c r="L5899" s="17">
        <f t="shared" ca="1" si="370"/>
        <v>-44019</v>
      </c>
      <c r="M5899" s="17">
        <v>1635</v>
      </c>
    </row>
    <row r="5900" spans="9:13" ht="20.25">
      <c r="I5900" s="28" t="str">
        <f t="shared" ca="1" si="372"/>
        <v>-</v>
      </c>
      <c r="J5900" s="68" t="e">
        <f t="shared" ca="1" si="371"/>
        <v>#N/A</v>
      </c>
      <c r="K5900" s="23">
        <f t="shared" ca="1" si="369"/>
        <v>44019</v>
      </c>
      <c r="L5900" s="17">
        <f t="shared" ca="1" si="370"/>
        <v>-44019</v>
      </c>
      <c r="M5900" s="17">
        <v>1636</v>
      </c>
    </row>
    <row r="5901" spans="9:13" ht="20.25">
      <c r="I5901" s="28" t="str">
        <f t="shared" ca="1" si="372"/>
        <v>-</v>
      </c>
      <c r="J5901" s="68" t="e">
        <f t="shared" ca="1" si="371"/>
        <v>#N/A</v>
      </c>
      <c r="K5901" s="23">
        <f t="shared" ca="1" si="369"/>
        <v>44019</v>
      </c>
      <c r="L5901" s="17">
        <f t="shared" ca="1" si="370"/>
        <v>-44019</v>
      </c>
      <c r="M5901" s="17">
        <v>1637</v>
      </c>
    </row>
    <row r="5902" spans="9:13" ht="20.25">
      <c r="I5902" s="28" t="str">
        <f t="shared" ca="1" si="372"/>
        <v>-</v>
      </c>
      <c r="J5902" s="68" t="e">
        <f t="shared" ca="1" si="371"/>
        <v>#N/A</v>
      </c>
      <c r="K5902" s="23">
        <f t="shared" ca="1" si="369"/>
        <v>44019</v>
      </c>
      <c r="L5902" s="17">
        <f t="shared" ca="1" si="370"/>
        <v>-44019</v>
      </c>
      <c r="M5902" s="17">
        <v>1638</v>
      </c>
    </row>
    <row r="5903" spans="9:13" ht="20.25">
      <c r="I5903" s="28" t="str">
        <f t="shared" ca="1" si="372"/>
        <v>-</v>
      </c>
      <c r="J5903" s="68" t="e">
        <f t="shared" ca="1" si="371"/>
        <v>#N/A</v>
      </c>
      <c r="K5903" s="23">
        <f t="shared" ca="1" si="369"/>
        <v>44019</v>
      </c>
      <c r="L5903" s="17">
        <f t="shared" ca="1" si="370"/>
        <v>-44019</v>
      </c>
      <c r="M5903" s="17">
        <v>1639</v>
      </c>
    </row>
    <row r="5904" spans="9:13" ht="20.25">
      <c r="I5904" s="28" t="str">
        <f t="shared" ca="1" si="372"/>
        <v>-</v>
      </c>
      <c r="J5904" s="68" t="e">
        <f t="shared" ca="1" si="371"/>
        <v>#N/A</v>
      </c>
      <c r="K5904" s="23">
        <f t="shared" ca="1" si="369"/>
        <v>44019</v>
      </c>
      <c r="L5904" s="17">
        <f t="shared" ca="1" si="370"/>
        <v>-44019</v>
      </c>
      <c r="M5904" s="17">
        <v>1640</v>
      </c>
    </row>
    <row r="5905" spans="9:13" ht="20.25">
      <c r="I5905" s="28" t="str">
        <f t="shared" ca="1" si="372"/>
        <v>-</v>
      </c>
      <c r="J5905" s="68" t="e">
        <f t="shared" ca="1" si="371"/>
        <v>#N/A</v>
      </c>
      <c r="K5905" s="23">
        <f t="shared" ca="1" si="369"/>
        <v>44019</v>
      </c>
      <c r="L5905" s="17">
        <f t="shared" ca="1" si="370"/>
        <v>-44019</v>
      </c>
      <c r="M5905" s="17">
        <v>1641</v>
      </c>
    </row>
    <row r="5906" spans="9:13" ht="20.25">
      <c r="I5906" s="28" t="str">
        <f t="shared" ca="1" si="372"/>
        <v>-</v>
      </c>
      <c r="J5906" s="68" t="e">
        <f t="shared" ca="1" si="371"/>
        <v>#N/A</v>
      </c>
      <c r="K5906" s="23">
        <f t="shared" ca="1" si="369"/>
        <v>44019</v>
      </c>
      <c r="L5906" s="17">
        <f t="shared" ca="1" si="370"/>
        <v>-44019</v>
      </c>
      <c r="M5906" s="17">
        <v>1642</v>
      </c>
    </row>
    <row r="5907" spans="9:13" ht="20.25">
      <c r="I5907" s="28" t="str">
        <f t="shared" ca="1" si="372"/>
        <v>-</v>
      </c>
      <c r="J5907" s="68" t="e">
        <f t="shared" ca="1" si="371"/>
        <v>#N/A</v>
      </c>
      <c r="K5907" s="23">
        <f t="shared" ca="1" si="369"/>
        <v>44019</v>
      </c>
      <c r="L5907" s="17">
        <f t="shared" ca="1" si="370"/>
        <v>-44019</v>
      </c>
      <c r="M5907" s="17">
        <v>1643</v>
      </c>
    </row>
    <row r="5908" spans="9:13" ht="20.25">
      <c r="I5908" s="28" t="str">
        <f t="shared" ca="1" si="372"/>
        <v>-</v>
      </c>
      <c r="J5908" s="68" t="e">
        <f t="shared" ca="1" si="371"/>
        <v>#N/A</v>
      </c>
      <c r="K5908" s="23">
        <f t="shared" ca="1" si="369"/>
        <v>44019</v>
      </c>
      <c r="L5908" s="17">
        <f t="shared" ca="1" si="370"/>
        <v>-44019</v>
      </c>
      <c r="M5908" s="17">
        <v>1644</v>
      </c>
    </row>
    <row r="5909" spans="9:13" ht="20.25">
      <c r="I5909" s="28" t="str">
        <f t="shared" ca="1" si="372"/>
        <v>-</v>
      </c>
      <c r="J5909" s="68" t="e">
        <f t="shared" ca="1" si="371"/>
        <v>#N/A</v>
      </c>
      <c r="K5909" s="23">
        <f t="shared" ca="1" si="369"/>
        <v>44019</v>
      </c>
      <c r="L5909" s="17">
        <f t="shared" ca="1" si="370"/>
        <v>-44019</v>
      </c>
      <c r="M5909" s="17">
        <v>1645</v>
      </c>
    </row>
    <row r="5910" spans="9:13" ht="20.25">
      <c r="I5910" s="28" t="str">
        <f t="shared" ca="1" si="372"/>
        <v>-</v>
      </c>
      <c r="J5910" s="68" t="e">
        <f t="shared" ca="1" si="371"/>
        <v>#N/A</v>
      </c>
      <c r="K5910" s="23">
        <f t="shared" ca="1" si="369"/>
        <v>44019</v>
      </c>
      <c r="L5910" s="17">
        <f t="shared" ca="1" si="370"/>
        <v>-44019</v>
      </c>
      <c r="M5910" s="17">
        <v>1646</v>
      </c>
    </row>
    <row r="5911" spans="9:13" ht="20.25">
      <c r="I5911" s="28" t="str">
        <f t="shared" ca="1" si="372"/>
        <v>-</v>
      </c>
      <c r="J5911" s="68" t="e">
        <f t="shared" ca="1" si="371"/>
        <v>#N/A</v>
      </c>
      <c r="K5911" s="23">
        <f t="shared" ca="1" si="369"/>
        <v>44019</v>
      </c>
      <c r="L5911" s="17">
        <f t="shared" ca="1" si="370"/>
        <v>-44019</v>
      </c>
      <c r="M5911" s="17">
        <v>1647</v>
      </c>
    </row>
    <row r="5912" spans="9:13" ht="20.25">
      <c r="I5912" s="28" t="str">
        <f t="shared" ca="1" si="372"/>
        <v>-</v>
      </c>
      <c r="J5912" s="68" t="e">
        <f t="shared" ca="1" si="371"/>
        <v>#N/A</v>
      </c>
      <c r="K5912" s="23">
        <f t="shared" ca="1" si="369"/>
        <v>44019</v>
      </c>
      <c r="L5912" s="17">
        <f t="shared" ca="1" si="370"/>
        <v>-44019</v>
      </c>
      <c r="M5912" s="17">
        <v>1648</v>
      </c>
    </row>
    <row r="5913" spans="9:13" ht="20.25">
      <c r="I5913" s="28" t="str">
        <f t="shared" ca="1" si="372"/>
        <v>-</v>
      </c>
      <c r="J5913" s="68" t="e">
        <f t="shared" ca="1" si="371"/>
        <v>#N/A</v>
      </c>
      <c r="K5913" s="23">
        <f t="shared" ca="1" si="369"/>
        <v>44019</v>
      </c>
      <c r="L5913" s="17">
        <f t="shared" ca="1" si="370"/>
        <v>-44019</v>
      </c>
      <c r="M5913" s="17">
        <v>1649</v>
      </c>
    </row>
    <row r="5914" spans="9:13" ht="20.25">
      <c r="I5914" s="28" t="str">
        <f t="shared" ca="1" si="372"/>
        <v>-</v>
      </c>
      <c r="J5914" s="68" t="e">
        <f t="shared" ca="1" si="371"/>
        <v>#N/A</v>
      </c>
      <c r="K5914" s="23">
        <f t="shared" ca="1" si="369"/>
        <v>44019</v>
      </c>
      <c r="L5914" s="17">
        <f t="shared" ca="1" si="370"/>
        <v>-44019</v>
      </c>
      <c r="M5914" s="17">
        <v>1650</v>
      </c>
    </row>
    <row r="5915" spans="9:13" ht="20.25">
      <c r="I5915" s="28" t="str">
        <f t="shared" ca="1" si="372"/>
        <v>-</v>
      </c>
      <c r="J5915" s="68" t="e">
        <f t="shared" ca="1" si="371"/>
        <v>#N/A</v>
      </c>
      <c r="K5915" s="23">
        <f t="shared" ref="K5915:K5978" ca="1" si="373">TODAY()</f>
        <v>44019</v>
      </c>
      <c r="L5915" s="17">
        <f t="shared" ref="L5915:L5978" ca="1" si="374">+H5915-K5915</f>
        <v>-44019</v>
      </c>
      <c r="M5915" s="17">
        <v>1651</v>
      </c>
    </row>
    <row r="5916" spans="9:13" ht="20.25">
      <c r="I5916" s="28" t="str">
        <f t="shared" ca="1" si="372"/>
        <v>-</v>
      </c>
      <c r="J5916" s="68" t="e">
        <f t="shared" ca="1" si="371"/>
        <v>#N/A</v>
      </c>
      <c r="K5916" s="23">
        <f t="shared" ca="1" si="373"/>
        <v>44019</v>
      </c>
      <c r="L5916" s="17">
        <f t="shared" ca="1" si="374"/>
        <v>-44019</v>
      </c>
      <c r="M5916" s="17">
        <v>1652</v>
      </c>
    </row>
    <row r="5917" spans="9:13" ht="20.25">
      <c r="I5917" s="28" t="str">
        <f t="shared" ca="1" si="372"/>
        <v>-</v>
      </c>
      <c r="J5917" s="68" t="e">
        <f t="shared" ca="1" si="371"/>
        <v>#N/A</v>
      </c>
      <c r="K5917" s="23">
        <f t="shared" ca="1" si="373"/>
        <v>44019</v>
      </c>
      <c r="L5917" s="17">
        <f t="shared" ca="1" si="374"/>
        <v>-44019</v>
      </c>
      <c r="M5917" s="17">
        <v>1653</v>
      </c>
    </row>
    <row r="5918" spans="9:13" ht="20.25">
      <c r="I5918" s="28" t="str">
        <f t="shared" ca="1" si="372"/>
        <v>-</v>
      </c>
      <c r="J5918" s="68" t="e">
        <f t="shared" ca="1" si="371"/>
        <v>#N/A</v>
      </c>
      <c r="K5918" s="23">
        <f t="shared" ca="1" si="373"/>
        <v>44019</v>
      </c>
      <c r="L5918" s="17">
        <f t="shared" ca="1" si="374"/>
        <v>-44019</v>
      </c>
      <c r="M5918" s="17">
        <v>1654</v>
      </c>
    </row>
    <row r="5919" spans="9:13" ht="20.25">
      <c r="I5919" s="28" t="str">
        <f t="shared" ca="1" si="372"/>
        <v>-</v>
      </c>
      <c r="J5919" s="68" t="e">
        <f t="shared" ca="1" si="371"/>
        <v>#N/A</v>
      </c>
      <c r="K5919" s="23">
        <f t="shared" ca="1" si="373"/>
        <v>44019</v>
      </c>
      <c r="L5919" s="17">
        <f t="shared" ca="1" si="374"/>
        <v>-44019</v>
      </c>
      <c r="M5919" s="17">
        <v>1655</v>
      </c>
    </row>
    <row r="5920" spans="9:13" ht="20.25">
      <c r="I5920" s="28" t="str">
        <f t="shared" ca="1" si="372"/>
        <v>-</v>
      </c>
      <c r="J5920" s="68" t="e">
        <f t="shared" ca="1" si="371"/>
        <v>#N/A</v>
      </c>
      <c r="K5920" s="23">
        <f t="shared" ca="1" si="373"/>
        <v>44019</v>
      </c>
      <c r="L5920" s="17">
        <f t="shared" ca="1" si="374"/>
        <v>-44019</v>
      </c>
      <c r="M5920" s="17">
        <v>1656</v>
      </c>
    </row>
    <row r="5921" spans="9:13" ht="20.25">
      <c r="I5921" s="28" t="str">
        <f t="shared" ca="1" si="372"/>
        <v>-</v>
      </c>
      <c r="J5921" s="68" t="e">
        <f t="shared" ref="J5921:J5984" ca="1" si="375">LOOKUP(I5921,M5916:M14617,N5916:N14617)</f>
        <v>#N/A</v>
      </c>
      <c r="K5921" s="23">
        <f t="shared" ca="1" si="373"/>
        <v>44019</v>
      </c>
      <c r="L5921" s="17">
        <f t="shared" ca="1" si="374"/>
        <v>-44019</v>
      </c>
      <c r="M5921" s="17">
        <v>1657</v>
      </c>
    </row>
    <row r="5922" spans="9:13" ht="20.25">
      <c r="I5922" s="28" t="str">
        <f t="shared" ca="1" si="372"/>
        <v>-</v>
      </c>
      <c r="J5922" s="68" t="e">
        <f t="shared" ca="1" si="375"/>
        <v>#N/A</v>
      </c>
      <c r="K5922" s="23">
        <f t="shared" ca="1" si="373"/>
        <v>44019</v>
      </c>
      <c r="L5922" s="17">
        <f t="shared" ca="1" si="374"/>
        <v>-44019</v>
      </c>
      <c r="M5922" s="17">
        <v>1658</v>
      </c>
    </row>
    <row r="5923" spans="9:13" ht="20.25">
      <c r="I5923" s="28" t="str">
        <f t="shared" ca="1" si="372"/>
        <v>-</v>
      </c>
      <c r="J5923" s="68" t="e">
        <f t="shared" ca="1" si="375"/>
        <v>#N/A</v>
      </c>
      <c r="K5923" s="23">
        <f t="shared" ca="1" si="373"/>
        <v>44019</v>
      </c>
      <c r="L5923" s="17">
        <f t="shared" ca="1" si="374"/>
        <v>-44019</v>
      </c>
      <c r="M5923" s="17">
        <v>1659</v>
      </c>
    </row>
    <row r="5924" spans="9:13" ht="20.25">
      <c r="I5924" s="28" t="str">
        <f t="shared" ca="1" si="372"/>
        <v>-</v>
      </c>
      <c r="J5924" s="68" t="e">
        <f t="shared" ca="1" si="375"/>
        <v>#N/A</v>
      </c>
      <c r="K5924" s="23">
        <f t="shared" ca="1" si="373"/>
        <v>44019</v>
      </c>
      <c r="L5924" s="17">
        <f t="shared" ca="1" si="374"/>
        <v>-44019</v>
      </c>
      <c r="M5924" s="17">
        <v>1660</v>
      </c>
    </row>
    <row r="5925" spans="9:13" ht="20.25">
      <c r="I5925" s="28" t="str">
        <f t="shared" ca="1" si="372"/>
        <v>-</v>
      </c>
      <c r="J5925" s="68" t="e">
        <f t="shared" ca="1" si="375"/>
        <v>#N/A</v>
      </c>
      <c r="K5925" s="23">
        <f t="shared" ca="1" si="373"/>
        <v>44019</v>
      </c>
      <c r="L5925" s="17">
        <f t="shared" ca="1" si="374"/>
        <v>-44019</v>
      </c>
      <c r="M5925" s="17">
        <v>1661</v>
      </c>
    </row>
    <row r="5926" spans="9:13" ht="20.25">
      <c r="I5926" s="28" t="str">
        <f t="shared" ca="1" si="372"/>
        <v>-</v>
      </c>
      <c r="J5926" s="68" t="e">
        <f t="shared" ca="1" si="375"/>
        <v>#N/A</v>
      </c>
      <c r="K5926" s="23">
        <f t="shared" ca="1" si="373"/>
        <v>44019</v>
      </c>
      <c r="L5926" s="17">
        <f t="shared" ca="1" si="374"/>
        <v>-44019</v>
      </c>
      <c r="M5926" s="17">
        <v>1662</v>
      </c>
    </row>
    <row r="5927" spans="9:13" ht="20.25">
      <c r="I5927" s="28" t="str">
        <f t="shared" ca="1" si="372"/>
        <v>-</v>
      </c>
      <c r="J5927" s="68" t="e">
        <f t="shared" ca="1" si="375"/>
        <v>#N/A</v>
      </c>
      <c r="K5927" s="23">
        <f t="shared" ca="1" si="373"/>
        <v>44019</v>
      </c>
      <c r="L5927" s="17">
        <f t="shared" ca="1" si="374"/>
        <v>-44019</v>
      </c>
      <c r="M5927" s="17">
        <v>1663</v>
      </c>
    </row>
    <row r="5928" spans="9:13" ht="20.25">
      <c r="I5928" s="28" t="str">
        <f t="shared" ca="1" si="372"/>
        <v>-</v>
      </c>
      <c r="J5928" s="68" t="e">
        <f t="shared" ca="1" si="375"/>
        <v>#N/A</v>
      </c>
      <c r="K5928" s="23">
        <f t="shared" ca="1" si="373"/>
        <v>44019</v>
      </c>
      <c r="L5928" s="17">
        <f t="shared" ca="1" si="374"/>
        <v>-44019</v>
      </c>
      <c r="M5928" s="17">
        <v>1664</v>
      </c>
    </row>
    <row r="5929" spans="9:13" ht="20.25">
      <c r="I5929" s="28" t="str">
        <f t="shared" ca="1" si="372"/>
        <v>-</v>
      </c>
      <c r="J5929" s="68" t="e">
        <f t="shared" ca="1" si="375"/>
        <v>#N/A</v>
      </c>
      <c r="K5929" s="23">
        <f t="shared" ca="1" si="373"/>
        <v>44019</v>
      </c>
      <c r="L5929" s="17">
        <f t="shared" ca="1" si="374"/>
        <v>-44019</v>
      </c>
      <c r="M5929" s="17">
        <v>1665</v>
      </c>
    </row>
    <row r="5930" spans="9:13" ht="20.25">
      <c r="I5930" s="28" t="str">
        <f t="shared" ca="1" si="372"/>
        <v>-</v>
      </c>
      <c r="J5930" s="68" t="e">
        <f t="shared" ca="1" si="375"/>
        <v>#N/A</v>
      </c>
      <c r="K5930" s="23">
        <f t="shared" ca="1" si="373"/>
        <v>44019</v>
      </c>
      <c r="L5930" s="17">
        <f t="shared" ca="1" si="374"/>
        <v>-44019</v>
      </c>
      <c r="M5930" s="17">
        <v>1666</v>
      </c>
    </row>
    <row r="5931" spans="9:13" ht="20.25">
      <c r="I5931" s="28" t="str">
        <f t="shared" ca="1" si="372"/>
        <v>-</v>
      </c>
      <c r="J5931" s="68" t="e">
        <f t="shared" ca="1" si="375"/>
        <v>#N/A</v>
      </c>
      <c r="K5931" s="23">
        <f t="shared" ca="1" si="373"/>
        <v>44019</v>
      </c>
      <c r="L5931" s="17">
        <f t="shared" ca="1" si="374"/>
        <v>-44019</v>
      </c>
      <c r="M5931" s="17">
        <v>1667</v>
      </c>
    </row>
    <row r="5932" spans="9:13" ht="20.25">
      <c r="I5932" s="28" t="str">
        <f t="shared" ca="1" si="372"/>
        <v>-</v>
      </c>
      <c r="J5932" s="68" t="e">
        <f t="shared" ca="1" si="375"/>
        <v>#N/A</v>
      </c>
      <c r="K5932" s="23">
        <f t="shared" ca="1" si="373"/>
        <v>44019</v>
      </c>
      <c r="L5932" s="17">
        <f t="shared" ca="1" si="374"/>
        <v>-44019</v>
      </c>
      <c r="M5932" s="17">
        <v>1668</v>
      </c>
    </row>
    <row r="5933" spans="9:13" ht="20.25">
      <c r="I5933" s="28" t="str">
        <f t="shared" ca="1" si="372"/>
        <v>-</v>
      </c>
      <c r="J5933" s="68" t="e">
        <f t="shared" ca="1" si="375"/>
        <v>#N/A</v>
      </c>
      <c r="K5933" s="23">
        <f t="shared" ca="1" si="373"/>
        <v>44019</v>
      </c>
      <c r="L5933" s="17">
        <f t="shared" ca="1" si="374"/>
        <v>-44019</v>
      </c>
      <c r="M5933" s="17">
        <v>1669</v>
      </c>
    </row>
    <row r="5934" spans="9:13" ht="20.25">
      <c r="I5934" s="28" t="str">
        <f t="shared" ca="1" si="372"/>
        <v>-</v>
      </c>
      <c r="J5934" s="68" t="e">
        <f t="shared" ca="1" si="375"/>
        <v>#N/A</v>
      </c>
      <c r="K5934" s="23">
        <f t="shared" ca="1" si="373"/>
        <v>44019</v>
      </c>
      <c r="L5934" s="17">
        <f t="shared" ca="1" si="374"/>
        <v>-44019</v>
      </c>
      <c r="M5934" s="17">
        <v>1670</v>
      </c>
    </row>
    <row r="5935" spans="9:13" ht="20.25">
      <c r="I5935" s="28" t="str">
        <f t="shared" ca="1" si="372"/>
        <v>-</v>
      </c>
      <c r="J5935" s="68" t="e">
        <f t="shared" ca="1" si="375"/>
        <v>#N/A</v>
      </c>
      <c r="K5935" s="23">
        <f t="shared" ca="1" si="373"/>
        <v>44019</v>
      </c>
      <c r="L5935" s="17">
        <f t="shared" ca="1" si="374"/>
        <v>-44019</v>
      </c>
      <c r="M5935" s="17">
        <v>1671</v>
      </c>
    </row>
    <row r="5936" spans="9:13" ht="20.25">
      <c r="I5936" s="28" t="str">
        <f t="shared" ca="1" si="372"/>
        <v>-</v>
      </c>
      <c r="J5936" s="68" t="e">
        <f t="shared" ca="1" si="375"/>
        <v>#N/A</v>
      </c>
      <c r="K5936" s="23">
        <f t="shared" ca="1" si="373"/>
        <v>44019</v>
      </c>
      <c r="L5936" s="17">
        <f t="shared" ca="1" si="374"/>
        <v>-44019</v>
      </c>
      <c r="M5936" s="17">
        <v>1672</v>
      </c>
    </row>
    <row r="5937" spans="9:13" ht="20.25">
      <c r="I5937" s="28" t="str">
        <f t="shared" ca="1" si="372"/>
        <v>-</v>
      </c>
      <c r="J5937" s="68" t="e">
        <f t="shared" ca="1" si="375"/>
        <v>#N/A</v>
      </c>
      <c r="K5937" s="23">
        <f t="shared" ca="1" si="373"/>
        <v>44019</v>
      </c>
      <c r="L5937" s="17">
        <f t="shared" ca="1" si="374"/>
        <v>-44019</v>
      </c>
      <c r="M5937" s="17">
        <v>1673</v>
      </c>
    </row>
    <row r="5938" spans="9:13" ht="20.25">
      <c r="I5938" s="28" t="str">
        <f t="shared" ca="1" si="372"/>
        <v>-</v>
      </c>
      <c r="J5938" s="68" t="e">
        <f t="shared" ca="1" si="375"/>
        <v>#N/A</v>
      </c>
      <c r="K5938" s="23">
        <f t="shared" ca="1" si="373"/>
        <v>44019</v>
      </c>
      <c r="L5938" s="17">
        <f t="shared" ca="1" si="374"/>
        <v>-44019</v>
      </c>
      <c r="M5938" s="17">
        <v>1674</v>
      </c>
    </row>
    <row r="5939" spans="9:13" ht="20.25">
      <c r="I5939" s="28" t="str">
        <f t="shared" ca="1" si="372"/>
        <v>-</v>
      </c>
      <c r="J5939" s="68" t="e">
        <f t="shared" ca="1" si="375"/>
        <v>#N/A</v>
      </c>
      <c r="K5939" s="23">
        <f t="shared" ca="1" si="373"/>
        <v>44019</v>
      </c>
      <c r="L5939" s="17">
        <f t="shared" ca="1" si="374"/>
        <v>-44019</v>
      </c>
      <c r="M5939" s="17">
        <v>1675</v>
      </c>
    </row>
    <row r="5940" spans="9:13" ht="20.25">
      <c r="I5940" s="28" t="str">
        <f t="shared" ca="1" si="372"/>
        <v>-</v>
      </c>
      <c r="J5940" s="68" t="e">
        <f t="shared" ca="1" si="375"/>
        <v>#N/A</v>
      </c>
      <c r="K5940" s="23">
        <f t="shared" ca="1" si="373"/>
        <v>44019</v>
      </c>
      <c r="L5940" s="17">
        <f t="shared" ca="1" si="374"/>
        <v>-44019</v>
      </c>
      <c r="M5940" s="17">
        <v>1676</v>
      </c>
    </row>
    <row r="5941" spans="9:13" ht="20.25">
      <c r="I5941" s="28" t="str">
        <f t="shared" ca="1" si="372"/>
        <v>-</v>
      </c>
      <c r="J5941" s="68" t="e">
        <f t="shared" ca="1" si="375"/>
        <v>#N/A</v>
      </c>
      <c r="K5941" s="23">
        <f t="shared" ca="1" si="373"/>
        <v>44019</v>
      </c>
      <c r="L5941" s="17">
        <f t="shared" ca="1" si="374"/>
        <v>-44019</v>
      </c>
      <c r="M5941" s="17">
        <v>1677</v>
      </c>
    </row>
    <row r="5942" spans="9:13" ht="20.25">
      <c r="I5942" s="28" t="str">
        <f t="shared" ca="1" si="372"/>
        <v>-</v>
      </c>
      <c r="J5942" s="68" t="e">
        <f t="shared" ca="1" si="375"/>
        <v>#N/A</v>
      </c>
      <c r="K5942" s="23">
        <f t="shared" ca="1" si="373"/>
        <v>44019</v>
      </c>
      <c r="L5942" s="17">
        <f t="shared" ca="1" si="374"/>
        <v>-44019</v>
      </c>
      <c r="M5942" s="17">
        <v>1678</v>
      </c>
    </row>
    <row r="5943" spans="9:13" ht="20.25">
      <c r="I5943" s="28" t="str">
        <f t="shared" ca="1" si="372"/>
        <v>-</v>
      </c>
      <c r="J5943" s="68" t="e">
        <f t="shared" ca="1" si="375"/>
        <v>#N/A</v>
      </c>
      <c r="K5943" s="23">
        <f t="shared" ca="1" si="373"/>
        <v>44019</v>
      </c>
      <c r="L5943" s="17">
        <f t="shared" ca="1" si="374"/>
        <v>-44019</v>
      </c>
      <c r="M5943" s="17">
        <v>1679</v>
      </c>
    </row>
    <row r="5944" spans="9:13" ht="20.25">
      <c r="I5944" s="28" t="str">
        <f t="shared" ca="1" si="372"/>
        <v>-</v>
      </c>
      <c r="J5944" s="68" t="e">
        <f t="shared" ca="1" si="375"/>
        <v>#N/A</v>
      </c>
      <c r="K5944" s="23">
        <f t="shared" ca="1" si="373"/>
        <v>44019</v>
      </c>
      <c r="L5944" s="17">
        <f t="shared" ca="1" si="374"/>
        <v>-44019</v>
      </c>
      <c r="M5944" s="17">
        <v>1680</v>
      </c>
    </row>
    <row r="5945" spans="9:13" ht="20.25">
      <c r="I5945" s="28" t="str">
        <f t="shared" ref="I5945:I6008" ca="1" si="376">IF(L5945&lt;-39000,"-",L5945)</f>
        <v>-</v>
      </c>
      <c r="J5945" s="68" t="e">
        <f t="shared" ca="1" si="375"/>
        <v>#N/A</v>
      </c>
      <c r="K5945" s="23">
        <f t="shared" ca="1" si="373"/>
        <v>44019</v>
      </c>
      <c r="L5945" s="17">
        <f t="shared" ca="1" si="374"/>
        <v>-44019</v>
      </c>
      <c r="M5945" s="17">
        <v>1681</v>
      </c>
    </row>
    <row r="5946" spans="9:13" ht="20.25">
      <c r="I5946" s="28" t="str">
        <f t="shared" ca="1" si="376"/>
        <v>-</v>
      </c>
      <c r="J5946" s="68" t="e">
        <f t="shared" ca="1" si="375"/>
        <v>#N/A</v>
      </c>
      <c r="K5946" s="23">
        <f t="shared" ca="1" si="373"/>
        <v>44019</v>
      </c>
      <c r="L5946" s="17">
        <f t="shared" ca="1" si="374"/>
        <v>-44019</v>
      </c>
      <c r="M5946" s="17">
        <v>1682</v>
      </c>
    </row>
    <row r="5947" spans="9:13" ht="20.25">
      <c r="I5947" s="28" t="str">
        <f t="shared" ca="1" si="376"/>
        <v>-</v>
      </c>
      <c r="J5947" s="68" t="e">
        <f t="shared" ca="1" si="375"/>
        <v>#N/A</v>
      </c>
      <c r="K5947" s="23">
        <f t="shared" ca="1" si="373"/>
        <v>44019</v>
      </c>
      <c r="L5947" s="17">
        <f t="shared" ca="1" si="374"/>
        <v>-44019</v>
      </c>
      <c r="M5947" s="17">
        <v>1683</v>
      </c>
    </row>
    <row r="5948" spans="9:13" ht="20.25">
      <c r="I5948" s="28" t="str">
        <f t="shared" ca="1" si="376"/>
        <v>-</v>
      </c>
      <c r="J5948" s="68" t="e">
        <f t="shared" ca="1" si="375"/>
        <v>#N/A</v>
      </c>
      <c r="K5948" s="23">
        <f t="shared" ca="1" si="373"/>
        <v>44019</v>
      </c>
      <c r="L5948" s="17">
        <f t="shared" ca="1" si="374"/>
        <v>-44019</v>
      </c>
      <c r="M5948" s="17">
        <v>1684</v>
      </c>
    </row>
    <row r="5949" spans="9:13" ht="20.25">
      <c r="I5949" s="28" t="str">
        <f t="shared" ca="1" si="376"/>
        <v>-</v>
      </c>
      <c r="J5949" s="68" t="e">
        <f t="shared" ca="1" si="375"/>
        <v>#N/A</v>
      </c>
      <c r="K5949" s="23">
        <f t="shared" ca="1" si="373"/>
        <v>44019</v>
      </c>
      <c r="L5949" s="17">
        <f t="shared" ca="1" si="374"/>
        <v>-44019</v>
      </c>
      <c r="M5949" s="17">
        <v>1685</v>
      </c>
    </row>
    <row r="5950" spans="9:13" ht="20.25">
      <c r="I5950" s="28" t="str">
        <f t="shared" ca="1" si="376"/>
        <v>-</v>
      </c>
      <c r="J5950" s="68" t="e">
        <f t="shared" ca="1" si="375"/>
        <v>#N/A</v>
      </c>
      <c r="K5950" s="23">
        <f t="shared" ca="1" si="373"/>
        <v>44019</v>
      </c>
      <c r="L5950" s="17">
        <f t="shared" ca="1" si="374"/>
        <v>-44019</v>
      </c>
      <c r="M5950" s="17">
        <v>1686</v>
      </c>
    </row>
    <row r="5951" spans="9:13" ht="20.25">
      <c r="I5951" s="28" t="str">
        <f t="shared" ca="1" si="376"/>
        <v>-</v>
      </c>
      <c r="J5951" s="68" t="e">
        <f t="shared" ca="1" si="375"/>
        <v>#N/A</v>
      </c>
      <c r="K5951" s="23">
        <f t="shared" ca="1" si="373"/>
        <v>44019</v>
      </c>
      <c r="L5951" s="17">
        <f t="shared" ca="1" si="374"/>
        <v>-44019</v>
      </c>
      <c r="M5951" s="17">
        <v>1687</v>
      </c>
    </row>
    <row r="5952" spans="9:13" ht="20.25">
      <c r="I5952" s="28" t="str">
        <f t="shared" ca="1" si="376"/>
        <v>-</v>
      </c>
      <c r="J5952" s="68" t="e">
        <f t="shared" ca="1" si="375"/>
        <v>#N/A</v>
      </c>
      <c r="K5952" s="23">
        <f t="shared" ca="1" si="373"/>
        <v>44019</v>
      </c>
      <c r="L5952" s="17">
        <f t="shared" ca="1" si="374"/>
        <v>-44019</v>
      </c>
      <c r="M5952" s="17">
        <v>1688</v>
      </c>
    </row>
    <row r="5953" spans="9:13" ht="20.25">
      <c r="I5953" s="28" t="str">
        <f t="shared" ca="1" si="376"/>
        <v>-</v>
      </c>
      <c r="J5953" s="68" t="e">
        <f t="shared" ca="1" si="375"/>
        <v>#N/A</v>
      </c>
      <c r="K5953" s="23">
        <f t="shared" ca="1" si="373"/>
        <v>44019</v>
      </c>
      <c r="L5953" s="17">
        <f t="shared" ca="1" si="374"/>
        <v>-44019</v>
      </c>
      <c r="M5953" s="17">
        <v>1689</v>
      </c>
    </row>
    <row r="5954" spans="9:13" ht="20.25">
      <c r="I5954" s="28" t="str">
        <f t="shared" ca="1" si="376"/>
        <v>-</v>
      </c>
      <c r="J5954" s="68" t="e">
        <f t="shared" ca="1" si="375"/>
        <v>#N/A</v>
      </c>
      <c r="K5954" s="23">
        <f t="shared" ca="1" si="373"/>
        <v>44019</v>
      </c>
      <c r="L5954" s="17">
        <f t="shared" ca="1" si="374"/>
        <v>-44019</v>
      </c>
      <c r="M5954" s="17">
        <v>1690</v>
      </c>
    </row>
    <row r="5955" spans="9:13" ht="20.25">
      <c r="I5955" s="28" t="str">
        <f t="shared" ca="1" si="376"/>
        <v>-</v>
      </c>
      <c r="J5955" s="68" t="e">
        <f t="shared" ca="1" si="375"/>
        <v>#N/A</v>
      </c>
      <c r="K5955" s="23">
        <f t="shared" ca="1" si="373"/>
        <v>44019</v>
      </c>
      <c r="L5955" s="17">
        <f t="shared" ca="1" si="374"/>
        <v>-44019</v>
      </c>
      <c r="M5955" s="17">
        <v>1691</v>
      </c>
    </row>
    <row r="5956" spans="9:13" ht="20.25">
      <c r="I5956" s="28" t="str">
        <f t="shared" ca="1" si="376"/>
        <v>-</v>
      </c>
      <c r="J5956" s="68" t="e">
        <f t="shared" ca="1" si="375"/>
        <v>#N/A</v>
      </c>
      <c r="K5956" s="23">
        <f t="shared" ca="1" si="373"/>
        <v>44019</v>
      </c>
      <c r="L5956" s="17">
        <f t="shared" ca="1" si="374"/>
        <v>-44019</v>
      </c>
      <c r="M5956" s="17">
        <v>1692</v>
      </c>
    </row>
    <row r="5957" spans="9:13" ht="20.25">
      <c r="I5957" s="28" t="str">
        <f t="shared" ca="1" si="376"/>
        <v>-</v>
      </c>
      <c r="J5957" s="68" t="e">
        <f t="shared" ca="1" si="375"/>
        <v>#N/A</v>
      </c>
      <c r="K5957" s="23">
        <f t="shared" ca="1" si="373"/>
        <v>44019</v>
      </c>
      <c r="L5957" s="17">
        <f t="shared" ca="1" si="374"/>
        <v>-44019</v>
      </c>
      <c r="M5957" s="17">
        <v>1693</v>
      </c>
    </row>
    <row r="5958" spans="9:13" ht="20.25">
      <c r="I5958" s="28" t="str">
        <f t="shared" ca="1" si="376"/>
        <v>-</v>
      </c>
      <c r="J5958" s="68" t="e">
        <f t="shared" ca="1" si="375"/>
        <v>#N/A</v>
      </c>
      <c r="K5958" s="23">
        <f t="shared" ca="1" si="373"/>
        <v>44019</v>
      </c>
      <c r="L5958" s="17">
        <f t="shared" ca="1" si="374"/>
        <v>-44019</v>
      </c>
      <c r="M5958" s="17">
        <v>1694</v>
      </c>
    </row>
    <row r="5959" spans="9:13" ht="20.25">
      <c r="I5959" s="28" t="str">
        <f t="shared" ca="1" si="376"/>
        <v>-</v>
      </c>
      <c r="J5959" s="68" t="e">
        <f t="shared" ca="1" si="375"/>
        <v>#N/A</v>
      </c>
      <c r="K5959" s="23">
        <f t="shared" ca="1" si="373"/>
        <v>44019</v>
      </c>
      <c r="L5959" s="17">
        <f t="shared" ca="1" si="374"/>
        <v>-44019</v>
      </c>
      <c r="M5959" s="17">
        <v>1695</v>
      </c>
    </row>
    <row r="5960" spans="9:13" ht="20.25">
      <c r="I5960" s="28" t="str">
        <f t="shared" ca="1" si="376"/>
        <v>-</v>
      </c>
      <c r="J5960" s="68" t="e">
        <f t="shared" ca="1" si="375"/>
        <v>#N/A</v>
      </c>
      <c r="K5960" s="23">
        <f t="shared" ca="1" si="373"/>
        <v>44019</v>
      </c>
      <c r="L5960" s="17">
        <f t="shared" ca="1" si="374"/>
        <v>-44019</v>
      </c>
      <c r="M5960" s="17">
        <v>1696</v>
      </c>
    </row>
    <row r="5961" spans="9:13" ht="20.25">
      <c r="I5961" s="28" t="str">
        <f t="shared" ca="1" si="376"/>
        <v>-</v>
      </c>
      <c r="J5961" s="68" t="e">
        <f t="shared" ca="1" si="375"/>
        <v>#N/A</v>
      </c>
      <c r="K5961" s="23">
        <f t="shared" ca="1" si="373"/>
        <v>44019</v>
      </c>
      <c r="L5961" s="17">
        <f t="shared" ca="1" si="374"/>
        <v>-44019</v>
      </c>
      <c r="M5961" s="17">
        <v>1697</v>
      </c>
    </row>
    <row r="5962" spans="9:13" ht="20.25">
      <c r="I5962" s="28" t="str">
        <f t="shared" ca="1" si="376"/>
        <v>-</v>
      </c>
      <c r="J5962" s="68" t="e">
        <f t="shared" ca="1" si="375"/>
        <v>#N/A</v>
      </c>
      <c r="K5962" s="23">
        <f t="shared" ca="1" si="373"/>
        <v>44019</v>
      </c>
      <c r="L5962" s="17">
        <f t="shared" ca="1" si="374"/>
        <v>-44019</v>
      </c>
      <c r="M5962" s="17">
        <v>1698</v>
      </c>
    </row>
    <row r="5963" spans="9:13" ht="20.25">
      <c r="I5963" s="28" t="str">
        <f t="shared" ca="1" si="376"/>
        <v>-</v>
      </c>
      <c r="J5963" s="68" t="e">
        <f t="shared" ca="1" si="375"/>
        <v>#N/A</v>
      </c>
      <c r="K5963" s="23">
        <f t="shared" ca="1" si="373"/>
        <v>44019</v>
      </c>
      <c r="L5963" s="17">
        <f t="shared" ca="1" si="374"/>
        <v>-44019</v>
      </c>
      <c r="M5963" s="17">
        <v>1699</v>
      </c>
    </row>
    <row r="5964" spans="9:13" ht="20.25">
      <c r="I5964" s="28" t="str">
        <f t="shared" ca="1" si="376"/>
        <v>-</v>
      </c>
      <c r="J5964" s="68" t="e">
        <f t="shared" ca="1" si="375"/>
        <v>#N/A</v>
      </c>
      <c r="K5964" s="23">
        <f t="shared" ca="1" si="373"/>
        <v>44019</v>
      </c>
      <c r="L5964" s="17">
        <f t="shared" ca="1" si="374"/>
        <v>-44019</v>
      </c>
      <c r="M5964" s="17">
        <v>1700</v>
      </c>
    </row>
    <row r="5965" spans="9:13" ht="20.25">
      <c r="I5965" s="28" t="str">
        <f t="shared" ca="1" si="376"/>
        <v>-</v>
      </c>
      <c r="J5965" s="68" t="e">
        <f t="shared" ca="1" si="375"/>
        <v>#N/A</v>
      </c>
      <c r="K5965" s="23">
        <f t="shared" ca="1" si="373"/>
        <v>44019</v>
      </c>
      <c r="L5965" s="17">
        <f t="shared" ca="1" si="374"/>
        <v>-44019</v>
      </c>
      <c r="M5965" s="17">
        <v>1701</v>
      </c>
    </row>
    <row r="5966" spans="9:13" ht="20.25">
      <c r="I5966" s="28" t="str">
        <f t="shared" ca="1" si="376"/>
        <v>-</v>
      </c>
      <c r="J5966" s="68" t="e">
        <f t="shared" ca="1" si="375"/>
        <v>#N/A</v>
      </c>
      <c r="K5966" s="23">
        <f t="shared" ca="1" si="373"/>
        <v>44019</v>
      </c>
      <c r="L5966" s="17">
        <f t="shared" ca="1" si="374"/>
        <v>-44019</v>
      </c>
      <c r="M5966" s="17">
        <v>1702</v>
      </c>
    </row>
    <row r="5967" spans="9:13" ht="20.25">
      <c r="I5967" s="28" t="str">
        <f t="shared" ca="1" si="376"/>
        <v>-</v>
      </c>
      <c r="J5967" s="68" t="e">
        <f t="shared" ca="1" si="375"/>
        <v>#N/A</v>
      </c>
      <c r="K5967" s="23">
        <f t="shared" ca="1" si="373"/>
        <v>44019</v>
      </c>
      <c r="L5967" s="17">
        <f t="shared" ca="1" si="374"/>
        <v>-44019</v>
      </c>
      <c r="M5967" s="17">
        <v>1703</v>
      </c>
    </row>
    <row r="5968" spans="9:13" ht="20.25">
      <c r="I5968" s="28" t="str">
        <f t="shared" ca="1" si="376"/>
        <v>-</v>
      </c>
      <c r="J5968" s="68" t="e">
        <f t="shared" ca="1" si="375"/>
        <v>#N/A</v>
      </c>
      <c r="K5968" s="23">
        <f t="shared" ca="1" si="373"/>
        <v>44019</v>
      </c>
      <c r="L5968" s="17">
        <f t="shared" ca="1" si="374"/>
        <v>-44019</v>
      </c>
      <c r="M5968" s="17">
        <v>1704</v>
      </c>
    </row>
    <row r="5969" spans="9:13" ht="20.25">
      <c r="I5969" s="28" t="str">
        <f t="shared" ca="1" si="376"/>
        <v>-</v>
      </c>
      <c r="J5969" s="68" t="e">
        <f t="shared" ca="1" si="375"/>
        <v>#N/A</v>
      </c>
      <c r="K5969" s="23">
        <f t="shared" ca="1" si="373"/>
        <v>44019</v>
      </c>
      <c r="L5969" s="17">
        <f t="shared" ca="1" si="374"/>
        <v>-44019</v>
      </c>
      <c r="M5969" s="17">
        <v>1705</v>
      </c>
    </row>
    <row r="5970" spans="9:13" ht="20.25">
      <c r="I5970" s="28" t="str">
        <f t="shared" ca="1" si="376"/>
        <v>-</v>
      </c>
      <c r="J5970" s="68" t="e">
        <f t="shared" ca="1" si="375"/>
        <v>#N/A</v>
      </c>
      <c r="K5970" s="23">
        <f t="shared" ca="1" si="373"/>
        <v>44019</v>
      </c>
      <c r="L5970" s="17">
        <f t="shared" ca="1" si="374"/>
        <v>-44019</v>
      </c>
      <c r="M5970" s="17">
        <v>1706</v>
      </c>
    </row>
    <row r="5971" spans="9:13" ht="20.25">
      <c r="I5971" s="28" t="str">
        <f t="shared" ca="1" si="376"/>
        <v>-</v>
      </c>
      <c r="J5971" s="68" t="e">
        <f t="shared" ca="1" si="375"/>
        <v>#N/A</v>
      </c>
      <c r="K5971" s="23">
        <f t="shared" ca="1" si="373"/>
        <v>44019</v>
      </c>
      <c r="L5971" s="17">
        <f t="shared" ca="1" si="374"/>
        <v>-44019</v>
      </c>
      <c r="M5971" s="17">
        <v>1707</v>
      </c>
    </row>
    <row r="5972" spans="9:13" ht="20.25">
      <c r="I5972" s="28" t="str">
        <f t="shared" ca="1" si="376"/>
        <v>-</v>
      </c>
      <c r="J5972" s="68" t="e">
        <f t="shared" ca="1" si="375"/>
        <v>#N/A</v>
      </c>
      <c r="K5972" s="23">
        <f t="shared" ca="1" si="373"/>
        <v>44019</v>
      </c>
      <c r="L5972" s="17">
        <f t="shared" ca="1" si="374"/>
        <v>-44019</v>
      </c>
      <c r="M5972" s="17">
        <v>1708</v>
      </c>
    </row>
    <row r="5973" spans="9:13" ht="20.25">
      <c r="I5973" s="28" t="str">
        <f t="shared" ca="1" si="376"/>
        <v>-</v>
      </c>
      <c r="J5973" s="68" t="e">
        <f t="shared" ca="1" si="375"/>
        <v>#N/A</v>
      </c>
      <c r="K5973" s="23">
        <f t="shared" ca="1" si="373"/>
        <v>44019</v>
      </c>
      <c r="L5973" s="17">
        <f t="shared" ca="1" si="374"/>
        <v>-44019</v>
      </c>
      <c r="M5973" s="17">
        <v>1709</v>
      </c>
    </row>
    <row r="5974" spans="9:13" ht="20.25">
      <c r="I5974" s="28" t="str">
        <f t="shared" ca="1" si="376"/>
        <v>-</v>
      </c>
      <c r="J5974" s="68" t="e">
        <f t="shared" ca="1" si="375"/>
        <v>#N/A</v>
      </c>
      <c r="K5974" s="23">
        <f t="shared" ca="1" si="373"/>
        <v>44019</v>
      </c>
      <c r="L5974" s="17">
        <f t="shared" ca="1" si="374"/>
        <v>-44019</v>
      </c>
      <c r="M5974" s="17">
        <v>1710</v>
      </c>
    </row>
    <row r="5975" spans="9:13" ht="20.25">
      <c r="I5975" s="28" t="str">
        <f t="shared" ca="1" si="376"/>
        <v>-</v>
      </c>
      <c r="J5975" s="68" t="e">
        <f t="shared" ca="1" si="375"/>
        <v>#N/A</v>
      </c>
      <c r="K5975" s="23">
        <f t="shared" ca="1" si="373"/>
        <v>44019</v>
      </c>
      <c r="L5975" s="17">
        <f t="shared" ca="1" si="374"/>
        <v>-44019</v>
      </c>
      <c r="M5975" s="17">
        <v>1711</v>
      </c>
    </row>
    <row r="5976" spans="9:13" ht="20.25">
      <c r="I5976" s="28" t="str">
        <f t="shared" ca="1" si="376"/>
        <v>-</v>
      </c>
      <c r="J5976" s="68" t="e">
        <f t="shared" ca="1" si="375"/>
        <v>#N/A</v>
      </c>
      <c r="K5976" s="23">
        <f t="shared" ca="1" si="373"/>
        <v>44019</v>
      </c>
      <c r="L5976" s="17">
        <f t="shared" ca="1" si="374"/>
        <v>-44019</v>
      </c>
      <c r="M5976" s="17">
        <v>1712</v>
      </c>
    </row>
    <row r="5977" spans="9:13" ht="20.25">
      <c r="I5977" s="28" t="str">
        <f t="shared" ca="1" si="376"/>
        <v>-</v>
      </c>
      <c r="J5977" s="68" t="e">
        <f t="shared" ca="1" si="375"/>
        <v>#N/A</v>
      </c>
      <c r="K5977" s="23">
        <f t="shared" ca="1" si="373"/>
        <v>44019</v>
      </c>
      <c r="L5977" s="17">
        <f t="shared" ca="1" si="374"/>
        <v>-44019</v>
      </c>
      <c r="M5977" s="17">
        <v>1713</v>
      </c>
    </row>
    <row r="5978" spans="9:13" ht="20.25">
      <c r="I5978" s="28" t="str">
        <f t="shared" ca="1" si="376"/>
        <v>-</v>
      </c>
      <c r="J5978" s="68" t="e">
        <f t="shared" ca="1" si="375"/>
        <v>#N/A</v>
      </c>
      <c r="K5978" s="23">
        <f t="shared" ca="1" si="373"/>
        <v>44019</v>
      </c>
      <c r="L5978" s="17">
        <f t="shared" ca="1" si="374"/>
        <v>-44019</v>
      </c>
      <c r="M5978" s="17">
        <v>1714</v>
      </c>
    </row>
    <row r="5979" spans="9:13" ht="20.25">
      <c r="I5979" s="28" t="str">
        <f t="shared" ca="1" si="376"/>
        <v>-</v>
      </c>
      <c r="J5979" s="68" t="e">
        <f t="shared" ca="1" si="375"/>
        <v>#N/A</v>
      </c>
      <c r="K5979" s="23">
        <f t="shared" ref="K5979:K6042" ca="1" si="377">TODAY()</f>
        <v>44019</v>
      </c>
      <c r="L5979" s="17">
        <f t="shared" ref="L5979:L6042" ca="1" si="378">+H5979-K5979</f>
        <v>-44019</v>
      </c>
      <c r="M5979" s="17">
        <v>1715</v>
      </c>
    </row>
    <row r="5980" spans="9:13" ht="20.25">
      <c r="I5980" s="28" t="str">
        <f t="shared" ca="1" si="376"/>
        <v>-</v>
      </c>
      <c r="J5980" s="68" t="e">
        <f t="shared" ca="1" si="375"/>
        <v>#N/A</v>
      </c>
      <c r="K5980" s="23">
        <f t="shared" ca="1" si="377"/>
        <v>44019</v>
      </c>
      <c r="L5980" s="17">
        <f t="shared" ca="1" si="378"/>
        <v>-44019</v>
      </c>
      <c r="M5980" s="17">
        <v>1716</v>
      </c>
    </row>
    <row r="5981" spans="9:13" ht="20.25">
      <c r="I5981" s="28" t="str">
        <f t="shared" ca="1" si="376"/>
        <v>-</v>
      </c>
      <c r="J5981" s="68" t="e">
        <f t="shared" ca="1" si="375"/>
        <v>#N/A</v>
      </c>
      <c r="K5981" s="23">
        <f t="shared" ca="1" si="377"/>
        <v>44019</v>
      </c>
      <c r="L5981" s="17">
        <f t="shared" ca="1" si="378"/>
        <v>-44019</v>
      </c>
      <c r="M5981" s="17">
        <v>1717</v>
      </c>
    </row>
    <row r="5982" spans="9:13" ht="20.25">
      <c r="I5982" s="28" t="str">
        <f t="shared" ca="1" si="376"/>
        <v>-</v>
      </c>
      <c r="J5982" s="68" t="e">
        <f t="shared" ca="1" si="375"/>
        <v>#N/A</v>
      </c>
      <c r="K5982" s="23">
        <f t="shared" ca="1" si="377"/>
        <v>44019</v>
      </c>
      <c r="L5982" s="17">
        <f t="shared" ca="1" si="378"/>
        <v>-44019</v>
      </c>
      <c r="M5982" s="17">
        <v>1718</v>
      </c>
    </row>
    <row r="5983" spans="9:13" ht="20.25">
      <c r="I5983" s="28" t="str">
        <f t="shared" ca="1" si="376"/>
        <v>-</v>
      </c>
      <c r="J5983" s="68" t="e">
        <f t="shared" ca="1" si="375"/>
        <v>#N/A</v>
      </c>
      <c r="K5983" s="23">
        <f t="shared" ca="1" si="377"/>
        <v>44019</v>
      </c>
      <c r="L5983" s="17">
        <f t="shared" ca="1" si="378"/>
        <v>-44019</v>
      </c>
      <c r="M5983" s="17">
        <v>1719</v>
      </c>
    </row>
    <row r="5984" spans="9:13" ht="20.25">
      <c r="I5984" s="28" t="str">
        <f t="shared" ca="1" si="376"/>
        <v>-</v>
      </c>
      <c r="J5984" s="68" t="e">
        <f t="shared" ca="1" si="375"/>
        <v>#N/A</v>
      </c>
      <c r="K5984" s="23">
        <f t="shared" ca="1" si="377"/>
        <v>44019</v>
      </c>
      <c r="L5984" s="17">
        <f t="shared" ca="1" si="378"/>
        <v>-44019</v>
      </c>
      <c r="M5984" s="17">
        <v>1720</v>
      </c>
    </row>
    <row r="5985" spans="9:13" ht="20.25">
      <c r="I5985" s="28" t="str">
        <f t="shared" ca="1" si="376"/>
        <v>-</v>
      </c>
      <c r="J5985" s="68" t="e">
        <f t="shared" ref="J5985:J6048" ca="1" si="379">LOOKUP(I5985,M5980:M14681,N5980:N14681)</f>
        <v>#N/A</v>
      </c>
      <c r="K5985" s="23">
        <f t="shared" ca="1" si="377"/>
        <v>44019</v>
      </c>
      <c r="L5985" s="17">
        <f t="shared" ca="1" si="378"/>
        <v>-44019</v>
      </c>
      <c r="M5985" s="17">
        <v>1721</v>
      </c>
    </row>
    <row r="5986" spans="9:13" ht="20.25">
      <c r="I5986" s="28" t="str">
        <f t="shared" ca="1" si="376"/>
        <v>-</v>
      </c>
      <c r="J5986" s="68" t="e">
        <f t="shared" ca="1" si="379"/>
        <v>#N/A</v>
      </c>
      <c r="K5986" s="23">
        <f t="shared" ca="1" si="377"/>
        <v>44019</v>
      </c>
      <c r="L5986" s="17">
        <f t="shared" ca="1" si="378"/>
        <v>-44019</v>
      </c>
      <c r="M5986" s="17">
        <v>1722</v>
      </c>
    </row>
    <row r="5987" spans="9:13" ht="20.25">
      <c r="I5987" s="28" t="str">
        <f t="shared" ca="1" si="376"/>
        <v>-</v>
      </c>
      <c r="J5987" s="68" t="e">
        <f t="shared" ca="1" si="379"/>
        <v>#N/A</v>
      </c>
      <c r="K5987" s="23">
        <f t="shared" ca="1" si="377"/>
        <v>44019</v>
      </c>
      <c r="L5987" s="17">
        <f t="shared" ca="1" si="378"/>
        <v>-44019</v>
      </c>
      <c r="M5987" s="17">
        <v>1723</v>
      </c>
    </row>
    <row r="5988" spans="9:13" ht="20.25">
      <c r="I5988" s="28" t="str">
        <f t="shared" ca="1" si="376"/>
        <v>-</v>
      </c>
      <c r="J5988" s="68" t="e">
        <f t="shared" ca="1" si="379"/>
        <v>#N/A</v>
      </c>
      <c r="K5988" s="23">
        <f t="shared" ca="1" si="377"/>
        <v>44019</v>
      </c>
      <c r="L5988" s="17">
        <f t="shared" ca="1" si="378"/>
        <v>-44019</v>
      </c>
      <c r="M5988" s="17">
        <v>1724</v>
      </c>
    </row>
    <row r="5989" spans="9:13" ht="20.25">
      <c r="I5989" s="28" t="str">
        <f t="shared" ca="1" si="376"/>
        <v>-</v>
      </c>
      <c r="J5989" s="68" t="e">
        <f t="shared" ca="1" si="379"/>
        <v>#N/A</v>
      </c>
      <c r="K5989" s="23">
        <f t="shared" ca="1" si="377"/>
        <v>44019</v>
      </c>
      <c r="L5989" s="17">
        <f t="shared" ca="1" si="378"/>
        <v>-44019</v>
      </c>
      <c r="M5989" s="17">
        <v>1725</v>
      </c>
    </row>
    <row r="5990" spans="9:13" ht="20.25">
      <c r="I5990" s="28" t="str">
        <f t="shared" ca="1" si="376"/>
        <v>-</v>
      </c>
      <c r="J5990" s="68" t="e">
        <f t="shared" ca="1" si="379"/>
        <v>#N/A</v>
      </c>
      <c r="K5990" s="23">
        <f t="shared" ca="1" si="377"/>
        <v>44019</v>
      </c>
      <c r="L5990" s="17">
        <f t="shared" ca="1" si="378"/>
        <v>-44019</v>
      </c>
      <c r="M5990" s="17">
        <v>1726</v>
      </c>
    </row>
    <row r="5991" spans="9:13" ht="20.25">
      <c r="I5991" s="28" t="str">
        <f t="shared" ca="1" si="376"/>
        <v>-</v>
      </c>
      <c r="J5991" s="68" t="e">
        <f t="shared" ca="1" si="379"/>
        <v>#N/A</v>
      </c>
      <c r="K5991" s="23">
        <f t="shared" ca="1" si="377"/>
        <v>44019</v>
      </c>
      <c r="L5991" s="17">
        <f t="shared" ca="1" si="378"/>
        <v>-44019</v>
      </c>
      <c r="M5991" s="17">
        <v>1727</v>
      </c>
    </row>
    <row r="5992" spans="9:13" ht="20.25">
      <c r="I5992" s="28" t="str">
        <f t="shared" ca="1" si="376"/>
        <v>-</v>
      </c>
      <c r="J5992" s="68" t="e">
        <f t="shared" ca="1" si="379"/>
        <v>#N/A</v>
      </c>
      <c r="K5992" s="23">
        <f t="shared" ca="1" si="377"/>
        <v>44019</v>
      </c>
      <c r="L5992" s="17">
        <f t="shared" ca="1" si="378"/>
        <v>-44019</v>
      </c>
      <c r="M5992" s="17">
        <v>1728</v>
      </c>
    </row>
    <row r="5993" spans="9:13" ht="20.25">
      <c r="I5993" s="28" t="str">
        <f t="shared" ca="1" si="376"/>
        <v>-</v>
      </c>
      <c r="J5993" s="68" t="e">
        <f t="shared" ca="1" si="379"/>
        <v>#N/A</v>
      </c>
      <c r="K5993" s="23">
        <f t="shared" ca="1" si="377"/>
        <v>44019</v>
      </c>
      <c r="L5993" s="17">
        <f t="shared" ca="1" si="378"/>
        <v>-44019</v>
      </c>
      <c r="M5993" s="17">
        <v>1729</v>
      </c>
    </row>
    <row r="5994" spans="9:13" ht="20.25">
      <c r="I5994" s="28" t="str">
        <f t="shared" ca="1" si="376"/>
        <v>-</v>
      </c>
      <c r="J5994" s="68" t="e">
        <f t="shared" ca="1" si="379"/>
        <v>#N/A</v>
      </c>
      <c r="K5994" s="23">
        <f t="shared" ca="1" si="377"/>
        <v>44019</v>
      </c>
      <c r="L5994" s="17">
        <f t="shared" ca="1" si="378"/>
        <v>-44019</v>
      </c>
      <c r="M5994" s="17">
        <v>1730</v>
      </c>
    </row>
    <row r="5995" spans="9:13" ht="20.25">
      <c r="I5995" s="28" t="str">
        <f t="shared" ca="1" si="376"/>
        <v>-</v>
      </c>
      <c r="J5995" s="68" t="e">
        <f t="shared" ca="1" si="379"/>
        <v>#N/A</v>
      </c>
      <c r="K5995" s="23">
        <f t="shared" ca="1" si="377"/>
        <v>44019</v>
      </c>
      <c r="L5995" s="17">
        <f t="shared" ca="1" si="378"/>
        <v>-44019</v>
      </c>
      <c r="M5995" s="17">
        <v>1731</v>
      </c>
    </row>
    <row r="5996" spans="9:13" ht="20.25">
      <c r="I5996" s="28" t="str">
        <f t="shared" ca="1" si="376"/>
        <v>-</v>
      </c>
      <c r="J5996" s="68" t="e">
        <f t="shared" ca="1" si="379"/>
        <v>#N/A</v>
      </c>
      <c r="K5996" s="23">
        <f t="shared" ca="1" si="377"/>
        <v>44019</v>
      </c>
      <c r="L5996" s="17">
        <f t="shared" ca="1" si="378"/>
        <v>-44019</v>
      </c>
      <c r="M5996" s="17">
        <v>1732</v>
      </c>
    </row>
    <row r="5997" spans="9:13" ht="20.25">
      <c r="I5997" s="28" t="str">
        <f t="shared" ca="1" si="376"/>
        <v>-</v>
      </c>
      <c r="J5997" s="68" t="e">
        <f t="shared" ca="1" si="379"/>
        <v>#N/A</v>
      </c>
      <c r="K5997" s="23">
        <f t="shared" ca="1" si="377"/>
        <v>44019</v>
      </c>
      <c r="L5997" s="17">
        <f t="shared" ca="1" si="378"/>
        <v>-44019</v>
      </c>
      <c r="M5997" s="17">
        <v>1733</v>
      </c>
    </row>
    <row r="5998" spans="9:13" ht="20.25">
      <c r="I5998" s="28" t="str">
        <f t="shared" ca="1" si="376"/>
        <v>-</v>
      </c>
      <c r="J5998" s="68" t="e">
        <f t="shared" ca="1" si="379"/>
        <v>#N/A</v>
      </c>
      <c r="K5998" s="23">
        <f t="shared" ca="1" si="377"/>
        <v>44019</v>
      </c>
      <c r="L5998" s="17">
        <f t="shared" ca="1" si="378"/>
        <v>-44019</v>
      </c>
      <c r="M5998" s="17">
        <v>1734</v>
      </c>
    </row>
    <row r="5999" spans="9:13" ht="20.25">
      <c r="I5999" s="28" t="str">
        <f t="shared" ca="1" si="376"/>
        <v>-</v>
      </c>
      <c r="J5999" s="68" t="e">
        <f t="shared" ca="1" si="379"/>
        <v>#N/A</v>
      </c>
      <c r="K5999" s="23">
        <f t="shared" ca="1" si="377"/>
        <v>44019</v>
      </c>
      <c r="L5999" s="17">
        <f t="shared" ca="1" si="378"/>
        <v>-44019</v>
      </c>
      <c r="M5999" s="17">
        <v>1735</v>
      </c>
    </row>
    <row r="6000" spans="9:13" ht="20.25">
      <c r="I6000" s="28" t="str">
        <f t="shared" ca="1" si="376"/>
        <v>-</v>
      </c>
      <c r="J6000" s="68" t="e">
        <f t="shared" ca="1" si="379"/>
        <v>#N/A</v>
      </c>
      <c r="K6000" s="23">
        <f t="shared" ca="1" si="377"/>
        <v>44019</v>
      </c>
      <c r="L6000" s="17">
        <f t="shared" ca="1" si="378"/>
        <v>-44019</v>
      </c>
      <c r="M6000" s="17">
        <v>1736</v>
      </c>
    </row>
    <row r="6001" spans="9:13" ht="20.25">
      <c r="I6001" s="28" t="str">
        <f t="shared" ca="1" si="376"/>
        <v>-</v>
      </c>
      <c r="J6001" s="68" t="e">
        <f t="shared" ca="1" si="379"/>
        <v>#N/A</v>
      </c>
      <c r="K6001" s="23">
        <f t="shared" ca="1" si="377"/>
        <v>44019</v>
      </c>
      <c r="L6001" s="17">
        <f t="shared" ca="1" si="378"/>
        <v>-44019</v>
      </c>
      <c r="M6001" s="17">
        <v>1737</v>
      </c>
    </row>
    <row r="6002" spans="9:13" ht="20.25">
      <c r="I6002" s="28" t="str">
        <f t="shared" ca="1" si="376"/>
        <v>-</v>
      </c>
      <c r="J6002" s="68" t="e">
        <f t="shared" ca="1" si="379"/>
        <v>#N/A</v>
      </c>
      <c r="K6002" s="23">
        <f t="shared" ca="1" si="377"/>
        <v>44019</v>
      </c>
      <c r="L6002" s="17">
        <f t="shared" ca="1" si="378"/>
        <v>-44019</v>
      </c>
      <c r="M6002" s="17">
        <v>1738</v>
      </c>
    </row>
    <row r="6003" spans="9:13" ht="20.25">
      <c r="I6003" s="28" t="str">
        <f t="shared" ca="1" si="376"/>
        <v>-</v>
      </c>
      <c r="J6003" s="68" t="e">
        <f t="shared" ca="1" si="379"/>
        <v>#N/A</v>
      </c>
      <c r="K6003" s="23">
        <f t="shared" ca="1" si="377"/>
        <v>44019</v>
      </c>
      <c r="L6003" s="17">
        <f t="shared" ca="1" si="378"/>
        <v>-44019</v>
      </c>
      <c r="M6003" s="17">
        <v>1739</v>
      </c>
    </row>
    <row r="6004" spans="9:13" ht="20.25">
      <c r="I6004" s="28" t="str">
        <f t="shared" ca="1" si="376"/>
        <v>-</v>
      </c>
      <c r="J6004" s="68" t="e">
        <f t="shared" ca="1" si="379"/>
        <v>#N/A</v>
      </c>
      <c r="K6004" s="23">
        <f t="shared" ca="1" si="377"/>
        <v>44019</v>
      </c>
      <c r="L6004" s="17">
        <f t="shared" ca="1" si="378"/>
        <v>-44019</v>
      </c>
      <c r="M6004" s="17">
        <v>1740</v>
      </c>
    </row>
    <row r="6005" spans="9:13" ht="20.25">
      <c r="I6005" s="28" t="str">
        <f t="shared" ca="1" si="376"/>
        <v>-</v>
      </c>
      <c r="J6005" s="68" t="e">
        <f t="shared" ca="1" si="379"/>
        <v>#N/A</v>
      </c>
      <c r="K6005" s="23">
        <f t="shared" ca="1" si="377"/>
        <v>44019</v>
      </c>
      <c r="L6005" s="17">
        <f t="shared" ca="1" si="378"/>
        <v>-44019</v>
      </c>
      <c r="M6005" s="17">
        <v>1741</v>
      </c>
    </row>
    <row r="6006" spans="9:13" ht="20.25">
      <c r="I6006" s="28" t="str">
        <f t="shared" ca="1" si="376"/>
        <v>-</v>
      </c>
      <c r="J6006" s="68" t="e">
        <f t="shared" ca="1" si="379"/>
        <v>#N/A</v>
      </c>
      <c r="K6006" s="23">
        <f t="shared" ca="1" si="377"/>
        <v>44019</v>
      </c>
      <c r="L6006" s="17">
        <f t="shared" ca="1" si="378"/>
        <v>-44019</v>
      </c>
      <c r="M6006" s="17">
        <v>1742</v>
      </c>
    </row>
    <row r="6007" spans="9:13" ht="20.25">
      <c r="I6007" s="28" t="str">
        <f t="shared" ca="1" si="376"/>
        <v>-</v>
      </c>
      <c r="J6007" s="68" t="e">
        <f t="shared" ca="1" si="379"/>
        <v>#N/A</v>
      </c>
      <c r="K6007" s="23">
        <f t="shared" ca="1" si="377"/>
        <v>44019</v>
      </c>
      <c r="L6007" s="17">
        <f t="shared" ca="1" si="378"/>
        <v>-44019</v>
      </c>
      <c r="M6007" s="17">
        <v>1743</v>
      </c>
    </row>
    <row r="6008" spans="9:13" ht="20.25">
      <c r="I6008" s="28" t="str">
        <f t="shared" ca="1" si="376"/>
        <v>-</v>
      </c>
      <c r="J6008" s="68" t="e">
        <f t="shared" ca="1" si="379"/>
        <v>#N/A</v>
      </c>
      <c r="K6008" s="23">
        <f t="shared" ca="1" si="377"/>
        <v>44019</v>
      </c>
      <c r="L6008" s="17">
        <f t="shared" ca="1" si="378"/>
        <v>-44019</v>
      </c>
      <c r="M6008" s="17">
        <v>1744</v>
      </c>
    </row>
    <row r="6009" spans="9:13" ht="20.25">
      <c r="I6009" s="28" t="str">
        <f t="shared" ref="I6009:I6072" ca="1" si="380">IF(L6009&lt;-39000,"-",L6009)</f>
        <v>-</v>
      </c>
      <c r="J6009" s="68" t="e">
        <f t="shared" ca="1" si="379"/>
        <v>#N/A</v>
      </c>
      <c r="K6009" s="23">
        <f t="shared" ca="1" si="377"/>
        <v>44019</v>
      </c>
      <c r="L6009" s="17">
        <f t="shared" ca="1" si="378"/>
        <v>-44019</v>
      </c>
      <c r="M6009" s="17">
        <v>1745</v>
      </c>
    </row>
    <row r="6010" spans="9:13" ht="20.25">
      <c r="I6010" s="28" t="str">
        <f t="shared" ca="1" si="380"/>
        <v>-</v>
      </c>
      <c r="J6010" s="68" t="e">
        <f t="shared" ca="1" si="379"/>
        <v>#N/A</v>
      </c>
      <c r="K6010" s="23">
        <f t="shared" ca="1" si="377"/>
        <v>44019</v>
      </c>
      <c r="L6010" s="17">
        <f t="shared" ca="1" si="378"/>
        <v>-44019</v>
      </c>
      <c r="M6010" s="17">
        <v>1746</v>
      </c>
    </row>
    <row r="6011" spans="9:13" ht="20.25">
      <c r="I6011" s="28" t="str">
        <f t="shared" ca="1" si="380"/>
        <v>-</v>
      </c>
      <c r="J6011" s="68" t="e">
        <f t="shared" ca="1" si="379"/>
        <v>#N/A</v>
      </c>
      <c r="K6011" s="23">
        <f t="shared" ca="1" si="377"/>
        <v>44019</v>
      </c>
      <c r="L6011" s="17">
        <f t="shared" ca="1" si="378"/>
        <v>-44019</v>
      </c>
      <c r="M6011" s="17">
        <v>1747</v>
      </c>
    </row>
    <row r="6012" spans="9:13" ht="20.25">
      <c r="I6012" s="28" t="str">
        <f t="shared" ca="1" si="380"/>
        <v>-</v>
      </c>
      <c r="J6012" s="68" t="e">
        <f t="shared" ca="1" si="379"/>
        <v>#N/A</v>
      </c>
      <c r="K6012" s="23">
        <f t="shared" ca="1" si="377"/>
        <v>44019</v>
      </c>
      <c r="L6012" s="17">
        <f t="shared" ca="1" si="378"/>
        <v>-44019</v>
      </c>
      <c r="M6012" s="17">
        <v>1748</v>
      </c>
    </row>
    <row r="6013" spans="9:13" ht="20.25">
      <c r="I6013" s="28" t="str">
        <f t="shared" ca="1" si="380"/>
        <v>-</v>
      </c>
      <c r="J6013" s="68" t="e">
        <f t="shared" ca="1" si="379"/>
        <v>#N/A</v>
      </c>
      <c r="K6013" s="23">
        <f t="shared" ca="1" si="377"/>
        <v>44019</v>
      </c>
      <c r="L6013" s="17">
        <f t="shared" ca="1" si="378"/>
        <v>-44019</v>
      </c>
      <c r="M6013" s="17">
        <v>1749</v>
      </c>
    </row>
    <row r="6014" spans="9:13" ht="20.25">
      <c r="I6014" s="28" t="str">
        <f t="shared" ca="1" si="380"/>
        <v>-</v>
      </c>
      <c r="J6014" s="68" t="e">
        <f t="shared" ca="1" si="379"/>
        <v>#N/A</v>
      </c>
      <c r="K6014" s="23">
        <f t="shared" ca="1" si="377"/>
        <v>44019</v>
      </c>
      <c r="L6014" s="17">
        <f t="shared" ca="1" si="378"/>
        <v>-44019</v>
      </c>
      <c r="M6014" s="17">
        <v>1750</v>
      </c>
    </row>
    <row r="6015" spans="9:13" ht="20.25">
      <c r="I6015" s="28" t="str">
        <f t="shared" ca="1" si="380"/>
        <v>-</v>
      </c>
      <c r="J6015" s="68" t="e">
        <f t="shared" ca="1" si="379"/>
        <v>#N/A</v>
      </c>
      <c r="K6015" s="23">
        <f t="shared" ca="1" si="377"/>
        <v>44019</v>
      </c>
      <c r="L6015" s="17">
        <f t="shared" ca="1" si="378"/>
        <v>-44019</v>
      </c>
      <c r="M6015" s="17">
        <v>1751</v>
      </c>
    </row>
    <row r="6016" spans="9:13" ht="20.25">
      <c r="I6016" s="28" t="str">
        <f t="shared" ca="1" si="380"/>
        <v>-</v>
      </c>
      <c r="J6016" s="68" t="e">
        <f t="shared" ca="1" si="379"/>
        <v>#N/A</v>
      </c>
      <c r="K6016" s="23">
        <f t="shared" ca="1" si="377"/>
        <v>44019</v>
      </c>
      <c r="L6016" s="17">
        <f t="shared" ca="1" si="378"/>
        <v>-44019</v>
      </c>
      <c r="M6016" s="17">
        <v>1752</v>
      </c>
    </row>
    <row r="6017" spans="9:13" ht="20.25">
      <c r="I6017" s="28" t="str">
        <f t="shared" ca="1" si="380"/>
        <v>-</v>
      </c>
      <c r="J6017" s="68" t="e">
        <f t="shared" ca="1" si="379"/>
        <v>#N/A</v>
      </c>
      <c r="K6017" s="23">
        <f t="shared" ca="1" si="377"/>
        <v>44019</v>
      </c>
      <c r="L6017" s="17">
        <f t="shared" ca="1" si="378"/>
        <v>-44019</v>
      </c>
      <c r="M6017" s="17">
        <v>1753</v>
      </c>
    </row>
    <row r="6018" spans="9:13" ht="20.25">
      <c r="I6018" s="28" t="str">
        <f t="shared" ca="1" si="380"/>
        <v>-</v>
      </c>
      <c r="J6018" s="68" t="e">
        <f t="shared" ca="1" si="379"/>
        <v>#N/A</v>
      </c>
      <c r="K6018" s="23">
        <f t="shared" ca="1" si="377"/>
        <v>44019</v>
      </c>
      <c r="L6018" s="17">
        <f t="shared" ca="1" si="378"/>
        <v>-44019</v>
      </c>
      <c r="M6018" s="17">
        <v>1754</v>
      </c>
    </row>
    <row r="6019" spans="9:13" ht="20.25">
      <c r="I6019" s="28" t="str">
        <f t="shared" ca="1" si="380"/>
        <v>-</v>
      </c>
      <c r="J6019" s="68" t="e">
        <f t="shared" ca="1" si="379"/>
        <v>#N/A</v>
      </c>
      <c r="K6019" s="23">
        <f t="shared" ca="1" si="377"/>
        <v>44019</v>
      </c>
      <c r="L6019" s="17">
        <f t="shared" ca="1" si="378"/>
        <v>-44019</v>
      </c>
      <c r="M6019" s="17">
        <v>1755</v>
      </c>
    </row>
    <row r="6020" spans="9:13" ht="20.25">
      <c r="I6020" s="28" t="str">
        <f t="shared" ca="1" si="380"/>
        <v>-</v>
      </c>
      <c r="J6020" s="68" t="e">
        <f t="shared" ca="1" si="379"/>
        <v>#N/A</v>
      </c>
      <c r="K6020" s="23">
        <f t="shared" ca="1" si="377"/>
        <v>44019</v>
      </c>
      <c r="L6020" s="17">
        <f t="shared" ca="1" si="378"/>
        <v>-44019</v>
      </c>
      <c r="M6020" s="17">
        <v>1756</v>
      </c>
    </row>
    <row r="6021" spans="9:13" ht="20.25">
      <c r="I6021" s="28" t="str">
        <f t="shared" ca="1" si="380"/>
        <v>-</v>
      </c>
      <c r="J6021" s="68" t="e">
        <f t="shared" ca="1" si="379"/>
        <v>#N/A</v>
      </c>
      <c r="K6021" s="23">
        <f t="shared" ca="1" si="377"/>
        <v>44019</v>
      </c>
      <c r="L6021" s="17">
        <f t="shared" ca="1" si="378"/>
        <v>-44019</v>
      </c>
      <c r="M6021" s="17">
        <v>1757</v>
      </c>
    </row>
    <row r="6022" spans="9:13" ht="20.25">
      <c r="I6022" s="28" t="str">
        <f t="shared" ca="1" si="380"/>
        <v>-</v>
      </c>
      <c r="J6022" s="68" t="e">
        <f t="shared" ca="1" si="379"/>
        <v>#N/A</v>
      </c>
      <c r="K6022" s="23">
        <f t="shared" ca="1" si="377"/>
        <v>44019</v>
      </c>
      <c r="L6022" s="17">
        <f t="shared" ca="1" si="378"/>
        <v>-44019</v>
      </c>
      <c r="M6022" s="17">
        <v>1758</v>
      </c>
    </row>
    <row r="6023" spans="9:13" ht="20.25">
      <c r="I6023" s="28" t="str">
        <f t="shared" ca="1" si="380"/>
        <v>-</v>
      </c>
      <c r="J6023" s="68" t="e">
        <f t="shared" ca="1" si="379"/>
        <v>#N/A</v>
      </c>
      <c r="K6023" s="23">
        <f t="shared" ca="1" si="377"/>
        <v>44019</v>
      </c>
      <c r="L6023" s="17">
        <f t="shared" ca="1" si="378"/>
        <v>-44019</v>
      </c>
      <c r="M6023" s="17">
        <v>1759</v>
      </c>
    </row>
    <row r="6024" spans="9:13" ht="20.25">
      <c r="I6024" s="28" t="str">
        <f t="shared" ca="1" si="380"/>
        <v>-</v>
      </c>
      <c r="J6024" s="68" t="e">
        <f t="shared" ca="1" si="379"/>
        <v>#N/A</v>
      </c>
      <c r="K6024" s="23">
        <f t="shared" ca="1" si="377"/>
        <v>44019</v>
      </c>
      <c r="L6024" s="17">
        <f t="shared" ca="1" si="378"/>
        <v>-44019</v>
      </c>
      <c r="M6024" s="17">
        <v>1760</v>
      </c>
    </row>
    <row r="6025" spans="9:13" ht="20.25">
      <c r="I6025" s="28" t="str">
        <f t="shared" ca="1" si="380"/>
        <v>-</v>
      </c>
      <c r="J6025" s="68" t="e">
        <f t="shared" ca="1" si="379"/>
        <v>#N/A</v>
      </c>
      <c r="K6025" s="23">
        <f t="shared" ca="1" si="377"/>
        <v>44019</v>
      </c>
      <c r="L6025" s="17">
        <f t="shared" ca="1" si="378"/>
        <v>-44019</v>
      </c>
      <c r="M6025" s="17">
        <v>1761</v>
      </c>
    </row>
    <row r="6026" spans="9:13" ht="20.25">
      <c r="I6026" s="28" t="str">
        <f t="shared" ca="1" si="380"/>
        <v>-</v>
      </c>
      <c r="J6026" s="68" t="e">
        <f t="shared" ca="1" si="379"/>
        <v>#N/A</v>
      </c>
      <c r="K6026" s="23">
        <f t="shared" ca="1" si="377"/>
        <v>44019</v>
      </c>
      <c r="L6026" s="17">
        <f t="shared" ca="1" si="378"/>
        <v>-44019</v>
      </c>
      <c r="M6026" s="17">
        <v>1762</v>
      </c>
    </row>
    <row r="6027" spans="9:13" ht="20.25">
      <c r="I6027" s="28" t="str">
        <f t="shared" ca="1" si="380"/>
        <v>-</v>
      </c>
      <c r="J6027" s="68" t="e">
        <f t="shared" ca="1" si="379"/>
        <v>#N/A</v>
      </c>
      <c r="K6027" s="23">
        <f t="shared" ca="1" si="377"/>
        <v>44019</v>
      </c>
      <c r="L6027" s="17">
        <f t="shared" ca="1" si="378"/>
        <v>-44019</v>
      </c>
      <c r="M6027" s="17">
        <v>1763</v>
      </c>
    </row>
    <row r="6028" spans="9:13" ht="20.25">
      <c r="I6028" s="28" t="str">
        <f t="shared" ca="1" si="380"/>
        <v>-</v>
      </c>
      <c r="J6028" s="68" t="e">
        <f t="shared" ca="1" si="379"/>
        <v>#N/A</v>
      </c>
      <c r="K6028" s="23">
        <f t="shared" ca="1" si="377"/>
        <v>44019</v>
      </c>
      <c r="L6028" s="17">
        <f t="shared" ca="1" si="378"/>
        <v>-44019</v>
      </c>
      <c r="M6028" s="17">
        <v>1764</v>
      </c>
    </row>
    <row r="6029" spans="9:13" ht="20.25">
      <c r="I6029" s="28" t="str">
        <f t="shared" ca="1" si="380"/>
        <v>-</v>
      </c>
      <c r="J6029" s="68" t="e">
        <f t="shared" ca="1" si="379"/>
        <v>#N/A</v>
      </c>
      <c r="K6029" s="23">
        <f t="shared" ca="1" si="377"/>
        <v>44019</v>
      </c>
      <c r="L6029" s="17">
        <f t="shared" ca="1" si="378"/>
        <v>-44019</v>
      </c>
      <c r="M6029" s="17">
        <v>1765</v>
      </c>
    </row>
    <row r="6030" spans="9:13" ht="20.25">
      <c r="I6030" s="28" t="str">
        <f t="shared" ca="1" si="380"/>
        <v>-</v>
      </c>
      <c r="J6030" s="68" t="e">
        <f t="shared" ca="1" si="379"/>
        <v>#N/A</v>
      </c>
      <c r="K6030" s="23">
        <f t="shared" ca="1" si="377"/>
        <v>44019</v>
      </c>
      <c r="L6030" s="17">
        <f t="shared" ca="1" si="378"/>
        <v>-44019</v>
      </c>
      <c r="M6030" s="17">
        <v>1766</v>
      </c>
    </row>
    <row r="6031" spans="9:13" ht="20.25">
      <c r="I6031" s="28" t="str">
        <f t="shared" ca="1" si="380"/>
        <v>-</v>
      </c>
      <c r="J6031" s="68" t="e">
        <f t="shared" ca="1" si="379"/>
        <v>#N/A</v>
      </c>
      <c r="K6031" s="23">
        <f t="shared" ca="1" si="377"/>
        <v>44019</v>
      </c>
      <c r="L6031" s="17">
        <f t="shared" ca="1" si="378"/>
        <v>-44019</v>
      </c>
      <c r="M6031" s="17">
        <v>1767</v>
      </c>
    </row>
    <row r="6032" spans="9:13" ht="20.25">
      <c r="I6032" s="28" t="str">
        <f t="shared" ca="1" si="380"/>
        <v>-</v>
      </c>
      <c r="J6032" s="68" t="e">
        <f t="shared" ca="1" si="379"/>
        <v>#N/A</v>
      </c>
      <c r="K6032" s="23">
        <f t="shared" ca="1" si="377"/>
        <v>44019</v>
      </c>
      <c r="L6032" s="17">
        <f t="shared" ca="1" si="378"/>
        <v>-44019</v>
      </c>
      <c r="M6032" s="17">
        <v>1768</v>
      </c>
    </row>
    <row r="6033" spans="9:13" ht="20.25">
      <c r="I6033" s="28" t="str">
        <f t="shared" ca="1" si="380"/>
        <v>-</v>
      </c>
      <c r="J6033" s="68" t="e">
        <f t="shared" ca="1" si="379"/>
        <v>#N/A</v>
      </c>
      <c r="K6033" s="23">
        <f t="shared" ca="1" si="377"/>
        <v>44019</v>
      </c>
      <c r="L6033" s="17">
        <f t="shared" ca="1" si="378"/>
        <v>-44019</v>
      </c>
      <c r="M6033" s="17">
        <v>1769</v>
      </c>
    </row>
    <row r="6034" spans="9:13" ht="20.25">
      <c r="I6034" s="28" t="str">
        <f t="shared" ca="1" si="380"/>
        <v>-</v>
      </c>
      <c r="J6034" s="68" t="e">
        <f t="shared" ca="1" si="379"/>
        <v>#N/A</v>
      </c>
      <c r="K6034" s="23">
        <f t="shared" ca="1" si="377"/>
        <v>44019</v>
      </c>
      <c r="L6034" s="17">
        <f t="shared" ca="1" si="378"/>
        <v>-44019</v>
      </c>
      <c r="M6034" s="17">
        <v>1770</v>
      </c>
    </row>
    <row r="6035" spans="9:13" ht="20.25">
      <c r="I6035" s="28" t="str">
        <f t="shared" ca="1" si="380"/>
        <v>-</v>
      </c>
      <c r="J6035" s="68" t="e">
        <f t="shared" ca="1" si="379"/>
        <v>#N/A</v>
      </c>
      <c r="K6035" s="23">
        <f t="shared" ca="1" si="377"/>
        <v>44019</v>
      </c>
      <c r="L6035" s="17">
        <f t="shared" ca="1" si="378"/>
        <v>-44019</v>
      </c>
      <c r="M6035" s="17">
        <v>1771</v>
      </c>
    </row>
    <row r="6036" spans="9:13" ht="20.25">
      <c r="I6036" s="28" t="str">
        <f t="shared" ca="1" si="380"/>
        <v>-</v>
      </c>
      <c r="J6036" s="68" t="e">
        <f t="shared" ca="1" si="379"/>
        <v>#N/A</v>
      </c>
      <c r="K6036" s="23">
        <f t="shared" ca="1" si="377"/>
        <v>44019</v>
      </c>
      <c r="L6036" s="17">
        <f t="shared" ca="1" si="378"/>
        <v>-44019</v>
      </c>
      <c r="M6036" s="17">
        <v>1772</v>
      </c>
    </row>
    <row r="6037" spans="9:13" ht="20.25">
      <c r="I6037" s="28" t="str">
        <f t="shared" ca="1" si="380"/>
        <v>-</v>
      </c>
      <c r="J6037" s="68" t="e">
        <f t="shared" ca="1" si="379"/>
        <v>#N/A</v>
      </c>
      <c r="K6037" s="23">
        <f t="shared" ca="1" si="377"/>
        <v>44019</v>
      </c>
      <c r="L6037" s="17">
        <f t="shared" ca="1" si="378"/>
        <v>-44019</v>
      </c>
      <c r="M6037" s="17">
        <v>1773</v>
      </c>
    </row>
    <row r="6038" spans="9:13" ht="20.25">
      <c r="I6038" s="28" t="str">
        <f t="shared" ca="1" si="380"/>
        <v>-</v>
      </c>
      <c r="J6038" s="68" t="e">
        <f t="shared" ca="1" si="379"/>
        <v>#N/A</v>
      </c>
      <c r="K6038" s="23">
        <f t="shared" ca="1" si="377"/>
        <v>44019</v>
      </c>
      <c r="L6038" s="17">
        <f t="shared" ca="1" si="378"/>
        <v>-44019</v>
      </c>
      <c r="M6038" s="17">
        <v>1774</v>
      </c>
    </row>
    <row r="6039" spans="9:13" ht="20.25">
      <c r="I6039" s="28" t="str">
        <f t="shared" ca="1" si="380"/>
        <v>-</v>
      </c>
      <c r="J6039" s="68" t="e">
        <f t="shared" ca="1" si="379"/>
        <v>#N/A</v>
      </c>
      <c r="K6039" s="23">
        <f t="shared" ca="1" si="377"/>
        <v>44019</v>
      </c>
      <c r="L6039" s="17">
        <f t="shared" ca="1" si="378"/>
        <v>-44019</v>
      </c>
      <c r="M6039" s="17">
        <v>1775</v>
      </c>
    </row>
    <row r="6040" spans="9:13" ht="20.25">
      <c r="I6040" s="28" t="str">
        <f t="shared" ca="1" si="380"/>
        <v>-</v>
      </c>
      <c r="J6040" s="68" t="e">
        <f t="shared" ca="1" si="379"/>
        <v>#N/A</v>
      </c>
      <c r="K6040" s="23">
        <f t="shared" ca="1" si="377"/>
        <v>44019</v>
      </c>
      <c r="L6040" s="17">
        <f t="shared" ca="1" si="378"/>
        <v>-44019</v>
      </c>
      <c r="M6040" s="17">
        <v>1776</v>
      </c>
    </row>
    <row r="6041" spans="9:13" ht="20.25">
      <c r="I6041" s="28" t="str">
        <f t="shared" ca="1" si="380"/>
        <v>-</v>
      </c>
      <c r="J6041" s="68" t="e">
        <f t="shared" ca="1" si="379"/>
        <v>#N/A</v>
      </c>
      <c r="K6041" s="23">
        <f t="shared" ca="1" si="377"/>
        <v>44019</v>
      </c>
      <c r="L6041" s="17">
        <f t="shared" ca="1" si="378"/>
        <v>-44019</v>
      </c>
      <c r="M6041" s="17">
        <v>1777</v>
      </c>
    </row>
    <row r="6042" spans="9:13" ht="20.25">
      <c r="I6042" s="28" t="str">
        <f t="shared" ca="1" si="380"/>
        <v>-</v>
      </c>
      <c r="J6042" s="68" t="e">
        <f t="shared" ca="1" si="379"/>
        <v>#N/A</v>
      </c>
      <c r="K6042" s="23">
        <f t="shared" ca="1" si="377"/>
        <v>44019</v>
      </c>
      <c r="L6042" s="17">
        <f t="shared" ca="1" si="378"/>
        <v>-44019</v>
      </c>
      <c r="M6042" s="17">
        <v>1778</v>
      </c>
    </row>
    <row r="6043" spans="9:13" ht="20.25">
      <c r="I6043" s="28" t="str">
        <f t="shared" ca="1" si="380"/>
        <v>-</v>
      </c>
      <c r="J6043" s="68" t="e">
        <f t="shared" ca="1" si="379"/>
        <v>#N/A</v>
      </c>
      <c r="K6043" s="23">
        <f t="shared" ref="K6043:K6106" ca="1" si="381">TODAY()</f>
        <v>44019</v>
      </c>
      <c r="L6043" s="17">
        <f t="shared" ref="L6043:L6106" ca="1" si="382">+H6043-K6043</f>
        <v>-44019</v>
      </c>
      <c r="M6043" s="17">
        <v>1779</v>
      </c>
    </row>
    <row r="6044" spans="9:13" ht="20.25">
      <c r="I6044" s="28" t="str">
        <f t="shared" ca="1" si="380"/>
        <v>-</v>
      </c>
      <c r="J6044" s="68" t="e">
        <f t="shared" ca="1" si="379"/>
        <v>#N/A</v>
      </c>
      <c r="K6044" s="23">
        <f t="shared" ca="1" si="381"/>
        <v>44019</v>
      </c>
      <c r="L6044" s="17">
        <f t="shared" ca="1" si="382"/>
        <v>-44019</v>
      </c>
      <c r="M6044" s="17">
        <v>1780</v>
      </c>
    </row>
    <row r="6045" spans="9:13" ht="20.25">
      <c r="I6045" s="28" t="str">
        <f t="shared" ca="1" si="380"/>
        <v>-</v>
      </c>
      <c r="J6045" s="68" t="e">
        <f t="shared" ca="1" si="379"/>
        <v>#N/A</v>
      </c>
      <c r="K6045" s="23">
        <f t="shared" ca="1" si="381"/>
        <v>44019</v>
      </c>
      <c r="L6045" s="17">
        <f t="shared" ca="1" si="382"/>
        <v>-44019</v>
      </c>
      <c r="M6045" s="17">
        <v>1781</v>
      </c>
    </row>
    <row r="6046" spans="9:13" ht="20.25">
      <c r="I6046" s="28" t="str">
        <f t="shared" ca="1" si="380"/>
        <v>-</v>
      </c>
      <c r="J6046" s="68" t="e">
        <f t="shared" ca="1" si="379"/>
        <v>#N/A</v>
      </c>
      <c r="K6046" s="23">
        <f t="shared" ca="1" si="381"/>
        <v>44019</v>
      </c>
      <c r="L6046" s="17">
        <f t="shared" ca="1" si="382"/>
        <v>-44019</v>
      </c>
      <c r="M6046" s="17">
        <v>1782</v>
      </c>
    </row>
    <row r="6047" spans="9:13" ht="20.25">
      <c r="I6047" s="28" t="str">
        <f t="shared" ca="1" si="380"/>
        <v>-</v>
      </c>
      <c r="J6047" s="68" t="e">
        <f t="shared" ca="1" si="379"/>
        <v>#N/A</v>
      </c>
      <c r="K6047" s="23">
        <f t="shared" ca="1" si="381"/>
        <v>44019</v>
      </c>
      <c r="L6047" s="17">
        <f t="shared" ca="1" si="382"/>
        <v>-44019</v>
      </c>
      <c r="M6047" s="17">
        <v>1783</v>
      </c>
    </row>
    <row r="6048" spans="9:13" ht="20.25">
      <c r="I6048" s="28" t="str">
        <f t="shared" ca="1" si="380"/>
        <v>-</v>
      </c>
      <c r="J6048" s="68" t="e">
        <f t="shared" ca="1" si="379"/>
        <v>#N/A</v>
      </c>
      <c r="K6048" s="23">
        <f t="shared" ca="1" si="381"/>
        <v>44019</v>
      </c>
      <c r="L6048" s="17">
        <f t="shared" ca="1" si="382"/>
        <v>-44019</v>
      </c>
      <c r="M6048" s="17">
        <v>1784</v>
      </c>
    </row>
    <row r="6049" spans="9:13" ht="20.25">
      <c r="I6049" s="28" t="str">
        <f t="shared" ca="1" si="380"/>
        <v>-</v>
      </c>
      <c r="J6049" s="68" t="e">
        <f t="shared" ref="J6049:J6112" ca="1" si="383">LOOKUP(I6049,M6044:M14745,N6044:N14745)</f>
        <v>#N/A</v>
      </c>
      <c r="K6049" s="23">
        <f t="shared" ca="1" si="381"/>
        <v>44019</v>
      </c>
      <c r="L6049" s="17">
        <f t="shared" ca="1" si="382"/>
        <v>-44019</v>
      </c>
      <c r="M6049" s="17">
        <v>1785</v>
      </c>
    </row>
    <row r="6050" spans="9:13" ht="20.25">
      <c r="I6050" s="28" t="str">
        <f t="shared" ca="1" si="380"/>
        <v>-</v>
      </c>
      <c r="J6050" s="68" t="e">
        <f t="shared" ca="1" si="383"/>
        <v>#N/A</v>
      </c>
      <c r="K6050" s="23">
        <f t="shared" ca="1" si="381"/>
        <v>44019</v>
      </c>
      <c r="L6050" s="17">
        <f t="shared" ca="1" si="382"/>
        <v>-44019</v>
      </c>
      <c r="M6050" s="17">
        <v>1786</v>
      </c>
    </row>
    <row r="6051" spans="9:13" ht="20.25">
      <c r="I6051" s="28" t="str">
        <f t="shared" ca="1" si="380"/>
        <v>-</v>
      </c>
      <c r="J6051" s="68" t="e">
        <f t="shared" ca="1" si="383"/>
        <v>#N/A</v>
      </c>
      <c r="K6051" s="23">
        <f t="shared" ca="1" si="381"/>
        <v>44019</v>
      </c>
      <c r="L6051" s="17">
        <f t="shared" ca="1" si="382"/>
        <v>-44019</v>
      </c>
      <c r="M6051" s="17">
        <v>1787</v>
      </c>
    </row>
    <row r="6052" spans="9:13" ht="20.25">
      <c r="I6052" s="28" t="str">
        <f t="shared" ca="1" si="380"/>
        <v>-</v>
      </c>
      <c r="J6052" s="68" t="e">
        <f t="shared" ca="1" si="383"/>
        <v>#N/A</v>
      </c>
      <c r="K6052" s="23">
        <f t="shared" ca="1" si="381"/>
        <v>44019</v>
      </c>
      <c r="L6052" s="17">
        <f t="shared" ca="1" si="382"/>
        <v>-44019</v>
      </c>
      <c r="M6052" s="17">
        <v>1788</v>
      </c>
    </row>
    <row r="6053" spans="9:13" ht="20.25">
      <c r="I6053" s="28" t="str">
        <f t="shared" ca="1" si="380"/>
        <v>-</v>
      </c>
      <c r="J6053" s="68" t="e">
        <f t="shared" ca="1" si="383"/>
        <v>#N/A</v>
      </c>
      <c r="K6053" s="23">
        <f t="shared" ca="1" si="381"/>
        <v>44019</v>
      </c>
      <c r="L6053" s="17">
        <f t="shared" ca="1" si="382"/>
        <v>-44019</v>
      </c>
      <c r="M6053" s="17">
        <v>1789</v>
      </c>
    </row>
    <row r="6054" spans="9:13" ht="20.25">
      <c r="I6054" s="28" t="str">
        <f t="shared" ca="1" si="380"/>
        <v>-</v>
      </c>
      <c r="J6054" s="68" t="e">
        <f t="shared" ca="1" si="383"/>
        <v>#N/A</v>
      </c>
      <c r="K6054" s="23">
        <f t="shared" ca="1" si="381"/>
        <v>44019</v>
      </c>
      <c r="L6054" s="17">
        <f t="shared" ca="1" si="382"/>
        <v>-44019</v>
      </c>
      <c r="M6054" s="17">
        <v>1790</v>
      </c>
    </row>
    <row r="6055" spans="9:13" ht="20.25">
      <c r="I6055" s="28" t="str">
        <f t="shared" ca="1" si="380"/>
        <v>-</v>
      </c>
      <c r="J6055" s="68" t="e">
        <f t="shared" ca="1" si="383"/>
        <v>#N/A</v>
      </c>
      <c r="K6055" s="23">
        <f t="shared" ca="1" si="381"/>
        <v>44019</v>
      </c>
      <c r="L6055" s="17">
        <f t="shared" ca="1" si="382"/>
        <v>-44019</v>
      </c>
      <c r="M6055" s="17">
        <v>1791</v>
      </c>
    </row>
    <row r="6056" spans="9:13" ht="20.25">
      <c r="I6056" s="28" t="str">
        <f t="shared" ca="1" si="380"/>
        <v>-</v>
      </c>
      <c r="J6056" s="68" t="e">
        <f t="shared" ca="1" si="383"/>
        <v>#N/A</v>
      </c>
      <c r="K6056" s="23">
        <f t="shared" ca="1" si="381"/>
        <v>44019</v>
      </c>
      <c r="L6056" s="17">
        <f t="shared" ca="1" si="382"/>
        <v>-44019</v>
      </c>
      <c r="M6056" s="17">
        <v>1792</v>
      </c>
    </row>
    <row r="6057" spans="9:13" ht="20.25">
      <c r="I6057" s="28" t="str">
        <f t="shared" ca="1" si="380"/>
        <v>-</v>
      </c>
      <c r="J6057" s="68" t="e">
        <f t="shared" ca="1" si="383"/>
        <v>#N/A</v>
      </c>
      <c r="K6057" s="23">
        <f t="shared" ca="1" si="381"/>
        <v>44019</v>
      </c>
      <c r="L6057" s="17">
        <f t="shared" ca="1" si="382"/>
        <v>-44019</v>
      </c>
      <c r="M6057" s="17">
        <v>1793</v>
      </c>
    </row>
    <row r="6058" spans="9:13" ht="20.25">
      <c r="I6058" s="28" t="str">
        <f t="shared" ca="1" si="380"/>
        <v>-</v>
      </c>
      <c r="J6058" s="68" t="e">
        <f t="shared" ca="1" si="383"/>
        <v>#N/A</v>
      </c>
      <c r="K6058" s="23">
        <f t="shared" ca="1" si="381"/>
        <v>44019</v>
      </c>
      <c r="L6058" s="17">
        <f t="shared" ca="1" si="382"/>
        <v>-44019</v>
      </c>
      <c r="M6058" s="17">
        <v>1794</v>
      </c>
    </row>
    <row r="6059" spans="9:13" ht="20.25">
      <c r="I6059" s="28" t="str">
        <f t="shared" ca="1" si="380"/>
        <v>-</v>
      </c>
      <c r="J6059" s="68" t="e">
        <f t="shared" ca="1" si="383"/>
        <v>#N/A</v>
      </c>
      <c r="K6059" s="23">
        <f t="shared" ca="1" si="381"/>
        <v>44019</v>
      </c>
      <c r="L6059" s="17">
        <f t="shared" ca="1" si="382"/>
        <v>-44019</v>
      </c>
      <c r="M6059" s="17">
        <v>1795</v>
      </c>
    </row>
    <row r="6060" spans="9:13" ht="20.25">
      <c r="I6060" s="28" t="str">
        <f t="shared" ca="1" si="380"/>
        <v>-</v>
      </c>
      <c r="J6060" s="68" t="e">
        <f t="shared" ca="1" si="383"/>
        <v>#N/A</v>
      </c>
      <c r="K6060" s="23">
        <f t="shared" ca="1" si="381"/>
        <v>44019</v>
      </c>
      <c r="L6060" s="17">
        <f t="shared" ca="1" si="382"/>
        <v>-44019</v>
      </c>
      <c r="M6060" s="17">
        <v>1796</v>
      </c>
    </row>
    <row r="6061" spans="9:13" ht="20.25">
      <c r="I6061" s="28" t="str">
        <f t="shared" ca="1" si="380"/>
        <v>-</v>
      </c>
      <c r="J6061" s="68" t="e">
        <f t="shared" ca="1" si="383"/>
        <v>#N/A</v>
      </c>
      <c r="K6061" s="23">
        <f t="shared" ca="1" si="381"/>
        <v>44019</v>
      </c>
      <c r="L6061" s="17">
        <f t="shared" ca="1" si="382"/>
        <v>-44019</v>
      </c>
      <c r="M6061" s="17">
        <v>1797</v>
      </c>
    </row>
    <row r="6062" spans="9:13" ht="20.25">
      <c r="I6062" s="28" t="str">
        <f t="shared" ca="1" si="380"/>
        <v>-</v>
      </c>
      <c r="J6062" s="68" t="e">
        <f t="shared" ca="1" si="383"/>
        <v>#N/A</v>
      </c>
      <c r="K6062" s="23">
        <f t="shared" ca="1" si="381"/>
        <v>44019</v>
      </c>
      <c r="L6062" s="17">
        <f t="shared" ca="1" si="382"/>
        <v>-44019</v>
      </c>
      <c r="M6062" s="17">
        <v>1798</v>
      </c>
    </row>
    <row r="6063" spans="9:13" ht="20.25">
      <c r="I6063" s="28" t="str">
        <f t="shared" ca="1" si="380"/>
        <v>-</v>
      </c>
      <c r="J6063" s="68" t="e">
        <f t="shared" ca="1" si="383"/>
        <v>#N/A</v>
      </c>
      <c r="K6063" s="23">
        <f t="shared" ca="1" si="381"/>
        <v>44019</v>
      </c>
      <c r="L6063" s="17">
        <f t="shared" ca="1" si="382"/>
        <v>-44019</v>
      </c>
      <c r="M6063" s="17">
        <v>1799</v>
      </c>
    </row>
    <row r="6064" spans="9:13" ht="20.25">
      <c r="I6064" s="28" t="str">
        <f t="shared" ca="1" si="380"/>
        <v>-</v>
      </c>
      <c r="J6064" s="68" t="e">
        <f t="shared" ca="1" si="383"/>
        <v>#N/A</v>
      </c>
      <c r="K6064" s="23">
        <f t="shared" ca="1" si="381"/>
        <v>44019</v>
      </c>
      <c r="L6064" s="17">
        <f t="shared" ca="1" si="382"/>
        <v>-44019</v>
      </c>
      <c r="M6064" s="17">
        <v>1800</v>
      </c>
    </row>
    <row r="6065" spans="9:13" ht="20.25">
      <c r="I6065" s="28" t="str">
        <f t="shared" ca="1" si="380"/>
        <v>-</v>
      </c>
      <c r="J6065" s="68" t="e">
        <f t="shared" ca="1" si="383"/>
        <v>#N/A</v>
      </c>
      <c r="K6065" s="23">
        <f t="shared" ca="1" si="381"/>
        <v>44019</v>
      </c>
      <c r="L6065" s="17">
        <f t="shared" ca="1" si="382"/>
        <v>-44019</v>
      </c>
      <c r="M6065" s="17">
        <v>1801</v>
      </c>
    </row>
    <row r="6066" spans="9:13" ht="20.25">
      <c r="I6066" s="28" t="str">
        <f t="shared" ca="1" si="380"/>
        <v>-</v>
      </c>
      <c r="J6066" s="68" t="e">
        <f t="shared" ca="1" si="383"/>
        <v>#N/A</v>
      </c>
      <c r="K6066" s="23">
        <f t="shared" ca="1" si="381"/>
        <v>44019</v>
      </c>
      <c r="L6066" s="17">
        <f t="shared" ca="1" si="382"/>
        <v>-44019</v>
      </c>
      <c r="M6066" s="17">
        <v>1802</v>
      </c>
    </row>
    <row r="6067" spans="9:13" ht="20.25">
      <c r="I6067" s="28" t="str">
        <f t="shared" ca="1" si="380"/>
        <v>-</v>
      </c>
      <c r="J6067" s="68" t="e">
        <f t="shared" ca="1" si="383"/>
        <v>#N/A</v>
      </c>
      <c r="K6067" s="23">
        <f t="shared" ca="1" si="381"/>
        <v>44019</v>
      </c>
      <c r="L6067" s="17">
        <f t="shared" ca="1" si="382"/>
        <v>-44019</v>
      </c>
      <c r="M6067" s="17">
        <v>1803</v>
      </c>
    </row>
    <row r="6068" spans="9:13" ht="20.25">
      <c r="I6068" s="28" t="str">
        <f t="shared" ca="1" si="380"/>
        <v>-</v>
      </c>
      <c r="J6068" s="68" t="e">
        <f t="shared" ca="1" si="383"/>
        <v>#N/A</v>
      </c>
      <c r="K6068" s="23">
        <f t="shared" ca="1" si="381"/>
        <v>44019</v>
      </c>
      <c r="L6068" s="17">
        <f t="shared" ca="1" si="382"/>
        <v>-44019</v>
      </c>
      <c r="M6068" s="17">
        <v>1804</v>
      </c>
    </row>
    <row r="6069" spans="9:13" ht="20.25">
      <c r="I6069" s="28" t="str">
        <f t="shared" ca="1" si="380"/>
        <v>-</v>
      </c>
      <c r="J6069" s="68" t="e">
        <f t="shared" ca="1" si="383"/>
        <v>#N/A</v>
      </c>
      <c r="K6069" s="23">
        <f t="shared" ca="1" si="381"/>
        <v>44019</v>
      </c>
      <c r="L6069" s="17">
        <f t="shared" ca="1" si="382"/>
        <v>-44019</v>
      </c>
      <c r="M6069" s="17">
        <v>1805</v>
      </c>
    </row>
    <row r="6070" spans="9:13" ht="20.25">
      <c r="I6070" s="28" t="str">
        <f t="shared" ca="1" si="380"/>
        <v>-</v>
      </c>
      <c r="J6070" s="68" t="e">
        <f t="shared" ca="1" si="383"/>
        <v>#N/A</v>
      </c>
      <c r="K6070" s="23">
        <f t="shared" ca="1" si="381"/>
        <v>44019</v>
      </c>
      <c r="L6070" s="17">
        <f t="shared" ca="1" si="382"/>
        <v>-44019</v>
      </c>
      <c r="M6070" s="17">
        <v>1806</v>
      </c>
    </row>
    <row r="6071" spans="9:13" ht="20.25">
      <c r="I6071" s="28" t="str">
        <f t="shared" ca="1" si="380"/>
        <v>-</v>
      </c>
      <c r="J6071" s="68" t="e">
        <f t="shared" ca="1" si="383"/>
        <v>#N/A</v>
      </c>
      <c r="K6071" s="23">
        <f t="shared" ca="1" si="381"/>
        <v>44019</v>
      </c>
      <c r="L6071" s="17">
        <f t="shared" ca="1" si="382"/>
        <v>-44019</v>
      </c>
      <c r="M6071" s="17">
        <v>1807</v>
      </c>
    </row>
    <row r="6072" spans="9:13" ht="20.25">
      <c r="I6072" s="28" t="str">
        <f t="shared" ca="1" si="380"/>
        <v>-</v>
      </c>
      <c r="J6072" s="68" t="e">
        <f t="shared" ca="1" si="383"/>
        <v>#N/A</v>
      </c>
      <c r="K6072" s="23">
        <f t="shared" ca="1" si="381"/>
        <v>44019</v>
      </c>
      <c r="L6072" s="17">
        <f t="shared" ca="1" si="382"/>
        <v>-44019</v>
      </c>
      <c r="M6072" s="17">
        <v>1808</v>
      </c>
    </row>
    <row r="6073" spans="9:13" ht="20.25">
      <c r="I6073" s="28" t="str">
        <f t="shared" ref="I6073:I6136" ca="1" si="384">IF(L6073&lt;-39000,"-",L6073)</f>
        <v>-</v>
      </c>
      <c r="J6073" s="68" t="e">
        <f t="shared" ca="1" si="383"/>
        <v>#N/A</v>
      </c>
      <c r="K6073" s="23">
        <f t="shared" ca="1" si="381"/>
        <v>44019</v>
      </c>
      <c r="L6073" s="17">
        <f t="shared" ca="1" si="382"/>
        <v>-44019</v>
      </c>
      <c r="M6073" s="17">
        <v>1809</v>
      </c>
    </row>
    <row r="6074" spans="9:13" ht="20.25">
      <c r="I6074" s="28" t="str">
        <f t="shared" ca="1" si="384"/>
        <v>-</v>
      </c>
      <c r="J6074" s="68" t="e">
        <f t="shared" ca="1" si="383"/>
        <v>#N/A</v>
      </c>
      <c r="K6074" s="23">
        <f t="shared" ca="1" si="381"/>
        <v>44019</v>
      </c>
      <c r="L6074" s="17">
        <f t="shared" ca="1" si="382"/>
        <v>-44019</v>
      </c>
      <c r="M6074" s="17">
        <v>1810</v>
      </c>
    </row>
    <row r="6075" spans="9:13" ht="20.25">
      <c r="I6075" s="28" t="str">
        <f t="shared" ca="1" si="384"/>
        <v>-</v>
      </c>
      <c r="J6075" s="68" t="e">
        <f t="shared" ca="1" si="383"/>
        <v>#N/A</v>
      </c>
      <c r="K6075" s="23">
        <f t="shared" ca="1" si="381"/>
        <v>44019</v>
      </c>
      <c r="L6075" s="17">
        <f t="shared" ca="1" si="382"/>
        <v>-44019</v>
      </c>
      <c r="M6075" s="17">
        <v>1811</v>
      </c>
    </row>
    <row r="6076" spans="9:13" ht="20.25">
      <c r="I6076" s="28" t="str">
        <f t="shared" ca="1" si="384"/>
        <v>-</v>
      </c>
      <c r="J6076" s="68" t="e">
        <f t="shared" ca="1" si="383"/>
        <v>#N/A</v>
      </c>
      <c r="K6076" s="23">
        <f t="shared" ca="1" si="381"/>
        <v>44019</v>
      </c>
      <c r="L6076" s="17">
        <f t="shared" ca="1" si="382"/>
        <v>-44019</v>
      </c>
      <c r="M6076" s="17">
        <v>1812</v>
      </c>
    </row>
    <row r="6077" spans="9:13" ht="20.25">
      <c r="I6077" s="28" t="str">
        <f t="shared" ca="1" si="384"/>
        <v>-</v>
      </c>
      <c r="J6077" s="68" t="e">
        <f t="shared" ca="1" si="383"/>
        <v>#N/A</v>
      </c>
      <c r="K6077" s="23">
        <f t="shared" ca="1" si="381"/>
        <v>44019</v>
      </c>
      <c r="L6077" s="17">
        <f t="shared" ca="1" si="382"/>
        <v>-44019</v>
      </c>
      <c r="M6077" s="17">
        <v>1813</v>
      </c>
    </row>
    <row r="6078" spans="9:13" ht="20.25">
      <c r="I6078" s="28" t="str">
        <f t="shared" ca="1" si="384"/>
        <v>-</v>
      </c>
      <c r="J6078" s="68" t="e">
        <f t="shared" ca="1" si="383"/>
        <v>#N/A</v>
      </c>
      <c r="K6078" s="23">
        <f t="shared" ca="1" si="381"/>
        <v>44019</v>
      </c>
      <c r="L6078" s="17">
        <f t="shared" ca="1" si="382"/>
        <v>-44019</v>
      </c>
      <c r="M6078" s="17">
        <v>1814</v>
      </c>
    </row>
    <row r="6079" spans="9:13" ht="20.25">
      <c r="I6079" s="28" t="str">
        <f t="shared" ca="1" si="384"/>
        <v>-</v>
      </c>
      <c r="J6079" s="68" t="e">
        <f t="shared" ca="1" si="383"/>
        <v>#N/A</v>
      </c>
      <c r="K6079" s="23">
        <f t="shared" ca="1" si="381"/>
        <v>44019</v>
      </c>
      <c r="L6079" s="17">
        <f t="shared" ca="1" si="382"/>
        <v>-44019</v>
      </c>
      <c r="M6079" s="17">
        <v>1815</v>
      </c>
    </row>
    <row r="6080" spans="9:13" ht="20.25">
      <c r="I6080" s="28" t="str">
        <f t="shared" ca="1" si="384"/>
        <v>-</v>
      </c>
      <c r="J6080" s="68" t="e">
        <f t="shared" ca="1" si="383"/>
        <v>#N/A</v>
      </c>
      <c r="K6080" s="23">
        <f t="shared" ca="1" si="381"/>
        <v>44019</v>
      </c>
      <c r="L6080" s="17">
        <f t="shared" ca="1" si="382"/>
        <v>-44019</v>
      </c>
      <c r="M6080" s="17">
        <v>1816</v>
      </c>
    </row>
    <row r="6081" spans="9:13" ht="20.25">
      <c r="I6081" s="28" t="str">
        <f t="shared" ca="1" si="384"/>
        <v>-</v>
      </c>
      <c r="J6081" s="68" t="e">
        <f t="shared" ca="1" si="383"/>
        <v>#N/A</v>
      </c>
      <c r="K6081" s="23">
        <f t="shared" ca="1" si="381"/>
        <v>44019</v>
      </c>
      <c r="L6081" s="17">
        <f t="shared" ca="1" si="382"/>
        <v>-44019</v>
      </c>
      <c r="M6081" s="17">
        <v>1817</v>
      </c>
    </row>
    <row r="6082" spans="9:13" ht="20.25">
      <c r="I6082" s="28" t="str">
        <f t="shared" ca="1" si="384"/>
        <v>-</v>
      </c>
      <c r="J6082" s="68" t="e">
        <f t="shared" ca="1" si="383"/>
        <v>#N/A</v>
      </c>
      <c r="K6082" s="23">
        <f t="shared" ca="1" si="381"/>
        <v>44019</v>
      </c>
      <c r="L6082" s="17">
        <f t="shared" ca="1" si="382"/>
        <v>-44019</v>
      </c>
      <c r="M6082" s="17">
        <v>1818</v>
      </c>
    </row>
    <row r="6083" spans="9:13" ht="20.25">
      <c r="I6083" s="28" t="str">
        <f t="shared" ca="1" si="384"/>
        <v>-</v>
      </c>
      <c r="J6083" s="68" t="e">
        <f t="shared" ca="1" si="383"/>
        <v>#N/A</v>
      </c>
      <c r="K6083" s="23">
        <f t="shared" ca="1" si="381"/>
        <v>44019</v>
      </c>
      <c r="L6083" s="17">
        <f t="shared" ca="1" si="382"/>
        <v>-44019</v>
      </c>
      <c r="M6083" s="17">
        <v>1819</v>
      </c>
    </row>
    <row r="6084" spans="9:13" ht="20.25">
      <c r="I6084" s="28" t="str">
        <f t="shared" ca="1" si="384"/>
        <v>-</v>
      </c>
      <c r="J6084" s="68" t="e">
        <f t="shared" ca="1" si="383"/>
        <v>#N/A</v>
      </c>
      <c r="K6084" s="23">
        <f t="shared" ca="1" si="381"/>
        <v>44019</v>
      </c>
      <c r="L6084" s="17">
        <f t="shared" ca="1" si="382"/>
        <v>-44019</v>
      </c>
      <c r="M6084" s="17">
        <v>1820</v>
      </c>
    </row>
    <row r="6085" spans="9:13" ht="20.25">
      <c r="I6085" s="28" t="str">
        <f t="shared" ca="1" si="384"/>
        <v>-</v>
      </c>
      <c r="J6085" s="68" t="e">
        <f t="shared" ca="1" si="383"/>
        <v>#N/A</v>
      </c>
      <c r="K6085" s="23">
        <f t="shared" ca="1" si="381"/>
        <v>44019</v>
      </c>
      <c r="L6085" s="17">
        <f t="shared" ca="1" si="382"/>
        <v>-44019</v>
      </c>
      <c r="M6085" s="17">
        <v>1821</v>
      </c>
    </row>
    <row r="6086" spans="9:13" ht="20.25">
      <c r="I6086" s="28" t="str">
        <f t="shared" ca="1" si="384"/>
        <v>-</v>
      </c>
      <c r="J6086" s="68" t="e">
        <f t="shared" ca="1" si="383"/>
        <v>#N/A</v>
      </c>
      <c r="K6086" s="23">
        <f t="shared" ca="1" si="381"/>
        <v>44019</v>
      </c>
      <c r="L6086" s="17">
        <f t="shared" ca="1" si="382"/>
        <v>-44019</v>
      </c>
      <c r="M6086" s="17">
        <v>1822</v>
      </c>
    </row>
    <row r="6087" spans="9:13" ht="20.25">
      <c r="I6087" s="28" t="str">
        <f t="shared" ca="1" si="384"/>
        <v>-</v>
      </c>
      <c r="J6087" s="68" t="e">
        <f t="shared" ca="1" si="383"/>
        <v>#N/A</v>
      </c>
      <c r="K6087" s="23">
        <f t="shared" ca="1" si="381"/>
        <v>44019</v>
      </c>
      <c r="L6087" s="17">
        <f t="shared" ca="1" si="382"/>
        <v>-44019</v>
      </c>
      <c r="M6087" s="17">
        <v>1823</v>
      </c>
    </row>
    <row r="6088" spans="9:13" ht="20.25">
      <c r="I6088" s="28" t="str">
        <f t="shared" ca="1" si="384"/>
        <v>-</v>
      </c>
      <c r="J6088" s="68" t="e">
        <f t="shared" ca="1" si="383"/>
        <v>#N/A</v>
      </c>
      <c r="K6088" s="23">
        <f t="shared" ca="1" si="381"/>
        <v>44019</v>
      </c>
      <c r="L6088" s="17">
        <f t="shared" ca="1" si="382"/>
        <v>-44019</v>
      </c>
      <c r="M6088" s="17">
        <v>1824</v>
      </c>
    </row>
    <row r="6089" spans="9:13" ht="20.25">
      <c r="I6089" s="28" t="str">
        <f t="shared" ca="1" si="384"/>
        <v>-</v>
      </c>
      <c r="J6089" s="68" t="e">
        <f t="shared" ca="1" si="383"/>
        <v>#N/A</v>
      </c>
      <c r="K6089" s="23">
        <f t="shared" ca="1" si="381"/>
        <v>44019</v>
      </c>
      <c r="L6089" s="17">
        <f t="shared" ca="1" si="382"/>
        <v>-44019</v>
      </c>
      <c r="M6089" s="17">
        <v>1825</v>
      </c>
    </row>
    <row r="6090" spans="9:13" ht="20.25">
      <c r="I6090" s="28" t="str">
        <f t="shared" ca="1" si="384"/>
        <v>-</v>
      </c>
      <c r="J6090" s="68" t="e">
        <f t="shared" ca="1" si="383"/>
        <v>#N/A</v>
      </c>
      <c r="K6090" s="23">
        <f t="shared" ca="1" si="381"/>
        <v>44019</v>
      </c>
      <c r="L6090" s="17">
        <f t="shared" ca="1" si="382"/>
        <v>-44019</v>
      </c>
      <c r="M6090" s="17">
        <v>1826</v>
      </c>
    </row>
    <row r="6091" spans="9:13" ht="20.25">
      <c r="I6091" s="28" t="str">
        <f t="shared" ca="1" si="384"/>
        <v>-</v>
      </c>
      <c r="J6091" s="68" t="e">
        <f t="shared" ca="1" si="383"/>
        <v>#N/A</v>
      </c>
      <c r="K6091" s="23">
        <f t="shared" ca="1" si="381"/>
        <v>44019</v>
      </c>
      <c r="L6091" s="17">
        <f t="shared" ca="1" si="382"/>
        <v>-44019</v>
      </c>
      <c r="M6091" s="17">
        <v>1827</v>
      </c>
    </row>
    <row r="6092" spans="9:13" ht="20.25">
      <c r="I6092" s="28" t="str">
        <f t="shared" ca="1" si="384"/>
        <v>-</v>
      </c>
      <c r="J6092" s="68" t="e">
        <f t="shared" ca="1" si="383"/>
        <v>#N/A</v>
      </c>
      <c r="K6092" s="23">
        <f t="shared" ca="1" si="381"/>
        <v>44019</v>
      </c>
      <c r="L6092" s="17">
        <f t="shared" ca="1" si="382"/>
        <v>-44019</v>
      </c>
      <c r="M6092" s="17">
        <v>1828</v>
      </c>
    </row>
    <row r="6093" spans="9:13" ht="20.25">
      <c r="I6093" s="28" t="str">
        <f t="shared" ca="1" si="384"/>
        <v>-</v>
      </c>
      <c r="J6093" s="68" t="e">
        <f t="shared" ca="1" si="383"/>
        <v>#N/A</v>
      </c>
      <c r="K6093" s="23">
        <f t="shared" ca="1" si="381"/>
        <v>44019</v>
      </c>
      <c r="L6093" s="17">
        <f t="shared" ca="1" si="382"/>
        <v>-44019</v>
      </c>
      <c r="M6093" s="17">
        <v>1829</v>
      </c>
    </row>
    <row r="6094" spans="9:13" ht="20.25">
      <c r="I6094" s="28" t="str">
        <f t="shared" ca="1" si="384"/>
        <v>-</v>
      </c>
      <c r="J6094" s="68" t="e">
        <f t="shared" ca="1" si="383"/>
        <v>#N/A</v>
      </c>
      <c r="K6094" s="23">
        <f t="shared" ca="1" si="381"/>
        <v>44019</v>
      </c>
      <c r="L6094" s="17">
        <f t="shared" ca="1" si="382"/>
        <v>-44019</v>
      </c>
      <c r="M6094" s="17">
        <v>1830</v>
      </c>
    </row>
    <row r="6095" spans="9:13" ht="20.25">
      <c r="I6095" s="28" t="str">
        <f t="shared" ca="1" si="384"/>
        <v>-</v>
      </c>
      <c r="J6095" s="68" t="e">
        <f t="shared" ca="1" si="383"/>
        <v>#N/A</v>
      </c>
      <c r="K6095" s="23">
        <f t="shared" ca="1" si="381"/>
        <v>44019</v>
      </c>
      <c r="L6095" s="17">
        <f t="shared" ca="1" si="382"/>
        <v>-44019</v>
      </c>
      <c r="M6095" s="17">
        <v>1831</v>
      </c>
    </row>
    <row r="6096" spans="9:13" ht="20.25">
      <c r="I6096" s="28" t="str">
        <f t="shared" ca="1" si="384"/>
        <v>-</v>
      </c>
      <c r="J6096" s="68" t="e">
        <f t="shared" ca="1" si="383"/>
        <v>#N/A</v>
      </c>
      <c r="K6096" s="23">
        <f t="shared" ca="1" si="381"/>
        <v>44019</v>
      </c>
      <c r="L6096" s="17">
        <f t="shared" ca="1" si="382"/>
        <v>-44019</v>
      </c>
      <c r="M6096" s="17">
        <v>1832</v>
      </c>
    </row>
    <row r="6097" spans="9:13" ht="20.25">
      <c r="I6097" s="28" t="str">
        <f t="shared" ca="1" si="384"/>
        <v>-</v>
      </c>
      <c r="J6097" s="68" t="e">
        <f t="shared" ca="1" si="383"/>
        <v>#N/A</v>
      </c>
      <c r="K6097" s="23">
        <f t="shared" ca="1" si="381"/>
        <v>44019</v>
      </c>
      <c r="L6097" s="17">
        <f t="shared" ca="1" si="382"/>
        <v>-44019</v>
      </c>
      <c r="M6097" s="17">
        <v>1833</v>
      </c>
    </row>
    <row r="6098" spans="9:13" ht="20.25">
      <c r="I6098" s="28" t="str">
        <f t="shared" ca="1" si="384"/>
        <v>-</v>
      </c>
      <c r="J6098" s="68" t="e">
        <f t="shared" ca="1" si="383"/>
        <v>#N/A</v>
      </c>
      <c r="K6098" s="23">
        <f t="shared" ca="1" si="381"/>
        <v>44019</v>
      </c>
      <c r="L6098" s="17">
        <f t="shared" ca="1" si="382"/>
        <v>-44019</v>
      </c>
      <c r="M6098" s="17">
        <v>1834</v>
      </c>
    </row>
    <row r="6099" spans="9:13" ht="20.25">
      <c r="I6099" s="28" t="str">
        <f t="shared" ca="1" si="384"/>
        <v>-</v>
      </c>
      <c r="J6099" s="68" t="e">
        <f t="shared" ca="1" si="383"/>
        <v>#N/A</v>
      </c>
      <c r="K6099" s="23">
        <f t="shared" ca="1" si="381"/>
        <v>44019</v>
      </c>
      <c r="L6099" s="17">
        <f t="shared" ca="1" si="382"/>
        <v>-44019</v>
      </c>
      <c r="M6099" s="17">
        <v>1835</v>
      </c>
    </row>
    <row r="6100" spans="9:13" ht="20.25">
      <c r="I6100" s="28" t="str">
        <f t="shared" ca="1" si="384"/>
        <v>-</v>
      </c>
      <c r="J6100" s="68" t="e">
        <f t="shared" ca="1" si="383"/>
        <v>#N/A</v>
      </c>
      <c r="K6100" s="23">
        <f t="shared" ca="1" si="381"/>
        <v>44019</v>
      </c>
      <c r="L6100" s="17">
        <f t="shared" ca="1" si="382"/>
        <v>-44019</v>
      </c>
      <c r="M6100" s="17">
        <v>1836</v>
      </c>
    </row>
    <row r="6101" spans="9:13" ht="20.25">
      <c r="I6101" s="28" t="str">
        <f t="shared" ca="1" si="384"/>
        <v>-</v>
      </c>
      <c r="J6101" s="68" t="e">
        <f t="shared" ca="1" si="383"/>
        <v>#N/A</v>
      </c>
      <c r="K6101" s="23">
        <f t="shared" ca="1" si="381"/>
        <v>44019</v>
      </c>
      <c r="L6101" s="17">
        <f t="shared" ca="1" si="382"/>
        <v>-44019</v>
      </c>
      <c r="M6101" s="17">
        <v>1837</v>
      </c>
    </row>
    <row r="6102" spans="9:13" ht="20.25">
      <c r="I6102" s="28" t="str">
        <f t="shared" ca="1" si="384"/>
        <v>-</v>
      </c>
      <c r="J6102" s="68" t="e">
        <f t="shared" ca="1" si="383"/>
        <v>#N/A</v>
      </c>
      <c r="K6102" s="23">
        <f t="shared" ca="1" si="381"/>
        <v>44019</v>
      </c>
      <c r="L6102" s="17">
        <f t="shared" ca="1" si="382"/>
        <v>-44019</v>
      </c>
      <c r="M6102" s="17">
        <v>1838</v>
      </c>
    </row>
    <row r="6103" spans="9:13" ht="20.25">
      <c r="I6103" s="28" t="str">
        <f t="shared" ca="1" si="384"/>
        <v>-</v>
      </c>
      <c r="J6103" s="68" t="e">
        <f t="shared" ca="1" si="383"/>
        <v>#N/A</v>
      </c>
      <c r="K6103" s="23">
        <f t="shared" ca="1" si="381"/>
        <v>44019</v>
      </c>
      <c r="L6103" s="17">
        <f t="shared" ca="1" si="382"/>
        <v>-44019</v>
      </c>
      <c r="M6103" s="17">
        <v>1839</v>
      </c>
    </row>
    <row r="6104" spans="9:13" ht="20.25">
      <c r="I6104" s="28" t="str">
        <f t="shared" ca="1" si="384"/>
        <v>-</v>
      </c>
      <c r="J6104" s="68" t="e">
        <f t="shared" ca="1" si="383"/>
        <v>#N/A</v>
      </c>
      <c r="K6104" s="23">
        <f t="shared" ca="1" si="381"/>
        <v>44019</v>
      </c>
      <c r="L6104" s="17">
        <f t="shared" ca="1" si="382"/>
        <v>-44019</v>
      </c>
      <c r="M6104" s="17">
        <v>1840</v>
      </c>
    </row>
    <row r="6105" spans="9:13" ht="20.25">
      <c r="I6105" s="28" t="str">
        <f t="shared" ca="1" si="384"/>
        <v>-</v>
      </c>
      <c r="J6105" s="68" t="e">
        <f t="shared" ca="1" si="383"/>
        <v>#N/A</v>
      </c>
      <c r="K6105" s="23">
        <f t="shared" ca="1" si="381"/>
        <v>44019</v>
      </c>
      <c r="L6105" s="17">
        <f t="shared" ca="1" si="382"/>
        <v>-44019</v>
      </c>
      <c r="M6105" s="17">
        <v>1841</v>
      </c>
    </row>
    <row r="6106" spans="9:13" ht="20.25">
      <c r="I6106" s="28" t="str">
        <f t="shared" ca="1" si="384"/>
        <v>-</v>
      </c>
      <c r="J6106" s="68" t="e">
        <f t="shared" ca="1" si="383"/>
        <v>#N/A</v>
      </c>
      <c r="K6106" s="23">
        <f t="shared" ca="1" si="381"/>
        <v>44019</v>
      </c>
      <c r="L6106" s="17">
        <f t="shared" ca="1" si="382"/>
        <v>-44019</v>
      </c>
      <c r="M6106" s="17">
        <v>1842</v>
      </c>
    </row>
    <row r="6107" spans="9:13" ht="20.25">
      <c r="I6107" s="28" t="str">
        <f t="shared" ca="1" si="384"/>
        <v>-</v>
      </c>
      <c r="J6107" s="68" t="e">
        <f t="shared" ca="1" si="383"/>
        <v>#N/A</v>
      </c>
      <c r="K6107" s="23">
        <f t="shared" ref="K6107:K6170" ca="1" si="385">TODAY()</f>
        <v>44019</v>
      </c>
      <c r="L6107" s="17">
        <f t="shared" ref="L6107:L6170" ca="1" si="386">+H6107-K6107</f>
        <v>-44019</v>
      </c>
      <c r="M6107" s="17">
        <v>1843</v>
      </c>
    </row>
    <row r="6108" spans="9:13" ht="20.25">
      <c r="I6108" s="28" t="str">
        <f t="shared" ca="1" si="384"/>
        <v>-</v>
      </c>
      <c r="J6108" s="68" t="e">
        <f t="shared" ca="1" si="383"/>
        <v>#N/A</v>
      </c>
      <c r="K6108" s="23">
        <f t="shared" ca="1" si="385"/>
        <v>44019</v>
      </c>
      <c r="L6108" s="17">
        <f t="shared" ca="1" si="386"/>
        <v>-44019</v>
      </c>
      <c r="M6108" s="17">
        <v>1844</v>
      </c>
    </row>
    <row r="6109" spans="9:13" ht="20.25">
      <c r="I6109" s="28" t="str">
        <f t="shared" ca="1" si="384"/>
        <v>-</v>
      </c>
      <c r="J6109" s="68" t="e">
        <f t="shared" ca="1" si="383"/>
        <v>#N/A</v>
      </c>
      <c r="K6109" s="23">
        <f t="shared" ca="1" si="385"/>
        <v>44019</v>
      </c>
      <c r="L6109" s="17">
        <f t="shared" ca="1" si="386"/>
        <v>-44019</v>
      </c>
      <c r="M6109" s="17">
        <v>1845</v>
      </c>
    </row>
    <row r="6110" spans="9:13" ht="20.25">
      <c r="I6110" s="28" t="str">
        <f t="shared" ca="1" si="384"/>
        <v>-</v>
      </c>
      <c r="J6110" s="68" t="e">
        <f t="shared" ca="1" si="383"/>
        <v>#N/A</v>
      </c>
      <c r="K6110" s="23">
        <f t="shared" ca="1" si="385"/>
        <v>44019</v>
      </c>
      <c r="L6110" s="17">
        <f t="shared" ca="1" si="386"/>
        <v>-44019</v>
      </c>
      <c r="M6110" s="17">
        <v>1846</v>
      </c>
    </row>
    <row r="6111" spans="9:13" ht="20.25">
      <c r="I6111" s="28" t="str">
        <f t="shared" ca="1" si="384"/>
        <v>-</v>
      </c>
      <c r="J6111" s="68" t="e">
        <f t="shared" ca="1" si="383"/>
        <v>#N/A</v>
      </c>
      <c r="K6111" s="23">
        <f t="shared" ca="1" si="385"/>
        <v>44019</v>
      </c>
      <c r="L6111" s="17">
        <f t="shared" ca="1" si="386"/>
        <v>-44019</v>
      </c>
      <c r="M6111" s="17">
        <v>1847</v>
      </c>
    </row>
    <row r="6112" spans="9:13" ht="20.25">
      <c r="I6112" s="28" t="str">
        <f t="shared" ca="1" si="384"/>
        <v>-</v>
      </c>
      <c r="J6112" s="68" t="e">
        <f t="shared" ca="1" si="383"/>
        <v>#N/A</v>
      </c>
      <c r="K6112" s="23">
        <f t="shared" ca="1" si="385"/>
        <v>44019</v>
      </c>
      <c r="L6112" s="17">
        <f t="shared" ca="1" si="386"/>
        <v>-44019</v>
      </c>
      <c r="M6112" s="17">
        <v>1848</v>
      </c>
    </row>
    <row r="6113" spans="9:13" ht="20.25">
      <c r="I6113" s="28" t="str">
        <f t="shared" ca="1" si="384"/>
        <v>-</v>
      </c>
      <c r="J6113" s="68" t="e">
        <f t="shared" ref="J6113:J6176" ca="1" si="387">LOOKUP(I6113,M6108:M14809,N6108:N14809)</f>
        <v>#N/A</v>
      </c>
      <c r="K6113" s="23">
        <f t="shared" ca="1" si="385"/>
        <v>44019</v>
      </c>
      <c r="L6113" s="17">
        <f t="shared" ca="1" si="386"/>
        <v>-44019</v>
      </c>
      <c r="M6113" s="17">
        <v>1849</v>
      </c>
    </row>
    <row r="6114" spans="9:13" ht="20.25">
      <c r="I6114" s="28" t="str">
        <f t="shared" ca="1" si="384"/>
        <v>-</v>
      </c>
      <c r="J6114" s="68" t="e">
        <f t="shared" ca="1" si="387"/>
        <v>#N/A</v>
      </c>
      <c r="K6114" s="23">
        <f t="shared" ca="1" si="385"/>
        <v>44019</v>
      </c>
      <c r="L6114" s="17">
        <f t="shared" ca="1" si="386"/>
        <v>-44019</v>
      </c>
      <c r="M6114" s="17">
        <v>1850</v>
      </c>
    </row>
    <row r="6115" spans="9:13" ht="20.25">
      <c r="I6115" s="28" t="str">
        <f t="shared" ca="1" si="384"/>
        <v>-</v>
      </c>
      <c r="J6115" s="68" t="e">
        <f t="shared" ca="1" si="387"/>
        <v>#N/A</v>
      </c>
      <c r="K6115" s="23">
        <f t="shared" ca="1" si="385"/>
        <v>44019</v>
      </c>
      <c r="L6115" s="17">
        <f t="shared" ca="1" si="386"/>
        <v>-44019</v>
      </c>
      <c r="M6115" s="17">
        <v>1851</v>
      </c>
    </row>
    <row r="6116" spans="9:13" ht="20.25">
      <c r="I6116" s="28" t="str">
        <f t="shared" ca="1" si="384"/>
        <v>-</v>
      </c>
      <c r="J6116" s="68" t="e">
        <f t="shared" ca="1" si="387"/>
        <v>#N/A</v>
      </c>
      <c r="K6116" s="23">
        <f t="shared" ca="1" si="385"/>
        <v>44019</v>
      </c>
      <c r="L6116" s="17">
        <f t="shared" ca="1" si="386"/>
        <v>-44019</v>
      </c>
      <c r="M6116" s="17">
        <v>1852</v>
      </c>
    </row>
    <row r="6117" spans="9:13" ht="20.25">
      <c r="I6117" s="28" t="str">
        <f t="shared" ca="1" si="384"/>
        <v>-</v>
      </c>
      <c r="J6117" s="68" t="e">
        <f t="shared" ca="1" si="387"/>
        <v>#N/A</v>
      </c>
      <c r="K6117" s="23">
        <f t="shared" ca="1" si="385"/>
        <v>44019</v>
      </c>
      <c r="L6117" s="17">
        <f t="shared" ca="1" si="386"/>
        <v>-44019</v>
      </c>
      <c r="M6117" s="17">
        <v>1853</v>
      </c>
    </row>
    <row r="6118" spans="9:13" ht="20.25">
      <c r="I6118" s="28" t="str">
        <f t="shared" ca="1" si="384"/>
        <v>-</v>
      </c>
      <c r="J6118" s="68" t="e">
        <f t="shared" ca="1" si="387"/>
        <v>#N/A</v>
      </c>
      <c r="K6118" s="23">
        <f t="shared" ca="1" si="385"/>
        <v>44019</v>
      </c>
      <c r="L6118" s="17">
        <f t="shared" ca="1" si="386"/>
        <v>-44019</v>
      </c>
      <c r="M6118" s="17">
        <v>1854</v>
      </c>
    </row>
    <row r="6119" spans="9:13" ht="20.25">
      <c r="I6119" s="28" t="str">
        <f t="shared" ca="1" si="384"/>
        <v>-</v>
      </c>
      <c r="J6119" s="68" t="e">
        <f t="shared" ca="1" si="387"/>
        <v>#N/A</v>
      </c>
      <c r="K6119" s="23">
        <f t="shared" ca="1" si="385"/>
        <v>44019</v>
      </c>
      <c r="L6119" s="17">
        <f t="shared" ca="1" si="386"/>
        <v>-44019</v>
      </c>
      <c r="M6119" s="17">
        <v>1855</v>
      </c>
    </row>
    <row r="6120" spans="9:13" ht="20.25">
      <c r="I6120" s="28" t="str">
        <f t="shared" ca="1" si="384"/>
        <v>-</v>
      </c>
      <c r="J6120" s="68" t="e">
        <f t="shared" ca="1" si="387"/>
        <v>#N/A</v>
      </c>
      <c r="K6120" s="23">
        <f t="shared" ca="1" si="385"/>
        <v>44019</v>
      </c>
      <c r="L6120" s="17">
        <f t="shared" ca="1" si="386"/>
        <v>-44019</v>
      </c>
      <c r="M6120" s="17">
        <v>1856</v>
      </c>
    </row>
    <row r="6121" spans="9:13" ht="20.25">
      <c r="I6121" s="28" t="str">
        <f t="shared" ca="1" si="384"/>
        <v>-</v>
      </c>
      <c r="J6121" s="68" t="e">
        <f t="shared" ca="1" si="387"/>
        <v>#N/A</v>
      </c>
      <c r="K6121" s="23">
        <f t="shared" ca="1" si="385"/>
        <v>44019</v>
      </c>
      <c r="L6121" s="17">
        <f t="shared" ca="1" si="386"/>
        <v>-44019</v>
      </c>
      <c r="M6121" s="17">
        <v>1857</v>
      </c>
    </row>
    <row r="6122" spans="9:13" ht="20.25">
      <c r="I6122" s="28" t="str">
        <f t="shared" ca="1" si="384"/>
        <v>-</v>
      </c>
      <c r="J6122" s="68" t="e">
        <f t="shared" ca="1" si="387"/>
        <v>#N/A</v>
      </c>
      <c r="K6122" s="23">
        <f t="shared" ca="1" si="385"/>
        <v>44019</v>
      </c>
      <c r="L6122" s="17">
        <f t="shared" ca="1" si="386"/>
        <v>-44019</v>
      </c>
      <c r="M6122" s="17">
        <v>1858</v>
      </c>
    </row>
    <row r="6123" spans="9:13" ht="20.25">
      <c r="I6123" s="28" t="str">
        <f t="shared" ca="1" si="384"/>
        <v>-</v>
      </c>
      <c r="J6123" s="68" t="e">
        <f t="shared" ca="1" si="387"/>
        <v>#N/A</v>
      </c>
      <c r="K6123" s="23">
        <f t="shared" ca="1" si="385"/>
        <v>44019</v>
      </c>
      <c r="L6123" s="17">
        <f t="shared" ca="1" si="386"/>
        <v>-44019</v>
      </c>
      <c r="M6123" s="17">
        <v>1859</v>
      </c>
    </row>
    <row r="6124" spans="9:13" ht="20.25">
      <c r="I6124" s="28" t="str">
        <f t="shared" ca="1" si="384"/>
        <v>-</v>
      </c>
      <c r="J6124" s="68" t="e">
        <f t="shared" ca="1" si="387"/>
        <v>#N/A</v>
      </c>
      <c r="K6124" s="23">
        <f t="shared" ca="1" si="385"/>
        <v>44019</v>
      </c>
      <c r="L6124" s="17">
        <f t="shared" ca="1" si="386"/>
        <v>-44019</v>
      </c>
      <c r="M6124" s="17">
        <v>1860</v>
      </c>
    </row>
    <row r="6125" spans="9:13" ht="20.25">
      <c r="I6125" s="28" t="str">
        <f t="shared" ca="1" si="384"/>
        <v>-</v>
      </c>
      <c r="J6125" s="68" t="e">
        <f t="shared" ca="1" si="387"/>
        <v>#N/A</v>
      </c>
      <c r="K6125" s="23">
        <f t="shared" ca="1" si="385"/>
        <v>44019</v>
      </c>
      <c r="L6125" s="17">
        <f t="shared" ca="1" si="386"/>
        <v>-44019</v>
      </c>
      <c r="M6125" s="17">
        <v>1861</v>
      </c>
    </row>
    <row r="6126" spans="9:13" ht="20.25">
      <c r="I6126" s="28" t="str">
        <f t="shared" ca="1" si="384"/>
        <v>-</v>
      </c>
      <c r="J6126" s="68" t="e">
        <f t="shared" ca="1" si="387"/>
        <v>#N/A</v>
      </c>
      <c r="K6126" s="23">
        <f t="shared" ca="1" si="385"/>
        <v>44019</v>
      </c>
      <c r="L6126" s="17">
        <f t="shared" ca="1" si="386"/>
        <v>-44019</v>
      </c>
      <c r="M6126" s="17">
        <v>1862</v>
      </c>
    </row>
    <row r="6127" spans="9:13" ht="20.25">
      <c r="I6127" s="28" t="str">
        <f t="shared" ca="1" si="384"/>
        <v>-</v>
      </c>
      <c r="J6127" s="68" t="e">
        <f t="shared" ca="1" si="387"/>
        <v>#N/A</v>
      </c>
      <c r="K6127" s="23">
        <f t="shared" ca="1" si="385"/>
        <v>44019</v>
      </c>
      <c r="L6127" s="17">
        <f t="shared" ca="1" si="386"/>
        <v>-44019</v>
      </c>
      <c r="M6127" s="17">
        <v>1863</v>
      </c>
    </row>
    <row r="6128" spans="9:13" ht="20.25">
      <c r="I6128" s="28" t="str">
        <f t="shared" ca="1" si="384"/>
        <v>-</v>
      </c>
      <c r="J6128" s="68" t="e">
        <f t="shared" ca="1" si="387"/>
        <v>#N/A</v>
      </c>
      <c r="K6128" s="23">
        <f t="shared" ca="1" si="385"/>
        <v>44019</v>
      </c>
      <c r="L6128" s="17">
        <f t="shared" ca="1" si="386"/>
        <v>-44019</v>
      </c>
      <c r="M6128" s="17">
        <v>1864</v>
      </c>
    </row>
    <row r="6129" spans="9:13" ht="20.25">
      <c r="I6129" s="28" t="str">
        <f t="shared" ca="1" si="384"/>
        <v>-</v>
      </c>
      <c r="J6129" s="68" t="e">
        <f t="shared" ca="1" si="387"/>
        <v>#N/A</v>
      </c>
      <c r="K6129" s="23">
        <f t="shared" ca="1" si="385"/>
        <v>44019</v>
      </c>
      <c r="L6129" s="17">
        <f t="shared" ca="1" si="386"/>
        <v>-44019</v>
      </c>
      <c r="M6129" s="17">
        <v>1865</v>
      </c>
    </row>
    <row r="6130" spans="9:13" ht="20.25">
      <c r="I6130" s="28" t="str">
        <f t="shared" ca="1" si="384"/>
        <v>-</v>
      </c>
      <c r="J6130" s="68" t="e">
        <f t="shared" ca="1" si="387"/>
        <v>#N/A</v>
      </c>
      <c r="K6130" s="23">
        <f t="shared" ca="1" si="385"/>
        <v>44019</v>
      </c>
      <c r="L6130" s="17">
        <f t="shared" ca="1" si="386"/>
        <v>-44019</v>
      </c>
      <c r="M6130" s="17">
        <v>1866</v>
      </c>
    </row>
    <row r="6131" spans="9:13" ht="20.25">
      <c r="I6131" s="28" t="str">
        <f t="shared" ca="1" si="384"/>
        <v>-</v>
      </c>
      <c r="J6131" s="68" t="e">
        <f t="shared" ca="1" si="387"/>
        <v>#N/A</v>
      </c>
      <c r="K6131" s="23">
        <f t="shared" ca="1" si="385"/>
        <v>44019</v>
      </c>
      <c r="L6131" s="17">
        <f t="shared" ca="1" si="386"/>
        <v>-44019</v>
      </c>
      <c r="M6131" s="17">
        <v>1867</v>
      </c>
    </row>
    <row r="6132" spans="9:13" ht="20.25">
      <c r="I6132" s="28" t="str">
        <f t="shared" ca="1" si="384"/>
        <v>-</v>
      </c>
      <c r="J6132" s="68" t="e">
        <f t="shared" ca="1" si="387"/>
        <v>#N/A</v>
      </c>
      <c r="K6132" s="23">
        <f t="shared" ca="1" si="385"/>
        <v>44019</v>
      </c>
      <c r="L6132" s="17">
        <f t="shared" ca="1" si="386"/>
        <v>-44019</v>
      </c>
      <c r="M6132" s="17">
        <v>1868</v>
      </c>
    </row>
    <row r="6133" spans="9:13" ht="20.25">
      <c r="I6133" s="28" t="str">
        <f t="shared" ca="1" si="384"/>
        <v>-</v>
      </c>
      <c r="J6133" s="68" t="e">
        <f t="shared" ca="1" si="387"/>
        <v>#N/A</v>
      </c>
      <c r="K6133" s="23">
        <f t="shared" ca="1" si="385"/>
        <v>44019</v>
      </c>
      <c r="L6133" s="17">
        <f t="shared" ca="1" si="386"/>
        <v>-44019</v>
      </c>
      <c r="M6133" s="17">
        <v>1869</v>
      </c>
    </row>
    <row r="6134" spans="9:13" ht="20.25">
      <c r="I6134" s="28" t="str">
        <f t="shared" ca="1" si="384"/>
        <v>-</v>
      </c>
      <c r="J6134" s="68" t="e">
        <f t="shared" ca="1" si="387"/>
        <v>#N/A</v>
      </c>
      <c r="K6134" s="23">
        <f t="shared" ca="1" si="385"/>
        <v>44019</v>
      </c>
      <c r="L6134" s="17">
        <f t="shared" ca="1" si="386"/>
        <v>-44019</v>
      </c>
      <c r="M6134" s="17">
        <v>1870</v>
      </c>
    </row>
    <row r="6135" spans="9:13" ht="20.25">
      <c r="I6135" s="28" t="str">
        <f t="shared" ca="1" si="384"/>
        <v>-</v>
      </c>
      <c r="J6135" s="68" t="e">
        <f t="shared" ca="1" si="387"/>
        <v>#N/A</v>
      </c>
      <c r="K6135" s="23">
        <f t="shared" ca="1" si="385"/>
        <v>44019</v>
      </c>
      <c r="L6135" s="17">
        <f t="shared" ca="1" si="386"/>
        <v>-44019</v>
      </c>
      <c r="M6135" s="17">
        <v>1871</v>
      </c>
    </row>
    <row r="6136" spans="9:13" ht="20.25">
      <c r="I6136" s="28" t="str">
        <f t="shared" ca="1" si="384"/>
        <v>-</v>
      </c>
      <c r="J6136" s="68" t="e">
        <f t="shared" ca="1" si="387"/>
        <v>#N/A</v>
      </c>
      <c r="K6136" s="23">
        <f t="shared" ca="1" si="385"/>
        <v>44019</v>
      </c>
      <c r="L6136" s="17">
        <f t="shared" ca="1" si="386"/>
        <v>-44019</v>
      </c>
      <c r="M6136" s="17">
        <v>1872</v>
      </c>
    </row>
    <row r="6137" spans="9:13" ht="20.25">
      <c r="I6137" s="28" t="str">
        <f t="shared" ref="I6137:I6200" ca="1" si="388">IF(L6137&lt;-39000,"-",L6137)</f>
        <v>-</v>
      </c>
      <c r="J6137" s="68" t="e">
        <f t="shared" ca="1" si="387"/>
        <v>#N/A</v>
      </c>
      <c r="K6137" s="23">
        <f t="shared" ca="1" si="385"/>
        <v>44019</v>
      </c>
      <c r="L6137" s="17">
        <f t="shared" ca="1" si="386"/>
        <v>-44019</v>
      </c>
      <c r="M6137" s="17">
        <v>1873</v>
      </c>
    </row>
    <row r="6138" spans="9:13" ht="20.25">
      <c r="I6138" s="28" t="str">
        <f t="shared" ca="1" si="388"/>
        <v>-</v>
      </c>
      <c r="J6138" s="68" t="e">
        <f t="shared" ca="1" si="387"/>
        <v>#N/A</v>
      </c>
      <c r="K6138" s="23">
        <f t="shared" ca="1" si="385"/>
        <v>44019</v>
      </c>
      <c r="L6138" s="17">
        <f t="shared" ca="1" si="386"/>
        <v>-44019</v>
      </c>
      <c r="M6138" s="17">
        <v>1874</v>
      </c>
    </row>
    <row r="6139" spans="9:13" ht="20.25">
      <c r="I6139" s="28" t="str">
        <f t="shared" ca="1" si="388"/>
        <v>-</v>
      </c>
      <c r="J6139" s="68" t="e">
        <f t="shared" ca="1" si="387"/>
        <v>#N/A</v>
      </c>
      <c r="K6139" s="23">
        <f t="shared" ca="1" si="385"/>
        <v>44019</v>
      </c>
      <c r="L6139" s="17">
        <f t="shared" ca="1" si="386"/>
        <v>-44019</v>
      </c>
      <c r="M6139" s="17">
        <v>1875</v>
      </c>
    </row>
    <row r="6140" spans="9:13" ht="20.25">
      <c r="I6140" s="28" t="str">
        <f t="shared" ca="1" si="388"/>
        <v>-</v>
      </c>
      <c r="J6140" s="68" t="e">
        <f t="shared" ca="1" si="387"/>
        <v>#N/A</v>
      </c>
      <c r="K6140" s="23">
        <f t="shared" ca="1" si="385"/>
        <v>44019</v>
      </c>
      <c r="L6140" s="17">
        <f t="shared" ca="1" si="386"/>
        <v>-44019</v>
      </c>
      <c r="M6140" s="17">
        <v>1876</v>
      </c>
    </row>
    <row r="6141" spans="9:13" ht="20.25">
      <c r="I6141" s="28" t="str">
        <f t="shared" ca="1" si="388"/>
        <v>-</v>
      </c>
      <c r="J6141" s="68" t="e">
        <f t="shared" ca="1" si="387"/>
        <v>#N/A</v>
      </c>
      <c r="K6141" s="23">
        <f t="shared" ca="1" si="385"/>
        <v>44019</v>
      </c>
      <c r="L6141" s="17">
        <f t="shared" ca="1" si="386"/>
        <v>-44019</v>
      </c>
      <c r="M6141" s="17">
        <v>1877</v>
      </c>
    </row>
    <row r="6142" spans="9:13" ht="20.25">
      <c r="I6142" s="28" t="str">
        <f t="shared" ca="1" si="388"/>
        <v>-</v>
      </c>
      <c r="J6142" s="68" t="e">
        <f t="shared" ca="1" si="387"/>
        <v>#N/A</v>
      </c>
      <c r="K6142" s="23">
        <f t="shared" ca="1" si="385"/>
        <v>44019</v>
      </c>
      <c r="L6142" s="17">
        <f t="shared" ca="1" si="386"/>
        <v>-44019</v>
      </c>
      <c r="M6142" s="17">
        <v>1878</v>
      </c>
    </row>
    <row r="6143" spans="9:13" ht="20.25">
      <c r="I6143" s="28" t="str">
        <f t="shared" ca="1" si="388"/>
        <v>-</v>
      </c>
      <c r="J6143" s="68" t="e">
        <f t="shared" ca="1" si="387"/>
        <v>#N/A</v>
      </c>
      <c r="K6143" s="23">
        <f t="shared" ca="1" si="385"/>
        <v>44019</v>
      </c>
      <c r="L6143" s="17">
        <f t="shared" ca="1" si="386"/>
        <v>-44019</v>
      </c>
      <c r="M6143" s="17">
        <v>1879</v>
      </c>
    </row>
    <row r="6144" spans="9:13" ht="20.25">
      <c r="I6144" s="28" t="str">
        <f t="shared" ca="1" si="388"/>
        <v>-</v>
      </c>
      <c r="J6144" s="68" t="e">
        <f t="shared" ca="1" si="387"/>
        <v>#N/A</v>
      </c>
      <c r="K6144" s="23">
        <f t="shared" ca="1" si="385"/>
        <v>44019</v>
      </c>
      <c r="L6144" s="17">
        <f t="shared" ca="1" si="386"/>
        <v>-44019</v>
      </c>
      <c r="M6144" s="17">
        <v>1880</v>
      </c>
    </row>
    <row r="6145" spans="9:13" ht="20.25">
      <c r="I6145" s="28" t="str">
        <f t="shared" ca="1" si="388"/>
        <v>-</v>
      </c>
      <c r="J6145" s="68" t="e">
        <f t="shared" ca="1" si="387"/>
        <v>#N/A</v>
      </c>
      <c r="K6145" s="23">
        <f t="shared" ca="1" si="385"/>
        <v>44019</v>
      </c>
      <c r="L6145" s="17">
        <f t="shared" ca="1" si="386"/>
        <v>-44019</v>
      </c>
      <c r="M6145" s="17">
        <v>1881</v>
      </c>
    </row>
    <row r="6146" spans="9:13" ht="20.25">
      <c r="I6146" s="28" t="str">
        <f t="shared" ca="1" si="388"/>
        <v>-</v>
      </c>
      <c r="J6146" s="68" t="e">
        <f t="shared" ca="1" si="387"/>
        <v>#N/A</v>
      </c>
      <c r="K6146" s="23">
        <f t="shared" ca="1" si="385"/>
        <v>44019</v>
      </c>
      <c r="L6146" s="17">
        <f t="shared" ca="1" si="386"/>
        <v>-44019</v>
      </c>
      <c r="M6146" s="17">
        <v>1882</v>
      </c>
    </row>
    <row r="6147" spans="9:13" ht="20.25">
      <c r="I6147" s="28" t="str">
        <f t="shared" ca="1" si="388"/>
        <v>-</v>
      </c>
      <c r="J6147" s="68" t="e">
        <f t="shared" ca="1" si="387"/>
        <v>#N/A</v>
      </c>
      <c r="K6147" s="23">
        <f t="shared" ca="1" si="385"/>
        <v>44019</v>
      </c>
      <c r="L6147" s="17">
        <f t="shared" ca="1" si="386"/>
        <v>-44019</v>
      </c>
      <c r="M6147" s="17">
        <v>1883</v>
      </c>
    </row>
    <row r="6148" spans="9:13" ht="20.25">
      <c r="I6148" s="28" t="str">
        <f t="shared" ca="1" si="388"/>
        <v>-</v>
      </c>
      <c r="J6148" s="68" t="e">
        <f t="shared" ca="1" si="387"/>
        <v>#N/A</v>
      </c>
      <c r="K6148" s="23">
        <f t="shared" ca="1" si="385"/>
        <v>44019</v>
      </c>
      <c r="L6148" s="17">
        <f t="shared" ca="1" si="386"/>
        <v>-44019</v>
      </c>
      <c r="M6148" s="17">
        <v>1884</v>
      </c>
    </row>
    <row r="6149" spans="9:13" ht="20.25">
      <c r="I6149" s="28" t="str">
        <f t="shared" ca="1" si="388"/>
        <v>-</v>
      </c>
      <c r="J6149" s="68" t="e">
        <f t="shared" ca="1" si="387"/>
        <v>#N/A</v>
      </c>
      <c r="K6149" s="23">
        <f t="shared" ca="1" si="385"/>
        <v>44019</v>
      </c>
      <c r="L6149" s="17">
        <f t="shared" ca="1" si="386"/>
        <v>-44019</v>
      </c>
      <c r="M6149" s="17">
        <v>1885</v>
      </c>
    </row>
    <row r="6150" spans="9:13" ht="20.25">
      <c r="I6150" s="28" t="str">
        <f t="shared" ca="1" si="388"/>
        <v>-</v>
      </c>
      <c r="J6150" s="68" t="e">
        <f t="shared" ca="1" si="387"/>
        <v>#N/A</v>
      </c>
      <c r="K6150" s="23">
        <f t="shared" ca="1" si="385"/>
        <v>44019</v>
      </c>
      <c r="L6150" s="17">
        <f t="shared" ca="1" si="386"/>
        <v>-44019</v>
      </c>
      <c r="M6150" s="17">
        <v>1886</v>
      </c>
    </row>
    <row r="6151" spans="9:13" ht="20.25">
      <c r="I6151" s="28" t="str">
        <f t="shared" ca="1" si="388"/>
        <v>-</v>
      </c>
      <c r="J6151" s="68" t="e">
        <f t="shared" ca="1" si="387"/>
        <v>#N/A</v>
      </c>
      <c r="K6151" s="23">
        <f t="shared" ca="1" si="385"/>
        <v>44019</v>
      </c>
      <c r="L6151" s="17">
        <f t="shared" ca="1" si="386"/>
        <v>-44019</v>
      </c>
      <c r="M6151" s="17">
        <v>1887</v>
      </c>
    </row>
    <row r="6152" spans="9:13" ht="20.25">
      <c r="I6152" s="28" t="str">
        <f t="shared" ca="1" si="388"/>
        <v>-</v>
      </c>
      <c r="J6152" s="68" t="e">
        <f t="shared" ca="1" si="387"/>
        <v>#N/A</v>
      </c>
      <c r="K6152" s="23">
        <f t="shared" ca="1" si="385"/>
        <v>44019</v>
      </c>
      <c r="L6152" s="17">
        <f t="shared" ca="1" si="386"/>
        <v>-44019</v>
      </c>
      <c r="M6152" s="17">
        <v>1888</v>
      </c>
    </row>
    <row r="6153" spans="9:13" ht="20.25">
      <c r="I6153" s="28" t="str">
        <f t="shared" ca="1" si="388"/>
        <v>-</v>
      </c>
      <c r="J6153" s="68" t="e">
        <f t="shared" ca="1" si="387"/>
        <v>#N/A</v>
      </c>
      <c r="K6153" s="23">
        <f t="shared" ca="1" si="385"/>
        <v>44019</v>
      </c>
      <c r="L6153" s="17">
        <f t="shared" ca="1" si="386"/>
        <v>-44019</v>
      </c>
      <c r="M6153" s="17">
        <v>1889</v>
      </c>
    </row>
    <row r="6154" spans="9:13" ht="20.25">
      <c r="I6154" s="28" t="str">
        <f t="shared" ca="1" si="388"/>
        <v>-</v>
      </c>
      <c r="J6154" s="68" t="e">
        <f t="shared" ca="1" si="387"/>
        <v>#N/A</v>
      </c>
      <c r="K6154" s="23">
        <f t="shared" ca="1" si="385"/>
        <v>44019</v>
      </c>
      <c r="L6154" s="17">
        <f t="shared" ca="1" si="386"/>
        <v>-44019</v>
      </c>
      <c r="M6154" s="17">
        <v>1890</v>
      </c>
    </row>
    <row r="6155" spans="9:13" ht="20.25">
      <c r="I6155" s="28" t="str">
        <f t="shared" ca="1" si="388"/>
        <v>-</v>
      </c>
      <c r="J6155" s="68" t="e">
        <f t="shared" ca="1" si="387"/>
        <v>#N/A</v>
      </c>
      <c r="K6155" s="23">
        <f t="shared" ca="1" si="385"/>
        <v>44019</v>
      </c>
      <c r="L6155" s="17">
        <f t="shared" ca="1" si="386"/>
        <v>-44019</v>
      </c>
      <c r="M6155" s="17">
        <v>1891</v>
      </c>
    </row>
    <row r="6156" spans="9:13" ht="20.25">
      <c r="I6156" s="28" t="str">
        <f t="shared" ca="1" si="388"/>
        <v>-</v>
      </c>
      <c r="J6156" s="68" t="e">
        <f t="shared" ca="1" si="387"/>
        <v>#N/A</v>
      </c>
      <c r="K6156" s="23">
        <f t="shared" ca="1" si="385"/>
        <v>44019</v>
      </c>
      <c r="L6156" s="17">
        <f t="shared" ca="1" si="386"/>
        <v>-44019</v>
      </c>
      <c r="M6156" s="17">
        <v>1892</v>
      </c>
    </row>
    <row r="6157" spans="9:13" ht="20.25">
      <c r="I6157" s="28" t="str">
        <f t="shared" ca="1" si="388"/>
        <v>-</v>
      </c>
      <c r="J6157" s="68" t="e">
        <f t="shared" ca="1" si="387"/>
        <v>#N/A</v>
      </c>
      <c r="K6157" s="23">
        <f t="shared" ca="1" si="385"/>
        <v>44019</v>
      </c>
      <c r="L6157" s="17">
        <f t="shared" ca="1" si="386"/>
        <v>-44019</v>
      </c>
      <c r="M6157" s="17">
        <v>1893</v>
      </c>
    </row>
    <row r="6158" spans="9:13" ht="20.25">
      <c r="I6158" s="28" t="str">
        <f t="shared" ca="1" si="388"/>
        <v>-</v>
      </c>
      <c r="J6158" s="68" t="e">
        <f t="shared" ca="1" si="387"/>
        <v>#N/A</v>
      </c>
      <c r="K6158" s="23">
        <f t="shared" ca="1" si="385"/>
        <v>44019</v>
      </c>
      <c r="L6158" s="17">
        <f t="shared" ca="1" si="386"/>
        <v>-44019</v>
      </c>
      <c r="M6158" s="17">
        <v>1894</v>
      </c>
    </row>
    <row r="6159" spans="9:13" ht="20.25">
      <c r="I6159" s="28" t="str">
        <f t="shared" ca="1" si="388"/>
        <v>-</v>
      </c>
      <c r="J6159" s="68" t="e">
        <f t="shared" ca="1" si="387"/>
        <v>#N/A</v>
      </c>
      <c r="K6159" s="23">
        <f t="shared" ca="1" si="385"/>
        <v>44019</v>
      </c>
      <c r="L6159" s="17">
        <f t="shared" ca="1" si="386"/>
        <v>-44019</v>
      </c>
      <c r="M6159" s="17">
        <v>1895</v>
      </c>
    </row>
    <row r="6160" spans="9:13" ht="20.25">
      <c r="I6160" s="28" t="str">
        <f t="shared" ca="1" si="388"/>
        <v>-</v>
      </c>
      <c r="J6160" s="68" t="e">
        <f t="shared" ca="1" si="387"/>
        <v>#N/A</v>
      </c>
      <c r="K6160" s="23">
        <f t="shared" ca="1" si="385"/>
        <v>44019</v>
      </c>
      <c r="L6160" s="17">
        <f t="shared" ca="1" si="386"/>
        <v>-44019</v>
      </c>
      <c r="M6160" s="17">
        <v>1896</v>
      </c>
    </row>
    <row r="6161" spans="9:13" ht="20.25">
      <c r="I6161" s="28" t="str">
        <f t="shared" ca="1" si="388"/>
        <v>-</v>
      </c>
      <c r="J6161" s="68" t="e">
        <f t="shared" ca="1" si="387"/>
        <v>#N/A</v>
      </c>
      <c r="K6161" s="23">
        <f t="shared" ca="1" si="385"/>
        <v>44019</v>
      </c>
      <c r="L6161" s="17">
        <f t="shared" ca="1" si="386"/>
        <v>-44019</v>
      </c>
      <c r="M6161" s="17">
        <v>1897</v>
      </c>
    </row>
    <row r="6162" spans="9:13" ht="20.25">
      <c r="I6162" s="28" t="str">
        <f t="shared" ca="1" si="388"/>
        <v>-</v>
      </c>
      <c r="J6162" s="68" t="e">
        <f t="shared" ca="1" si="387"/>
        <v>#N/A</v>
      </c>
      <c r="K6162" s="23">
        <f t="shared" ca="1" si="385"/>
        <v>44019</v>
      </c>
      <c r="L6162" s="17">
        <f t="shared" ca="1" si="386"/>
        <v>-44019</v>
      </c>
      <c r="M6162" s="17">
        <v>1898</v>
      </c>
    </row>
    <row r="6163" spans="9:13" ht="20.25">
      <c r="I6163" s="28" t="str">
        <f t="shared" ca="1" si="388"/>
        <v>-</v>
      </c>
      <c r="J6163" s="68" t="e">
        <f t="shared" ca="1" si="387"/>
        <v>#N/A</v>
      </c>
      <c r="K6163" s="23">
        <f t="shared" ca="1" si="385"/>
        <v>44019</v>
      </c>
      <c r="L6163" s="17">
        <f t="shared" ca="1" si="386"/>
        <v>-44019</v>
      </c>
      <c r="M6163" s="17">
        <v>1899</v>
      </c>
    </row>
    <row r="6164" spans="9:13" ht="20.25">
      <c r="I6164" s="28" t="str">
        <f t="shared" ca="1" si="388"/>
        <v>-</v>
      </c>
      <c r="J6164" s="68" t="e">
        <f t="shared" ca="1" si="387"/>
        <v>#N/A</v>
      </c>
      <c r="K6164" s="23">
        <f t="shared" ca="1" si="385"/>
        <v>44019</v>
      </c>
      <c r="L6164" s="17">
        <f t="shared" ca="1" si="386"/>
        <v>-44019</v>
      </c>
      <c r="M6164" s="17">
        <v>1900</v>
      </c>
    </row>
    <row r="6165" spans="9:13" ht="20.25">
      <c r="I6165" s="28" t="str">
        <f t="shared" ca="1" si="388"/>
        <v>-</v>
      </c>
      <c r="J6165" s="68" t="e">
        <f t="shared" ca="1" si="387"/>
        <v>#N/A</v>
      </c>
      <c r="K6165" s="23">
        <f t="shared" ca="1" si="385"/>
        <v>44019</v>
      </c>
      <c r="L6165" s="17">
        <f t="shared" ca="1" si="386"/>
        <v>-44019</v>
      </c>
      <c r="M6165" s="17">
        <v>1901</v>
      </c>
    </row>
    <row r="6166" spans="9:13" ht="20.25">
      <c r="I6166" s="28" t="str">
        <f t="shared" ca="1" si="388"/>
        <v>-</v>
      </c>
      <c r="J6166" s="68" t="e">
        <f t="shared" ca="1" si="387"/>
        <v>#N/A</v>
      </c>
      <c r="K6166" s="23">
        <f t="shared" ca="1" si="385"/>
        <v>44019</v>
      </c>
      <c r="L6166" s="17">
        <f t="shared" ca="1" si="386"/>
        <v>-44019</v>
      </c>
      <c r="M6166" s="17">
        <v>1902</v>
      </c>
    </row>
    <row r="6167" spans="9:13" ht="20.25">
      <c r="I6167" s="28" t="str">
        <f t="shared" ca="1" si="388"/>
        <v>-</v>
      </c>
      <c r="J6167" s="68" t="e">
        <f t="shared" ca="1" si="387"/>
        <v>#N/A</v>
      </c>
      <c r="K6167" s="23">
        <f t="shared" ca="1" si="385"/>
        <v>44019</v>
      </c>
      <c r="L6167" s="17">
        <f t="shared" ca="1" si="386"/>
        <v>-44019</v>
      </c>
      <c r="M6167" s="17">
        <v>1903</v>
      </c>
    </row>
    <row r="6168" spans="9:13" ht="20.25">
      <c r="I6168" s="28" t="str">
        <f t="shared" ca="1" si="388"/>
        <v>-</v>
      </c>
      <c r="J6168" s="68" t="e">
        <f t="shared" ca="1" si="387"/>
        <v>#N/A</v>
      </c>
      <c r="K6168" s="23">
        <f t="shared" ca="1" si="385"/>
        <v>44019</v>
      </c>
      <c r="L6168" s="17">
        <f t="shared" ca="1" si="386"/>
        <v>-44019</v>
      </c>
      <c r="M6168" s="17">
        <v>1904</v>
      </c>
    </row>
    <row r="6169" spans="9:13" ht="20.25">
      <c r="I6169" s="28" t="str">
        <f t="shared" ca="1" si="388"/>
        <v>-</v>
      </c>
      <c r="J6169" s="68" t="e">
        <f t="shared" ca="1" si="387"/>
        <v>#N/A</v>
      </c>
      <c r="K6169" s="23">
        <f t="shared" ca="1" si="385"/>
        <v>44019</v>
      </c>
      <c r="L6169" s="17">
        <f t="shared" ca="1" si="386"/>
        <v>-44019</v>
      </c>
      <c r="M6169" s="17">
        <v>1905</v>
      </c>
    </row>
    <row r="6170" spans="9:13" ht="20.25">
      <c r="I6170" s="28" t="str">
        <f t="shared" ca="1" si="388"/>
        <v>-</v>
      </c>
      <c r="J6170" s="68" t="e">
        <f t="shared" ca="1" si="387"/>
        <v>#N/A</v>
      </c>
      <c r="K6170" s="23">
        <f t="shared" ca="1" si="385"/>
        <v>44019</v>
      </c>
      <c r="L6170" s="17">
        <f t="shared" ca="1" si="386"/>
        <v>-44019</v>
      </c>
      <c r="M6170" s="17">
        <v>1906</v>
      </c>
    </row>
    <row r="6171" spans="9:13" ht="20.25">
      <c r="I6171" s="28" t="str">
        <f t="shared" ca="1" si="388"/>
        <v>-</v>
      </c>
      <c r="J6171" s="68" t="e">
        <f t="shared" ca="1" si="387"/>
        <v>#N/A</v>
      </c>
      <c r="K6171" s="23">
        <f t="shared" ref="K6171:K6234" ca="1" si="389">TODAY()</f>
        <v>44019</v>
      </c>
      <c r="L6171" s="17">
        <f t="shared" ref="L6171:L6234" ca="1" si="390">+H6171-K6171</f>
        <v>-44019</v>
      </c>
      <c r="M6171" s="17">
        <v>1907</v>
      </c>
    </row>
    <row r="6172" spans="9:13" ht="20.25">
      <c r="I6172" s="28" t="str">
        <f t="shared" ca="1" si="388"/>
        <v>-</v>
      </c>
      <c r="J6172" s="68" t="e">
        <f t="shared" ca="1" si="387"/>
        <v>#N/A</v>
      </c>
      <c r="K6172" s="23">
        <f t="shared" ca="1" si="389"/>
        <v>44019</v>
      </c>
      <c r="L6172" s="17">
        <f t="shared" ca="1" si="390"/>
        <v>-44019</v>
      </c>
      <c r="M6172" s="17">
        <v>1908</v>
      </c>
    </row>
    <row r="6173" spans="9:13" ht="20.25">
      <c r="I6173" s="28" t="str">
        <f t="shared" ca="1" si="388"/>
        <v>-</v>
      </c>
      <c r="J6173" s="68" t="e">
        <f t="shared" ca="1" si="387"/>
        <v>#N/A</v>
      </c>
      <c r="K6173" s="23">
        <f t="shared" ca="1" si="389"/>
        <v>44019</v>
      </c>
      <c r="L6173" s="17">
        <f t="shared" ca="1" si="390"/>
        <v>-44019</v>
      </c>
      <c r="M6173" s="17">
        <v>1909</v>
      </c>
    </row>
    <row r="6174" spans="9:13" ht="20.25">
      <c r="I6174" s="28" t="str">
        <f t="shared" ca="1" si="388"/>
        <v>-</v>
      </c>
      <c r="J6174" s="68" t="e">
        <f t="shared" ca="1" si="387"/>
        <v>#N/A</v>
      </c>
      <c r="K6174" s="23">
        <f t="shared" ca="1" si="389"/>
        <v>44019</v>
      </c>
      <c r="L6174" s="17">
        <f t="shared" ca="1" si="390"/>
        <v>-44019</v>
      </c>
      <c r="M6174" s="17">
        <v>1910</v>
      </c>
    </row>
    <row r="6175" spans="9:13" ht="20.25">
      <c r="I6175" s="28" t="str">
        <f t="shared" ca="1" si="388"/>
        <v>-</v>
      </c>
      <c r="J6175" s="68" t="e">
        <f t="shared" ca="1" si="387"/>
        <v>#N/A</v>
      </c>
      <c r="K6175" s="23">
        <f t="shared" ca="1" si="389"/>
        <v>44019</v>
      </c>
      <c r="L6175" s="17">
        <f t="shared" ca="1" si="390"/>
        <v>-44019</v>
      </c>
      <c r="M6175" s="17">
        <v>1911</v>
      </c>
    </row>
    <row r="6176" spans="9:13" ht="20.25">
      <c r="I6176" s="28" t="str">
        <f t="shared" ca="1" si="388"/>
        <v>-</v>
      </c>
      <c r="J6176" s="68" t="e">
        <f t="shared" ca="1" si="387"/>
        <v>#N/A</v>
      </c>
      <c r="K6176" s="23">
        <f t="shared" ca="1" si="389"/>
        <v>44019</v>
      </c>
      <c r="L6176" s="17">
        <f t="shared" ca="1" si="390"/>
        <v>-44019</v>
      </c>
      <c r="M6176" s="17">
        <v>1912</v>
      </c>
    </row>
    <row r="6177" spans="9:13" ht="20.25">
      <c r="I6177" s="28" t="str">
        <f t="shared" ca="1" si="388"/>
        <v>-</v>
      </c>
      <c r="J6177" s="68" t="e">
        <f t="shared" ref="J6177:J6240" ca="1" si="391">LOOKUP(I6177,M6172:M14873,N6172:N14873)</f>
        <v>#N/A</v>
      </c>
      <c r="K6177" s="23">
        <f t="shared" ca="1" si="389"/>
        <v>44019</v>
      </c>
      <c r="L6177" s="17">
        <f t="shared" ca="1" si="390"/>
        <v>-44019</v>
      </c>
      <c r="M6177" s="17">
        <v>1913</v>
      </c>
    </row>
    <row r="6178" spans="9:13" ht="20.25">
      <c r="I6178" s="28" t="str">
        <f t="shared" ca="1" si="388"/>
        <v>-</v>
      </c>
      <c r="J6178" s="68" t="e">
        <f t="shared" ca="1" si="391"/>
        <v>#N/A</v>
      </c>
      <c r="K6178" s="23">
        <f t="shared" ca="1" si="389"/>
        <v>44019</v>
      </c>
      <c r="L6178" s="17">
        <f t="shared" ca="1" si="390"/>
        <v>-44019</v>
      </c>
      <c r="M6178" s="17">
        <v>1914</v>
      </c>
    </row>
    <row r="6179" spans="9:13" ht="20.25">
      <c r="I6179" s="28" t="str">
        <f t="shared" ca="1" si="388"/>
        <v>-</v>
      </c>
      <c r="J6179" s="68" t="e">
        <f t="shared" ca="1" si="391"/>
        <v>#N/A</v>
      </c>
      <c r="K6179" s="23">
        <f t="shared" ca="1" si="389"/>
        <v>44019</v>
      </c>
      <c r="L6179" s="17">
        <f t="shared" ca="1" si="390"/>
        <v>-44019</v>
      </c>
      <c r="M6179" s="17">
        <v>1915</v>
      </c>
    </row>
    <row r="6180" spans="9:13" ht="20.25">
      <c r="I6180" s="28" t="str">
        <f t="shared" ca="1" si="388"/>
        <v>-</v>
      </c>
      <c r="J6180" s="68" t="e">
        <f t="shared" ca="1" si="391"/>
        <v>#N/A</v>
      </c>
      <c r="K6180" s="23">
        <f t="shared" ca="1" si="389"/>
        <v>44019</v>
      </c>
      <c r="L6180" s="17">
        <f t="shared" ca="1" si="390"/>
        <v>-44019</v>
      </c>
      <c r="M6180" s="17">
        <v>1916</v>
      </c>
    </row>
    <row r="6181" spans="9:13" ht="20.25">
      <c r="I6181" s="28" t="str">
        <f t="shared" ca="1" si="388"/>
        <v>-</v>
      </c>
      <c r="J6181" s="68" t="e">
        <f t="shared" ca="1" si="391"/>
        <v>#N/A</v>
      </c>
      <c r="K6181" s="23">
        <f t="shared" ca="1" si="389"/>
        <v>44019</v>
      </c>
      <c r="L6181" s="17">
        <f t="shared" ca="1" si="390"/>
        <v>-44019</v>
      </c>
      <c r="M6181" s="17">
        <v>1917</v>
      </c>
    </row>
    <row r="6182" spans="9:13" ht="20.25">
      <c r="I6182" s="28" t="str">
        <f t="shared" ca="1" si="388"/>
        <v>-</v>
      </c>
      <c r="J6182" s="68" t="e">
        <f t="shared" ca="1" si="391"/>
        <v>#N/A</v>
      </c>
      <c r="K6182" s="23">
        <f t="shared" ca="1" si="389"/>
        <v>44019</v>
      </c>
      <c r="L6182" s="17">
        <f t="shared" ca="1" si="390"/>
        <v>-44019</v>
      </c>
      <c r="M6182" s="17">
        <v>1918</v>
      </c>
    </row>
    <row r="6183" spans="9:13" ht="20.25">
      <c r="I6183" s="28" t="str">
        <f t="shared" ca="1" si="388"/>
        <v>-</v>
      </c>
      <c r="J6183" s="68" t="e">
        <f t="shared" ca="1" si="391"/>
        <v>#N/A</v>
      </c>
      <c r="K6183" s="23">
        <f t="shared" ca="1" si="389"/>
        <v>44019</v>
      </c>
      <c r="L6183" s="17">
        <f t="shared" ca="1" si="390"/>
        <v>-44019</v>
      </c>
      <c r="M6183" s="17">
        <v>1919</v>
      </c>
    </row>
    <row r="6184" spans="9:13" ht="20.25">
      <c r="I6184" s="28" t="str">
        <f t="shared" ca="1" si="388"/>
        <v>-</v>
      </c>
      <c r="J6184" s="68" t="e">
        <f t="shared" ca="1" si="391"/>
        <v>#N/A</v>
      </c>
      <c r="K6184" s="23">
        <f t="shared" ca="1" si="389"/>
        <v>44019</v>
      </c>
      <c r="L6184" s="17">
        <f t="shared" ca="1" si="390"/>
        <v>-44019</v>
      </c>
      <c r="M6184" s="17">
        <v>1920</v>
      </c>
    </row>
    <row r="6185" spans="9:13" ht="20.25">
      <c r="I6185" s="28" t="str">
        <f t="shared" ca="1" si="388"/>
        <v>-</v>
      </c>
      <c r="J6185" s="68" t="e">
        <f t="shared" ca="1" si="391"/>
        <v>#N/A</v>
      </c>
      <c r="K6185" s="23">
        <f t="shared" ca="1" si="389"/>
        <v>44019</v>
      </c>
      <c r="L6185" s="17">
        <f t="shared" ca="1" si="390"/>
        <v>-44019</v>
      </c>
      <c r="M6185" s="17">
        <v>1921</v>
      </c>
    </row>
    <row r="6186" spans="9:13" ht="20.25">
      <c r="I6186" s="28" t="str">
        <f t="shared" ca="1" si="388"/>
        <v>-</v>
      </c>
      <c r="J6186" s="68" t="e">
        <f t="shared" ca="1" si="391"/>
        <v>#N/A</v>
      </c>
      <c r="K6186" s="23">
        <f t="shared" ca="1" si="389"/>
        <v>44019</v>
      </c>
      <c r="L6186" s="17">
        <f t="shared" ca="1" si="390"/>
        <v>-44019</v>
      </c>
      <c r="M6186" s="17">
        <v>1922</v>
      </c>
    </row>
    <row r="6187" spans="9:13" ht="20.25">
      <c r="I6187" s="28" t="str">
        <f t="shared" ca="1" si="388"/>
        <v>-</v>
      </c>
      <c r="J6187" s="68" t="e">
        <f t="shared" ca="1" si="391"/>
        <v>#N/A</v>
      </c>
      <c r="K6187" s="23">
        <f t="shared" ca="1" si="389"/>
        <v>44019</v>
      </c>
      <c r="L6187" s="17">
        <f t="shared" ca="1" si="390"/>
        <v>-44019</v>
      </c>
      <c r="M6187" s="17">
        <v>1923</v>
      </c>
    </row>
    <row r="6188" spans="9:13" ht="20.25">
      <c r="I6188" s="28" t="str">
        <f t="shared" ca="1" si="388"/>
        <v>-</v>
      </c>
      <c r="J6188" s="68" t="e">
        <f t="shared" ca="1" si="391"/>
        <v>#N/A</v>
      </c>
      <c r="K6188" s="23">
        <f t="shared" ca="1" si="389"/>
        <v>44019</v>
      </c>
      <c r="L6188" s="17">
        <f t="shared" ca="1" si="390"/>
        <v>-44019</v>
      </c>
      <c r="M6188" s="17">
        <v>1924</v>
      </c>
    </row>
    <row r="6189" spans="9:13" ht="20.25">
      <c r="I6189" s="28" t="str">
        <f t="shared" ca="1" si="388"/>
        <v>-</v>
      </c>
      <c r="J6189" s="68" t="e">
        <f t="shared" ca="1" si="391"/>
        <v>#N/A</v>
      </c>
      <c r="K6189" s="23">
        <f t="shared" ca="1" si="389"/>
        <v>44019</v>
      </c>
      <c r="L6189" s="17">
        <f t="shared" ca="1" si="390"/>
        <v>-44019</v>
      </c>
      <c r="M6189" s="17">
        <v>1925</v>
      </c>
    </row>
    <row r="6190" spans="9:13" ht="20.25">
      <c r="I6190" s="28" t="str">
        <f t="shared" ca="1" si="388"/>
        <v>-</v>
      </c>
      <c r="J6190" s="68" t="e">
        <f t="shared" ca="1" si="391"/>
        <v>#N/A</v>
      </c>
      <c r="K6190" s="23">
        <f t="shared" ca="1" si="389"/>
        <v>44019</v>
      </c>
      <c r="L6190" s="17">
        <f t="shared" ca="1" si="390"/>
        <v>-44019</v>
      </c>
      <c r="M6190" s="17">
        <v>1926</v>
      </c>
    </row>
    <row r="6191" spans="9:13" ht="20.25">
      <c r="I6191" s="28" t="str">
        <f t="shared" ca="1" si="388"/>
        <v>-</v>
      </c>
      <c r="J6191" s="68" t="e">
        <f t="shared" ca="1" si="391"/>
        <v>#N/A</v>
      </c>
      <c r="K6191" s="23">
        <f t="shared" ca="1" si="389"/>
        <v>44019</v>
      </c>
      <c r="L6191" s="17">
        <f t="shared" ca="1" si="390"/>
        <v>-44019</v>
      </c>
      <c r="M6191" s="17">
        <v>1927</v>
      </c>
    </row>
    <row r="6192" spans="9:13" ht="20.25">
      <c r="I6192" s="28" t="str">
        <f t="shared" ca="1" si="388"/>
        <v>-</v>
      </c>
      <c r="J6192" s="68" t="e">
        <f t="shared" ca="1" si="391"/>
        <v>#N/A</v>
      </c>
      <c r="K6192" s="23">
        <f t="shared" ca="1" si="389"/>
        <v>44019</v>
      </c>
      <c r="L6192" s="17">
        <f t="shared" ca="1" si="390"/>
        <v>-44019</v>
      </c>
      <c r="M6192" s="17">
        <v>1928</v>
      </c>
    </row>
    <row r="6193" spans="9:13" ht="20.25">
      <c r="I6193" s="28" t="str">
        <f t="shared" ca="1" si="388"/>
        <v>-</v>
      </c>
      <c r="J6193" s="68" t="e">
        <f t="shared" ca="1" si="391"/>
        <v>#N/A</v>
      </c>
      <c r="K6193" s="23">
        <f t="shared" ca="1" si="389"/>
        <v>44019</v>
      </c>
      <c r="L6193" s="17">
        <f t="shared" ca="1" si="390"/>
        <v>-44019</v>
      </c>
      <c r="M6193" s="17">
        <v>1929</v>
      </c>
    </row>
    <row r="6194" spans="9:13" ht="20.25">
      <c r="I6194" s="28" t="str">
        <f t="shared" ca="1" si="388"/>
        <v>-</v>
      </c>
      <c r="J6194" s="68" t="e">
        <f t="shared" ca="1" si="391"/>
        <v>#N/A</v>
      </c>
      <c r="K6194" s="23">
        <f t="shared" ca="1" si="389"/>
        <v>44019</v>
      </c>
      <c r="L6194" s="17">
        <f t="shared" ca="1" si="390"/>
        <v>-44019</v>
      </c>
      <c r="M6194" s="17">
        <v>1930</v>
      </c>
    </row>
    <row r="6195" spans="9:13" ht="20.25">
      <c r="I6195" s="28" t="str">
        <f t="shared" ca="1" si="388"/>
        <v>-</v>
      </c>
      <c r="J6195" s="68" t="e">
        <f t="shared" ca="1" si="391"/>
        <v>#N/A</v>
      </c>
      <c r="K6195" s="23">
        <f t="shared" ca="1" si="389"/>
        <v>44019</v>
      </c>
      <c r="L6195" s="17">
        <f t="shared" ca="1" si="390"/>
        <v>-44019</v>
      </c>
      <c r="M6195" s="17">
        <v>1931</v>
      </c>
    </row>
    <row r="6196" spans="9:13" ht="20.25">
      <c r="I6196" s="28" t="str">
        <f t="shared" ca="1" si="388"/>
        <v>-</v>
      </c>
      <c r="J6196" s="68" t="e">
        <f t="shared" ca="1" si="391"/>
        <v>#N/A</v>
      </c>
      <c r="K6196" s="23">
        <f t="shared" ca="1" si="389"/>
        <v>44019</v>
      </c>
      <c r="L6196" s="17">
        <f t="shared" ca="1" si="390"/>
        <v>-44019</v>
      </c>
      <c r="M6196" s="17">
        <v>1932</v>
      </c>
    </row>
    <row r="6197" spans="9:13" ht="20.25">
      <c r="I6197" s="28" t="str">
        <f t="shared" ca="1" si="388"/>
        <v>-</v>
      </c>
      <c r="J6197" s="68" t="e">
        <f t="shared" ca="1" si="391"/>
        <v>#N/A</v>
      </c>
      <c r="K6197" s="23">
        <f t="shared" ca="1" si="389"/>
        <v>44019</v>
      </c>
      <c r="L6197" s="17">
        <f t="shared" ca="1" si="390"/>
        <v>-44019</v>
      </c>
      <c r="M6197" s="17">
        <v>1933</v>
      </c>
    </row>
    <row r="6198" spans="9:13" ht="20.25">
      <c r="I6198" s="28" t="str">
        <f t="shared" ca="1" si="388"/>
        <v>-</v>
      </c>
      <c r="J6198" s="68" t="e">
        <f t="shared" ca="1" si="391"/>
        <v>#N/A</v>
      </c>
      <c r="K6198" s="23">
        <f t="shared" ca="1" si="389"/>
        <v>44019</v>
      </c>
      <c r="L6198" s="17">
        <f t="shared" ca="1" si="390"/>
        <v>-44019</v>
      </c>
      <c r="M6198" s="17">
        <v>1934</v>
      </c>
    </row>
    <row r="6199" spans="9:13" ht="20.25">
      <c r="I6199" s="28" t="str">
        <f t="shared" ca="1" si="388"/>
        <v>-</v>
      </c>
      <c r="J6199" s="68" t="e">
        <f t="shared" ca="1" si="391"/>
        <v>#N/A</v>
      </c>
      <c r="K6199" s="23">
        <f t="shared" ca="1" si="389"/>
        <v>44019</v>
      </c>
      <c r="L6199" s="17">
        <f t="shared" ca="1" si="390"/>
        <v>-44019</v>
      </c>
      <c r="M6199" s="17">
        <v>1935</v>
      </c>
    </row>
    <row r="6200" spans="9:13" ht="20.25">
      <c r="I6200" s="28" t="str">
        <f t="shared" ca="1" si="388"/>
        <v>-</v>
      </c>
      <c r="J6200" s="68" t="e">
        <f t="shared" ca="1" si="391"/>
        <v>#N/A</v>
      </c>
      <c r="K6200" s="23">
        <f t="shared" ca="1" si="389"/>
        <v>44019</v>
      </c>
      <c r="L6200" s="17">
        <f t="shared" ca="1" si="390"/>
        <v>-44019</v>
      </c>
      <c r="M6200" s="17">
        <v>1936</v>
      </c>
    </row>
    <row r="6201" spans="9:13" ht="20.25">
      <c r="I6201" s="28" t="str">
        <f t="shared" ref="I6201:I6264" ca="1" si="392">IF(L6201&lt;-39000,"-",L6201)</f>
        <v>-</v>
      </c>
      <c r="J6201" s="68" t="e">
        <f t="shared" ca="1" si="391"/>
        <v>#N/A</v>
      </c>
      <c r="K6201" s="23">
        <f t="shared" ca="1" si="389"/>
        <v>44019</v>
      </c>
      <c r="L6201" s="17">
        <f t="shared" ca="1" si="390"/>
        <v>-44019</v>
      </c>
      <c r="M6201" s="17">
        <v>1937</v>
      </c>
    </row>
    <row r="6202" spans="9:13" ht="20.25">
      <c r="I6202" s="28" t="str">
        <f t="shared" ca="1" si="392"/>
        <v>-</v>
      </c>
      <c r="J6202" s="68" t="e">
        <f t="shared" ca="1" si="391"/>
        <v>#N/A</v>
      </c>
      <c r="K6202" s="23">
        <f t="shared" ca="1" si="389"/>
        <v>44019</v>
      </c>
      <c r="L6202" s="17">
        <f t="shared" ca="1" si="390"/>
        <v>-44019</v>
      </c>
      <c r="M6202" s="17">
        <v>1938</v>
      </c>
    </row>
    <row r="6203" spans="9:13" ht="20.25">
      <c r="I6203" s="28" t="str">
        <f t="shared" ca="1" si="392"/>
        <v>-</v>
      </c>
      <c r="J6203" s="68" t="e">
        <f t="shared" ca="1" si="391"/>
        <v>#N/A</v>
      </c>
      <c r="K6203" s="23">
        <f t="shared" ca="1" si="389"/>
        <v>44019</v>
      </c>
      <c r="L6203" s="17">
        <f t="shared" ca="1" si="390"/>
        <v>-44019</v>
      </c>
      <c r="M6203" s="17">
        <v>1939</v>
      </c>
    </row>
    <row r="6204" spans="9:13" ht="20.25">
      <c r="I6204" s="28" t="str">
        <f t="shared" ca="1" si="392"/>
        <v>-</v>
      </c>
      <c r="J6204" s="68" t="e">
        <f t="shared" ca="1" si="391"/>
        <v>#N/A</v>
      </c>
      <c r="K6204" s="23">
        <f t="shared" ca="1" si="389"/>
        <v>44019</v>
      </c>
      <c r="L6204" s="17">
        <f t="shared" ca="1" si="390"/>
        <v>-44019</v>
      </c>
      <c r="M6204" s="17">
        <v>1940</v>
      </c>
    </row>
    <row r="6205" spans="9:13" ht="20.25">
      <c r="I6205" s="28" t="str">
        <f t="shared" ca="1" si="392"/>
        <v>-</v>
      </c>
      <c r="J6205" s="68" t="e">
        <f t="shared" ca="1" si="391"/>
        <v>#N/A</v>
      </c>
      <c r="K6205" s="23">
        <f t="shared" ca="1" si="389"/>
        <v>44019</v>
      </c>
      <c r="L6205" s="17">
        <f t="shared" ca="1" si="390"/>
        <v>-44019</v>
      </c>
      <c r="M6205" s="17">
        <v>1941</v>
      </c>
    </row>
    <row r="6206" spans="9:13" ht="20.25">
      <c r="I6206" s="28" t="str">
        <f t="shared" ca="1" si="392"/>
        <v>-</v>
      </c>
      <c r="J6206" s="68" t="e">
        <f t="shared" ca="1" si="391"/>
        <v>#N/A</v>
      </c>
      <c r="K6206" s="23">
        <f t="shared" ca="1" si="389"/>
        <v>44019</v>
      </c>
      <c r="L6206" s="17">
        <f t="shared" ca="1" si="390"/>
        <v>-44019</v>
      </c>
      <c r="M6206" s="17">
        <v>1942</v>
      </c>
    </row>
    <row r="6207" spans="9:13" ht="20.25">
      <c r="I6207" s="28" t="str">
        <f t="shared" ca="1" si="392"/>
        <v>-</v>
      </c>
      <c r="J6207" s="68" t="e">
        <f t="shared" ca="1" si="391"/>
        <v>#N/A</v>
      </c>
      <c r="K6207" s="23">
        <f t="shared" ca="1" si="389"/>
        <v>44019</v>
      </c>
      <c r="L6207" s="17">
        <f t="shared" ca="1" si="390"/>
        <v>-44019</v>
      </c>
      <c r="M6207" s="17">
        <v>1943</v>
      </c>
    </row>
    <row r="6208" spans="9:13" ht="20.25">
      <c r="I6208" s="28" t="str">
        <f t="shared" ca="1" si="392"/>
        <v>-</v>
      </c>
      <c r="J6208" s="68" t="e">
        <f t="shared" ca="1" si="391"/>
        <v>#N/A</v>
      </c>
      <c r="K6208" s="23">
        <f t="shared" ca="1" si="389"/>
        <v>44019</v>
      </c>
      <c r="L6208" s="17">
        <f t="shared" ca="1" si="390"/>
        <v>-44019</v>
      </c>
      <c r="M6208" s="17">
        <v>1944</v>
      </c>
    </row>
    <row r="6209" spans="9:13" ht="20.25">
      <c r="I6209" s="28" t="str">
        <f t="shared" ca="1" si="392"/>
        <v>-</v>
      </c>
      <c r="J6209" s="68" t="e">
        <f t="shared" ca="1" si="391"/>
        <v>#N/A</v>
      </c>
      <c r="K6209" s="23">
        <f t="shared" ca="1" si="389"/>
        <v>44019</v>
      </c>
      <c r="L6209" s="17">
        <f t="shared" ca="1" si="390"/>
        <v>-44019</v>
      </c>
      <c r="M6209" s="17">
        <v>1945</v>
      </c>
    </row>
    <row r="6210" spans="9:13" ht="20.25">
      <c r="I6210" s="28" t="str">
        <f t="shared" ca="1" si="392"/>
        <v>-</v>
      </c>
      <c r="J6210" s="68" t="e">
        <f t="shared" ca="1" si="391"/>
        <v>#N/A</v>
      </c>
      <c r="K6210" s="23">
        <f t="shared" ca="1" si="389"/>
        <v>44019</v>
      </c>
      <c r="L6210" s="17">
        <f t="shared" ca="1" si="390"/>
        <v>-44019</v>
      </c>
      <c r="M6210" s="17">
        <v>1946</v>
      </c>
    </row>
    <row r="6211" spans="9:13" ht="20.25">
      <c r="I6211" s="28" t="str">
        <f t="shared" ca="1" si="392"/>
        <v>-</v>
      </c>
      <c r="J6211" s="68" t="e">
        <f t="shared" ca="1" si="391"/>
        <v>#N/A</v>
      </c>
      <c r="K6211" s="23">
        <f t="shared" ca="1" si="389"/>
        <v>44019</v>
      </c>
      <c r="L6211" s="17">
        <f t="shared" ca="1" si="390"/>
        <v>-44019</v>
      </c>
      <c r="M6211" s="17">
        <v>1947</v>
      </c>
    </row>
    <row r="6212" spans="9:13" ht="20.25">
      <c r="I6212" s="28" t="str">
        <f t="shared" ca="1" si="392"/>
        <v>-</v>
      </c>
      <c r="J6212" s="68" t="e">
        <f t="shared" ca="1" si="391"/>
        <v>#N/A</v>
      </c>
      <c r="K6212" s="23">
        <f t="shared" ca="1" si="389"/>
        <v>44019</v>
      </c>
      <c r="L6212" s="17">
        <f t="shared" ca="1" si="390"/>
        <v>-44019</v>
      </c>
      <c r="M6212" s="17">
        <v>1948</v>
      </c>
    </row>
    <row r="6213" spans="9:13" ht="20.25">
      <c r="I6213" s="28" t="str">
        <f t="shared" ca="1" si="392"/>
        <v>-</v>
      </c>
      <c r="J6213" s="68" t="e">
        <f t="shared" ca="1" si="391"/>
        <v>#N/A</v>
      </c>
      <c r="K6213" s="23">
        <f t="shared" ca="1" si="389"/>
        <v>44019</v>
      </c>
      <c r="L6213" s="17">
        <f t="shared" ca="1" si="390"/>
        <v>-44019</v>
      </c>
      <c r="M6213" s="17">
        <v>1949</v>
      </c>
    </row>
    <row r="6214" spans="9:13" ht="20.25">
      <c r="I6214" s="28" t="str">
        <f t="shared" ca="1" si="392"/>
        <v>-</v>
      </c>
      <c r="J6214" s="68" t="e">
        <f t="shared" ca="1" si="391"/>
        <v>#N/A</v>
      </c>
      <c r="K6214" s="23">
        <f t="shared" ca="1" si="389"/>
        <v>44019</v>
      </c>
      <c r="L6214" s="17">
        <f t="shared" ca="1" si="390"/>
        <v>-44019</v>
      </c>
      <c r="M6214" s="17">
        <v>1950</v>
      </c>
    </row>
    <row r="6215" spans="9:13" ht="20.25">
      <c r="I6215" s="28" t="str">
        <f t="shared" ca="1" si="392"/>
        <v>-</v>
      </c>
      <c r="J6215" s="68" t="e">
        <f t="shared" ca="1" si="391"/>
        <v>#N/A</v>
      </c>
      <c r="K6215" s="23">
        <f t="shared" ca="1" si="389"/>
        <v>44019</v>
      </c>
      <c r="L6215" s="17">
        <f t="shared" ca="1" si="390"/>
        <v>-44019</v>
      </c>
      <c r="M6215" s="17">
        <v>1951</v>
      </c>
    </row>
    <row r="6216" spans="9:13" ht="20.25">
      <c r="I6216" s="28" t="str">
        <f t="shared" ca="1" si="392"/>
        <v>-</v>
      </c>
      <c r="J6216" s="68" t="e">
        <f t="shared" ca="1" si="391"/>
        <v>#N/A</v>
      </c>
      <c r="K6216" s="23">
        <f t="shared" ca="1" si="389"/>
        <v>44019</v>
      </c>
      <c r="L6216" s="17">
        <f t="shared" ca="1" si="390"/>
        <v>-44019</v>
      </c>
      <c r="M6216" s="17">
        <v>1952</v>
      </c>
    </row>
    <row r="6217" spans="9:13" ht="20.25">
      <c r="I6217" s="28" t="str">
        <f t="shared" ca="1" si="392"/>
        <v>-</v>
      </c>
      <c r="J6217" s="68" t="e">
        <f t="shared" ca="1" si="391"/>
        <v>#N/A</v>
      </c>
      <c r="K6217" s="23">
        <f t="shared" ca="1" si="389"/>
        <v>44019</v>
      </c>
      <c r="L6217" s="17">
        <f t="shared" ca="1" si="390"/>
        <v>-44019</v>
      </c>
      <c r="M6217" s="17">
        <v>1953</v>
      </c>
    </row>
    <row r="6218" spans="9:13" ht="20.25">
      <c r="I6218" s="28" t="str">
        <f t="shared" ca="1" si="392"/>
        <v>-</v>
      </c>
      <c r="J6218" s="68" t="e">
        <f t="shared" ca="1" si="391"/>
        <v>#N/A</v>
      </c>
      <c r="K6218" s="23">
        <f t="shared" ca="1" si="389"/>
        <v>44019</v>
      </c>
      <c r="L6218" s="17">
        <f t="shared" ca="1" si="390"/>
        <v>-44019</v>
      </c>
      <c r="M6218" s="17">
        <v>1954</v>
      </c>
    </row>
    <row r="6219" spans="9:13" ht="20.25">
      <c r="I6219" s="28" t="str">
        <f t="shared" ca="1" si="392"/>
        <v>-</v>
      </c>
      <c r="J6219" s="68" t="e">
        <f t="shared" ca="1" si="391"/>
        <v>#N/A</v>
      </c>
      <c r="K6219" s="23">
        <f t="shared" ca="1" si="389"/>
        <v>44019</v>
      </c>
      <c r="L6219" s="17">
        <f t="shared" ca="1" si="390"/>
        <v>-44019</v>
      </c>
      <c r="M6219" s="17">
        <v>1955</v>
      </c>
    </row>
    <row r="6220" spans="9:13" ht="20.25">
      <c r="I6220" s="28" t="str">
        <f t="shared" ca="1" si="392"/>
        <v>-</v>
      </c>
      <c r="J6220" s="68" t="e">
        <f t="shared" ca="1" si="391"/>
        <v>#N/A</v>
      </c>
      <c r="K6220" s="23">
        <f t="shared" ca="1" si="389"/>
        <v>44019</v>
      </c>
      <c r="L6220" s="17">
        <f t="shared" ca="1" si="390"/>
        <v>-44019</v>
      </c>
      <c r="M6220" s="17">
        <v>1956</v>
      </c>
    </row>
    <row r="6221" spans="9:13" ht="20.25">
      <c r="I6221" s="28" t="str">
        <f t="shared" ca="1" si="392"/>
        <v>-</v>
      </c>
      <c r="J6221" s="68" t="e">
        <f t="shared" ca="1" si="391"/>
        <v>#N/A</v>
      </c>
      <c r="K6221" s="23">
        <f t="shared" ca="1" si="389"/>
        <v>44019</v>
      </c>
      <c r="L6221" s="17">
        <f t="shared" ca="1" si="390"/>
        <v>-44019</v>
      </c>
      <c r="M6221" s="17">
        <v>1957</v>
      </c>
    </row>
    <row r="6222" spans="9:13" ht="20.25">
      <c r="I6222" s="28" t="str">
        <f t="shared" ca="1" si="392"/>
        <v>-</v>
      </c>
      <c r="J6222" s="68" t="e">
        <f t="shared" ca="1" si="391"/>
        <v>#N/A</v>
      </c>
      <c r="K6222" s="23">
        <f t="shared" ca="1" si="389"/>
        <v>44019</v>
      </c>
      <c r="L6222" s="17">
        <f t="shared" ca="1" si="390"/>
        <v>-44019</v>
      </c>
      <c r="M6222" s="17">
        <v>1958</v>
      </c>
    </row>
    <row r="6223" spans="9:13" ht="20.25">
      <c r="I6223" s="28" t="str">
        <f t="shared" ca="1" si="392"/>
        <v>-</v>
      </c>
      <c r="J6223" s="68" t="e">
        <f t="shared" ca="1" si="391"/>
        <v>#N/A</v>
      </c>
      <c r="K6223" s="23">
        <f t="shared" ca="1" si="389"/>
        <v>44019</v>
      </c>
      <c r="L6223" s="17">
        <f t="shared" ca="1" si="390"/>
        <v>-44019</v>
      </c>
      <c r="M6223" s="17">
        <v>1959</v>
      </c>
    </row>
    <row r="6224" spans="9:13" ht="20.25">
      <c r="I6224" s="28" t="str">
        <f t="shared" ca="1" si="392"/>
        <v>-</v>
      </c>
      <c r="J6224" s="68" t="e">
        <f t="shared" ca="1" si="391"/>
        <v>#N/A</v>
      </c>
      <c r="K6224" s="23">
        <f t="shared" ca="1" si="389"/>
        <v>44019</v>
      </c>
      <c r="L6224" s="17">
        <f t="shared" ca="1" si="390"/>
        <v>-44019</v>
      </c>
      <c r="M6224" s="17">
        <v>1960</v>
      </c>
    </row>
    <row r="6225" spans="9:13" ht="20.25">
      <c r="I6225" s="28" t="str">
        <f t="shared" ca="1" si="392"/>
        <v>-</v>
      </c>
      <c r="J6225" s="68" t="e">
        <f t="shared" ca="1" si="391"/>
        <v>#N/A</v>
      </c>
      <c r="K6225" s="23">
        <f t="shared" ca="1" si="389"/>
        <v>44019</v>
      </c>
      <c r="L6225" s="17">
        <f t="shared" ca="1" si="390"/>
        <v>-44019</v>
      </c>
      <c r="M6225" s="17">
        <v>1961</v>
      </c>
    </row>
    <row r="6226" spans="9:13" ht="20.25">
      <c r="I6226" s="28" t="str">
        <f t="shared" ca="1" si="392"/>
        <v>-</v>
      </c>
      <c r="J6226" s="68" t="e">
        <f t="shared" ca="1" si="391"/>
        <v>#N/A</v>
      </c>
      <c r="K6226" s="23">
        <f t="shared" ca="1" si="389"/>
        <v>44019</v>
      </c>
      <c r="L6226" s="17">
        <f t="shared" ca="1" si="390"/>
        <v>-44019</v>
      </c>
      <c r="M6226" s="17">
        <v>1962</v>
      </c>
    </row>
    <row r="6227" spans="9:13" ht="20.25">
      <c r="I6227" s="28" t="str">
        <f t="shared" ca="1" si="392"/>
        <v>-</v>
      </c>
      <c r="J6227" s="68" t="e">
        <f t="shared" ca="1" si="391"/>
        <v>#N/A</v>
      </c>
      <c r="K6227" s="23">
        <f t="shared" ca="1" si="389"/>
        <v>44019</v>
      </c>
      <c r="L6227" s="17">
        <f t="shared" ca="1" si="390"/>
        <v>-44019</v>
      </c>
      <c r="M6227" s="17">
        <v>1963</v>
      </c>
    </row>
    <row r="6228" spans="9:13" ht="20.25">
      <c r="I6228" s="28" t="str">
        <f t="shared" ca="1" si="392"/>
        <v>-</v>
      </c>
      <c r="J6228" s="68" t="e">
        <f t="shared" ca="1" si="391"/>
        <v>#N/A</v>
      </c>
      <c r="K6228" s="23">
        <f t="shared" ca="1" si="389"/>
        <v>44019</v>
      </c>
      <c r="L6228" s="17">
        <f t="shared" ca="1" si="390"/>
        <v>-44019</v>
      </c>
      <c r="M6228" s="17">
        <v>1964</v>
      </c>
    </row>
    <row r="6229" spans="9:13" ht="20.25">
      <c r="I6229" s="28" t="str">
        <f t="shared" ca="1" si="392"/>
        <v>-</v>
      </c>
      <c r="J6229" s="68" t="e">
        <f t="shared" ca="1" si="391"/>
        <v>#N/A</v>
      </c>
      <c r="K6229" s="23">
        <f t="shared" ca="1" si="389"/>
        <v>44019</v>
      </c>
      <c r="L6229" s="17">
        <f t="shared" ca="1" si="390"/>
        <v>-44019</v>
      </c>
      <c r="M6229" s="17">
        <v>1965</v>
      </c>
    </row>
    <row r="6230" spans="9:13" ht="20.25">
      <c r="I6230" s="28" t="str">
        <f t="shared" ca="1" si="392"/>
        <v>-</v>
      </c>
      <c r="J6230" s="68" t="e">
        <f t="shared" ca="1" si="391"/>
        <v>#N/A</v>
      </c>
      <c r="K6230" s="23">
        <f t="shared" ca="1" si="389"/>
        <v>44019</v>
      </c>
      <c r="L6230" s="17">
        <f t="shared" ca="1" si="390"/>
        <v>-44019</v>
      </c>
      <c r="M6230" s="17">
        <v>1966</v>
      </c>
    </row>
    <row r="6231" spans="9:13" ht="20.25">
      <c r="I6231" s="28" t="str">
        <f t="shared" ca="1" si="392"/>
        <v>-</v>
      </c>
      <c r="J6231" s="68" t="e">
        <f t="shared" ca="1" si="391"/>
        <v>#N/A</v>
      </c>
      <c r="K6231" s="23">
        <f t="shared" ca="1" si="389"/>
        <v>44019</v>
      </c>
      <c r="L6231" s="17">
        <f t="shared" ca="1" si="390"/>
        <v>-44019</v>
      </c>
      <c r="M6231" s="17">
        <v>1967</v>
      </c>
    </row>
    <row r="6232" spans="9:13" ht="20.25">
      <c r="I6232" s="28" t="str">
        <f t="shared" ca="1" si="392"/>
        <v>-</v>
      </c>
      <c r="J6232" s="68" t="e">
        <f t="shared" ca="1" si="391"/>
        <v>#N/A</v>
      </c>
      <c r="K6232" s="23">
        <f t="shared" ca="1" si="389"/>
        <v>44019</v>
      </c>
      <c r="L6232" s="17">
        <f t="shared" ca="1" si="390"/>
        <v>-44019</v>
      </c>
      <c r="M6232" s="17">
        <v>1968</v>
      </c>
    </row>
    <row r="6233" spans="9:13" ht="20.25">
      <c r="I6233" s="28" t="str">
        <f t="shared" ca="1" si="392"/>
        <v>-</v>
      </c>
      <c r="J6233" s="68" t="e">
        <f t="shared" ca="1" si="391"/>
        <v>#N/A</v>
      </c>
      <c r="K6233" s="23">
        <f t="shared" ca="1" si="389"/>
        <v>44019</v>
      </c>
      <c r="L6233" s="17">
        <f t="shared" ca="1" si="390"/>
        <v>-44019</v>
      </c>
      <c r="M6233" s="17">
        <v>1969</v>
      </c>
    </row>
    <row r="6234" spans="9:13" ht="20.25">
      <c r="I6234" s="28" t="str">
        <f t="shared" ca="1" si="392"/>
        <v>-</v>
      </c>
      <c r="J6234" s="68" t="e">
        <f t="shared" ca="1" si="391"/>
        <v>#N/A</v>
      </c>
      <c r="K6234" s="23">
        <f t="shared" ca="1" si="389"/>
        <v>44019</v>
      </c>
      <c r="L6234" s="17">
        <f t="shared" ca="1" si="390"/>
        <v>-44019</v>
      </c>
      <c r="M6234" s="17">
        <v>1970</v>
      </c>
    </row>
    <row r="6235" spans="9:13" ht="20.25">
      <c r="I6235" s="28" t="str">
        <f t="shared" ca="1" si="392"/>
        <v>-</v>
      </c>
      <c r="J6235" s="68" t="e">
        <f t="shared" ca="1" si="391"/>
        <v>#N/A</v>
      </c>
      <c r="K6235" s="23">
        <f t="shared" ref="K6235:K6298" ca="1" si="393">TODAY()</f>
        <v>44019</v>
      </c>
      <c r="L6235" s="17">
        <f t="shared" ref="L6235:L6298" ca="1" si="394">+H6235-K6235</f>
        <v>-44019</v>
      </c>
      <c r="M6235" s="17">
        <v>1971</v>
      </c>
    </row>
    <row r="6236" spans="9:13" ht="20.25">
      <c r="I6236" s="28" t="str">
        <f t="shared" ca="1" si="392"/>
        <v>-</v>
      </c>
      <c r="J6236" s="68" t="e">
        <f t="shared" ca="1" si="391"/>
        <v>#N/A</v>
      </c>
      <c r="K6236" s="23">
        <f t="shared" ca="1" si="393"/>
        <v>44019</v>
      </c>
      <c r="L6236" s="17">
        <f t="shared" ca="1" si="394"/>
        <v>-44019</v>
      </c>
      <c r="M6236" s="17">
        <v>1972</v>
      </c>
    </row>
    <row r="6237" spans="9:13" ht="20.25">
      <c r="I6237" s="28" t="str">
        <f t="shared" ca="1" si="392"/>
        <v>-</v>
      </c>
      <c r="J6237" s="68" t="e">
        <f t="shared" ca="1" si="391"/>
        <v>#N/A</v>
      </c>
      <c r="K6237" s="23">
        <f t="shared" ca="1" si="393"/>
        <v>44019</v>
      </c>
      <c r="L6237" s="17">
        <f t="shared" ca="1" si="394"/>
        <v>-44019</v>
      </c>
      <c r="M6237" s="17">
        <v>1973</v>
      </c>
    </row>
    <row r="6238" spans="9:13" ht="20.25">
      <c r="I6238" s="28" t="str">
        <f t="shared" ca="1" si="392"/>
        <v>-</v>
      </c>
      <c r="J6238" s="68" t="e">
        <f t="shared" ca="1" si="391"/>
        <v>#N/A</v>
      </c>
      <c r="K6238" s="23">
        <f t="shared" ca="1" si="393"/>
        <v>44019</v>
      </c>
      <c r="L6238" s="17">
        <f t="shared" ca="1" si="394"/>
        <v>-44019</v>
      </c>
      <c r="M6238" s="17">
        <v>1974</v>
      </c>
    </row>
    <row r="6239" spans="9:13" ht="20.25">
      <c r="I6239" s="28" t="str">
        <f t="shared" ca="1" si="392"/>
        <v>-</v>
      </c>
      <c r="J6239" s="68" t="e">
        <f t="shared" ca="1" si="391"/>
        <v>#N/A</v>
      </c>
      <c r="K6239" s="23">
        <f t="shared" ca="1" si="393"/>
        <v>44019</v>
      </c>
      <c r="L6239" s="17">
        <f t="shared" ca="1" si="394"/>
        <v>-44019</v>
      </c>
      <c r="M6239" s="17">
        <v>1975</v>
      </c>
    </row>
    <row r="6240" spans="9:13" ht="20.25">
      <c r="I6240" s="28" t="str">
        <f t="shared" ca="1" si="392"/>
        <v>-</v>
      </c>
      <c r="J6240" s="68" t="e">
        <f t="shared" ca="1" si="391"/>
        <v>#N/A</v>
      </c>
      <c r="K6240" s="23">
        <f t="shared" ca="1" si="393"/>
        <v>44019</v>
      </c>
      <c r="L6240" s="17">
        <f t="shared" ca="1" si="394"/>
        <v>-44019</v>
      </c>
      <c r="M6240" s="17">
        <v>1976</v>
      </c>
    </row>
    <row r="6241" spans="9:13" ht="20.25">
      <c r="I6241" s="28" t="str">
        <f t="shared" ca="1" si="392"/>
        <v>-</v>
      </c>
      <c r="J6241" s="68" t="e">
        <f t="shared" ref="J6241:J6304" ca="1" si="395">LOOKUP(I6241,M6236:M14937,N6236:N14937)</f>
        <v>#N/A</v>
      </c>
      <c r="K6241" s="23">
        <f t="shared" ca="1" si="393"/>
        <v>44019</v>
      </c>
      <c r="L6241" s="17">
        <f t="shared" ca="1" si="394"/>
        <v>-44019</v>
      </c>
      <c r="M6241" s="17">
        <v>1977</v>
      </c>
    </row>
    <row r="6242" spans="9:13" ht="20.25">
      <c r="I6242" s="28" t="str">
        <f t="shared" ca="1" si="392"/>
        <v>-</v>
      </c>
      <c r="J6242" s="68" t="e">
        <f t="shared" ca="1" si="395"/>
        <v>#N/A</v>
      </c>
      <c r="K6242" s="23">
        <f t="shared" ca="1" si="393"/>
        <v>44019</v>
      </c>
      <c r="L6242" s="17">
        <f t="shared" ca="1" si="394"/>
        <v>-44019</v>
      </c>
      <c r="M6242" s="17">
        <v>1978</v>
      </c>
    </row>
    <row r="6243" spans="9:13" ht="20.25">
      <c r="I6243" s="28" t="str">
        <f t="shared" ca="1" si="392"/>
        <v>-</v>
      </c>
      <c r="J6243" s="68" t="e">
        <f t="shared" ca="1" si="395"/>
        <v>#N/A</v>
      </c>
      <c r="K6243" s="23">
        <f t="shared" ca="1" si="393"/>
        <v>44019</v>
      </c>
      <c r="L6243" s="17">
        <f t="shared" ca="1" si="394"/>
        <v>-44019</v>
      </c>
      <c r="M6243" s="17">
        <v>1979</v>
      </c>
    </row>
    <row r="6244" spans="9:13" ht="20.25">
      <c r="I6244" s="28" t="str">
        <f t="shared" ca="1" si="392"/>
        <v>-</v>
      </c>
      <c r="J6244" s="68" t="e">
        <f t="shared" ca="1" si="395"/>
        <v>#N/A</v>
      </c>
      <c r="K6244" s="23">
        <f t="shared" ca="1" si="393"/>
        <v>44019</v>
      </c>
      <c r="L6244" s="17">
        <f t="shared" ca="1" si="394"/>
        <v>-44019</v>
      </c>
      <c r="M6244" s="17">
        <v>1980</v>
      </c>
    </row>
    <row r="6245" spans="9:13" ht="20.25">
      <c r="I6245" s="28" t="str">
        <f t="shared" ca="1" si="392"/>
        <v>-</v>
      </c>
      <c r="J6245" s="68" t="e">
        <f t="shared" ca="1" si="395"/>
        <v>#N/A</v>
      </c>
      <c r="K6245" s="23">
        <f t="shared" ca="1" si="393"/>
        <v>44019</v>
      </c>
      <c r="L6245" s="17">
        <f t="shared" ca="1" si="394"/>
        <v>-44019</v>
      </c>
      <c r="M6245" s="17">
        <v>1981</v>
      </c>
    </row>
    <row r="6246" spans="9:13" ht="20.25">
      <c r="I6246" s="28" t="str">
        <f t="shared" ca="1" si="392"/>
        <v>-</v>
      </c>
      <c r="J6246" s="68" t="e">
        <f t="shared" ca="1" si="395"/>
        <v>#N/A</v>
      </c>
      <c r="K6246" s="23">
        <f t="shared" ca="1" si="393"/>
        <v>44019</v>
      </c>
      <c r="L6246" s="17">
        <f t="shared" ca="1" si="394"/>
        <v>-44019</v>
      </c>
      <c r="M6246" s="17">
        <v>1982</v>
      </c>
    </row>
    <row r="6247" spans="9:13" ht="20.25">
      <c r="I6247" s="28" t="str">
        <f t="shared" ca="1" si="392"/>
        <v>-</v>
      </c>
      <c r="J6247" s="68" t="e">
        <f t="shared" ca="1" si="395"/>
        <v>#N/A</v>
      </c>
      <c r="K6247" s="23">
        <f t="shared" ca="1" si="393"/>
        <v>44019</v>
      </c>
      <c r="L6247" s="17">
        <f t="shared" ca="1" si="394"/>
        <v>-44019</v>
      </c>
      <c r="M6247" s="17">
        <v>1983</v>
      </c>
    </row>
    <row r="6248" spans="9:13" ht="20.25">
      <c r="I6248" s="28" t="str">
        <f t="shared" ca="1" si="392"/>
        <v>-</v>
      </c>
      <c r="J6248" s="68" t="e">
        <f t="shared" ca="1" si="395"/>
        <v>#N/A</v>
      </c>
      <c r="K6248" s="23">
        <f t="shared" ca="1" si="393"/>
        <v>44019</v>
      </c>
      <c r="L6248" s="17">
        <f t="shared" ca="1" si="394"/>
        <v>-44019</v>
      </c>
      <c r="M6248" s="17">
        <v>1984</v>
      </c>
    </row>
    <row r="6249" spans="9:13" ht="20.25">
      <c r="I6249" s="28" t="str">
        <f t="shared" ca="1" si="392"/>
        <v>-</v>
      </c>
      <c r="J6249" s="68" t="e">
        <f t="shared" ca="1" si="395"/>
        <v>#N/A</v>
      </c>
      <c r="K6249" s="23">
        <f t="shared" ca="1" si="393"/>
        <v>44019</v>
      </c>
      <c r="L6249" s="17">
        <f t="shared" ca="1" si="394"/>
        <v>-44019</v>
      </c>
      <c r="M6249" s="17">
        <v>1985</v>
      </c>
    </row>
    <row r="6250" spans="9:13" ht="20.25">
      <c r="I6250" s="28" t="str">
        <f t="shared" ca="1" si="392"/>
        <v>-</v>
      </c>
      <c r="J6250" s="68" t="e">
        <f t="shared" ca="1" si="395"/>
        <v>#N/A</v>
      </c>
      <c r="K6250" s="23">
        <f t="shared" ca="1" si="393"/>
        <v>44019</v>
      </c>
      <c r="L6250" s="17">
        <f t="shared" ca="1" si="394"/>
        <v>-44019</v>
      </c>
      <c r="M6250" s="17">
        <v>1986</v>
      </c>
    </row>
    <row r="6251" spans="9:13" ht="20.25">
      <c r="I6251" s="28" t="str">
        <f t="shared" ca="1" si="392"/>
        <v>-</v>
      </c>
      <c r="J6251" s="68" t="e">
        <f t="shared" ca="1" si="395"/>
        <v>#N/A</v>
      </c>
      <c r="K6251" s="23">
        <f t="shared" ca="1" si="393"/>
        <v>44019</v>
      </c>
      <c r="L6251" s="17">
        <f t="shared" ca="1" si="394"/>
        <v>-44019</v>
      </c>
      <c r="M6251" s="17">
        <v>1987</v>
      </c>
    </row>
    <row r="6252" spans="9:13" ht="20.25">
      <c r="I6252" s="28" t="str">
        <f t="shared" ca="1" si="392"/>
        <v>-</v>
      </c>
      <c r="J6252" s="68" t="e">
        <f t="shared" ca="1" si="395"/>
        <v>#N/A</v>
      </c>
      <c r="K6252" s="23">
        <f t="shared" ca="1" si="393"/>
        <v>44019</v>
      </c>
      <c r="L6252" s="17">
        <f t="shared" ca="1" si="394"/>
        <v>-44019</v>
      </c>
      <c r="M6252" s="17">
        <v>1988</v>
      </c>
    </row>
    <row r="6253" spans="9:13" ht="20.25">
      <c r="I6253" s="28" t="str">
        <f t="shared" ca="1" si="392"/>
        <v>-</v>
      </c>
      <c r="J6253" s="68" t="e">
        <f t="shared" ca="1" si="395"/>
        <v>#N/A</v>
      </c>
      <c r="K6253" s="23">
        <f t="shared" ca="1" si="393"/>
        <v>44019</v>
      </c>
      <c r="L6253" s="17">
        <f t="shared" ca="1" si="394"/>
        <v>-44019</v>
      </c>
      <c r="M6253" s="17">
        <v>1989</v>
      </c>
    </row>
    <row r="6254" spans="9:13" ht="20.25">
      <c r="I6254" s="28" t="str">
        <f t="shared" ca="1" si="392"/>
        <v>-</v>
      </c>
      <c r="J6254" s="68" t="e">
        <f t="shared" ca="1" si="395"/>
        <v>#N/A</v>
      </c>
      <c r="K6254" s="23">
        <f t="shared" ca="1" si="393"/>
        <v>44019</v>
      </c>
      <c r="L6254" s="17">
        <f t="shared" ca="1" si="394"/>
        <v>-44019</v>
      </c>
      <c r="M6254" s="17">
        <v>1990</v>
      </c>
    </row>
    <row r="6255" spans="9:13" ht="20.25">
      <c r="I6255" s="28" t="str">
        <f t="shared" ca="1" si="392"/>
        <v>-</v>
      </c>
      <c r="J6255" s="68" t="e">
        <f t="shared" ca="1" si="395"/>
        <v>#N/A</v>
      </c>
      <c r="K6255" s="23">
        <f t="shared" ca="1" si="393"/>
        <v>44019</v>
      </c>
      <c r="L6255" s="17">
        <f t="shared" ca="1" si="394"/>
        <v>-44019</v>
      </c>
      <c r="M6255" s="17">
        <v>1991</v>
      </c>
    </row>
    <row r="6256" spans="9:13" ht="20.25">
      <c r="I6256" s="28" t="str">
        <f t="shared" ca="1" si="392"/>
        <v>-</v>
      </c>
      <c r="J6256" s="68" t="e">
        <f t="shared" ca="1" si="395"/>
        <v>#N/A</v>
      </c>
      <c r="K6256" s="23">
        <f t="shared" ca="1" si="393"/>
        <v>44019</v>
      </c>
      <c r="L6256" s="17">
        <f t="shared" ca="1" si="394"/>
        <v>-44019</v>
      </c>
      <c r="M6256" s="17">
        <v>1992</v>
      </c>
    </row>
    <row r="6257" spans="9:13" ht="20.25">
      <c r="I6257" s="28" t="str">
        <f t="shared" ca="1" si="392"/>
        <v>-</v>
      </c>
      <c r="J6257" s="68" t="e">
        <f t="shared" ca="1" si="395"/>
        <v>#N/A</v>
      </c>
      <c r="K6257" s="23">
        <f t="shared" ca="1" si="393"/>
        <v>44019</v>
      </c>
      <c r="L6257" s="17">
        <f t="shared" ca="1" si="394"/>
        <v>-44019</v>
      </c>
      <c r="M6257" s="17">
        <v>1993</v>
      </c>
    </row>
    <row r="6258" spans="9:13" ht="20.25">
      <c r="I6258" s="28" t="str">
        <f t="shared" ca="1" si="392"/>
        <v>-</v>
      </c>
      <c r="J6258" s="68" t="e">
        <f t="shared" ca="1" si="395"/>
        <v>#N/A</v>
      </c>
      <c r="K6258" s="23">
        <f t="shared" ca="1" si="393"/>
        <v>44019</v>
      </c>
      <c r="L6258" s="17">
        <f t="shared" ca="1" si="394"/>
        <v>-44019</v>
      </c>
      <c r="M6258" s="17">
        <v>1994</v>
      </c>
    </row>
    <row r="6259" spans="9:13" ht="20.25">
      <c r="I6259" s="28" t="str">
        <f t="shared" ca="1" si="392"/>
        <v>-</v>
      </c>
      <c r="J6259" s="68" t="e">
        <f t="shared" ca="1" si="395"/>
        <v>#N/A</v>
      </c>
      <c r="K6259" s="23">
        <f t="shared" ca="1" si="393"/>
        <v>44019</v>
      </c>
      <c r="L6259" s="17">
        <f t="shared" ca="1" si="394"/>
        <v>-44019</v>
      </c>
      <c r="M6259" s="17">
        <v>1995</v>
      </c>
    </row>
    <row r="6260" spans="9:13" ht="20.25">
      <c r="I6260" s="28" t="str">
        <f t="shared" ca="1" si="392"/>
        <v>-</v>
      </c>
      <c r="J6260" s="68" t="e">
        <f t="shared" ca="1" si="395"/>
        <v>#N/A</v>
      </c>
      <c r="K6260" s="23">
        <f t="shared" ca="1" si="393"/>
        <v>44019</v>
      </c>
      <c r="L6260" s="17">
        <f t="shared" ca="1" si="394"/>
        <v>-44019</v>
      </c>
      <c r="M6260" s="17">
        <v>1996</v>
      </c>
    </row>
    <row r="6261" spans="9:13" ht="20.25">
      <c r="I6261" s="28" t="str">
        <f t="shared" ca="1" si="392"/>
        <v>-</v>
      </c>
      <c r="J6261" s="68" t="e">
        <f t="shared" ca="1" si="395"/>
        <v>#N/A</v>
      </c>
      <c r="K6261" s="23">
        <f t="shared" ca="1" si="393"/>
        <v>44019</v>
      </c>
      <c r="L6261" s="17">
        <f t="shared" ca="1" si="394"/>
        <v>-44019</v>
      </c>
      <c r="M6261" s="17">
        <v>1997</v>
      </c>
    </row>
    <row r="6262" spans="9:13" ht="20.25">
      <c r="I6262" s="28" t="str">
        <f t="shared" ca="1" si="392"/>
        <v>-</v>
      </c>
      <c r="J6262" s="68" t="e">
        <f t="shared" ca="1" si="395"/>
        <v>#N/A</v>
      </c>
      <c r="K6262" s="23">
        <f t="shared" ca="1" si="393"/>
        <v>44019</v>
      </c>
      <c r="L6262" s="17">
        <f t="shared" ca="1" si="394"/>
        <v>-44019</v>
      </c>
      <c r="M6262" s="17">
        <v>1998</v>
      </c>
    </row>
    <row r="6263" spans="9:13" ht="20.25">
      <c r="I6263" s="28" t="str">
        <f t="shared" ca="1" si="392"/>
        <v>-</v>
      </c>
      <c r="J6263" s="68" t="e">
        <f t="shared" ca="1" si="395"/>
        <v>#N/A</v>
      </c>
      <c r="K6263" s="23">
        <f t="shared" ca="1" si="393"/>
        <v>44019</v>
      </c>
      <c r="L6263" s="17">
        <f t="shared" ca="1" si="394"/>
        <v>-44019</v>
      </c>
      <c r="M6263" s="17">
        <v>1999</v>
      </c>
    </row>
    <row r="6264" spans="9:13" ht="20.25">
      <c r="I6264" s="28" t="str">
        <f t="shared" ca="1" si="392"/>
        <v>-</v>
      </c>
      <c r="J6264" s="68" t="e">
        <f t="shared" ca="1" si="395"/>
        <v>#N/A</v>
      </c>
      <c r="K6264" s="23">
        <f t="shared" ca="1" si="393"/>
        <v>44019</v>
      </c>
      <c r="L6264" s="17">
        <f t="shared" ca="1" si="394"/>
        <v>-44019</v>
      </c>
      <c r="M6264" s="17">
        <v>2000</v>
      </c>
    </row>
    <row r="6265" spans="9:13" ht="20.25">
      <c r="I6265" s="28" t="str">
        <f t="shared" ref="I6265:I6328" ca="1" si="396">IF(L6265&lt;-39000,"-",L6265)</f>
        <v>-</v>
      </c>
      <c r="J6265" s="68" t="e">
        <f t="shared" ca="1" si="395"/>
        <v>#N/A</v>
      </c>
      <c r="K6265" s="23">
        <f t="shared" ca="1" si="393"/>
        <v>44019</v>
      </c>
      <c r="L6265" s="17">
        <f t="shared" ca="1" si="394"/>
        <v>-44019</v>
      </c>
      <c r="M6265" s="17">
        <v>2001</v>
      </c>
    </row>
    <row r="6266" spans="9:13" ht="20.25">
      <c r="I6266" s="28" t="str">
        <f t="shared" ca="1" si="396"/>
        <v>-</v>
      </c>
      <c r="J6266" s="68" t="e">
        <f t="shared" ca="1" si="395"/>
        <v>#N/A</v>
      </c>
      <c r="K6266" s="23">
        <f t="shared" ca="1" si="393"/>
        <v>44019</v>
      </c>
      <c r="L6266" s="17">
        <f t="shared" ca="1" si="394"/>
        <v>-44019</v>
      </c>
      <c r="M6266" s="17">
        <v>2002</v>
      </c>
    </row>
    <row r="6267" spans="9:13" ht="20.25">
      <c r="I6267" s="28" t="str">
        <f t="shared" ca="1" si="396"/>
        <v>-</v>
      </c>
      <c r="J6267" s="68" t="e">
        <f t="shared" ca="1" si="395"/>
        <v>#N/A</v>
      </c>
      <c r="K6267" s="23">
        <f t="shared" ca="1" si="393"/>
        <v>44019</v>
      </c>
      <c r="L6267" s="17">
        <f t="shared" ca="1" si="394"/>
        <v>-44019</v>
      </c>
      <c r="M6267" s="17">
        <v>2003</v>
      </c>
    </row>
    <row r="6268" spans="9:13" ht="20.25">
      <c r="I6268" s="28" t="str">
        <f t="shared" ca="1" si="396"/>
        <v>-</v>
      </c>
      <c r="J6268" s="68" t="e">
        <f t="shared" ca="1" si="395"/>
        <v>#N/A</v>
      </c>
      <c r="K6268" s="23">
        <f t="shared" ca="1" si="393"/>
        <v>44019</v>
      </c>
      <c r="L6268" s="17">
        <f t="shared" ca="1" si="394"/>
        <v>-44019</v>
      </c>
      <c r="M6268" s="17">
        <v>2004</v>
      </c>
    </row>
    <row r="6269" spans="9:13" ht="20.25">
      <c r="I6269" s="28" t="str">
        <f t="shared" ca="1" si="396"/>
        <v>-</v>
      </c>
      <c r="J6269" s="68" t="e">
        <f t="shared" ca="1" si="395"/>
        <v>#N/A</v>
      </c>
      <c r="K6269" s="23">
        <f t="shared" ca="1" si="393"/>
        <v>44019</v>
      </c>
      <c r="L6269" s="17">
        <f t="shared" ca="1" si="394"/>
        <v>-44019</v>
      </c>
      <c r="M6269" s="17">
        <v>2005</v>
      </c>
    </row>
    <row r="6270" spans="9:13" ht="20.25">
      <c r="I6270" s="28" t="str">
        <f t="shared" ca="1" si="396"/>
        <v>-</v>
      </c>
      <c r="J6270" s="68" t="e">
        <f t="shared" ca="1" si="395"/>
        <v>#N/A</v>
      </c>
      <c r="K6270" s="23">
        <f t="shared" ca="1" si="393"/>
        <v>44019</v>
      </c>
      <c r="L6270" s="17">
        <f t="shared" ca="1" si="394"/>
        <v>-44019</v>
      </c>
      <c r="M6270" s="17">
        <v>2006</v>
      </c>
    </row>
    <row r="6271" spans="9:13" ht="20.25">
      <c r="I6271" s="28" t="str">
        <f t="shared" ca="1" si="396"/>
        <v>-</v>
      </c>
      <c r="J6271" s="68" t="e">
        <f t="shared" ca="1" si="395"/>
        <v>#N/A</v>
      </c>
      <c r="K6271" s="23">
        <f t="shared" ca="1" si="393"/>
        <v>44019</v>
      </c>
      <c r="L6271" s="17">
        <f t="shared" ca="1" si="394"/>
        <v>-44019</v>
      </c>
      <c r="M6271" s="17">
        <v>2007</v>
      </c>
    </row>
    <row r="6272" spans="9:13" ht="20.25">
      <c r="I6272" s="28" t="str">
        <f t="shared" ca="1" si="396"/>
        <v>-</v>
      </c>
      <c r="J6272" s="68" t="e">
        <f t="shared" ca="1" si="395"/>
        <v>#N/A</v>
      </c>
      <c r="K6272" s="23">
        <f t="shared" ca="1" si="393"/>
        <v>44019</v>
      </c>
      <c r="L6272" s="17">
        <f t="shared" ca="1" si="394"/>
        <v>-44019</v>
      </c>
      <c r="M6272" s="17">
        <v>2008</v>
      </c>
    </row>
    <row r="6273" spans="9:13" ht="20.25">
      <c r="I6273" s="28" t="str">
        <f t="shared" ca="1" si="396"/>
        <v>-</v>
      </c>
      <c r="J6273" s="68" t="e">
        <f t="shared" ca="1" si="395"/>
        <v>#N/A</v>
      </c>
      <c r="K6273" s="23">
        <f t="shared" ca="1" si="393"/>
        <v>44019</v>
      </c>
      <c r="L6273" s="17">
        <f t="shared" ca="1" si="394"/>
        <v>-44019</v>
      </c>
      <c r="M6273" s="17">
        <v>2009</v>
      </c>
    </row>
    <row r="6274" spans="9:13" ht="20.25">
      <c r="I6274" s="28" t="str">
        <f t="shared" ca="1" si="396"/>
        <v>-</v>
      </c>
      <c r="J6274" s="68" t="e">
        <f t="shared" ca="1" si="395"/>
        <v>#N/A</v>
      </c>
      <c r="K6274" s="23">
        <f t="shared" ca="1" si="393"/>
        <v>44019</v>
      </c>
      <c r="L6274" s="17">
        <f t="shared" ca="1" si="394"/>
        <v>-44019</v>
      </c>
      <c r="M6274" s="17">
        <v>2010</v>
      </c>
    </row>
    <row r="6275" spans="9:13" ht="20.25">
      <c r="I6275" s="28" t="str">
        <f t="shared" ca="1" si="396"/>
        <v>-</v>
      </c>
      <c r="J6275" s="68" t="e">
        <f t="shared" ca="1" si="395"/>
        <v>#N/A</v>
      </c>
      <c r="K6275" s="23">
        <f t="shared" ca="1" si="393"/>
        <v>44019</v>
      </c>
      <c r="L6275" s="17">
        <f t="shared" ca="1" si="394"/>
        <v>-44019</v>
      </c>
      <c r="M6275" s="17">
        <v>2011</v>
      </c>
    </row>
    <row r="6276" spans="9:13" ht="20.25">
      <c r="I6276" s="28" t="str">
        <f t="shared" ca="1" si="396"/>
        <v>-</v>
      </c>
      <c r="J6276" s="68" t="e">
        <f t="shared" ca="1" si="395"/>
        <v>#N/A</v>
      </c>
      <c r="K6276" s="23">
        <f t="shared" ca="1" si="393"/>
        <v>44019</v>
      </c>
      <c r="L6276" s="17">
        <f t="shared" ca="1" si="394"/>
        <v>-44019</v>
      </c>
      <c r="M6276" s="17">
        <v>2012</v>
      </c>
    </row>
    <row r="6277" spans="9:13" ht="20.25">
      <c r="I6277" s="28" t="str">
        <f t="shared" ca="1" si="396"/>
        <v>-</v>
      </c>
      <c r="J6277" s="68" t="e">
        <f t="shared" ca="1" si="395"/>
        <v>#N/A</v>
      </c>
      <c r="K6277" s="23">
        <f t="shared" ca="1" si="393"/>
        <v>44019</v>
      </c>
      <c r="L6277" s="17">
        <f t="shared" ca="1" si="394"/>
        <v>-44019</v>
      </c>
      <c r="M6277" s="17">
        <v>2013</v>
      </c>
    </row>
    <row r="6278" spans="9:13" ht="20.25">
      <c r="I6278" s="28" t="str">
        <f t="shared" ca="1" si="396"/>
        <v>-</v>
      </c>
      <c r="J6278" s="68" t="e">
        <f t="shared" ca="1" si="395"/>
        <v>#N/A</v>
      </c>
      <c r="K6278" s="23">
        <f t="shared" ca="1" si="393"/>
        <v>44019</v>
      </c>
      <c r="L6278" s="17">
        <f t="shared" ca="1" si="394"/>
        <v>-44019</v>
      </c>
      <c r="M6278" s="17">
        <v>2014</v>
      </c>
    </row>
    <row r="6279" spans="9:13" ht="20.25">
      <c r="I6279" s="28" t="str">
        <f t="shared" ca="1" si="396"/>
        <v>-</v>
      </c>
      <c r="J6279" s="68" t="e">
        <f t="shared" ca="1" si="395"/>
        <v>#N/A</v>
      </c>
      <c r="K6279" s="23">
        <f t="shared" ca="1" si="393"/>
        <v>44019</v>
      </c>
      <c r="L6279" s="17">
        <f t="shared" ca="1" si="394"/>
        <v>-44019</v>
      </c>
      <c r="M6279" s="17">
        <v>2015</v>
      </c>
    </row>
    <row r="6280" spans="9:13" ht="20.25">
      <c r="I6280" s="28" t="str">
        <f t="shared" ca="1" si="396"/>
        <v>-</v>
      </c>
      <c r="J6280" s="68" t="e">
        <f t="shared" ca="1" si="395"/>
        <v>#N/A</v>
      </c>
      <c r="K6280" s="23">
        <f t="shared" ca="1" si="393"/>
        <v>44019</v>
      </c>
      <c r="L6280" s="17">
        <f t="shared" ca="1" si="394"/>
        <v>-44019</v>
      </c>
      <c r="M6280" s="17">
        <v>2016</v>
      </c>
    </row>
    <row r="6281" spans="9:13" ht="20.25">
      <c r="I6281" s="28" t="str">
        <f t="shared" ca="1" si="396"/>
        <v>-</v>
      </c>
      <c r="J6281" s="68" t="e">
        <f t="shared" ca="1" si="395"/>
        <v>#N/A</v>
      </c>
      <c r="K6281" s="23">
        <f t="shared" ca="1" si="393"/>
        <v>44019</v>
      </c>
      <c r="L6281" s="17">
        <f t="shared" ca="1" si="394"/>
        <v>-44019</v>
      </c>
      <c r="M6281" s="17">
        <v>2017</v>
      </c>
    </row>
    <row r="6282" spans="9:13" ht="20.25">
      <c r="I6282" s="28" t="str">
        <f t="shared" ca="1" si="396"/>
        <v>-</v>
      </c>
      <c r="J6282" s="68" t="e">
        <f t="shared" ca="1" si="395"/>
        <v>#N/A</v>
      </c>
      <c r="K6282" s="23">
        <f t="shared" ca="1" si="393"/>
        <v>44019</v>
      </c>
      <c r="L6282" s="17">
        <f t="shared" ca="1" si="394"/>
        <v>-44019</v>
      </c>
      <c r="M6282" s="17">
        <v>2018</v>
      </c>
    </row>
    <row r="6283" spans="9:13" ht="20.25">
      <c r="I6283" s="28" t="str">
        <f t="shared" ca="1" si="396"/>
        <v>-</v>
      </c>
      <c r="J6283" s="68" t="e">
        <f t="shared" ca="1" si="395"/>
        <v>#N/A</v>
      </c>
      <c r="K6283" s="23">
        <f t="shared" ca="1" si="393"/>
        <v>44019</v>
      </c>
      <c r="L6283" s="17">
        <f t="shared" ca="1" si="394"/>
        <v>-44019</v>
      </c>
      <c r="M6283" s="17">
        <v>2019</v>
      </c>
    </row>
    <row r="6284" spans="9:13" ht="20.25">
      <c r="I6284" s="28" t="str">
        <f t="shared" ca="1" si="396"/>
        <v>-</v>
      </c>
      <c r="J6284" s="68" t="e">
        <f t="shared" ca="1" si="395"/>
        <v>#N/A</v>
      </c>
      <c r="K6284" s="23">
        <f t="shared" ca="1" si="393"/>
        <v>44019</v>
      </c>
      <c r="L6284" s="17">
        <f t="shared" ca="1" si="394"/>
        <v>-44019</v>
      </c>
      <c r="M6284" s="17">
        <v>2020</v>
      </c>
    </row>
    <row r="6285" spans="9:13" ht="20.25">
      <c r="I6285" s="28" t="str">
        <f t="shared" ca="1" si="396"/>
        <v>-</v>
      </c>
      <c r="J6285" s="68" t="e">
        <f t="shared" ca="1" si="395"/>
        <v>#N/A</v>
      </c>
      <c r="K6285" s="23">
        <f t="shared" ca="1" si="393"/>
        <v>44019</v>
      </c>
      <c r="L6285" s="17">
        <f t="shared" ca="1" si="394"/>
        <v>-44019</v>
      </c>
      <c r="M6285" s="17">
        <v>2021</v>
      </c>
    </row>
    <row r="6286" spans="9:13" ht="20.25">
      <c r="I6286" s="28" t="str">
        <f t="shared" ca="1" si="396"/>
        <v>-</v>
      </c>
      <c r="J6286" s="68" t="e">
        <f t="shared" ca="1" si="395"/>
        <v>#N/A</v>
      </c>
      <c r="K6286" s="23">
        <f t="shared" ca="1" si="393"/>
        <v>44019</v>
      </c>
      <c r="L6286" s="17">
        <f t="shared" ca="1" si="394"/>
        <v>-44019</v>
      </c>
      <c r="M6286" s="17">
        <v>2022</v>
      </c>
    </row>
    <row r="6287" spans="9:13" ht="20.25">
      <c r="I6287" s="28" t="str">
        <f t="shared" ca="1" si="396"/>
        <v>-</v>
      </c>
      <c r="J6287" s="68" t="e">
        <f t="shared" ca="1" si="395"/>
        <v>#N/A</v>
      </c>
      <c r="K6287" s="23">
        <f t="shared" ca="1" si="393"/>
        <v>44019</v>
      </c>
      <c r="L6287" s="17">
        <f t="shared" ca="1" si="394"/>
        <v>-44019</v>
      </c>
      <c r="M6287" s="17">
        <v>2023</v>
      </c>
    </row>
    <row r="6288" spans="9:13" ht="20.25">
      <c r="I6288" s="28" t="str">
        <f t="shared" ca="1" si="396"/>
        <v>-</v>
      </c>
      <c r="J6288" s="68" t="e">
        <f t="shared" ca="1" si="395"/>
        <v>#N/A</v>
      </c>
      <c r="K6288" s="23">
        <f t="shared" ca="1" si="393"/>
        <v>44019</v>
      </c>
      <c r="L6288" s="17">
        <f t="shared" ca="1" si="394"/>
        <v>-44019</v>
      </c>
      <c r="M6288" s="17">
        <v>2024</v>
      </c>
    </row>
    <row r="6289" spans="9:13" ht="20.25">
      <c r="I6289" s="28" t="str">
        <f t="shared" ca="1" si="396"/>
        <v>-</v>
      </c>
      <c r="J6289" s="68" t="e">
        <f t="shared" ca="1" si="395"/>
        <v>#N/A</v>
      </c>
      <c r="K6289" s="23">
        <f t="shared" ca="1" si="393"/>
        <v>44019</v>
      </c>
      <c r="L6289" s="17">
        <f t="shared" ca="1" si="394"/>
        <v>-44019</v>
      </c>
      <c r="M6289" s="17">
        <v>2025</v>
      </c>
    </row>
    <row r="6290" spans="9:13" ht="20.25">
      <c r="I6290" s="28" t="str">
        <f t="shared" ca="1" si="396"/>
        <v>-</v>
      </c>
      <c r="J6290" s="68" t="e">
        <f t="shared" ca="1" si="395"/>
        <v>#N/A</v>
      </c>
      <c r="K6290" s="23">
        <f t="shared" ca="1" si="393"/>
        <v>44019</v>
      </c>
      <c r="L6290" s="17">
        <f t="shared" ca="1" si="394"/>
        <v>-44019</v>
      </c>
      <c r="M6290" s="17">
        <v>2026</v>
      </c>
    </row>
    <row r="6291" spans="9:13" ht="20.25">
      <c r="I6291" s="28" t="str">
        <f t="shared" ca="1" si="396"/>
        <v>-</v>
      </c>
      <c r="J6291" s="68" t="e">
        <f t="shared" ca="1" si="395"/>
        <v>#N/A</v>
      </c>
      <c r="K6291" s="23">
        <f t="shared" ca="1" si="393"/>
        <v>44019</v>
      </c>
      <c r="L6291" s="17">
        <f t="shared" ca="1" si="394"/>
        <v>-44019</v>
      </c>
      <c r="M6291" s="17">
        <v>2027</v>
      </c>
    </row>
    <row r="6292" spans="9:13" ht="20.25">
      <c r="I6292" s="28" t="str">
        <f t="shared" ca="1" si="396"/>
        <v>-</v>
      </c>
      <c r="J6292" s="68" t="e">
        <f t="shared" ca="1" si="395"/>
        <v>#N/A</v>
      </c>
      <c r="K6292" s="23">
        <f t="shared" ca="1" si="393"/>
        <v>44019</v>
      </c>
      <c r="L6292" s="17">
        <f t="shared" ca="1" si="394"/>
        <v>-44019</v>
      </c>
      <c r="M6292" s="17">
        <v>2028</v>
      </c>
    </row>
    <row r="6293" spans="9:13" ht="20.25">
      <c r="I6293" s="28" t="str">
        <f t="shared" ca="1" si="396"/>
        <v>-</v>
      </c>
      <c r="J6293" s="68" t="e">
        <f t="shared" ca="1" si="395"/>
        <v>#N/A</v>
      </c>
      <c r="K6293" s="23">
        <f t="shared" ca="1" si="393"/>
        <v>44019</v>
      </c>
      <c r="L6293" s="17">
        <f t="shared" ca="1" si="394"/>
        <v>-44019</v>
      </c>
      <c r="M6293" s="17">
        <v>2029</v>
      </c>
    </row>
    <row r="6294" spans="9:13" ht="20.25">
      <c r="I6294" s="28" t="str">
        <f t="shared" ca="1" si="396"/>
        <v>-</v>
      </c>
      <c r="J6294" s="68" t="e">
        <f t="shared" ca="1" si="395"/>
        <v>#N/A</v>
      </c>
      <c r="K6294" s="23">
        <f t="shared" ca="1" si="393"/>
        <v>44019</v>
      </c>
      <c r="L6294" s="17">
        <f t="shared" ca="1" si="394"/>
        <v>-44019</v>
      </c>
      <c r="M6294" s="17">
        <v>2030</v>
      </c>
    </row>
    <row r="6295" spans="9:13" ht="20.25">
      <c r="I6295" s="28" t="str">
        <f t="shared" ca="1" si="396"/>
        <v>-</v>
      </c>
      <c r="J6295" s="68" t="e">
        <f t="shared" ca="1" si="395"/>
        <v>#N/A</v>
      </c>
      <c r="K6295" s="23">
        <f t="shared" ca="1" si="393"/>
        <v>44019</v>
      </c>
      <c r="L6295" s="17">
        <f t="shared" ca="1" si="394"/>
        <v>-44019</v>
      </c>
      <c r="M6295" s="17">
        <v>2031</v>
      </c>
    </row>
    <row r="6296" spans="9:13" ht="20.25">
      <c r="I6296" s="28" t="str">
        <f t="shared" ca="1" si="396"/>
        <v>-</v>
      </c>
      <c r="J6296" s="68" t="e">
        <f t="shared" ca="1" si="395"/>
        <v>#N/A</v>
      </c>
      <c r="K6296" s="23">
        <f t="shared" ca="1" si="393"/>
        <v>44019</v>
      </c>
      <c r="L6296" s="17">
        <f t="shared" ca="1" si="394"/>
        <v>-44019</v>
      </c>
      <c r="M6296" s="17">
        <v>2032</v>
      </c>
    </row>
    <row r="6297" spans="9:13" ht="20.25">
      <c r="I6297" s="28" t="str">
        <f t="shared" ca="1" si="396"/>
        <v>-</v>
      </c>
      <c r="J6297" s="68" t="e">
        <f t="shared" ca="1" si="395"/>
        <v>#N/A</v>
      </c>
      <c r="K6297" s="23">
        <f t="shared" ca="1" si="393"/>
        <v>44019</v>
      </c>
      <c r="L6297" s="17">
        <f t="shared" ca="1" si="394"/>
        <v>-44019</v>
      </c>
      <c r="M6297" s="17">
        <v>2033</v>
      </c>
    </row>
    <row r="6298" spans="9:13" ht="20.25">
      <c r="I6298" s="28" t="str">
        <f t="shared" ca="1" si="396"/>
        <v>-</v>
      </c>
      <c r="J6298" s="68" t="e">
        <f t="shared" ca="1" si="395"/>
        <v>#N/A</v>
      </c>
      <c r="K6298" s="23">
        <f t="shared" ca="1" si="393"/>
        <v>44019</v>
      </c>
      <c r="L6298" s="17">
        <f t="shared" ca="1" si="394"/>
        <v>-44019</v>
      </c>
      <c r="M6298" s="17">
        <v>2034</v>
      </c>
    </row>
    <row r="6299" spans="9:13" ht="20.25">
      <c r="I6299" s="28" t="str">
        <f t="shared" ca="1" si="396"/>
        <v>-</v>
      </c>
      <c r="J6299" s="68" t="e">
        <f t="shared" ca="1" si="395"/>
        <v>#N/A</v>
      </c>
      <c r="K6299" s="23">
        <f t="shared" ref="K6299:K6362" ca="1" si="397">TODAY()</f>
        <v>44019</v>
      </c>
      <c r="L6299" s="17">
        <f t="shared" ref="L6299:L6362" ca="1" si="398">+H6299-K6299</f>
        <v>-44019</v>
      </c>
      <c r="M6299" s="17">
        <v>2035</v>
      </c>
    </row>
    <row r="6300" spans="9:13" ht="20.25">
      <c r="I6300" s="28" t="str">
        <f t="shared" ca="1" si="396"/>
        <v>-</v>
      </c>
      <c r="J6300" s="68" t="e">
        <f t="shared" ca="1" si="395"/>
        <v>#N/A</v>
      </c>
      <c r="K6300" s="23">
        <f t="shared" ca="1" si="397"/>
        <v>44019</v>
      </c>
      <c r="L6300" s="17">
        <f t="shared" ca="1" si="398"/>
        <v>-44019</v>
      </c>
      <c r="M6300" s="17">
        <v>2036</v>
      </c>
    </row>
    <row r="6301" spans="9:13" ht="20.25">
      <c r="I6301" s="28" t="str">
        <f t="shared" ca="1" si="396"/>
        <v>-</v>
      </c>
      <c r="J6301" s="68" t="e">
        <f t="shared" ca="1" si="395"/>
        <v>#N/A</v>
      </c>
      <c r="K6301" s="23">
        <f t="shared" ca="1" si="397"/>
        <v>44019</v>
      </c>
      <c r="L6301" s="17">
        <f t="shared" ca="1" si="398"/>
        <v>-44019</v>
      </c>
      <c r="M6301" s="17">
        <v>2037</v>
      </c>
    </row>
    <row r="6302" spans="9:13" ht="20.25">
      <c r="I6302" s="28" t="str">
        <f t="shared" ca="1" si="396"/>
        <v>-</v>
      </c>
      <c r="J6302" s="68" t="e">
        <f t="shared" ca="1" si="395"/>
        <v>#N/A</v>
      </c>
      <c r="K6302" s="23">
        <f t="shared" ca="1" si="397"/>
        <v>44019</v>
      </c>
      <c r="L6302" s="17">
        <f t="shared" ca="1" si="398"/>
        <v>-44019</v>
      </c>
      <c r="M6302" s="17">
        <v>2038</v>
      </c>
    </row>
    <row r="6303" spans="9:13" ht="20.25">
      <c r="I6303" s="28" t="str">
        <f t="shared" ca="1" si="396"/>
        <v>-</v>
      </c>
      <c r="J6303" s="68" t="e">
        <f t="shared" ca="1" si="395"/>
        <v>#N/A</v>
      </c>
      <c r="K6303" s="23">
        <f t="shared" ca="1" si="397"/>
        <v>44019</v>
      </c>
      <c r="L6303" s="17">
        <f t="shared" ca="1" si="398"/>
        <v>-44019</v>
      </c>
      <c r="M6303" s="17">
        <v>2039</v>
      </c>
    </row>
    <row r="6304" spans="9:13" ht="20.25">
      <c r="I6304" s="28" t="str">
        <f t="shared" ca="1" si="396"/>
        <v>-</v>
      </c>
      <c r="J6304" s="68" t="e">
        <f t="shared" ca="1" si="395"/>
        <v>#N/A</v>
      </c>
      <c r="K6304" s="23">
        <f t="shared" ca="1" si="397"/>
        <v>44019</v>
      </c>
      <c r="L6304" s="17">
        <f t="shared" ca="1" si="398"/>
        <v>-44019</v>
      </c>
      <c r="M6304" s="17">
        <v>2040</v>
      </c>
    </row>
    <row r="6305" spans="9:13" ht="20.25">
      <c r="I6305" s="28" t="str">
        <f t="shared" ca="1" si="396"/>
        <v>-</v>
      </c>
      <c r="J6305" s="68" t="e">
        <f t="shared" ref="J6305:J6368" ca="1" si="399">LOOKUP(I6305,M6300:M15001,N6300:N15001)</f>
        <v>#N/A</v>
      </c>
      <c r="K6305" s="23">
        <f t="shared" ca="1" si="397"/>
        <v>44019</v>
      </c>
      <c r="L6305" s="17">
        <f t="shared" ca="1" si="398"/>
        <v>-44019</v>
      </c>
      <c r="M6305" s="17">
        <v>2041</v>
      </c>
    </row>
    <row r="6306" spans="9:13" ht="20.25">
      <c r="I6306" s="28" t="str">
        <f t="shared" ca="1" si="396"/>
        <v>-</v>
      </c>
      <c r="J6306" s="68" t="e">
        <f t="shared" ca="1" si="399"/>
        <v>#N/A</v>
      </c>
      <c r="K6306" s="23">
        <f t="shared" ca="1" si="397"/>
        <v>44019</v>
      </c>
      <c r="L6306" s="17">
        <f t="shared" ca="1" si="398"/>
        <v>-44019</v>
      </c>
      <c r="M6306" s="17">
        <v>2042</v>
      </c>
    </row>
    <row r="6307" spans="9:13" ht="20.25">
      <c r="I6307" s="28" t="str">
        <f t="shared" ca="1" si="396"/>
        <v>-</v>
      </c>
      <c r="J6307" s="68" t="e">
        <f t="shared" ca="1" si="399"/>
        <v>#N/A</v>
      </c>
      <c r="K6307" s="23">
        <f t="shared" ca="1" si="397"/>
        <v>44019</v>
      </c>
      <c r="L6307" s="17">
        <f t="shared" ca="1" si="398"/>
        <v>-44019</v>
      </c>
      <c r="M6307" s="17">
        <v>2043</v>
      </c>
    </row>
    <row r="6308" spans="9:13" ht="20.25">
      <c r="I6308" s="28" t="str">
        <f t="shared" ca="1" si="396"/>
        <v>-</v>
      </c>
      <c r="J6308" s="68" t="e">
        <f t="shared" ca="1" si="399"/>
        <v>#N/A</v>
      </c>
      <c r="K6308" s="23">
        <f t="shared" ca="1" si="397"/>
        <v>44019</v>
      </c>
      <c r="L6308" s="17">
        <f t="shared" ca="1" si="398"/>
        <v>-44019</v>
      </c>
      <c r="M6308" s="17">
        <v>2044</v>
      </c>
    </row>
    <row r="6309" spans="9:13" ht="20.25">
      <c r="I6309" s="28" t="str">
        <f t="shared" ca="1" si="396"/>
        <v>-</v>
      </c>
      <c r="J6309" s="68" t="e">
        <f t="shared" ca="1" si="399"/>
        <v>#N/A</v>
      </c>
      <c r="K6309" s="23">
        <f t="shared" ca="1" si="397"/>
        <v>44019</v>
      </c>
      <c r="L6309" s="17">
        <f t="shared" ca="1" si="398"/>
        <v>-44019</v>
      </c>
      <c r="M6309" s="17">
        <v>2045</v>
      </c>
    </row>
    <row r="6310" spans="9:13" ht="20.25">
      <c r="I6310" s="28" t="str">
        <f t="shared" ca="1" si="396"/>
        <v>-</v>
      </c>
      <c r="J6310" s="68" t="e">
        <f t="shared" ca="1" si="399"/>
        <v>#N/A</v>
      </c>
      <c r="K6310" s="23">
        <f t="shared" ca="1" si="397"/>
        <v>44019</v>
      </c>
      <c r="L6310" s="17">
        <f t="shared" ca="1" si="398"/>
        <v>-44019</v>
      </c>
      <c r="M6310" s="17">
        <v>2046</v>
      </c>
    </row>
    <row r="6311" spans="9:13" ht="20.25">
      <c r="I6311" s="28" t="str">
        <f t="shared" ca="1" si="396"/>
        <v>-</v>
      </c>
      <c r="J6311" s="68" t="e">
        <f t="shared" ca="1" si="399"/>
        <v>#N/A</v>
      </c>
      <c r="K6311" s="23">
        <f t="shared" ca="1" si="397"/>
        <v>44019</v>
      </c>
      <c r="L6311" s="17">
        <f t="shared" ca="1" si="398"/>
        <v>-44019</v>
      </c>
      <c r="M6311" s="17">
        <v>2047</v>
      </c>
    </row>
    <row r="6312" spans="9:13" ht="20.25">
      <c r="I6312" s="28" t="str">
        <f t="shared" ca="1" si="396"/>
        <v>-</v>
      </c>
      <c r="J6312" s="68" t="e">
        <f t="shared" ca="1" si="399"/>
        <v>#N/A</v>
      </c>
      <c r="K6312" s="23">
        <f t="shared" ca="1" si="397"/>
        <v>44019</v>
      </c>
      <c r="L6312" s="17">
        <f t="shared" ca="1" si="398"/>
        <v>-44019</v>
      </c>
      <c r="M6312" s="17">
        <v>2048</v>
      </c>
    </row>
    <row r="6313" spans="9:13" ht="20.25">
      <c r="I6313" s="28" t="str">
        <f t="shared" ca="1" si="396"/>
        <v>-</v>
      </c>
      <c r="J6313" s="68" t="e">
        <f t="shared" ca="1" si="399"/>
        <v>#N/A</v>
      </c>
      <c r="K6313" s="23">
        <f t="shared" ca="1" si="397"/>
        <v>44019</v>
      </c>
      <c r="L6313" s="17">
        <f t="shared" ca="1" si="398"/>
        <v>-44019</v>
      </c>
      <c r="M6313" s="17">
        <v>2049</v>
      </c>
    </row>
    <row r="6314" spans="9:13" ht="20.25">
      <c r="I6314" s="28" t="str">
        <f t="shared" ca="1" si="396"/>
        <v>-</v>
      </c>
      <c r="J6314" s="68" t="e">
        <f t="shared" ca="1" si="399"/>
        <v>#N/A</v>
      </c>
      <c r="K6314" s="23">
        <f t="shared" ca="1" si="397"/>
        <v>44019</v>
      </c>
      <c r="L6314" s="17">
        <f t="shared" ca="1" si="398"/>
        <v>-44019</v>
      </c>
      <c r="M6314" s="17">
        <v>2050</v>
      </c>
    </row>
    <row r="6315" spans="9:13" ht="20.25">
      <c r="I6315" s="28" t="str">
        <f t="shared" ca="1" si="396"/>
        <v>-</v>
      </c>
      <c r="J6315" s="68" t="e">
        <f t="shared" ca="1" si="399"/>
        <v>#N/A</v>
      </c>
      <c r="K6315" s="23">
        <f t="shared" ca="1" si="397"/>
        <v>44019</v>
      </c>
      <c r="L6315" s="17">
        <f t="shared" ca="1" si="398"/>
        <v>-44019</v>
      </c>
      <c r="M6315" s="17">
        <v>2051</v>
      </c>
    </row>
    <row r="6316" spans="9:13" ht="20.25">
      <c r="I6316" s="28" t="str">
        <f t="shared" ca="1" si="396"/>
        <v>-</v>
      </c>
      <c r="J6316" s="68" t="e">
        <f t="shared" ca="1" si="399"/>
        <v>#N/A</v>
      </c>
      <c r="K6316" s="23">
        <f t="shared" ca="1" si="397"/>
        <v>44019</v>
      </c>
      <c r="L6316" s="17">
        <f t="shared" ca="1" si="398"/>
        <v>-44019</v>
      </c>
      <c r="M6316" s="17">
        <v>2052</v>
      </c>
    </row>
    <row r="6317" spans="9:13" ht="20.25">
      <c r="I6317" s="28" t="str">
        <f t="shared" ca="1" si="396"/>
        <v>-</v>
      </c>
      <c r="J6317" s="68" t="e">
        <f t="shared" ca="1" si="399"/>
        <v>#N/A</v>
      </c>
      <c r="K6317" s="23">
        <f t="shared" ca="1" si="397"/>
        <v>44019</v>
      </c>
      <c r="L6317" s="17">
        <f t="shared" ca="1" si="398"/>
        <v>-44019</v>
      </c>
      <c r="M6317" s="17">
        <v>2053</v>
      </c>
    </row>
    <row r="6318" spans="9:13" ht="20.25">
      <c r="I6318" s="28" t="str">
        <f t="shared" ca="1" si="396"/>
        <v>-</v>
      </c>
      <c r="J6318" s="68" t="e">
        <f t="shared" ca="1" si="399"/>
        <v>#N/A</v>
      </c>
      <c r="K6318" s="23">
        <f t="shared" ca="1" si="397"/>
        <v>44019</v>
      </c>
      <c r="L6318" s="17">
        <f t="shared" ca="1" si="398"/>
        <v>-44019</v>
      </c>
      <c r="M6318" s="17">
        <v>2054</v>
      </c>
    </row>
    <row r="6319" spans="9:13" ht="20.25">
      <c r="I6319" s="28" t="str">
        <f t="shared" ca="1" si="396"/>
        <v>-</v>
      </c>
      <c r="J6319" s="68" t="e">
        <f t="shared" ca="1" si="399"/>
        <v>#N/A</v>
      </c>
      <c r="K6319" s="23">
        <f t="shared" ca="1" si="397"/>
        <v>44019</v>
      </c>
      <c r="L6319" s="17">
        <f t="shared" ca="1" si="398"/>
        <v>-44019</v>
      </c>
      <c r="M6319" s="17">
        <v>2055</v>
      </c>
    </row>
    <row r="6320" spans="9:13" ht="20.25">
      <c r="I6320" s="28" t="str">
        <f t="shared" ca="1" si="396"/>
        <v>-</v>
      </c>
      <c r="J6320" s="68" t="e">
        <f t="shared" ca="1" si="399"/>
        <v>#N/A</v>
      </c>
      <c r="K6320" s="23">
        <f t="shared" ca="1" si="397"/>
        <v>44019</v>
      </c>
      <c r="L6320" s="17">
        <f t="shared" ca="1" si="398"/>
        <v>-44019</v>
      </c>
      <c r="M6320" s="17">
        <v>2056</v>
      </c>
    </row>
    <row r="6321" spans="9:13" ht="20.25">
      <c r="I6321" s="28" t="str">
        <f t="shared" ca="1" si="396"/>
        <v>-</v>
      </c>
      <c r="J6321" s="68" t="e">
        <f t="shared" ca="1" si="399"/>
        <v>#N/A</v>
      </c>
      <c r="K6321" s="23">
        <f t="shared" ca="1" si="397"/>
        <v>44019</v>
      </c>
      <c r="L6321" s="17">
        <f t="shared" ca="1" si="398"/>
        <v>-44019</v>
      </c>
      <c r="M6321" s="17">
        <v>2057</v>
      </c>
    </row>
    <row r="6322" spans="9:13" ht="20.25">
      <c r="I6322" s="28" t="str">
        <f t="shared" ca="1" si="396"/>
        <v>-</v>
      </c>
      <c r="J6322" s="68" t="e">
        <f t="shared" ca="1" si="399"/>
        <v>#N/A</v>
      </c>
      <c r="K6322" s="23">
        <f t="shared" ca="1" si="397"/>
        <v>44019</v>
      </c>
      <c r="L6322" s="17">
        <f t="shared" ca="1" si="398"/>
        <v>-44019</v>
      </c>
      <c r="M6322" s="17">
        <v>2058</v>
      </c>
    </row>
    <row r="6323" spans="9:13" ht="20.25">
      <c r="I6323" s="28" t="str">
        <f t="shared" ca="1" si="396"/>
        <v>-</v>
      </c>
      <c r="J6323" s="68" t="e">
        <f t="shared" ca="1" si="399"/>
        <v>#N/A</v>
      </c>
      <c r="K6323" s="23">
        <f t="shared" ca="1" si="397"/>
        <v>44019</v>
      </c>
      <c r="L6323" s="17">
        <f t="shared" ca="1" si="398"/>
        <v>-44019</v>
      </c>
      <c r="M6323" s="17">
        <v>2059</v>
      </c>
    </row>
    <row r="6324" spans="9:13" ht="20.25">
      <c r="I6324" s="28" t="str">
        <f t="shared" ca="1" si="396"/>
        <v>-</v>
      </c>
      <c r="J6324" s="68" t="e">
        <f t="shared" ca="1" si="399"/>
        <v>#N/A</v>
      </c>
      <c r="K6324" s="23">
        <f t="shared" ca="1" si="397"/>
        <v>44019</v>
      </c>
      <c r="L6324" s="17">
        <f t="shared" ca="1" si="398"/>
        <v>-44019</v>
      </c>
      <c r="M6324" s="17">
        <v>2060</v>
      </c>
    </row>
    <row r="6325" spans="9:13" ht="20.25">
      <c r="I6325" s="28" t="str">
        <f t="shared" ca="1" si="396"/>
        <v>-</v>
      </c>
      <c r="J6325" s="68" t="e">
        <f t="shared" ca="1" si="399"/>
        <v>#N/A</v>
      </c>
      <c r="K6325" s="23">
        <f t="shared" ca="1" si="397"/>
        <v>44019</v>
      </c>
      <c r="L6325" s="17">
        <f t="shared" ca="1" si="398"/>
        <v>-44019</v>
      </c>
      <c r="M6325" s="17">
        <v>2061</v>
      </c>
    </row>
    <row r="6326" spans="9:13" ht="20.25">
      <c r="I6326" s="28" t="str">
        <f t="shared" ca="1" si="396"/>
        <v>-</v>
      </c>
      <c r="J6326" s="68" t="e">
        <f t="shared" ca="1" si="399"/>
        <v>#N/A</v>
      </c>
      <c r="K6326" s="23">
        <f t="shared" ca="1" si="397"/>
        <v>44019</v>
      </c>
      <c r="L6326" s="17">
        <f t="shared" ca="1" si="398"/>
        <v>-44019</v>
      </c>
      <c r="M6326" s="17">
        <v>2062</v>
      </c>
    </row>
    <row r="6327" spans="9:13" ht="20.25">
      <c r="I6327" s="28" t="str">
        <f t="shared" ca="1" si="396"/>
        <v>-</v>
      </c>
      <c r="J6327" s="68" t="e">
        <f t="shared" ca="1" si="399"/>
        <v>#N/A</v>
      </c>
      <c r="K6327" s="23">
        <f t="shared" ca="1" si="397"/>
        <v>44019</v>
      </c>
      <c r="L6327" s="17">
        <f t="shared" ca="1" si="398"/>
        <v>-44019</v>
      </c>
      <c r="M6327" s="17">
        <v>2063</v>
      </c>
    </row>
    <row r="6328" spans="9:13" ht="20.25">
      <c r="I6328" s="28" t="str">
        <f t="shared" ca="1" si="396"/>
        <v>-</v>
      </c>
      <c r="J6328" s="68" t="e">
        <f t="shared" ca="1" si="399"/>
        <v>#N/A</v>
      </c>
      <c r="K6328" s="23">
        <f t="shared" ca="1" si="397"/>
        <v>44019</v>
      </c>
      <c r="L6328" s="17">
        <f t="shared" ca="1" si="398"/>
        <v>-44019</v>
      </c>
      <c r="M6328" s="17">
        <v>2064</v>
      </c>
    </row>
    <row r="6329" spans="9:13" ht="20.25">
      <c r="I6329" s="28" t="str">
        <f t="shared" ref="I6329:I6392" ca="1" si="400">IF(L6329&lt;-39000,"-",L6329)</f>
        <v>-</v>
      </c>
      <c r="J6329" s="68" t="e">
        <f t="shared" ca="1" si="399"/>
        <v>#N/A</v>
      </c>
      <c r="K6329" s="23">
        <f t="shared" ca="1" si="397"/>
        <v>44019</v>
      </c>
      <c r="L6329" s="17">
        <f t="shared" ca="1" si="398"/>
        <v>-44019</v>
      </c>
      <c r="M6329" s="17">
        <v>2065</v>
      </c>
    </row>
    <row r="6330" spans="9:13" ht="20.25">
      <c r="I6330" s="28" t="str">
        <f t="shared" ca="1" si="400"/>
        <v>-</v>
      </c>
      <c r="J6330" s="68" t="e">
        <f t="shared" ca="1" si="399"/>
        <v>#N/A</v>
      </c>
      <c r="K6330" s="23">
        <f t="shared" ca="1" si="397"/>
        <v>44019</v>
      </c>
      <c r="L6330" s="17">
        <f t="shared" ca="1" si="398"/>
        <v>-44019</v>
      </c>
      <c r="M6330" s="17">
        <v>2066</v>
      </c>
    </row>
    <row r="6331" spans="9:13" ht="20.25">
      <c r="I6331" s="28" t="str">
        <f t="shared" ca="1" si="400"/>
        <v>-</v>
      </c>
      <c r="J6331" s="68" t="e">
        <f t="shared" ca="1" si="399"/>
        <v>#N/A</v>
      </c>
      <c r="K6331" s="23">
        <f t="shared" ca="1" si="397"/>
        <v>44019</v>
      </c>
      <c r="L6331" s="17">
        <f t="shared" ca="1" si="398"/>
        <v>-44019</v>
      </c>
      <c r="M6331" s="17">
        <v>2067</v>
      </c>
    </row>
    <row r="6332" spans="9:13" ht="20.25">
      <c r="I6332" s="28" t="str">
        <f t="shared" ca="1" si="400"/>
        <v>-</v>
      </c>
      <c r="J6332" s="68" t="e">
        <f t="shared" ca="1" si="399"/>
        <v>#N/A</v>
      </c>
      <c r="K6332" s="23">
        <f t="shared" ca="1" si="397"/>
        <v>44019</v>
      </c>
      <c r="L6332" s="17">
        <f t="shared" ca="1" si="398"/>
        <v>-44019</v>
      </c>
      <c r="M6332" s="17">
        <v>2068</v>
      </c>
    </row>
    <row r="6333" spans="9:13" ht="20.25">
      <c r="I6333" s="28" t="str">
        <f t="shared" ca="1" si="400"/>
        <v>-</v>
      </c>
      <c r="J6333" s="68" t="e">
        <f t="shared" ca="1" si="399"/>
        <v>#N/A</v>
      </c>
      <c r="K6333" s="23">
        <f t="shared" ca="1" si="397"/>
        <v>44019</v>
      </c>
      <c r="L6333" s="17">
        <f t="shared" ca="1" si="398"/>
        <v>-44019</v>
      </c>
      <c r="M6333" s="17">
        <v>2069</v>
      </c>
    </row>
    <row r="6334" spans="9:13" ht="20.25">
      <c r="I6334" s="28" t="str">
        <f t="shared" ca="1" si="400"/>
        <v>-</v>
      </c>
      <c r="J6334" s="68" t="e">
        <f t="shared" ca="1" si="399"/>
        <v>#N/A</v>
      </c>
      <c r="K6334" s="23">
        <f t="shared" ca="1" si="397"/>
        <v>44019</v>
      </c>
      <c r="L6334" s="17">
        <f t="shared" ca="1" si="398"/>
        <v>-44019</v>
      </c>
      <c r="M6334" s="17">
        <v>2070</v>
      </c>
    </row>
    <row r="6335" spans="9:13" ht="20.25">
      <c r="I6335" s="28" t="str">
        <f t="shared" ca="1" si="400"/>
        <v>-</v>
      </c>
      <c r="J6335" s="68" t="e">
        <f t="shared" ca="1" si="399"/>
        <v>#N/A</v>
      </c>
      <c r="K6335" s="23">
        <f t="shared" ca="1" si="397"/>
        <v>44019</v>
      </c>
      <c r="L6335" s="17">
        <f t="shared" ca="1" si="398"/>
        <v>-44019</v>
      </c>
      <c r="M6335" s="17">
        <v>2071</v>
      </c>
    </row>
    <row r="6336" spans="9:13" ht="20.25">
      <c r="I6336" s="28" t="str">
        <f t="shared" ca="1" si="400"/>
        <v>-</v>
      </c>
      <c r="J6336" s="68" t="e">
        <f t="shared" ca="1" si="399"/>
        <v>#N/A</v>
      </c>
      <c r="K6336" s="23">
        <f t="shared" ca="1" si="397"/>
        <v>44019</v>
      </c>
      <c r="L6336" s="17">
        <f t="shared" ca="1" si="398"/>
        <v>-44019</v>
      </c>
      <c r="M6336" s="17">
        <v>2072</v>
      </c>
    </row>
    <row r="6337" spans="9:13" ht="20.25">
      <c r="I6337" s="28" t="str">
        <f t="shared" ca="1" si="400"/>
        <v>-</v>
      </c>
      <c r="J6337" s="68" t="e">
        <f t="shared" ca="1" si="399"/>
        <v>#N/A</v>
      </c>
      <c r="K6337" s="23">
        <f t="shared" ca="1" si="397"/>
        <v>44019</v>
      </c>
      <c r="L6337" s="17">
        <f t="shared" ca="1" si="398"/>
        <v>-44019</v>
      </c>
      <c r="M6337" s="17">
        <v>2073</v>
      </c>
    </row>
    <row r="6338" spans="9:13" ht="20.25">
      <c r="I6338" s="28" t="str">
        <f t="shared" ca="1" si="400"/>
        <v>-</v>
      </c>
      <c r="J6338" s="68" t="e">
        <f t="shared" ca="1" si="399"/>
        <v>#N/A</v>
      </c>
      <c r="K6338" s="23">
        <f t="shared" ca="1" si="397"/>
        <v>44019</v>
      </c>
      <c r="L6338" s="17">
        <f t="shared" ca="1" si="398"/>
        <v>-44019</v>
      </c>
      <c r="M6338" s="17">
        <v>2074</v>
      </c>
    </row>
    <row r="6339" spans="9:13" ht="20.25">
      <c r="I6339" s="28" t="str">
        <f t="shared" ca="1" si="400"/>
        <v>-</v>
      </c>
      <c r="J6339" s="68" t="e">
        <f t="shared" ca="1" si="399"/>
        <v>#N/A</v>
      </c>
      <c r="K6339" s="23">
        <f t="shared" ca="1" si="397"/>
        <v>44019</v>
      </c>
      <c r="L6339" s="17">
        <f t="shared" ca="1" si="398"/>
        <v>-44019</v>
      </c>
      <c r="M6339" s="17">
        <v>2075</v>
      </c>
    </row>
    <row r="6340" spans="9:13" ht="20.25">
      <c r="I6340" s="28" t="str">
        <f t="shared" ca="1" si="400"/>
        <v>-</v>
      </c>
      <c r="J6340" s="68" t="e">
        <f t="shared" ca="1" si="399"/>
        <v>#N/A</v>
      </c>
      <c r="K6340" s="23">
        <f t="shared" ca="1" si="397"/>
        <v>44019</v>
      </c>
      <c r="L6340" s="17">
        <f t="shared" ca="1" si="398"/>
        <v>-44019</v>
      </c>
      <c r="M6340" s="17">
        <v>2076</v>
      </c>
    </row>
    <row r="6341" spans="9:13" ht="20.25">
      <c r="I6341" s="28" t="str">
        <f t="shared" ca="1" si="400"/>
        <v>-</v>
      </c>
      <c r="J6341" s="68" t="e">
        <f t="shared" ca="1" si="399"/>
        <v>#N/A</v>
      </c>
      <c r="K6341" s="23">
        <f t="shared" ca="1" si="397"/>
        <v>44019</v>
      </c>
      <c r="L6341" s="17">
        <f t="shared" ca="1" si="398"/>
        <v>-44019</v>
      </c>
      <c r="M6341" s="17">
        <v>2077</v>
      </c>
    </row>
    <row r="6342" spans="9:13" ht="20.25">
      <c r="I6342" s="28" t="str">
        <f t="shared" ca="1" si="400"/>
        <v>-</v>
      </c>
      <c r="J6342" s="68" t="e">
        <f t="shared" ca="1" si="399"/>
        <v>#N/A</v>
      </c>
      <c r="K6342" s="23">
        <f t="shared" ca="1" si="397"/>
        <v>44019</v>
      </c>
      <c r="L6342" s="17">
        <f t="shared" ca="1" si="398"/>
        <v>-44019</v>
      </c>
      <c r="M6342" s="17">
        <v>2078</v>
      </c>
    </row>
    <row r="6343" spans="9:13" ht="20.25">
      <c r="I6343" s="28" t="str">
        <f t="shared" ca="1" si="400"/>
        <v>-</v>
      </c>
      <c r="J6343" s="68" t="e">
        <f t="shared" ca="1" si="399"/>
        <v>#N/A</v>
      </c>
      <c r="K6343" s="23">
        <f t="shared" ca="1" si="397"/>
        <v>44019</v>
      </c>
      <c r="L6343" s="17">
        <f t="shared" ca="1" si="398"/>
        <v>-44019</v>
      </c>
      <c r="M6343" s="17">
        <v>2079</v>
      </c>
    </row>
    <row r="6344" spans="9:13" ht="20.25">
      <c r="I6344" s="28" t="str">
        <f t="shared" ca="1" si="400"/>
        <v>-</v>
      </c>
      <c r="J6344" s="68" t="e">
        <f t="shared" ca="1" si="399"/>
        <v>#N/A</v>
      </c>
      <c r="K6344" s="23">
        <f t="shared" ca="1" si="397"/>
        <v>44019</v>
      </c>
      <c r="L6344" s="17">
        <f t="shared" ca="1" si="398"/>
        <v>-44019</v>
      </c>
      <c r="M6344" s="17">
        <v>2080</v>
      </c>
    </row>
    <row r="6345" spans="9:13" ht="20.25">
      <c r="I6345" s="28" t="str">
        <f t="shared" ca="1" si="400"/>
        <v>-</v>
      </c>
      <c r="J6345" s="68" t="e">
        <f t="shared" ca="1" si="399"/>
        <v>#N/A</v>
      </c>
      <c r="K6345" s="23">
        <f t="shared" ca="1" si="397"/>
        <v>44019</v>
      </c>
      <c r="L6345" s="17">
        <f t="shared" ca="1" si="398"/>
        <v>-44019</v>
      </c>
      <c r="M6345" s="17">
        <v>2081</v>
      </c>
    </row>
    <row r="6346" spans="9:13" ht="20.25">
      <c r="I6346" s="28" t="str">
        <f t="shared" ca="1" si="400"/>
        <v>-</v>
      </c>
      <c r="J6346" s="68" t="e">
        <f t="shared" ca="1" si="399"/>
        <v>#N/A</v>
      </c>
      <c r="K6346" s="23">
        <f t="shared" ca="1" si="397"/>
        <v>44019</v>
      </c>
      <c r="L6346" s="17">
        <f t="shared" ca="1" si="398"/>
        <v>-44019</v>
      </c>
      <c r="M6346" s="17">
        <v>2082</v>
      </c>
    </row>
    <row r="6347" spans="9:13" ht="20.25">
      <c r="I6347" s="28" t="str">
        <f t="shared" ca="1" si="400"/>
        <v>-</v>
      </c>
      <c r="J6347" s="68" t="e">
        <f t="shared" ca="1" si="399"/>
        <v>#N/A</v>
      </c>
      <c r="K6347" s="23">
        <f t="shared" ca="1" si="397"/>
        <v>44019</v>
      </c>
      <c r="L6347" s="17">
        <f t="shared" ca="1" si="398"/>
        <v>-44019</v>
      </c>
      <c r="M6347" s="17">
        <v>2083</v>
      </c>
    </row>
    <row r="6348" spans="9:13" ht="20.25">
      <c r="I6348" s="28" t="str">
        <f t="shared" ca="1" si="400"/>
        <v>-</v>
      </c>
      <c r="J6348" s="68" t="e">
        <f t="shared" ca="1" si="399"/>
        <v>#N/A</v>
      </c>
      <c r="K6348" s="23">
        <f t="shared" ca="1" si="397"/>
        <v>44019</v>
      </c>
      <c r="L6348" s="17">
        <f t="shared" ca="1" si="398"/>
        <v>-44019</v>
      </c>
      <c r="M6348" s="17">
        <v>2084</v>
      </c>
    </row>
    <row r="6349" spans="9:13" ht="20.25">
      <c r="I6349" s="28" t="str">
        <f t="shared" ca="1" si="400"/>
        <v>-</v>
      </c>
      <c r="J6349" s="68" t="e">
        <f t="shared" ca="1" si="399"/>
        <v>#N/A</v>
      </c>
      <c r="K6349" s="23">
        <f t="shared" ca="1" si="397"/>
        <v>44019</v>
      </c>
      <c r="L6349" s="17">
        <f t="shared" ca="1" si="398"/>
        <v>-44019</v>
      </c>
      <c r="M6349" s="17">
        <v>2085</v>
      </c>
    </row>
    <row r="6350" spans="9:13" ht="20.25">
      <c r="I6350" s="28" t="str">
        <f t="shared" ca="1" si="400"/>
        <v>-</v>
      </c>
      <c r="J6350" s="68" t="e">
        <f t="shared" ca="1" si="399"/>
        <v>#N/A</v>
      </c>
      <c r="K6350" s="23">
        <f t="shared" ca="1" si="397"/>
        <v>44019</v>
      </c>
      <c r="L6350" s="17">
        <f t="shared" ca="1" si="398"/>
        <v>-44019</v>
      </c>
      <c r="M6350" s="17">
        <v>2086</v>
      </c>
    </row>
    <row r="6351" spans="9:13" ht="20.25">
      <c r="I6351" s="28" t="str">
        <f t="shared" ca="1" si="400"/>
        <v>-</v>
      </c>
      <c r="J6351" s="68" t="e">
        <f t="shared" ca="1" si="399"/>
        <v>#N/A</v>
      </c>
      <c r="K6351" s="23">
        <f t="shared" ca="1" si="397"/>
        <v>44019</v>
      </c>
      <c r="L6351" s="17">
        <f t="shared" ca="1" si="398"/>
        <v>-44019</v>
      </c>
      <c r="M6351" s="17">
        <v>2087</v>
      </c>
    </row>
    <row r="6352" spans="9:13" ht="20.25">
      <c r="I6352" s="28" t="str">
        <f t="shared" ca="1" si="400"/>
        <v>-</v>
      </c>
      <c r="J6352" s="68" t="e">
        <f t="shared" ca="1" si="399"/>
        <v>#N/A</v>
      </c>
      <c r="K6352" s="23">
        <f t="shared" ca="1" si="397"/>
        <v>44019</v>
      </c>
      <c r="L6352" s="17">
        <f t="shared" ca="1" si="398"/>
        <v>-44019</v>
      </c>
      <c r="M6352" s="17">
        <v>2088</v>
      </c>
    </row>
    <row r="6353" spans="9:13" ht="20.25">
      <c r="I6353" s="28" t="str">
        <f t="shared" ca="1" si="400"/>
        <v>-</v>
      </c>
      <c r="J6353" s="68" t="e">
        <f t="shared" ca="1" si="399"/>
        <v>#N/A</v>
      </c>
      <c r="K6353" s="23">
        <f t="shared" ca="1" si="397"/>
        <v>44019</v>
      </c>
      <c r="L6353" s="17">
        <f t="shared" ca="1" si="398"/>
        <v>-44019</v>
      </c>
      <c r="M6353" s="17">
        <v>2089</v>
      </c>
    </row>
    <row r="6354" spans="9:13" ht="20.25">
      <c r="I6354" s="28" t="str">
        <f t="shared" ca="1" si="400"/>
        <v>-</v>
      </c>
      <c r="J6354" s="68" t="e">
        <f t="shared" ca="1" si="399"/>
        <v>#N/A</v>
      </c>
      <c r="K6354" s="23">
        <f t="shared" ca="1" si="397"/>
        <v>44019</v>
      </c>
      <c r="L6354" s="17">
        <f t="shared" ca="1" si="398"/>
        <v>-44019</v>
      </c>
      <c r="M6354" s="17">
        <v>2090</v>
      </c>
    </row>
    <row r="6355" spans="9:13" ht="20.25">
      <c r="I6355" s="28" t="str">
        <f t="shared" ca="1" si="400"/>
        <v>-</v>
      </c>
      <c r="J6355" s="68" t="e">
        <f t="shared" ca="1" si="399"/>
        <v>#N/A</v>
      </c>
      <c r="K6355" s="23">
        <f t="shared" ca="1" si="397"/>
        <v>44019</v>
      </c>
      <c r="L6355" s="17">
        <f t="shared" ca="1" si="398"/>
        <v>-44019</v>
      </c>
      <c r="M6355" s="17">
        <v>2091</v>
      </c>
    </row>
    <row r="6356" spans="9:13" ht="20.25">
      <c r="I6356" s="28" t="str">
        <f t="shared" ca="1" si="400"/>
        <v>-</v>
      </c>
      <c r="J6356" s="68" t="e">
        <f t="shared" ca="1" si="399"/>
        <v>#N/A</v>
      </c>
      <c r="K6356" s="23">
        <f t="shared" ca="1" si="397"/>
        <v>44019</v>
      </c>
      <c r="L6356" s="17">
        <f t="shared" ca="1" si="398"/>
        <v>-44019</v>
      </c>
      <c r="M6356" s="17">
        <v>2092</v>
      </c>
    </row>
    <row r="6357" spans="9:13" ht="20.25">
      <c r="I6357" s="28" t="str">
        <f t="shared" ca="1" si="400"/>
        <v>-</v>
      </c>
      <c r="J6357" s="68" t="e">
        <f t="shared" ca="1" si="399"/>
        <v>#N/A</v>
      </c>
      <c r="K6357" s="23">
        <f t="shared" ca="1" si="397"/>
        <v>44019</v>
      </c>
      <c r="L6357" s="17">
        <f t="shared" ca="1" si="398"/>
        <v>-44019</v>
      </c>
      <c r="M6357" s="17">
        <v>2093</v>
      </c>
    </row>
    <row r="6358" spans="9:13" ht="20.25">
      <c r="I6358" s="28" t="str">
        <f t="shared" ca="1" si="400"/>
        <v>-</v>
      </c>
      <c r="J6358" s="68" t="e">
        <f t="shared" ca="1" si="399"/>
        <v>#N/A</v>
      </c>
      <c r="K6358" s="23">
        <f t="shared" ca="1" si="397"/>
        <v>44019</v>
      </c>
      <c r="L6358" s="17">
        <f t="shared" ca="1" si="398"/>
        <v>-44019</v>
      </c>
      <c r="M6358" s="17">
        <v>2094</v>
      </c>
    </row>
    <row r="6359" spans="9:13" ht="20.25">
      <c r="I6359" s="28" t="str">
        <f t="shared" ca="1" si="400"/>
        <v>-</v>
      </c>
      <c r="J6359" s="68" t="e">
        <f t="shared" ca="1" si="399"/>
        <v>#N/A</v>
      </c>
      <c r="K6359" s="23">
        <f t="shared" ca="1" si="397"/>
        <v>44019</v>
      </c>
      <c r="L6359" s="17">
        <f t="shared" ca="1" si="398"/>
        <v>-44019</v>
      </c>
      <c r="M6359" s="17">
        <v>2095</v>
      </c>
    </row>
    <row r="6360" spans="9:13" ht="20.25">
      <c r="I6360" s="28" t="str">
        <f t="shared" ca="1" si="400"/>
        <v>-</v>
      </c>
      <c r="J6360" s="68" t="e">
        <f t="shared" ca="1" si="399"/>
        <v>#N/A</v>
      </c>
      <c r="K6360" s="23">
        <f t="shared" ca="1" si="397"/>
        <v>44019</v>
      </c>
      <c r="L6360" s="17">
        <f t="shared" ca="1" si="398"/>
        <v>-44019</v>
      </c>
      <c r="M6360" s="17">
        <v>2096</v>
      </c>
    </row>
    <row r="6361" spans="9:13" ht="20.25">
      <c r="I6361" s="28" t="str">
        <f t="shared" ca="1" si="400"/>
        <v>-</v>
      </c>
      <c r="J6361" s="68" t="e">
        <f t="shared" ca="1" si="399"/>
        <v>#N/A</v>
      </c>
      <c r="K6361" s="23">
        <f t="shared" ca="1" si="397"/>
        <v>44019</v>
      </c>
      <c r="L6361" s="17">
        <f t="shared" ca="1" si="398"/>
        <v>-44019</v>
      </c>
      <c r="M6361" s="17">
        <v>2097</v>
      </c>
    </row>
    <row r="6362" spans="9:13" ht="20.25">
      <c r="I6362" s="28" t="str">
        <f t="shared" ca="1" si="400"/>
        <v>-</v>
      </c>
      <c r="J6362" s="68" t="e">
        <f t="shared" ca="1" si="399"/>
        <v>#N/A</v>
      </c>
      <c r="K6362" s="23">
        <f t="shared" ca="1" si="397"/>
        <v>44019</v>
      </c>
      <c r="L6362" s="17">
        <f t="shared" ca="1" si="398"/>
        <v>-44019</v>
      </c>
      <c r="M6362" s="17">
        <v>2098</v>
      </c>
    </row>
    <row r="6363" spans="9:13" ht="20.25">
      <c r="I6363" s="28" t="str">
        <f t="shared" ca="1" si="400"/>
        <v>-</v>
      </c>
      <c r="J6363" s="68" t="e">
        <f t="shared" ca="1" si="399"/>
        <v>#N/A</v>
      </c>
      <c r="K6363" s="23">
        <f t="shared" ref="K6363:K6426" ca="1" si="401">TODAY()</f>
        <v>44019</v>
      </c>
      <c r="L6363" s="17">
        <f t="shared" ref="L6363:L6426" ca="1" si="402">+H6363-K6363</f>
        <v>-44019</v>
      </c>
      <c r="M6363" s="17">
        <v>2099</v>
      </c>
    </row>
    <row r="6364" spans="9:13" ht="20.25">
      <c r="I6364" s="28" t="str">
        <f t="shared" ca="1" si="400"/>
        <v>-</v>
      </c>
      <c r="J6364" s="68" t="e">
        <f t="shared" ca="1" si="399"/>
        <v>#N/A</v>
      </c>
      <c r="K6364" s="23">
        <f t="shared" ca="1" si="401"/>
        <v>44019</v>
      </c>
      <c r="L6364" s="17">
        <f t="shared" ca="1" si="402"/>
        <v>-44019</v>
      </c>
      <c r="M6364" s="17">
        <v>2100</v>
      </c>
    </row>
    <row r="6365" spans="9:13" ht="20.25">
      <c r="I6365" s="28" t="str">
        <f t="shared" ca="1" si="400"/>
        <v>-</v>
      </c>
      <c r="J6365" s="68" t="e">
        <f t="shared" ca="1" si="399"/>
        <v>#N/A</v>
      </c>
      <c r="K6365" s="23">
        <f t="shared" ca="1" si="401"/>
        <v>44019</v>
      </c>
      <c r="L6365" s="17">
        <f t="shared" ca="1" si="402"/>
        <v>-44019</v>
      </c>
      <c r="M6365" s="17">
        <v>2101</v>
      </c>
    </row>
    <row r="6366" spans="9:13" ht="20.25">
      <c r="I6366" s="28" t="str">
        <f t="shared" ca="1" si="400"/>
        <v>-</v>
      </c>
      <c r="J6366" s="68" t="e">
        <f t="shared" ca="1" si="399"/>
        <v>#N/A</v>
      </c>
      <c r="K6366" s="23">
        <f t="shared" ca="1" si="401"/>
        <v>44019</v>
      </c>
      <c r="L6366" s="17">
        <f t="shared" ca="1" si="402"/>
        <v>-44019</v>
      </c>
      <c r="M6366" s="17">
        <v>2102</v>
      </c>
    </row>
    <row r="6367" spans="9:13" ht="20.25">
      <c r="I6367" s="28" t="str">
        <f t="shared" ca="1" si="400"/>
        <v>-</v>
      </c>
      <c r="J6367" s="68" t="e">
        <f t="shared" ca="1" si="399"/>
        <v>#N/A</v>
      </c>
      <c r="K6367" s="23">
        <f t="shared" ca="1" si="401"/>
        <v>44019</v>
      </c>
      <c r="L6367" s="17">
        <f t="shared" ca="1" si="402"/>
        <v>-44019</v>
      </c>
      <c r="M6367" s="17">
        <v>2103</v>
      </c>
    </row>
    <row r="6368" spans="9:13" ht="20.25">
      <c r="I6368" s="28" t="str">
        <f t="shared" ca="1" si="400"/>
        <v>-</v>
      </c>
      <c r="J6368" s="68" t="e">
        <f t="shared" ca="1" si="399"/>
        <v>#N/A</v>
      </c>
      <c r="K6368" s="23">
        <f t="shared" ca="1" si="401"/>
        <v>44019</v>
      </c>
      <c r="L6368" s="17">
        <f t="shared" ca="1" si="402"/>
        <v>-44019</v>
      </c>
      <c r="M6368" s="17">
        <v>2104</v>
      </c>
    </row>
    <row r="6369" spans="9:13" ht="20.25">
      <c r="I6369" s="28" t="str">
        <f t="shared" ca="1" si="400"/>
        <v>-</v>
      </c>
      <c r="J6369" s="68" t="e">
        <f t="shared" ref="J6369:J6432" ca="1" si="403">LOOKUP(I6369,M6364:M15065,N6364:N15065)</f>
        <v>#N/A</v>
      </c>
      <c r="K6369" s="23">
        <f t="shared" ca="1" si="401"/>
        <v>44019</v>
      </c>
      <c r="L6369" s="17">
        <f t="shared" ca="1" si="402"/>
        <v>-44019</v>
      </c>
      <c r="M6369" s="17">
        <v>2105</v>
      </c>
    </row>
    <row r="6370" spans="9:13" ht="20.25">
      <c r="I6370" s="28" t="str">
        <f t="shared" ca="1" si="400"/>
        <v>-</v>
      </c>
      <c r="J6370" s="68" t="e">
        <f t="shared" ca="1" si="403"/>
        <v>#N/A</v>
      </c>
      <c r="K6370" s="23">
        <f t="shared" ca="1" si="401"/>
        <v>44019</v>
      </c>
      <c r="L6370" s="17">
        <f t="shared" ca="1" si="402"/>
        <v>-44019</v>
      </c>
      <c r="M6370" s="17">
        <v>2106</v>
      </c>
    </row>
    <row r="6371" spans="9:13" ht="20.25">
      <c r="I6371" s="28" t="str">
        <f t="shared" ca="1" si="400"/>
        <v>-</v>
      </c>
      <c r="J6371" s="68" t="e">
        <f t="shared" ca="1" si="403"/>
        <v>#N/A</v>
      </c>
      <c r="K6371" s="23">
        <f t="shared" ca="1" si="401"/>
        <v>44019</v>
      </c>
      <c r="L6371" s="17">
        <f t="shared" ca="1" si="402"/>
        <v>-44019</v>
      </c>
      <c r="M6371" s="17">
        <v>2107</v>
      </c>
    </row>
    <row r="6372" spans="9:13" ht="20.25">
      <c r="I6372" s="28" t="str">
        <f t="shared" ca="1" si="400"/>
        <v>-</v>
      </c>
      <c r="J6372" s="68" t="e">
        <f t="shared" ca="1" si="403"/>
        <v>#N/A</v>
      </c>
      <c r="K6372" s="23">
        <f t="shared" ca="1" si="401"/>
        <v>44019</v>
      </c>
      <c r="L6372" s="17">
        <f t="shared" ca="1" si="402"/>
        <v>-44019</v>
      </c>
      <c r="M6372" s="17">
        <v>2108</v>
      </c>
    </row>
    <row r="6373" spans="9:13" ht="20.25">
      <c r="I6373" s="28" t="str">
        <f t="shared" ca="1" si="400"/>
        <v>-</v>
      </c>
      <c r="J6373" s="68" t="e">
        <f t="shared" ca="1" si="403"/>
        <v>#N/A</v>
      </c>
      <c r="K6373" s="23">
        <f t="shared" ca="1" si="401"/>
        <v>44019</v>
      </c>
      <c r="L6373" s="17">
        <f t="shared" ca="1" si="402"/>
        <v>-44019</v>
      </c>
      <c r="M6373" s="17">
        <v>2109</v>
      </c>
    </row>
    <row r="6374" spans="9:13" ht="20.25">
      <c r="I6374" s="28" t="str">
        <f t="shared" ca="1" si="400"/>
        <v>-</v>
      </c>
      <c r="J6374" s="68" t="e">
        <f t="shared" ca="1" si="403"/>
        <v>#N/A</v>
      </c>
      <c r="K6374" s="23">
        <f t="shared" ca="1" si="401"/>
        <v>44019</v>
      </c>
      <c r="L6374" s="17">
        <f t="shared" ca="1" si="402"/>
        <v>-44019</v>
      </c>
      <c r="M6374" s="17">
        <v>2110</v>
      </c>
    </row>
    <row r="6375" spans="9:13" ht="20.25">
      <c r="I6375" s="28" t="str">
        <f t="shared" ca="1" si="400"/>
        <v>-</v>
      </c>
      <c r="J6375" s="68" t="e">
        <f t="shared" ca="1" si="403"/>
        <v>#N/A</v>
      </c>
      <c r="K6375" s="23">
        <f t="shared" ca="1" si="401"/>
        <v>44019</v>
      </c>
      <c r="L6375" s="17">
        <f t="shared" ca="1" si="402"/>
        <v>-44019</v>
      </c>
      <c r="M6375" s="17">
        <v>2111</v>
      </c>
    </row>
    <row r="6376" spans="9:13" ht="20.25">
      <c r="I6376" s="28" t="str">
        <f t="shared" ca="1" si="400"/>
        <v>-</v>
      </c>
      <c r="J6376" s="68" t="e">
        <f t="shared" ca="1" si="403"/>
        <v>#N/A</v>
      </c>
      <c r="K6376" s="23">
        <f t="shared" ca="1" si="401"/>
        <v>44019</v>
      </c>
      <c r="L6376" s="17">
        <f t="shared" ca="1" si="402"/>
        <v>-44019</v>
      </c>
      <c r="M6376" s="17">
        <v>2112</v>
      </c>
    </row>
    <row r="6377" spans="9:13" ht="20.25">
      <c r="I6377" s="28" t="str">
        <f t="shared" ca="1" si="400"/>
        <v>-</v>
      </c>
      <c r="J6377" s="68" t="e">
        <f t="shared" ca="1" si="403"/>
        <v>#N/A</v>
      </c>
      <c r="K6377" s="23">
        <f t="shared" ca="1" si="401"/>
        <v>44019</v>
      </c>
      <c r="L6377" s="17">
        <f t="shared" ca="1" si="402"/>
        <v>-44019</v>
      </c>
      <c r="M6377" s="17">
        <v>2113</v>
      </c>
    </row>
    <row r="6378" spans="9:13" ht="20.25">
      <c r="I6378" s="28" t="str">
        <f t="shared" ca="1" si="400"/>
        <v>-</v>
      </c>
      <c r="J6378" s="68" t="e">
        <f t="shared" ca="1" si="403"/>
        <v>#N/A</v>
      </c>
      <c r="K6378" s="23">
        <f t="shared" ca="1" si="401"/>
        <v>44019</v>
      </c>
      <c r="L6378" s="17">
        <f t="shared" ca="1" si="402"/>
        <v>-44019</v>
      </c>
      <c r="M6378" s="17">
        <v>2114</v>
      </c>
    </row>
    <row r="6379" spans="9:13" ht="20.25">
      <c r="I6379" s="28" t="str">
        <f t="shared" ca="1" si="400"/>
        <v>-</v>
      </c>
      <c r="J6379" s="68" t="e">
        <f t="shared" ca="1" si="403"/>
        <v>#N/A</v>
      </c>
      <c r="K6379" s="23">
        <f t="shared" ca="1" si="401"/>
        <v>44019</v>
      </c>
      <c r="L6379" s="17">
        <f t="shared" ca="1" si="402"/>
        <v>-44019</v>
      </c>
      <c r="M6379" s="17">
        <v>2115</v>
      </c>
    </row>
    <row r="6380" spans="9:13" ht="20.25">
      <c r="I6380" s="28" t="str">
        <f t="shared" ca="1" si="400"/>
        <v>-</v>
      </c>
      <c r="J6380" s="68" t="e">
        <f t="shared" ca="1" si="403"/>
        <v>#N/A</v>
      </c>
      <c r="K6380" s="23">
        <f t="shared" ca="1" si="401"/>
        <v>44019</v>
      </c>
      <c r="L6380" s="17">
        <f t="shared" ca="1" si="402"/>
        <v>-44019</v>
      </c>
      <c r="M6380" s="17">
        <v>2116</v>
      </c>
    </row>
    <row r="6381" spans="9:13" ht="20.25">
      <c r="I6381" s="28" t="str">
        <f t="shared" ca="1" si="400"/>
        <v>-</v>
      </c>
      <c r="J6381" s="68" t="e">
        <f t="shared" ca="1" si="403"/>
        <v>#N/A</v>
      </c>
      <c r="K6381" s="23">
        <f t="shared" ca="1" si="401"/>
        <v>44019</v>
      </c>
      <c r="L6381" s="17">
        <f t="shared" ca="1" si="402"/>
        <v>-44019</v>
      </c>
      <c r="M6381" s="17">
        <v>2117</v>
      </c>
    </row>
    <row r="6382" spans="9:13" ht="20.25">
      <c r="I6382" s="28" t="str">
        <f t="shared" ca="1" si="400"/>
        <v>-</v>
      </c>
      <c r="J6382" s="68" t="e">
        <f t="shared" ca="1" si="403"/>
        <v>#N/A</v>
      </c>
      <c r="K6382" s="23">
        <f t="shared" ca="1" si="401"/>
        <v>44019</v>
      </c>
      <c r="L6382" s="17">
        <f t="shared" ca="1" si="402"/>
        <v>-44019</v>
      </c>
      <c r="M6382" s="17">
        <v>2118</v>
      </c>
    </row>
    <row r="6383" spans="9:13" ht="20.25">
      <c r="I6383" s="28" t="str">
        <f t="shared" ca="1" si="400"/>
        <v>-</v>
      </c>
      <c r="J6383" s="68" t="e">
        <f t="shared" ca="1" si="403"/>
        <v>#N/A</v>
      </c>
      <c r="K6383" s="23">
        <f t="shared" ca="1" si="401"/>
        <v>44019</v>
      </c>
      <c r="L6383" s="17">
        <f t="shared" ca="1" si="402"/>
        <v>-44019</v>
      </c>
      <c r="M6383" s="17">
        <v>2119</v>
      </c>
    </row>
    <row r="6384" spans="9:13" ht="20.25">
      <c r="I6384" s="28" t="str">
        <f t="shared" ca="1" si="400"/>
        <v>-</v>
      </c>
      <c r="J6384" s="68" t="e">
        <f t="shared" ca="1" si="403"/>
        <v>#N/A</v>
      </c>
      <c r="K6384" s="23">
        <f t="shared" ca="1" si="401"/>
        <v>44019</v>
      </c>
      <c r="L6384" s="17">
        <f t="shared" ca="1" si="402"/>
        <v>-44019</v>
      </c>
      <c r="M6384" s="17">
        <v>2120</v>
      </c>
    </row>
    <row r="6385" spans="9:13" ht="20.25">
      <c r="I6385" s="28" t="str">
        <f t="shared" ca="1" si="400"/>
        <v>-</v>
      </c>
      <c r="J6385" s="68" t="e">
        <f t="shared" ca="1" si="403"/>
        <v>#N/A</v>
      </c>
      <c r="K6385" s="23">
        <f t="shared" ca="1" si="401"/>
        <v>44019</v>
      </c>
      <c r="L6385" s="17">
        <f t="shared" ca="1" si="402"/>
        <v>-44019</v>
      </c>
      <c r="M6385" s="17">
        <v>2121</v>
      </c>
    </row>
    <row r="6386" spans="9:13" ht="20.25">
      <c r="I6386" s="28" t="str">
        <f t="shared" ca="1" si="400"/>
        <v>-</v>
      </c>
      <c r="J6386" s="68" t="e">
        <f t="shared" ca="1" si="403"/>
        <v>#N/A</v>
      </c>
      <c r="K6386" s="23">
        <f t="shared" ca="1" si="401"/>
        <v>44019</v>
      </c>
      <c r="L6386" s="17">
        <f t="shared" ca="1" si="402"/>
        <v>-44019</v>
      </c>
      <c r="M6386" s="17">
        <v>2122</v>
      </c>
    </row>
    <row r="6387" spans="9:13" ht="20.25">
      <c r="I6387" s="28" t="str">
        <f t="shared" ca="1" si="400"/>
        <v>-</v>
      </c>
      <c r="J6387" s="68" t="e">
        <f t="shared" ca="1" si="403"/>
        <v>#N/A</v>
      </c>
      <c r="K6387" s="23">
        <f t="shared" ca="1" si="401"/>
        <v>44019</v>
      </c>
      <c r="L6387" s="17">
        <f t="shared" ca="1" si="402"/>
        <v>-44019</v>
      </c>
      <c r="M6387" s="17">
        <v>2123</v>
      </c>
    </row>
    <row r="6388" spans="9:13" ht="20.25">
      <c r="I6388" s="28" t="str">
        <f t="shared" ca="1" si="400"/>
        <v>-</v>
      </c>
      <c r="J6388" s="68" t="e">
        <f t="shared" ca="1" si="403"/>
        <v>#N/A</v>
      </c>
      <c r="K6388" s="23">
        <f t="shared" ca="1" si="401"/>
        <v>44019</v>
      </c>
      <c r="L6388" s="17">
        <f t="shared" ca="1" si="402"/>
        <v>-44019</v>
      </c>
      <c r="M6388" s="17">
        <v>2124</v>
      </c>
    </row>
    <row r="6389" spans="9:13" ht="20.25">
      <c r="I6389" s="28" t="str">
        <f t="shared" ca="1" si="400"/>
        <v>-</v>
      </c>
      <c r="J6389" s="68" t="e">
        <f t="shared" ca="1" si="403"/>
        <v>#N/A</v>
      </c>
      <c r="K6389" s="23">
        <f t="shared" ca="1" si="401"/>
        <v>44019</v>
      </c>
      <c r="L6389" s="17">
        <f t="shared" ca="1" si="402"/>
        <v>-44019</v>
      </c>
      <c r="M6389" s="17">
        <v>2125</v>
      </c>
    </row>
    <row r="6390" spans="9:13" ht="20.25">
      <c r="I6390" s="28" t="str">
        <f t="shared" ca="1" si="400"/>
        <v>-</v>
      </c>
      <c r="J6390" s="68" t="e">
        <f t="shared" ca="1" si="403"/>
        <v>#N/A</v>
      </c>
      <c r="K6390" s="23">
        <f t="shared" ca="1" si="401"/>
        <v>44019</v>
      </c>
      <c r="L6390" s="17">
        <f t="shared" ca="1" si="402"/>
        <v>-44019</v>
      </c>
      <c r="M6390" s="17">
        <v>2126</v>
      </c>
    </row>
    <row r="6391" spans="9:13" ht="20.25">
      <c r="I6391" s="28" t="str">
        <f t="shared" ca="1" si="400"/>
        <v>-</v>
      </c>
      <c r="J6391" s="68" t="e">
        <f t="shared" ca="1" si="403"/>
        <v>#N/A</v>
      </c>
      <c r="K6391" s="23">
        <f t="shared" ca="1" si="401"/>
        <v>44019</v>
      </c>
      <c r="L6391" s="17">
        <f t="shared" ca="1" si="402"/>
        <v>-44019</v>
      </c>
      <c r="M6391" s="17">
        <v>2127</v>
      </c>
    </row>
    <row r="6392" spans="9:13" ht="20.25">
      <c r="I6392" s="28" t="str">
        <f t="shared" ca="1" si="400"/>
        <v>-</v>
      </c>
      <c r="J6392" s="68" t="e">
        <f t="shared" ca="1" si="403"/>
        <v>#N/A</v>
      </c>
      <c r="K6392" s="23">
        <f t="shared" ca="1" si="401"/>
        <v>44019</v>
      </c>
      <c r="L6392" s="17">
        <f t="shared" ca="1" si="402"/>
        <v>-44019</v>
      </c>
      <c r="M6392" s="17">
        <v>2128</v>
      </c>
    </row>
    <row r="6393" spans="9:13" ht="20.25">
      <c r="I6393" s="28" t="str">
        <f t="shared" ref="I6393:I6456" ca="1" si="404">IF(L6393&lt;-39000,"-",L6393)</f>
        <v>-</v>
      </c>
      <c r="J6393" s="68" t="e">
        <f t="shared" ca="1" si="403"/>
        <v>#N/A</v>
      </c>
      <c r="K6393" s="23">
        <f t="shared" ca="1" si="401"/>
        <v>44019</v>
      </c>
      <c r="L6393" s="17">
        <f t="shared" ca="1" si="402"/>
        <v>-44019</v>
      </c>
      <c r="M6393" s="17">
        <v>2129</v>
      </c>
    </row>
    <row r="6394" spans="9:13" ht="20.25">
      <c r="I6394" s="28" t="str">
        <f t="shared" ca="1" si="404"/>
        <v>-</v>
      </c>
      <c r="J6394" s="68" t="e">
        <f t="shared" ca="1" si="403"/>
        <v>#N/A</v>
      </c>
      <c r="K6394" s="23">
        <f t="shared" ca="1" si="401"/>
        <v>44019</v>
      </c>
      <c r="L6394" s="17">
        <f t="shared" ca="1" si="402"/>
        <v>-44019</v>
      </c>
      <c r="M6394" s="17">
        <v>2130</v>
      </c>
    </row>
    <row r="6395" spans="9:13" ht="20.25">
      <c r="I6395" s="28" t="str">
        <f t="shared" ca="1" si="404"/>
        <v>-</v>
      </c>
      <c r="J6395" s="68" t="e">
        <f t="shared" ca="1" si="403"/>
        <v>#N/A</v>
      </c>
      <c r="K6395" s="23">
        <f t="shared" ca="1" si="401"/>
        <v>44019</v>
      </c>
      <c r="L6395" s="17">
        <f t="shared" ca="1" si="402"/>
        <v>-44019</v>
      </c>
      <c r="M6395" s="17">
        <v>2131</v>
      </c>
    </row>
    <row r="6396" spans="9:13" ht="20.25">
      <c r="I6396" s="28" t="str">
        <f t="shared" ca="1" si="404"/>
        <v>-</v>
      </c>
      <c r="J6396" s="68" t="e">
        <f t="shared" ca="1" si="403"/>
        <v>#N/A</v>
      </c>
      <c r="K6396" s="23">
        <f t="shared" ca="1" si="401"/>
        <v>44019</v>
      </c>
      <c r="L6396" s="17">
        <f t="shared" ca="1" si="402"/>
        <v>-44019</v>
      </c>
      <c r="M6396" s="17">
        <v>2132</v>
      </c>
    </row>
    <row r="6397" spans="9:13" ht="20.25">
      <c r="I6397" s="28" t="str">
        <f t="shared" ca="1" si="404"/>
        <v>-</v>
      </c>
      <c r="J6397" s="68" t="e">
        <f t="shared" ca="1" si="403"/>
        <v>#N/A</v>
      </c>
      <c r="K6397" s="23">
        <f t="shared" ca="1" si="401"/>
        <v>44019</v>
      </c>
      <c r="L6397" s="17">
        <f t="shared" ca="1" si="402"/>
        <v>-44019</v>
      </c>
      <c r="M6397" s="17">
        <v>2133</v>
      </c>
    </row>
    <row r="6398" spans="9:13" ht="20.25">
      <c r="I6398" s="28" t="str">
        <f t="shared" ca="1" si="404"/>
        <v>-</v>
      </c>
      <c r="J6398" s="68" t="e">
        <f t="shared" ca="1" si="403"/>
        <v>#N/A</v>
      </c>
      <c r="K6398" s="23">
        <f t="shared" ca="1" si="401"/>
        <v>44019</v>
      </c>
      <c r="L6398" s="17">
        <f t="shared" ca="1" si="402"/>
        <v>-44019</v>
      </c>
      <c r="M6398" s="17">
        <v>2134</v>
      </c>
    </row>
    <row r="6399" spans="9:13" ht="20.25">
      <c r="I6399" s="28" t="str">
        <f t="shared" ca="1" si="404"/>
        <v>-</v>
      </c>
      <c r="J6399" s="68" t="e">
        <f t="shared" ca="1" si="403"/>
        <v>#N/A</v>
      </c>
      <c r="K6399" s="23">
        <f t="shared" ca="1" si="401"/>
        <v>44019</v>
      </c>
      <c r="L6399" s="17">
        <f t="shared" ca="1" si="402"/>
        <v>-44019</v>
      </c>
      <c r="M6399" s="17">
        <v>2135</v>
      </c>
    </row>
    <row r="6400" spans="9:13" ht="20.25">
      <c r="I6400" s="28" t="str">
        <f t="shared" ca="1" si="404"/>
        <v>-</v>
      </c>
      <c r="J6400" s="68" t="e">
        <f t="shared" ca="1" si="403"/>
        <v>#N/A</v>
      </c>
      <c r="K6400" s="23">
        <f t="shared" ca="1" si="401"/>
        <v>44019</v>
      </c>
      <c r="L6400" s="17">
        <f t="shared" ca="1" si="402"/>
        <v>-44019</v>
      </c>
      <c r="M6400" s="17">
        <v>2136</v>
      </c>
    </row>
    <row r="6401" spans="9:13" ht="20.25">
      <c r="I6401" s="28" t="str">
        <f t="shared" ca="1" si="404"/>
        <v>-</v>
      </c>
      <c r="J6401" s="68" t="e">
        <f t="shared" ca="1" si="403"/>
        <v>#N/A</v>
      </c>
      <c r="K6401" s="23">
        <f t="shared" ca="1" si="401"/>
        <v>44019</v>
      </c>
      <c r="L6401" s="17">
        <f t="shared" ca="1" si="402"/>
        <v>-44019</v>
      </c>
      <c r="M6401" s="17">
        <v>2137</v>
      </c>
    </row>
    <row r="6402" spans="9:13" ht="20.25">
      <c r="I6402" s="28" t="str">
        <f t="shared" ca="1" si="404"/>
        <v>-</v>
      </c>
      <c r="J6402" s="68" t="e">
        <f t="shared" ca="1" si="403"/>
        <v>#N/A</v>
      </c>
      <c r="K6402" s="23">
        <f t="shared" ca="1" si="401"/>
        <v>44019</v>
      </c>
      <c r="L6402" s="17">
        <f t="shared" ca="1" si="402"/>
        <v>-44019</v>
      </c>
      <c r="M6402" s="17">
        <v>2138</v>
      </c>
    </row>
    <row r="6403" spans="9:13" ht="20.25">
      <c r="I6403" s="28" t="str">
        <f t="shared" ca="1" si="404"/>
        <v>-</v>
      </c>
      <c r="J6403" s="68" t="e">
        <f t="shared" ca="1" si="403"/>
        <v>#N/A</v>
      </c>
      <c r="K6403" s="23">
        <f t="shared" ca="1" si="401"/>
        <v>44019</v>
      </c>
      <c r="L6403" s="17">
        <f t="shared" ca="1" si="402"/>
        <v>-44019</v>
      </c>
      <c r="M6403" s="17">
        <v>2139</v>
      </c>
    </row>
    <row r="6404" spans="9:13" ht="20.25">
      <c r="I6404" s="28" t="str">
        <f t="shared" ca="1" si="404"/>
        <v>-</v>
      </c>
      <c r="J6404" s="68" t="e">
        <f t="shared" ca="1" si="403"/>
        <v>#N/A</v>
      </c>
      <c r="K6404" s="23">
        <f t="shared" ca="1" si="401"/>
        <v>44019</v>
      </c>
      <c r="L6404" s="17">
        <f t="shared" ca="1" si="402"/>
        <v>-44019</v>
      </c>
      <c r="M6404" s="17">
        <v>2140</v>
      </c>
    </row>
    <row r="6405" spans="9:13" ht="20.25">
      <c r="I6405" s="28" t="str">
        <f t="shared" ca="1" si="404"/>
        <v>-</v>
      </c>
      <c r="J6405" s="68" t="e">
        <f t="shared" ca="1" si="403"/>
        <v>#N/A</v>
      </c>
      <c r="K6405" s="23">
        <f t="shared" ca="1" si="401"/>
        <v>44019</v>
      </c>
      <c r="L6405" s="17">
        <f t="shared" ca="1" si="402"/>
        <v>-44019</v>
      </c>
      <c r="M6405" s="17">
        <v>2141</v>
      </c>
    </row>
    <row r="6406" spans="9:13" ht="20.25">
      <c r="I6406" s="28" t="str">
        <f t="shared" ca="1" si="404"/>
        <v>-</v>
      </c>
      <c r="J6406" s="68" t="e">
        <f t="shared" ca="1" si="403"/>
        <v>#N/A</v>
      </c>
      <c r="K6406" s="23">
        <f t="shared" ca="1" si="401"/>
        <v>44019</v>
      </c>
      <c r="L6406" s="17">
        <f t="shared" ca="1" si="402"/>
        <v>-44019</v>
      </c>
      <c r="M6406" s="17">
        <v>2142</v>
      </c>
    </row>
    <row r="6407" spans="9:13" ht="20.25">
      <c r="I6407" s="28" t="str">
        <f t="shared" ca="1" si="404"/>
        <v>-</v>
      </c>
      <c r="J6407" s="68" t="e">
        <f t="shared" ca="1" si="403"/>
        <v>#N/A</v>
      </c>
      <c r="K6407" s="23">
        <f t="shared" ca="1" si="401"/>
        <v>44019</v>
      </c>
      <c r="L6407" s="17">
        <f t="shared" ca="1" si="402"/>
        <v>-44019</v>
      </c>
      <c r="M6407" s="17">
        <v>2143</v>
      </c>
    </row>
    <row r="6408" spans="9:13" ht="20.25">
      <c r="I6408" s="28" t="str">
        <f t="shared" ca="1" si="404"/>
        <v>-</v>
      </c>
      <c r="J6408" s="68" t="e">
        <f t="shared" ca="1" si="403"/>
        <v>#N/A</v>
      </c>
      <c r="K6408" s="23">
        <f t="shared" ca="1" si="401"/>
        <v>44019</v>
      </c>
      <c r="L6408" s="17">
        <f t="shared" ca="1" si="402"/>
        <v>-44019</v>
      </c>
      <c r="M6408" s="17">
        <v>2144</v>
      </c>
    </row>
    <row r="6409" spans="9:13" ht="20.25">
      <c r="I6409" s="28" t="str">
        <f t="shared" ca="1" si="404"/>
        <v>-</v>
      </c>
      <c r="J6409" s="68" t="e">
        <f t="shared" ca="1" si="403"/>
        <v>#N/A</v>
      </c>
      <c r="K6409" s="23">
        <f t="shared" ca="1" si="401"/>
        <v>44019</v>
      </c>
      <c r="L6409" s="17">
        <f t="shared" ca="1" si="402"/>
        <v>-44019</v>
      </c>
      <c r="M6409" s="17">
        <v>2145</v>
      </c>
    </row>
    <row r="6410" spans="9:13" ht="20.25">
      <c r="I6410" s="28" t="str">
        <f t="shared" ca="1" si="404"/>
        <v>-</v>
      </c>
      <c r="J6410" s="68" t="e">
        <f t="shared" ca="1" si="403"/>
        <v>#N/A</v>
      </c>
      <c r="K6410" s="23">
        <f t="shared" ca="1" si="401"/>
        <v>44019</v>
      </c>
      <c r="L6410" s="17">
        <f t="shared" ca="1" si="402"/>
        <v>-44019</v>
      </c>
      <c r="M6410" s="17">
        <v>2146</v>
      </c>
    </row>
    <row r="6411" spans="9:13" ht="20.25">
      <c r="I6411" s="28" t="str">
        <f t="shared" ca="1" si="404"/>
        <v>-</v>
      </c>
      <c r="J6411" s="68" t="e">
        <f t="shared" ca="1" si="403"/>
        <v>#N/A</v>
      </c>
      <c r="K6411" s="23">
        <f t="shared" ca="1" si="401"/>
        <v>44019</v>
      </c>
      <c r="L6411" s="17">
        <f t="shared" ca="1" si="402"/>
        <v>-44019</v>
      </c>
      <c r="M6411" s="17">
        <v>2147</v>
      </c>
    </row>
    <row r="6412" spans="9:13" ht="20.25">
      <c r="I6412" s="28" t="str">
        <f t="shared" ca="1" si="404"/>
        <v>-</v>
      </c>
      <c r="J6412" s="68" t="e">
        <f t="shared" ca="1" si="403"/>
        <v>#N/A</v>
      </c>
      <c r="K6412" s="23">
        <f t="shared" ca="1" si="401"/>
        <v>44019</v>
      </c>
      <c r="L6412" s="17">
        <f t="shared" ca="1" si="402"/>
        <v>-44019</v>
      </c>
      <c r="M6412" s="17">
        <v>2148</v>
      </c>
    </row>
    <row r="6413" spans="9:13" ht="20.25">
      <c r="I6413" s="28" t="str">
        <f t="shared" ca="1" si="404"/>
        <v>-</v>
      </c>
      <c r="J6413" s="68" t="e">
        <f t="shared" ca="1" si="403"/>
        <v>#N/A</v>
      </c>
      <c r="K6413" s="23">
        <f t="shared" ca="1" si="401"/>
        <v>44019</v>
      </c>
      <c r="L6413" s="17">
        <f t="shared" ca="1" si="402"/>
        <v>-44019</v>
      </c>
      <c r="M6413" s="17">
        <v>2149</v>
      </c>
    </row>
    <row r="6414" spans="9:13" ht="20.25">
      <c r="I6414" s="28" t="str">
        <f t="shared" ca="1" si="404"/>
        <v>-</v>
      </c>
      <c r="J6414" s="68" t="e">
        <f t="shared" ca="1" si="403"/>
        <v>#N/A</v>
      </c>
      <c r="K6414" s="23">
        <f t="shared" ca="1" si="401"/>
        <v>44019</v>
      </c>
      <c r="L6414" s="17">
        <f t="shared" ca="1" si="402"/>
        <v>-44019</v>
      </c>
      <c r="M6414" s="17">
        <v>2150</v>
      </c>
    </row>
    <row r="6415" spans="9:13" ht="20.25">
      <c r="I6415" s="28" t="str">
        <f t="shared" ca="1" si="404"/>
        <v>-</v>
      </c>
      <c r="J6415" s="68" t="e">
        <f t="shared" ca="1" si="403"/>
        <v>#N/A</v>
      </c>
      <c r="K6415" s="23">
        <f t="shared" ca="1" si="401"/>
        <v>44019</v>
      </c>
      <c r="L6415" s="17">
        <f t="shared" ca="1" si="402"/>
        <v>-44019</v>
      </c>
      <c r="M6415" s="17">
        <v>2151</v>
      </c>
    </row>
    <row r="6416" spans="9:13" ht="20.25">
      <c r="I6416" s="28" t="str">
        <f t="shared" ca="1" si="404"/>
        <v>-</v>
      </c>
      <c r="J6416" s="68" t="e">
        <f t="shared" ca="1" si="403"/>
        <v>#N/A</v>
      </c>
      <c r="K6416" s="23">
        <f t="shared" ca="1" si="401"/>
        <v>44019</v>
      </c>
      <c r="L6416" s="17">
        <f t="shared" ca="1" si="402"/>
        <v>-44019</v>
      </c>
      <c r="M6416" s="17">
        <v>2152</v>
      </c>
    </row>
    <row r="6417" spans="9:13" ht="20.25">
      <c r="I6417" s="28" t="str">
        <f t="shared" ca="1" si="404"/>
        <v>-</v>
      </c>
      <c r="J6417" s="68" t="e">
        <f t="shared" ca="1" si="403"/>
        <v>#N/A</v>
      </c>
      <c r="K6417" s="23">
        <f t="shared" ca="1" si="401"/>
        <v>44019</v>
      </c>
      <c r="L6417" s="17">
        <f t="shared" ca="1" si="402"/>
        <v>-44019</v>
      </c>
      <c r="M6417" s="17">
        <v>2153</v>
      </c>
    </row>
    <row r="6418" spans="9:13" ht="20.25">
      <c r="I6418" s="28" t="str">
        <f t="shared" ca="1" si="404"/>
        <v>-</v>
      </c>
      <c r="J6418" s="68" t="e">
        <f t="shared" ca="1" si="403"/>
        <v>#N/A</v>
      </c>
      <c r="K6418" s="23">
        <f t="shared" ca="1" si="401"/>
        <v>44019</v>
      </c>
      <c r="L6418" s="17">
        <f t="shared" ca="1" si="402"/>
        <v>-44019</v>
      </c>
      <c r="M6418" s="17">
        <v>2154</v>
      </c>
    </row>
    <row r="6419" spans="9:13" ht="20.25">
      <c r="I6419" s="28" t="str">
        <f t="shared" ca="1" si="404"/>
        <v>-</v>
      </c>
      <c r="J6419" s="68" t="e">
        <f t="shared" ca="1" si="403"/>
        <v>#N/A</v>
      </c>
      <c r="K6419" s="23">
        <f t="shared" ca="1" si="401"/>
        <v>44019</v>
      </c>
      <c r="L6419" s="17">
        <f t="shared" ca="1" si="402"/>
        <v>-44019</v>
      </c>
      <c r="M6419" s="17">
        <v>2155</v>
      </c>
    </row>
    <row r="6420" spans="9:13" ht="20.25">
      <c r="I6420" s="28" t="str">
        <f t="shared" ca="1" si="404"/>
        <v>-</v>
      </c>
      <c r="J6420" s="68" t="e">
        <f t="shared" ca="1" si="403"/>
        <v>#N/A</v>
      </c>
      <c r="K6420" s="23">
        <f t="shared" ca="1" si="401"/>
        <v>44019</v>
      </c>
      <c r="L6420" s="17">
        <f t="shared" ca="1" si="402"/>
        <v>-44019</v>
      </c>
      <c r="M6420" s="17">
        <v>2156</v>
      </c>
    </row>
    <row r="6421" spans="9:13" ht="20.25">
      <c r="I6421" s="28" t="str">
        <f t="shared" ca="1" si="404"/>
        <v>-</v>
      </c>
      <c r="J6421" s="68" t="e">
        <f t="shared" ca="1" si="403"/>
        <v>#N/A</v>
      </c>
      <c r="K6421" s="23">
        <f t="shared" ca="1" si="401"/>
        <v>44019</v>
      </c>
      <c r="L6421" s="17">
        <f t="shared" ca="1" si="402"/>
        <v>-44019</v>
      </c>
      <c r="M6421" s="17">
        <v>2157</v>
      </c>
    </row>
    <row r="6422" spans="9:13" ht="20.25">
      <c r="I6422" s="28" t="str">
        <f t="shared" ca="1" si="404"/>
        <v>-</v>
      </c>
      <c r="J6422" s="68" t="e">
        <f t="shared" ca="1" si="403"/>
        <v>#N/A</v>
      </c>
      <c r="K6422" s="23">
        <f t="shared" ca="1" si="401"/>
        <v>44019</v>
      </c>
      <c r="L6422" s="17">
        <f t="shared" ca="1" si="402"/>
        <v>-44019</v>
      </c>
      <c r="M6422" s="17">
        <v>2158</v>
      </c>
    </row>
    <row r="6423" spans="9:13" ht="20.25">
      <c r="I6423" s="28" t="str">
        <f t="shared" ca="1" si="404"/>
        <v>-</v>
      </c>
      <c r="J6423" s="68" t="e">
        <f t="shared" ca="1" si="403"/>
        <v>#N/A</v>
      </c>
      <c r="K6423" s="23">
        <f t="shared" ca="1" si="401"/>
        <v>44019</v>
      </c>
      <c r="L6423" s="17">
        <f t="shared" ca="1" si="402"/>
        <v>-44019</v>
      </c>
      <c r="M6423" s="17">
        <v>2159</v>
      </c>
    </row>
    <row r="6424" spans="9:13" ht="20.25">
      <c r="I6424" s="28" t="str">
        <f t="shared" ca="1" si="404"/>
        <v>-</v>
      </c>
      <c r="J6424" s="68" t="e">
        <f t="shared" ca="1" si="403"/>
        <v>#N/A</v>
      </c>
      <c r="K6424" s="23">
        <f t="shared" ca="1" si="401"/>
        <v>44019</v>
      </c>
      <c r="L6424" s="17">
        <f t="shared" ca="1" si="402"/>
        <v>-44019</v>
      </c>
      <c r="M6424" s="17">
        <v>2160</v>
      </c>
    </row>
    <row r="6425" spans="9:13" ht="20.25">
      <c r="I6425" s="28" t="str">
        <f t="shared" ca="1" si="404"/>
        <v>-</v>
      </c>
      <c r="J6425" s="68" t="e">
        <f t="shared" ca="1" si="403"/>
        <v>#N/A</v>
      </c>
      <c r="K6425" s="23">
        <f t="shared" ca="1" si="401"/>
        <v>44019</v>
      </c>
      <c r="L6425" s="17">
        <f t="shared" ca="1" si="402"/>
        <v>-44019</v>
      </c>
      <c r="M6425" s="17">
        <v>2161</v>
      </c>
    </row>
    <row r="6426" spans="9:13" ht="20.25">
      <c r="I6426" s="28" t="str">
        <f t="shared" ca="1" si="404"/>
        <v>-</v>
      </c>
      <c r="J6426" s="68" t="e">
        <f t="shared" ca="1" si="403"/>
        <v>#N/A</v>
      </c>
      <c r="K6426" s="23">
        <f t="shared" ca="1" si="401"/>
        <v>44019</v>
      </c>
      <c r="L6426" s="17">
        <f t="shared" ca="1" si="402"/>
        <v>-44019</v>
      </c>
      <c r="M6426" s="17">
        <v>2162</v>
      </c>
    </row>
    <row r="6427" spans="9:13" ht="20.25">
      <c r="I6427" s="28" t="str">
        <f t="shared" ca="1" si="404"/>
        <v>-</v>
      </c>
      <c r="J6427" s="68" t="e">
        <f t="shared" ca="1" si="403"/>
        <v>#N/A</v>
      </c>
      <c r="K6427" s="23">
        <f t="shared" ref="K6427:K6490" ca="1" si="405">TODAY()</f>
        <v>44019</v>
      </c>
      <c r="L6427" s="17">
        <f t="shared" ref="L6427:L6490" ca="1" si="406">+H6427-K6427</f>
        <v>-44019</v>
      </c>
      <c r="M6427" s="17">
        <v>2163</v>
      </c>
    </row>
    <row r="6428" spans="9:13" ht="20.25">
      <c r="I6428" s="28" t="str">
        <f t="shared" ca="1" si="404"/>
        <v>-</v>
      </c>
      <c r="J6428" s="68" t="e">
        <f t="shared" ca="1" si="403"/>
        <v>#N/A</v>
      </c>
      <c r="K6428" s="23">
        <f t="shared" ca="1" si="405"/>
        <v>44019</v>
      </c>
      <c r="L6428" s="17">
        <f t="shared" ca="1" si="406"/>
        <v>-44019</v>
      </c>
      <c r="M6428" s="17">
        <v>2164</v>
      </c>
    </row>
    <row r="6429" spans="9:13" ht="20.25">
      <c r="I6429" s="28" t="str">
        <f t="shared" ca="1" si="404"/>
        <v>-</v>
      </c>
      <c r="J6429" s="68" t="e">
        <f t="shared" ca="1" si="403"/>
        <v>#N/A</v>
      </c>
      <c r="K6429" s="23">
        <f t="shared" ca="1" si="405"/>
        <v>44019</v>
      </c>
      <c r="L6429" s="17">
        <f t="shared" ca="1" si="406"/>
        <v>-44019</v>
      </c>
      <c r="M6429" s="17">
        <v>2165</v>
      </c>
    </row>
    <row r="6430" spans="9:13" ht="20.25">
      <c r="I6430" s="28" t="str">
        <f t="shared" ca="1" si="404"/>
        <v>-</v>
      </c>
      <c r="J6430" s="68" t="e">
        <f t="shared" ca="1" si="403"/>
        <v>#N/A</v>
      </c>
      <c r="K6430" s="23">
        <f t="shared" ca="1" si="405"/>
        <v>44019</v>
      </c>
      <c r="L6430" s="17">
        <f t="shared" ca="1" si="406"/>
        <v>-44019</v>
      </c>
      <c r="M6430" s="17">
        <v>2166</v>
      </c>
    </row>
    <row r="6431" spans="9:13" ht="20.25">
      <c r="I6431" s="28" t="str">
        <f t="shared" ca="1" si="404"/>
        <v>-</v>
      </c>
      <c r="J6431" s="68" t="e">
        <f t="shared" ca="1" si="403"/>
        <v>#N/A</v>
      </c>
      <c r="K6431" s="23">
        <f t="shared" ca="1" si="405"/>
        <v>44019</v>
      </c>
      <c r="L6431" s="17">
        <f t="shared" ca="1" si="406"/>
        <v>-44019</v>
      </c>
      <c r="M6431" s="17">
        <v>2167</v>
      </c>
    </row>
    <row r="6432" spans="9:13" ht="20.25">
      <c r="I6432" s="28" t="str">
        <f t="shared" ca="1" si="404"/>
        <v>-</v>
      </c>
      <c r="J6432" s="68" t="e">
        <f t="shared" ca="1" si="403"/>
        <v>#N/A</v>
      </c>
      <c r="K6432" s="23">
        <f t="shared" ca="1" si="405"/>
        <v>44019</v>
      </c>
      <c r="L6432" s="17">
        <f t="shared" ca="1" si="406"/>
        <v>-44019</v>
      </c>
      <c r="M6432" s="17">
        <v>2168</v>
      </c>
    </row>
    <row r="6433" spans="9:13" ht="20.25">
      <c r="I6433" s="28" t="str">
        <f t="shared" ca="1" si="404"/>
        <v>-</v>
      </c>
      <c r="J6433" s="68" t="e">
        <f t="shared" ref="J6433:J6496" ca="1" si="407">LOOKUP(I6433,M6428:M15129,N6428:N15129)</f>
        <v>#N/A</v>
      </c>
      <c r="K6433" s="23">
        <f t="shared" ca="1" si="405"/>
        <v>44019</v>
      </c>
      <c r="L6433" s="17">
        <f t="shared" ca="1" si="406"/>
        <v>-44019</v>
      </c>
      <c r="M6433" s="17">
        <v>2169</v>
      </c>
    </row>
    <row r="6434" spans="9:13" ht="20.25">
      <c r="I6434" s="28" t="str">
        <f t="shared" ca="1" si="404"/>
        <v>-</v>
      </c>
      <c r="J6434" s="68" t="e">
        <f t="shared" ca="1" si="407"/>
        <v>#N/A</v>
      </c>
      <c r="K6434" s="23">
        <f t="shared" ca="1" si="405"/>
        <v>44019</v>
      </c>
      <c r="L6434" s="17">
        <f t="shared" ca="1" si="406"/>
        <v>-44019</v>
      </c>
      <c r="M6434" s="17">
        <v>2170</v>
      </c>
    </row>
    <row r="6435" spans="9:13" ht="20.25">
      <c r="I6435" s="28" t="str">
        <f t="shared" ca="1" si="404"/>
        <v>-</v>
      </c>
      <c r="J6435" s="68" t="e">
        <f t="shared" ca="1" si="407"/>
        <v>#N/A</v>
      </c>
      <c r="K6435" s="23">
        <f t="shared" ca="1" si="405"/>
        <v>44019</v>
      </c>
      <c r="L6435" s="17">
        <f t="shared" ca="1" si="406"/>
        <v>-44019</v>
      </c>
      <c r="M6435" s="17">
        <v>2171</v>
      </c>
    </row>
    <row r="6436" spans="9:13" ht="20.25">
      <c r="I6436" s="28" t="str">
        <f t="shared" ca="1" si="404"/>
        <v>-</v>
      </c>
      <c r="J6436" s="68" t="e">
        <f t="shared" ca="1" si="407"/>
        <v>#N/A</v>
      </c>
      <c r="K6436" s="23">
        <f t="shared" ca="1" si="405"/>
        <v>44019</v>
      </c>
      <c r="L6436" s="17">
        <f t="shared" ca="1" si="406"/>
        <v>-44019</v>
      </c>
      <c r="M6436" s="17">
        <v>2172</v>
      </c>
    </row>
    <row r="6437" spans="9:13" ht="20.25">
      <c r="I6437" s="28" t="str">
        <f t="shared" ca="1" si="404"/>
        <v>-</v>
      </c>
      <c r="J6437" s="68" t="e">
        <f t="shared" ca="1" si="407"/>
        <v>#N/A</v>
      </c>
      <c r="K6437" s="23">
        <f t="shared" ca="1" si="405"/>
        <v>44019</v>
      </c>
      <c r="L6437" s="17">
        <f t="shared" ca="1" si="406"/>
        <v>-44019</v>
      </c>
      <c r="M6437" s="17">
        <v>2173</v>
      </c>
    </row>
    <row r="6438" spans="9:13" ht="20.25">
      <c r="I6438" s="28" t="str">
        <f t="shared" ca="1" si="404"/>
        <v>-</v>
      </c>
      <c r="J6438" s="68" t="e">
        <f t="shared" ca="1" si="407"/>
        <v>#N/A</v>
      </c>
      <c r="K6438" s="23">
        <f t="shared" ca="1" si="405"/>
        <v>44019</v>
      </c>
      <c r="L6438" s="17">
        <f t="shared" ca="1" si="406"/>
        <v>-44019</v>
      </c>
      <c r="M6438" s="17">
        <v>2174</v>
      </c>
    </row>
    <row r="6439" spans="9:13" ht="20.25">
      <c r="I6439" s="28" t="str">
        <f t="shared" ca="1" si="404"/>
        <v>-</v>
      </c>
      <c r="J6439" s="68" t="e">
        <f t="shared" ca="1" si="407"/>
        <v>#N/A</v>
      </c>
      <c r="K6439" s="23">
        <f t="shared" ca="1" si="405"/>
        <v>44019</v>
      </c>
      <c r="L6439" s="17">
        <f t="shared" ca="1" si="406"/>
        <v>-44019</v>
      </c>
      <c r="M6439" s="17">
        <v>2175</v>
      </c>
    </row>
    <row r="6440" spans="9:13" ht="20.25">
      <c r="I6440" s="28" t="str">
        <f t="shared" ca="1" si="404"/>
        <v>-</v>
      </c>
      <c r="J6440" s="68" t="e">
        <f t="shared" ca="1" si="407"/>
        <v>#N/A</v>
      </c>
      <c r="K6440" s="23">
        <f t="shared" ca="1" si="405"/>
        <v>44019</v>
      </c>
      <c r="L6440" s="17">
        <f t="shared" ca="1" si="406"/>
        <v>-44019</v>
      </c>
      <c r="M6440" s="17">
        <v>2176</v>
      </c>
    </row>
    <row r="6441" spans="9:13" ht="20.25">
      <c r="I6441" s="28" t="str">
        <f t="shared" ca="1" si="404"/>
        <v>-</v>
      </c>
      <c r="J6441" s="68" t="e">
        <f t="shared" ca="1" si="407"/>
        <v>#N/A</v>
      </c>
      <c r="K6441" s="23">
        <f t="shared" ca="1" si="405"/>
        <v>44019</v>
      </c>
      <c r="L6441" s="17">
        <f t="shared" ca="1" si="406"/>
        <v>-44019</v>
      </c>
      <c r="M6441" s="17">
        <v>2177</v>
      </c>
    </row>
    <row r="6442" spans="9:13" ht="20.25">
      <c r="I6442" s="28" t="str">
        <f t="shared" ca="1" si="404"/>
        <v>-</v>
      </c>
      <c r="J6442" s="68" t="e">
        <f t="shared" ca="1" si="407"/>
        <v>#N/A</v>
      </c>
      <c r="K6442" s="23">
        <f t="shared" ca="1" si="405"/>
        <v>44019</v>
      </c>
      <c r="L6442" s="17">
        <f t="shared" ca="1" si="406"/>
        <v>-44019</v>
      </c>
      <c r="M6442" s="17">
        <v>2178</v>
      </c>
    </row>
    <row r="6443" spans="9:13" ht="20.25">
      <c r="I6443" s="28" t="str">
        <f t="shared" ca="1" si="404"/>
        <v>-</v>
      </c>
      <c r="J6443" s="68" t="e">
        <f t="shared" ca="1" si="407"/>
        <v>#N/A</v>
      </c>
      <c r="K6443" s="23">
        <f t="shared" ca="1" si="405"/>
        <v>44019</v>
      </c>
      <c r="L6443" s="17">
        <f t="shared" ca="1" si="406"/>
        <v>-44019</v>
      </c>
      <c r="M6443" s="17">
        <v>2179</v>
      </c>
    </row>
    <row r="6444" spans="9:13" ht="20.25">
      <c r="I6444" s="28" t="str">
        <f t="shared" ca="1" si="404"/>
        <v>-</v>
      </c>
      <c r="J6444" s="68" t="e">
        <f t="shared" ca="1" si="407"/>
        <v>#N/A</v>
      </c>
      <c r="K6444" s="23">
        <f t="shared" ca="1" si="405"/>
        <v>44019</v>
      </c>
      <c r="L6444" s="17">
        <f t="shared" ca="1" si="406"/>
        <v>-44019</v>
      </c>
      <c r="M6444" s="17">
        <v>2180</v>
      </c>
    </row>
    <row r="6445" spans="9:13" ht="20.25">
      <c r="I6445" s="28" t="str">
        <f t="shared" ca="1" si="404"/>
        <v>-</v>
      </c>
      <c r="J6445" s="68" t="e">
        <f t="shared" ca="1" si="407"/>
        <v>#N/A</v>
      </c>
      <c r="K6445" s="23">
        <f t="shared" ca="1" si="405"/>
        <v>44019</v>
      </c>
      <c r="L6445" s="17">
        <f t="shared" ca="1" si="406"/>
        <v>-44019</v>
      </c>
      <c r="M6445" s="17">
        <v>2181</v>
      </c>
    </row>
    <row r="6446" spans="9:13" ht="20.25">
      <c r="I6446" s="28" t="str">
        <f t="shared" ca="1" si="404"/>
        <v>-</v>
      </c>
      <c r="J6446" s="68" t="e">
        <f t="shared" ca="1" si="407"/>
        <v>#N/A</v>
      </c>
      <c r="K6446" s="23">
        <f t="shared" ca="1" si="405"/>
        <v>44019</v>
      </c>
      <c r="L6446" s="17">
        <f t="shared" ca="1" si="406"/>
        <v>-44019</v>
      </c>
      <c r="M6446" s="17">
        <v>2182</v>
      </c>
    </row>
    <row r="6447" spans="9:13" ht="20.25">
      <c r="I6447" s="28" t="str">
        <f t="shared" ca="1" si="404"/>
        <v>-</v>
      </c>
      <c r="J6447" s="68" t="e">
        <f t="shared" ca="1" si="407"/>
        <v>#N/A</v>
      </c>
      <c r="K6447" s="23">
        <f t="shared" ca="1" si="405"/>
        <v>44019</v>
      </c>
      <c r="L6447" s="17">
        <f t="shared" ca="1" si="406"/>
        <v>-44019</v>
      </c>
      <c r="M6447" s="17">
        <v>2183</v>
      </c>
    </row>
    <row r="6448" spans="9:13" ht="20.25">
      <c r="I6448" s="28" t="str">
        <f t="shared" ca="1" si="404"/>
        <v>-</v>
      </c>
      <c r="J6448" s="68" t="e">
        <f t="shared" ca="1" si="407"/>
        <v>#N/A</v>
      </c>
      <c r="K6448" s="23">
        <f t="shared" ca="1" si="405"/>
        <v>44019</v>
      </c>
      <c r="L6448" s="17">
        <f t="shared" ca="1" si="406"/>
        <v>-44019</v>
      </c>
      <c r="M6448" s="17">
        <v>2184</v>
      </c>
    </row>
    <row r="6449" spans="9:13" ht="20.25">
      <c r="I6449" s="28" t="str">
        <f t="shared" ca="1" si="404"/>
        <v>-</v>
      </c>
      <c r="J6449" s="68" t="e">
        <f t="shared" ca="1" si="407"/>
        <v>#N/A</v>
      </c>
      <c r="K6449" s="23">
        <f t="shared" ca="1" si="405"/>
        <v>44019</v>
      </c>
      <c r="L6449" s="17">
        <f t="shared" ca="1" si="406"/>
        <v>-44019</v>
      </c>
      <c r="M6449" s="17">
        <v>2185</v>
      </c>
    </row>
    <row r="6450" spans="9:13" ht="20.25">
      <c r="I6450" s="28" t="str">
        <f t="shared" ca="1" si="404"/>
        <v>-</v>
      </c>
      <c r="J6450" s="68" t="e">
        <f t="shared" ca="1" si="407"/>
        <v>#N/A</v>
      </c>
      <c r="K6450" s="23">
        <f t="shared" ca="1" si="405"/>
        <v>44019</v>
      </c>
      <c r="L6450" s="17">
        <f t="shared" ca="1" si="406"/>
        <v>-44019</v>
      </c>
      <c r="M6450" s="17">
        <v>2186</v>
      </c>
    </row>
    <row r="6451" spans="9:13" ht="20.25">
      <c r="I6451" s="28" t="str">
        <f t="shared" ca="1" si="404"/>
        <v>-</v>
      </c>
      <c r="J6451" s="68" t="e">
        <f t="shared" ca="1" si="407"/>
        <v>#N/A</v>
      </c>
      <c r="K6451" s="23">
        <f t="shared" ca="1" si="405"/>
        <v>44019</v>
      </c>
      <c r="L6451" s="17">
        <f t="shared" ca="1" si="406"/>
        <v>-44019</v>
      </c>
      <c r="M6451" s="17">
        <v>2187</v>
      </c>
    </row>
    <row r="6452" spans="9:13" ht="20.25">
      <c r="I6452" s="28" t="str">
        <f t="shared" ca="1" si="404"/>
        <v>-</v>
      </c>
      <c r="J6452" s="68" t="e">
        <f t="shared" ca="1" si="407"/>
        <v>#N/A</v>
      </c>
      <c r="K6452" s="23">
        <f t="shared" ca="1" si="405"/>
        <v>44019</v>
      </c>
      <c r="L6452" s="17">
        <f t="shared" ca="1" si="406"/>
        <v>-44019</v>
      </c>
      <c r="M6452" s="17">
        <v>2188</v>
      </c>
    </row>
    <row r="6453" spans="9:13" ht="20.25">
      <c r="I6453" s="28" t="str">
        <f t="shared" ca="1" si="404"/>
        <v>-</v>
      </c>
      <c r="J6453" s="68" t="e">
        <f t="shared" ca="1" si="407"/>
        <v>#N/A</v>
      </c>
      <c r="K6453" s="23">
        <f t="shared" ca="1" si="405"/>
        <v>44019</v>
      </c>
      <c r="L6453" s="17">
        <f t="shared" ca="1" si="406"/>
        <v>-44019</v>
      </c>
      <c r="M6453" s="17">
        <v>2189</v>
      </c>
    </row>
    <row r="6454" spans="9:13" ht="20.25">
      <c r="I6454" s="28" t="str">
        <f t="shared" ca="1" si="404"/>
        <v>-</v>
      </c>
      <c r="J6454" s="68" t="e">
        <f t="shared" ca="1" si="407"/>
        <v>#N/A</v>
      </c>
      <c r="K6454" s="23">
        <f t="shared" ca="1" si="405"/>
        <v>44019</v>
      </c>
      <c r="L6454" s="17">
        <f t="shared" ca="1" si="406"/>
        <v>-44019</v>
      </c>
      <c r="M6454" s="17">
        <v>2190</v>
      </c>
    </row>
    <row r="6455" spans="9:13" ht="20.25">
      <c r="I6455" s="28" t="str">
        <f t="shared" ca="1" si="404"/>
        <v>-</v>
      </c>
      <c r="J6455" s="68" t="e">
        <f t="shared" ca="1" si="407"/>
        <v>#N/A</v>
      </c>
      <c r="K6455" s="23">
        <f t="shared" ca="1" si="405"/>
        <v>44019</v>
      </c>
      <c r="L6455" s="17">
        <f t="shared" ca="1" si="406"/>
        <v>-44019</v>
      </c>
      <c r="M6455" s="17">
        <v>2191</v>
      </c>
    </row>
    <row r="6456" spans="9:13" ht="20.25">
      <c r="I6456" s="28" t="str">
        <f t="shared" ca="1" si="404"/>
        <v>-</v>
      </c>
      <c r="J6456" s="68" t="e">
        <f t="shared" ca="1" si="407"/>
        <v>#N/A</v>
      </c>
      <c r="K6456" s="23">
        <f t="shared" ca="1" si="405"/>
        <v>44019</v>
      </c>
      <c r="L6456" s="17">
        <f t="shared" ca="1" si="406"/>
        <v>-44019</v>
      </c>
      <c r="M6456" s="17">
        <v>2192</v>
      </c>
    </row>
    <row r="6457" spans="9:13" ht="20.25">
      <c r="I6457" s="28" t="str">
        <f t="shared" ref="I6457:I6520" ca="1" si="408">IF(L6457&lt;-39000,"-",L6457)</f>
        <v>-</v>
      </c>
      <c r="J6457" s="68" t="e">
        <f t="shared" ca="1" si="407"/>
        <v>#N/A</v>
      </c>
      <c r="K6457" s="23">
        <f t="shared" ca="1" si="405"/>
        <v>44019</v>
      </c>
      <c r="L6457" s="17">
        <f t="shared" ca="1" si="406"/>
        <v>-44019</v>
      </c>
      <c r="M6457" s="17">
        <v>2193</v>
      </c>
    </row>
    <row r="6458" spans="9:13" ht="20.25">
      <c r="I6458" s="28" t="str">
        <f t="shared" ca="1" si="408"/>
        <v>-</v>
      </c>
      <c r="J6458" s="68" t="e">
        <f t="shared" ca="1" si="407"/>
        <v>#N/A</v>
      </c>
      <c r="K6458" s="23">
        <f t="shared" ca="1" si="405"/>
        <v>44019</v>
      </c>
      <c r="L6458" s="17">
        <f t="shared" ca="1" si="406"/>
        <v>-44019</v>
      </c>
      <c r="M6458" s="17">
        <v>2194</v>
      </c>
    </row>
    <row r="6459" spans="9:13" ht="20.25">
      <c r="I6459" s="28" t="str">
        <f t="shared" ca="1" si="408"/>
        <v>-</v>
      </c>
      <c r="J6459" s="68" t="e">
        <f t="shared" ca="1" si="407"/>
        <v>#N/A</v>
      </c>
      <c r="K6459" s="23">
        <f t="shared" ca="1" si="405"/>
        <v>44019</v>
      </c>
      <c r="L6459" s="17">
        <f t="shared" ca="1" si="406"/>
        <v>-44019</v>
      </c>
      <c r="M6459" s="17">
        <v>2195</v>
      </c>
    </row>
    <row r="6460" spans="9:13" ht="20.25">
      <c r="I6460" s="28" t="str">
        <f t="shared" ca="1" si="408"/>
        <v>-</v>
      </c>
      <c r="J6460" s="68" t="e">
        <f t="shared" ca="1" si="407"/>
        <v>#N/A</v>
      </c>
      <c r="K6460" s="23">
        <f t="shared" ca="1" si="405"/>
        <v>44019</v>
      </c>
      <c r="L6460" s="17">
        <f t="shared" ca="1" si="406"/>
        <v>-44019</v>
      </c>
      <c r="M6460" s="17">
        <v>2196</v>
      </c>
    </row>
    <row r="6461" spans="9:13" ht="20.25">
      <c r="I6461" s="28" t="str">
        <f t="shared" ca="1" si="408"/>
        <v>-</v>
      </c>
      <c r="J6461" s="68" t="e">
        <f t="shared" ca="1" si="407"/>
        <v>#N/A</v>
      </c>
      <c r="K6461" s="23">
        <f t="shared" ca="1" si="405"/>
        <v>44019</v>
      </c>
      <c r="L6461" s="17">
        <f t="shared" ca="1" si="406"/>
        <v>-44019</v>
      </c>
      <c r="M6461" s="17">
        <v>2197</v>
      </c>
    </row>
    <row r="6462" spans="9:13" ht="20.25">
      <c r="I6462" s="28" t="str">
        <f t="shared" ca="1" si="408"/>
        <v>-</v>
      </c>
      <c r="J6462" s="68" t="e">
        <f t="shared" ca="1" si="407"/>
        <v>#N/A</v>
      </c>
      <c r="K6462" s="23">
        <f t="shared" ca="1" si="405"/>
        <v>44019</v>
      </c>
      <c r="L6462" s="17">
        <f t="shared" ca="1" si="406"/>
        <v>-44019</v>
      </c>
      <c r="M6462" s="17">
        <v>2198</v>
      </c>
    </row>
    <row r="6463" spans="9:13" ht="20.25">
      <c r="I6463" s="28" t="str">
        <f t="shared" ca="1" si="408"/>
        <v>-</v>
      </c>
      <c r="J6463" s="68" t="e">
        <f t="shared" ca="1" si="407"/>
        <v>#N/A</v>
      </c>
      <c r="K6463" s="23">
        <f t="shared" ca="1" si="405"/>
        <v>44019</v>
      </c>
      <c r="L6463" s="17">
        <f t="shared" ca="1" si="406"/>
        <v>-44019</v>
      </c>
      <c r="M6463" s="17">
        <v>2199</v>
      </c>
    </row>
    <row r="6464" spans="9:13" ht="20.25">
      <c r="I6464" s="28" t="str">
        <f t="shared" ca="1" si="408"/>
        <v>-</v>
      </c>
      <c r="J6464" s="68" t="e">
        <f t="shared" ca="1" si="407"/>
        <v>#N/A</v>
      </c>
      <c r="K6464" s="23">
        <f t="shared" ca="1" si="405"/>
        <v>44019</v>
      </c>
      <c r="L6464" s="17">
        <f t="shared" ca="1" si="406"/>
        <v>-44019</v>
      </c>
      <c r="M6464" s="17">
        <v>2200</v>
      </c>
    </row>
    <row r="6465" spans="9:13" ht="20.25">
      <c r="I6465" s="28" t="str">
        <f t="shared" ca="1" si="408"/>
        <v>-</v>
      </c>
      <c r="J6465" s="68" t="e">
        <f t="shared" ca="1" si="407"/>
        <v>#N/A</v>
      </c>
      <c r="K6465" s="23">
        <f t="shared" ca="1" si="405"/>
        <v>44019</v>
      </c>
      <c r="L6465" s="17">
        <f t="shared" ca="1" si="406"/>
        <v>-44019</v>
      </c>
      <c r="M6465" s="17">
        <v>2201</v>
      </c>
    </row>
    <row r="6466" spans="9:13" ht="20.25">
      <c r="I6466" s="28" t="str">
        <f t="shared" ca="1" si="408"/>
        <v>-</v>
      </c>
      <c r="J6466" s="68" t="e">
        <f t="shared" ca="1" si="407"/>
        <v>#N/A</v>
      </c>
      <c r="K6466" s="23">
        <f t="shared" ca="1" si="405"/>
        <v>44019</v>
      </c>
      <c r="L6466" s="17">
        <f t="shared" ca="1" si="406"/>
        <v>-44019</v>
      </c>
      <c r="M6466" s="17">
        <v>2202</v>
      </c>
    </row>
    <row r="6467" spans="9:13" ht="20.25">
      <c r="I6467" s="28" t="str">
        <f t="shared" ca="1" si="408"/>
        <v>-</v>
      </c>
      <c r="J6467" s="68" t="e">
        <f t="shared" ca="1" si="407"/>
        <v>#N/A</v>
      </c>
      <c r="K6467" s="23">
        <f t="shared" ca="1" si="405"/>
        <v>44019</v>
      </c>
      <c r="L6467" s="17">
        <f t="shared" ca="1" si="406"/>
        <v>-44019</v>
      </c>
      <c r="M6467" s="17">
        <v>2203</v>
      </c>
    </row>
    <row r="6468" spans="9:13" ht="20.25">
      <c r="I6468" s="28" t="str">
        <f t="shared" ca="1" si="408"/>
        <v>-</v>
      </c>
      <c r="J6468" s="68" t="e">
        <f t="shared" ca="1" si="407"/>
        <v>#N/A</v>
      </c>
      <c r="K6468" s="23">
        <f t="shared" ca="1" si="405"/>
        <v>44019</v>
      </c>
      <c r="L6468" s="17">
        <f t="shared" ca="1" si="406"/>
        <v>-44019</v>
      </c>
      <c r="M6468" s="17">
        <v>2204</v>
      </c>
    </row>
    <row r="6469" spans="9:13" ht="20.25">
      <c r="I6469" s="28" t="str">
        <f t="shared" ca="1" si="408"/>
        <v>-</v>
      </c>
      <c r="J6469" s="68" t="e">
        <f t="shared" ca="1" si="407"/>
        <v>#N/A</v>
      </c>
      <c r="K6469" s="23">
        <f t="shared" ca="1" si="405"/>
        <v>44019</v>
      </c>
      <c r="L6469" s="17">
        <f t="shared" ca="1" si="406"/>
        <v>-44019</v>
      </c>
      <c r="M6469" s="17">
        <v>2205</v>
      </c>
    </row>
    <row r="6470" spans="9:13" ht="20.25">
      <c r="I6470" s="28" t="str">
        <f t="shared" ca="1" si="408"/>
        <v>-</v>
      </c>
      <c r="J6470" s="68" t="e">
        <f t="shared" ca="1" si="407"/>
        <v>#N/A</v>
      </c>
      <c r="K6470" s="23">
        <f t="shared" ca="1" si="405"/>
        <v>44019</v>
      </c>
      <c r="L6470" s="17">
        <f t="shared" ca="1" si="406"/>
        <v>-44019</v>
      </c>
      <c r="M6470" s="17">
        <v>2206</v>
      </c>
    </row>
    <row r="6471" spans="9:13" ht="20.25">
      <c r="I6471" s="28" t="str">
        <f t="shared" ca="1" si="408"/>
        <v>-</v>
      </c>
      <c r="J6471" s="68" t="e">
        <f t="shared" ca="1" si="407"/>
        <v>#N/A</v>
      </c>
      <c r="K6471" s="23">
        <f t="shared" ca="1" si="405"/>
        <v>44019</v>
      </c>
      <c r="L6471" s="17">
        <f t="shared" ca="1" si="406"/>
        <v>-44019</v>
      </c>
      <c r="M6471" s="17">
        <v>2207</v>
      </c>
    </row>
    <row r="6472" spans="9:13" ht="20.25">
      <c r="I6472" s="28" t="str">
        <f t="shared" ca="1" si="408"/>
        <v>-</v>
      </c>
      <c r="J6472" s="68" t="e">
        <f t="shared" ca="1" si="407"/>
        <v>#N/A</v>
      </c>
      <c r="K6472" s="23">
        <f t="shared" ca="1" si="405"/>
        <v>44019</v>
      </c>
      <c r="L6472" s="17">
        <f t="shared" ca="1" si="406"/>
        <v>-44019</v>
      </c>
      <c r="M6472" s="17">
        <v>2208</v>
      </c>
    </row>
    <row r="6473" spans="9:13" ht="20.25">
      <c r="I6473" s="28" t="str">
        <f t="shared" ca="1" si="408"/>
        <v>-</v>
      </c>
      <c r="J6473" s="68" t="e">
        <f t="shared" ca="1" si="407"/>
        <v>#N/A</v>
      </c>
      <c r="K6473" s="23">
        <f t="shared" ca="1" si="405"/>
        <v>44019</v>
      </c>
      <c r="L6473" s="17">
        <f t="shared" ca="1" si="406"/>
        <v>-44019</v>
      </c>
      <c r="M6473" s="17">
        <v>2209</v>
      </c>
    </row>
    <row r="6474" spans="9:13" ht="20.25">
      <c r="I6474" s="28" t="str">
        <f t="shared" ca="1" si="408"/>
        <v>-</v>
      </c>
      <c r="J6474" s="68" t="e">
        <f t="shared" ca="1" si="407"/>
        <v>#N/A</v>
      </c>
      <c r="K6474" s="23">
        <f t="shared" ca="1" si="405"/>
        <v>44019</v>
      </c>
      <c r="L6474" s="17">
        <f t="shared" ca="1" si="406"/>
        <v>-44019</v>
      </c>
      <c r="M6474" s="17">
        <v>2210</v>
      </c>
    </row>
    <row r="6475" spans="9:13" ht="20.25">
      <c r="I6475" s="28" t="str">
        <f t="shared" ca="1" si="408"/>
        <v>-</v>
      </c>
      <c r="J6475" s="68" t="e">
        <f t="shared" ca="1" si="407"/>
        <v>#N/A</v>
      </c>
      <c r="K6475" s="23">
        <f t="shared" ca="1" si="405"/>
        <v>44019</v>
      </c>
      <c r="L6475" s="17">
        <f t="shared" ca="1" si="406"/>
        <v>-44019</v>
      </c>
      <c r="M6475" s="17">
        <v>2211</v>
      </c>
    </row>
    <row r="6476" spans="9:13" ht="20.25">
      <c r="I6476" s="28" t="str">
        <f t="shared" ca="1" si="408"/>
        <v>-</v>
      </c>
      <c r="J6476" s="68" t="e">
        <f t="shared" ca="1" si="407"/>
        <v>#N/A</v>
      </c>
      <c r="K6476" s="23">
        <f t="shared" ca="1" si="405"/>
        <v>44019</v>
      </c>
      <c r="L6476" s="17">
        <f t="shared" ca="1" si="406"/>
        <v>-44019</v>
      </c>
      <c r="M6476" s="17">
        <v>2212</v>
      </c>
    </row>
    <row r="6477" spans="9:13" ht="20.25">
      <c r="I6477" s="28" t="str">
        <f t="shared" ca="1" si="408"/>
        <v>-</v>
      </c>
      <c r="J6477" s="68" t="e">
        <f t="shared" ca="1" si="407"/>
        <v>#N/A</v>
      </c>
      <c r="K6477" s="23">
        <f t="shared" ca="1" si="405"/>
        <v>44019</v>
      </c>
      <c r="L6477" s="17">
        <f t="shared" ca="1" si="406"/>
        <v>-44019</v>
      </c>
      <c r="M6477" s="17">
        <v>2213</v>
      </c>
    </row>
    <row r="6478" spans="9:13" ht="20.25">
      <c r="I6478" s="28" t="str">
        <f t="shared" ca="1" si="408"/>
        <v>-</v>
      </c>
      <c r="J6478" s="68" t="e">
        <f t="shared" ca="1" si="407"/>
        <v>#N/A</v>
      </c>
      <c r="K6478" s="23">
        <f t="shared" ca="1" si="405"/>
        <v>44019</v>
      </c>
      <c r="L6478" s="17">
        <f t="shared" ca="1" si="406"/>
        <v>-44019</v>
      </c>
      <c r="M6478" s="17">
        <v>2214</v>
      </c>
    </row>
    <row r="6479" spans="9:13" ht="20.25">
      <c r="I6479" s="28" t="str">
        <f t="shared" ca="1" si="408"/>
        <v>-</v>
      </c>
      <c r="J6479" s="68" t="e">
        <f t="shared" ca="1" si="407"/>
        <v>#N/A</v>
      </c>
      <c r="K6479" s="23">
        <f t="shared" ca="1" si="405"/>
        <v>44019</v>
      </c>
      <c r="L6479" s="17">
        <f t="shared" ca="1" si="406"/>
        <v>-44019</v>
      </c>
      <c r="M6479" s="17">
        <v>2215</v>
      </c>
    </row>
    <row r="6480" spans="9:13" ht="20.25">
      <c r="I6480" s="28" t="str">
        <f t="shared" ca="1" si="408"/>
        <v>-</v>
      </c>
      <c r="J6480" s="68" t="e">
        <f t="shared" ca="1" si="407"/>
        <v>#N/A</v>
      </c>
      <c r="K6480" s="23">
        <f t="shared" ca="1" si="405"/>
        <v>44019</v>
      </c>
      <c r="L6480" s="17">
        <f t="shared" ca="1" si="406"/>
        <v>-44019</v>
      </c>
      <c r="M6480" s="17">
        <v>2216</v>
      </c>
    </row>
    <row r="6481" spans="9:13" ht="20.25">
      <c r="I6481" s="28" t="str">
        <f t="shared" ca="1" si="408"/>
        <v>-</v>
      </c>
      <c r="J6481" s="68" t="e">
        <f t="shared" ca="1" si="407"/>
        <v>#N/A</v>
      </c>
      <c r="K6481" s="23">
        <f t="shared" ca="1" si="405"/>
        <v>44019</v>
      </c>
      <c r="L6481" s="17">
        <f t="shared" ca="1" si="406"/>
        <v>-44019</v>
      </c>
      <c r="M6481" s="17">
        <v>2217</v>
      </c>
    </row>
    <row r="6482" spans="9:13" ht="20.25">
      <c r="I6482" s="28" t="str">
        <f t="shared" ca="1" si="408"/>
        <v>-</v>
      </c>
      <c r="J6482" s="68" t="e">
        <f t="shared" ca="1" si="407"/>
        <v>#N/A</v>
      </c>
      <c r="K6482" s="23">
        <f t="shared" ca="1" si="405"/>
        <v>44019</v>
      </c>
      <c r="L6482" s="17">
        <f t="shared" ca="1" si="406"/>
        <v>-44019</v>
      </c>
      <c r="M6482" s="17">
        <v>2218</v>
      </c>
    </row>
    <row r="6483" spans="9:13" ht="20.25">
      <c r="I6483" s="28" t="str">
        <f t="shared" ca="1" si="408"/>
        <v>-</v>
      </c>
      <c r="J6483" s="68" t="e">
        <f t="shared" ca="1" si="407"/>
        <v>#N/A</v>
      </c>
      <c r="K6483" s="23">
        <f t="shared" ca="1" si="405"/>
        <v>44019</v>
      </c>
      <c r="L6483" s="17">
        <f t="shared" ca="1" si="406"/>
        <v>-44019</v>
      </c>
      <c r="M6483" s="17">
        <v>2219</v>
      </c>
    </row>
    <row r="6484" spans="9:13" ht="20.25">
      <c r="I6484" s="28" t="str">
        <f t="shared" ca="1" si="408"/>
        <v>-</v>
      </c>
      <c r="J6484" s="68" t="e">
        <f t="shared" ca="1" si="407"/>
        <v>#N/A</v>
      </c>
      <c r="K6484" s="23">
        <f t="shared" ca="1" si="405"/>
        <v>44019</v>
      </c>
      <c r="L6484" s="17">
        <f t="shared" ca="1" si="406"/>
        <v>-44019</v>
      </c>
      <c r="M6484" s="17">
        <v>2220</v>
      </c>
    </row>
    <row r="6485" spans="9:13" ht="20.25">
      <c r="I6485" s="28" t="str">
        <f t="shared" ca="1" si="408"/>
        <v>-</v>
      </c>
      <c r="J6485" s="68" t="e">
        <f t="shared" ca="1" si="407"/>
        <v>#N/A</v>
      </c>
      <c r="K6485" s="23">
        <f t="shared" ca="1" si="405"/>
        <v>44019</v>
      </c>
      <c r="L6485" s="17">
        <f t="shared" ca="1" si="406"/>
        <v>-44019</v>
      </c>
      <c r="M6485" s="17">
        <v>2221</v>
      </c>
    </row>
    <row r="6486" spans="9:13" ht="20.25">
      <c r="I6486" s="28" t="str">
        <f t="shared" ca="1" si="408"/>
        <v>-</v>
      </c>
      <c r="J6486" s="68" t="e">
        <f t="shared" ca="1" si="407"/>
        <v>#N/A</v>
      </c>
      <c r="K6486" s="23">
        <f t="shared" ca="1" si="405"/>
        <v>44019</v>
      </c>
      <c r="L6486" s="17">
        <f t="shared" ca="1" si="406"/>
        <v>-44019</v>
      </c>
      <c r="M6486" s="17">
        <v>2222</v>
      </c>
    </row>
    <row r="6487" spans="9:13" ht="20.25">
      <c r="I6487" s="28" t="str">
        <f t="shared" ca="1" si="408"/>
        <v>-</v>
      </c>
      <c r="J6487" s="68" t="e">
        <f t="shared" ca="1" si="407"/>
        <v>#N/A</v>
      </c>
      <c r="K6487" s="23">
        <f t="shared" ca="1" si="405"/>
        <v>44019</v>
      </c>
      <c r="L6487" s="17">
        <f t="shared" ca="1" si="406"/>
        <v>-44019</v>
      </c>
      <c r="M6487" s="17">
        <v>2223</v>
      </c>
    </row>
    <row r="6488" spans="9:13" ht="20.25">
      <c r="I6488" s="28" t="str">
        <f t="shared" ca="1" si="408"/>
        <v>-</v>
      </c>
      <c r="J6488" s="68" t="e">
        <f t="shared" ca="1" si="407"/>
        <v>#N/A</v>
      </c>
      <c r="K6488" s="23">
        <f t="shared" ca="1" si="405"/>
        <v>44019</v>
      </c>
      <c r="L6488" s="17">
        <f t="shared" ca="1" si="406"/>
        <v>-44019</v>
      </c>
      <c r="M6488" s="17">
        <v>2224</v>
      </c>
    </row>
    <row r="6489" spans="9:13" ht="20.25">
      <c r="I6489" s="28" t="str">
        <f t="shared" ca="1" si="408"/>
        <v>-</v>
      </c>
      <c r="J6489" s="68" t="e">
        <f t="shared" ca="1" si="407"/>
        <v>#N/A</v>
      </c>
      <c r="K6489" s="23">
        <f t="shared" ca="1" si="405"/>
        <v>44019</v>
      </c>
      <c r="L6489" s="17">
        <f t="shared" ca="1" si="406"/>
        <v>-44019</v>
      </c>
      <c r="M6489" s="17">
        <v>2225</v>
      </c>
    </row>
    <row r="6490" spans="9:13" ht="20.25">
      <c r="I6490" s="28" t="str">
        <f t="shared" ca="1" si="408"/>
        <v>-</v>
      </c>
      <c r="J6490" s="68" t="e">
        <f t="shared" ca="1" si="407"/>
        <v>#N/A</v>
      </c>
      <c r="K6490" s="23">
        <f t="shared" ca="1" si="405"/>
        <v>44019</v>
      </c>
      <c r="L6490" s="17">
        <f t="shared" ca="1" si="406"/>
        <v>-44019</v>
      </c>
      <c r="M6490" s="17">
        <v>2226</v>
      </c>
    </row>
    <row r="6491" spans="9:13" ht="20.25">
      <c r="I6491" s="28" t="str">
        <f t="shared" ca="1" si="408"/>
        <v>-</v>
      </c>
      <c r="J6491" s="68" t="e">
        <f t="shared" ca="1" si="407"/>
        <v>#N/A</v>
      </c>
      <c r="K6491" s="23">
        <f t="shared" ref="K6491:K6554" ca="1" si="409">TODAY()</f>
        <v>44019</v>
      </c>
      <c r="L6491" s="17">
        <f t="shared" ref="L6491:L6554" ca="1" si="410">+H6491-K6491</f>
        <v>-44019</v>
      </c>
      <c r="M6491" s="17">
        <v>2227</v>
      </c>
    </row>
    <row r="6492" spans="9:13" ht="20.25">
      <c r="I6492" s="28" t="str">
        <f t="shared" ca="1" si="408"/>
        <v>-</v>
      </c>
      <c r="J6492" s="68" t="e">
        <f t="shared" ca="1" si="407"/>
        <v>#N/A</v>
      </c>
      <c r="K6492" s="23">
        <f t="shared" ca="1" si="409"/>
        <v>44019</v>
      </c>
      <c r="L6492" s="17">
        <f t="shared" ca="1" si="410"/>
        <v>-44019</v>
      </c>
      <c r="M6492" s="17">
        <v>2228</v>
      </c>
    </row>
    <row r="6493" spans="9:13" ht="20.25">
      <c r="I6493" s="28" t="str">
        <f t="shared" ca="1" si="408"/>
        <v>-</v>
      </c>
      <c r="J6493" s="68" t="e">
        <f t="shared" ca="1" si="407"/>
        <v>#N/A</v>
      </c>
      <c r="K6493" s="23">
        <f t="shared" ca="1" si="409"/>
        <v>44019</v>
      </c>
      <c r="L6493" s="17">
        <f t="shared" ca="1" si="410"/>
        <v>-44019</v>
      </c>
      <c r="M6493" s="17">
        <v>2229</v>
      </c>
    </row>
    <row r="6494" spans="9:13" ht="20.25">
      <c r="I6494" s="28" t="str">
        <f t="shared" ca="1" si="408"/>
        <v>-</v>
      </c>
      <c r="J6494" s="68" t="e">
        <f t="shared" ca="1" si="407"/>
        <v>#N/A</v>
      </c>
      <c r="K6494" s="23">
        <f t="shared" ca="1" si="409"/>
        <v>44019</v>
      </c>
      <c r="L6494" s="17">
        <f t="shared" ca="1" si="410"/>
        <v>-44019</v>
      </c>
      <c r="M6494" s="17">
        <v>2230</v>
      </c>
    </row>
    <row r="6495" spans="9:13" ht="20.25">
      <c r="I6495" s="28" t="str">
        <f t="shared" ca="1" si="408"/>
        <v>-</v>
      </c>
      <c r="J6495" s="68" t="e">
        <f t="shared" ca="1" si="407"/>
        <v>#N/A</v>
      </c>
      <c r="K6495" s="23">
        <f t="shared" ca="1" si="409"/>
        <v>44019</v>
      </c>
      <c r="L6495" s="17">
        <f t="shared" ca="1" si="410"/>
        <v>-44019</v>
      </c>
      <c r="M6495" s="17">
        <v>2231</v>
      </c>
    </row>
    <row r="6496" spans="9:13" ht="20.25">
      <c r="I6496" s="28" t="str">
        <f t="shared" ca="1" si="408"/>
        <v>-</v>
      </c>
      <c r="J6496" s="68" t="e">
        <f t="shared" ca="1" si="407"/>
        <v>#N/A</v>
      </c>
      <c r="K6496" s="23">
        <f t="shared" ca="1" si="409"/>
        <v>44019</v>
      </c>
      <c r="L6496" s="17">
        <f t="shared" ca="1" si="410"/>
        <v>-44019</v>
      </c>
      <c r="M6496" s="17">
        <v>2232</v>
      </c>
    </row>
    <row r="6497" spans="9:13" ht="20.25">
      <c r="I6497" s="28" t="str">
        <f t="shared" ca="1" si="408"/>
        <v>-</v>
      </c>
      <c r="J6497" s="68" t="e">
        <f t="shared" ref="J6497:J6560" ca="1" si="411">LOOKUP(I6497,M6492:M15193,N6492:N15193)</f>
        <v>#N/A</v>
      </c>
      <c r="K6497" s="23">
        <f t="shared" ca="1" si="409"/>
        <v>44019</v>
      </c>
      <c r="L6497" s="17">
        <f t="shared" ca="1" si="410"/>
        <v>-44019</v>
      </c>
      <c r="M6497" s="17">
        <v>2233</v>
      </c>
    </row>
    <row r="6498" spans="9:13" ht="20.25">
      <c r="I6498" s="28" t="str">
        <f t="shared" ca="1" si="408"/>
        <v>-</v>
      </c>
      <c r="J6498" s="68" t="e">
        <f t="shared" ca="1" si="411"/>
        <v>#N/A</v>
      </c>
      <c r="K6498" s="23">
        <f t="shared" ca="1" si="409"/>
        <v>44019</v>
      </c>
      <c r="L6498" s="17">
        <f t="shared" ca="1" si="410"/>
        <v>-44019</v>
      </c>
      <c r="M6498" s="17">
        <v>2234</v>
      </c>
    </row>
    <row r="6499" spans="9:13" ht="20.25">
      <c r="I6499" s="28" t="str">
        <f t="shared" ca="1" si="408"/>
        <v>-</v>
      </c>
      <c r="J6499" s="68" t="e">
        <f t="shared" ca="1" si="411"/>
        <v>#N/A</v>
      </c>
      <c r="K6499" s="23">
        <f t="shared" ca="1" si="409"/>
        <v>44019</v>
      </c>
      <c r="L6499" s="17">
        <f t="shared" ca="1" si="410"/>
        <v>-44019</v>
      </c>
      <c r="M6499" s="17">
        <v>2235</v>
      </c>
    </row>
    <row r="6500" spans="9:13" ht="20.25">
      <c r="I6500" s="28" t="str">
        <f t="shared" ca="1" si="408"/>
        <v>-</v>
      </c>
      <c r="J6500" s="68" t="e">
        <f t="shared" ca="1" si="411"/>
        <v>#N/A</v>
      </c>
      <c r="K6500" s="23">
        <f t="shared" ca="1" si="409"/>
        <v>44019</v>
      </c>
      <c r="L6500" s="17">
        <f t="shared" ca="1" si="410"/>
        <v>-44019</v>
      </c>
      <c r="M6500" s="17">
        <v>2236</v>
      </c>
    </row>
    <row r="6501" spans="9:13" ht="20.25">
      <c r="I6501" s="28" t="str">
        <f t="shared" ca="1" si="408"/>
        <v>-</v>
      </c>
      <c r="J6501" s="68" t="e">
        <f t="shared" ca="1" si="411"/>
        <v>#N/A</v>
      </c>
      <c r="K6501" s="23">
        <f t="shared" ca="1" si="409"/>
        <v>44019</v>
      </c>
      <c r="L6501" s="17">
        <f t="shared" ca="1" si="410"/>
        <v>-44019</v>
      </c>
      <c r="M6501" s="17">
        <v>2237</v>
      </c>
    </row>
    <row r="6502" spans="9:13" ht="20.25">
      <c r="I6502" s="28" t="str">
        <f t="shared" ca="1" si="408"/>
        <v>-</v>
      </c>
      <c r="J6502" s="68" t="e">
        <f t="shared" ca="1" si="411"/>
        <v>#N/A</v>
      </c>
      <c r="K6502" s="23">
        <f t="shared" ca="1" si="409"/>
        <v>44019</v>
      </c>
      <c r="L6502" s="17">
        <f t="shared" ca="1" si="410"/>
        <v>-44019</v>
      </c>
      <c r="M6502" s="17">
        <v>2238</v>
      </c>
    </row>
    <row r="6503" spans="9:13" ht="20.25">
      <c r="I6503" s="28" t="str">
        <f t="shared" ca="1" si="408"/>
        <v>-</v>
      </c>
      <c r="J6503" s="68" t="e">
        <f t="shared" ca="1" si="411"/>
        <v>#N/A</v>
      </c>
      <c r="K6503" s="23">
        <f t="shared" ca="1" si="409"/>
        <v>44019</v>
      </c>
      <c r="L6503" s="17">
        <f t="shared" ca="1" si="410"/>
        <v>-44019</v>
      </c>
      <c r="M6503" s="17">
        <v>2239</v>
      </c>
    </row>
    <row r="6504" spans="9:13" ht="20.25">
      <c r="I6504" s="28" t="str">
        <f t="shared" ca="1" si="408"/>
        <v>-</v>
      </c>
      <c r="J6504" s="68" t="e">
        <f t="shared" ca="1" si="411"/>
        <v>#N/A</v>
      </c>
      <c r="K6504" s="23">
        <f t="shared" ca="1" si="409"/>
        <v>44019</v>
      </c>
      <c r="L6504" s="17">
        <f t="shared" ca="1" si="410"/>
        <v>-44019</v>
      </c>
      <c r="M6504" s="17">
        <v>2240</v>
      </c>
    </row>
    <row r="6505" spans="9:13" ht="20.25">
      <c r="I6505" s="28" t="str">
        <f t="shared" ca="1" si="408"/>
        <v>-</v>
      </c>
      <c r="J6505" s="68" t="e">
        <f t="shared" ca="1" si="411"/>
        <v>#N/A</v>
      </c>
      <c r="K6505" s="23">
        <f t="shared" ca="1" si="409"/>
        <v>44019</v>
      </c>
      <c r="L6505" s="17">
        <f t="shared" ca="1" si="410"/>
        <v>-44019</v>
      </c>
      <c r="M6505" s="17">
        <v>2241</v>
      </c>
    </row>
    <row r="6506" spans="9:13" ht="20.25">
      <c r="I6506" s="28" t="str">
        <f t="shared" ca="1" si="408"/>
        <v>-</v>
      </c>
      <c r="J6506" s="68" t="e">
        <f t="shared" ca="1" si="411"/>
        <v>#N/A</v>
      </c>
      <c r="K6506" s="23">
        <f t="shared" ca="1" si="409"/>
        <v>44019</v>
      </c>
      <c r="L6506" s="17">
        <f t="shared" ca="1" si="410"/>
        <v>-44019</v>
      </c>
      <c r="M6506" s="17">
        <v>2242</v>
      </c>
    </row>
    <row r="6507" spans="9:13" ht="20.25">
      <c r="I6507" s="28" t="str">
        <f t="shared" ca="1" si="408"/>
        <v>-</v>
      </c>
      <c r="J6507" s="68" t="e">
        <f t="shared" ca="1" si="411"/>
        <v>#N/A</v>
      </c>
      <c r="K6507" s="23">
        <f t="shared" ca="1" si="409"/>
        <v>44019</v>
      </c>
      <c r="L6507" s="17">
        <f t="shared" ca="1" si="410"/>
        <v>-44019</v>
      </c>
      <c r="M6507" s="17">
        <v>2243</v>
      </c>
    </row>
    <row r="6508" spans="9:13" ht="20.25">
      <c r="I6508" s="28" t="str">
        <f t="shared" ca="1" si="408"/>
        <v>-</v>
      </c>
      <c r="J6508" s="68" t="e">
        <f t="shared" ca="1" si="411"/>
        <v>#N/A</v>
      </c>
      <c r="K6508" s="23">
        <f t="shared" ca="1" si="409"/>
        <v>44019</v>
      </c>
      <c r="L6508" s="17">
        <f t="shared" ca="1" si="410"/>
        <v>-44019</v>
      </c>
      <c r="M6508" s="17">
        <v>2244</v>
      </c>
    </row>
    <row r="6509" spans="9:13" ht="20.25">
      <c r="I6509" s="28" t="str">
        <f t="shared" ca="1" si="408"/>
        <v>-</v>
      </c>
      <c r="J6509" s="68" t="e">
        <f t="shared" ca="1" si="411"/>
        <v>#N/A</v>
      </c>
      <c r="K6509" s="23">
        <f t="shared" ca="1" si="409"/>
        <v>44019</v>
      </c>
      <c r="L6509" s="17">
        <f t="shared" ca="1" si="410"/>
        <v>-44019</v>
      </c>
      <c r="M6509" s="17">
        <v>2245</v>
      </c>
    </row>
    <row r="6510" spans="9:13" ht="20.25">
      <c r="I6510" s="28" t="str">
        <f t="shared" ca="1" si="408"/>
        <v>-</v>
      </c>
      <c r="J6510" s="68" t="e">
        <f t="shared" ca="1" si="411"/>
        <v>#N/A</v>
      </c>
      <c r="K6510" s="23">
        <f t="shared" ca="1" si="409"/>
        <v>44019</v>
      </c>
      <c r="L6510" s="17">
        <f t="shared" ca="1" si="410"/>
        <v>-44019</v>
      </c>
      <c r="M6510" s="17">
        <v>2246</v>
      </c>
    </row>
    <row r="6511" spans="9:13" ht="20.25">
      <c r="I6511" s="28" t="str">
        <f t="shared" ca="1" si="408"/>
        <v>-</v>
      </c>
      <c r="J6511" s="68" t="e">
        <f t="shared" ca="1" si="411"/>
        <v>#N/A</v>
      </c>
      <c r="K6511" s="23">
        <f t="shared" ca="1" si="409"/>
        <v>44019</v>
      </c>
      <c r="L6511" s="17">
        <f t="shared" ca="1" si="410"/>
        <v>-44019</v>
      </c>
      <c r="M6511" s="17">
        <v>2247</v>
      </c>
    </row>
    <row r="6512" spans="9:13" ht="20.25">
      <c r="I6512" s="28" t="str">
        <f t="shared" ca="1" si="408"/>
        <v>-</v>
      </c>
      <c r="J6512" s="68" t="e">
        <f t="shared" ca="1" si="411"/>
        <v>#N/A</v>
      </c>
      <c r="K6512" s="23">
        <f t="shared" ca="1" si="409"/>
        <v>44019</v>
      </c>
      <c r="L6512" s="17">
        <f t="shared" ca="1" si="410"/>
        <v>-44019</v>
      </c>
      <c r="M6512" s="17">
        <v>2248</v>
      </c>
    </row>
    <row r="6513" spans="9:13" ht="20.25">
      <c r="I6513" s="28" t="str">
        <f t="shared" ca="1" si="408"/>
        <v>-</v>
      </c>
      <c r="J6513" s="68" t="e">
        <f t="shared" ca="1" si="411"/>
        <v>#N/A</v>
      </c>
      <c r="K6513" s="23">
        <f t="shared" ca="1" si="409"/>
        <v>44019</v>
      </c>
      <c r="L6513" s="17">
        <f t="shared" ca="1" si="410"/>
        <v>-44019</v>
      </c>
      <c r="M6513" s="17">
        <v>2249</v>
      </c>
    </row>
    <row r="6514" spans="9:13" ht="20.25">
      <c r="I6514" s="28" t="str">
        <f t="shared" ca="1" si="408"/>
        <v>-</v>
      </c>
      <c r="J6514" s="68" t="e">
        <f t="shared" ca="1" si="411"/>
        <v>#N/A</v>
      </c>
      <c r="K6514" s="23">
        <f t="shared" ca="1" si="409"/>
        <v>44019</v>
      </c>
      <c r="L6514" s="17">
        <f t="shared" ca="1" si="410"/>
        <v>-44019</v>
      </c>
      <c r="M6514" s="17">
        <v>2250</v>
      </c>
    </row>
    <row r="6515" spans="9:13" ht="20.25">
      <c r="I6515" s="28" t="str">
        <f t="shared" ca="1" si="408"/>
        <v>-</v>
      </c>
      <c r="J6515" s="68" t="e">
        <f t="shared" ca="1" si="411"/>
        <v>#N/A</v>
      </c>
      <c r="K6515" s="23">
        <f t="shared" ca="1" si="409"/>
        <v>44019</v>
      </c>
      <c r="L6515" s="17">
        <f t="shared" ca="1" si="410"/>
        <v>-44019</v>
      </c>
      <c r="M6515" s="17">
        <v>2251</v>
      </c>
    </row>
    <row r="6516" spans="9:13" ht="20.25">
      <c r="I6516" s="28" t="str">
        <f t="shared" ca="1" si="408"/>
        <v>-</v>
      </c>
      <c r="J6516" s="68" t="e">
        <f t="shared" ca="1" si="411"/>
        <v>#N/A</v>
      </c>
      <c r="K6516" s="23">
        <f t="shared" ca="1" si="409"/>
        <v>44019</v>
      </c>
      <c r="L6516" s="17">
        <f t="shared" ca="1" si="410"/>
        <v>-44019</v>
      </c>
      <c r="M6516" s="17">
        <v>2252</v>
      </c>
    </row>
    <row r="6517" spans="9:13" ht="20.25">
      <c r="I6517" s="28" t="str">
        <f t="shared" ca="1" si="408"/>
        <v>-</v>
      </c>
      <c r="J6517" s="68" t="e">
        <f t="shared" ca="1" si="411"/>
        <v>#N/A</v>
      </c>
      <c r="K6517" s="23">
        <f t="shared" ca="1" si="409"/>
        <v>44019</v>
      </c>
      <c r="L6517" s="17">
        <f t="shared" ca="1" si="410"/>
        <v>-44019</v>
      </c>
      <c r="M6517" s="17">
        <v>2253</v>
      </c>
    </row>
    <row r="6518" spans="9:13" ht="20.25">
      <c r="I6518" s="28" t="str">
        <f t="shared" ca="1" si="408"/>
        <v>-</v>
      </c>
      <c r="J6518" s="68" t="e">
        <f t="shared" ca="1" si="411"/>
        <v>#N/A</v>
      </c>
      <c r="K6518" s="23">
        <f t="shared" ca="1" si="409"/>
        <v>44019</v>
      </c>
      <c r="L6518" s="17">
        <f t="shared" ca="1" si="410"/>
        <v>-44019</v>
      </c>
      <c r="M6518" s="17">
        <v>2254</v>
      </c>
    </row>
    <row r="6519" spans="9:13" ht="20.25">
      <c r="I6519" s="28" t="str">
        <f t="shared" ca="1" si="408"/>
        <v>-</v>
      </c>
      <c r="J6519" s="68" t="e">
        <f t="shared" ca="1" si="411"/>
        <v>#N/A</v>
      </c>
      <c r="K6519" s="23">
        <f t="shared" ca="1" si="409"/>
        <v>44019</v>
      </c>
      <c r="L6519" s="17">
        <f t="shared" ca="1" si="410"/>
        <v>-44019</v>
      </c>
      <c r="M6519" s="17">
        <v>2255</v>
      </c>
    </row>
    <row r="6520" spans="9:13" ht="20.25">
      <c r="I6520" s="28" t="str">
        <f t="shared" ca="1" si="408"/>
        <v>-</v>
      </c>
      <c r="J6520" s="68" t="e">
        <f t="shared" ca="1" si="411"/>
        <v>#N/A</v>
      </c>
      <c r="K6520" s="23">
        <f t="shared" ca="1" si="409"/>
        <v>44019</v>
      </c>
      <c r="L6520" s="17">
        <f t="shared" ca="1" si="410"/>
        <v>-44019</v>
      </c>
      <c r="M6520" s="17">
        <v>2256</v>
      </c>
    </row>
    <row r="6521" spans="9:13" ht="20.25">
      <c r="I6521" s="28" t="str">
        <f t="shared" ref="I6521:I6584" ca="1" si="412">IF(L6521&lt;-39000,"-",L6521)</f>
        <v>-</v>
      </c>
      <c r="J6521" s="68" t="e">
        <f t="shared" ca="1" si="411"/>
        <v>#N/A</v>
      </c>
      <c r="K6521" s="23">
        <f t="shared" ca="1" si="409"/>
        <v>44019</v>
      </c>
      <c r="L6521" s="17">
        <f t="shared" ca="1" si="410"/>
        <v>-44019</v>
      </c>
      <c r="M6521" s="17">
        <v>2257</v>
      </c>
    </row>
    <row r="6522" spans="9:13" ht="20.25">
      <c r="I6522" s="28" t="str">
        <f t="shared" ca="1" si="412"/>
        <v>-</v>
      </c>
      <c r="J6522" s="68" t="e">
        <f t="shared" ca="1" si="411"/>
        <v>#N/A</v>
      </c>
      <c r="K6522" s="23">
        <f t="shared" ca="1" si="409"/>
        <v>44019</v>
      </c>
      <c r="L6522" s="17">
        <f t="shared" ca="1" si="410"/>
        <v>-44019</v>
      </c>
      <c r="M6522" s="17">
        <v>2258</v>
      </c>
    </row>
    <row r="6523" spans="9:13" ht="20.25">
      <c r="I6523" s="28" t="str">
        <f t="shared" ca="1" si="412"/>
        <v>-</v>
      </c>
      <c r="J6523" s="68" t="e">
        <f t="shared" ca="1" si="411"/>
        <v>#N/A</v>
      </c>
      <c r="K6523" s="23">
        <f t="shared" ca="1" si="409"/>
        <v>44019</v>
      </c>
      <c r="L6523" s="17">
        <f t="shared" ca="1" si="410"/>
        <v>-44019</v>
      </c>
      <c r="M6523" s="17">
        <v>2259</v>
      </c>
    </row>
    <row r="6524" spans="9:13" ht="20.25">
      <c r="I6524" s="28" t="str">
        <f t="shared" ca="1" si="412"/>
        <v>-</v>
      </c>
      <c r="J6524" s="68" t="e">
        <f t="shared" ca="1" si="411"/>
        <v>#N/A</v>
      </c>
      <c r="K6524" s="23">
        <f t="shared" ca="1" si="409"/>
        <v>44019</v>
      </c>
      <c r="L6524" s="17">
        <f t="shared" ca="1" si="410"/>
        <v>-44019</v>
      </c>
      <c r="M6524" s="17">
        <v>2260</v>
      </c>
    </row>
    <row r="6525" spans="9:13" ht="20.25">
      <c r="I6525" s="28" t="str">
        <f t="shared" ca="1" si="412"/>
        <v>-</v>
      </c>
      <c r="J6525" s="68" t="e">
        <f t="shared" ca="1" si="411"/>
        <v>#N/A</v>
      </c>
      <c r="K6525" s="23">
        <f t="shared" ca="1" si="409"/>
        <v>44019</v>
      </c>
      <c r="L6525" s="17">
        <f t="shared" ca="1" si="410"/>
        <v>-44019</v>
      </c>
      <c r="M6525" s="17">
        <v>2261</v>
      </c>
    </row>
    <row r="6526" spans="9:13" ht="20.25">
      <c r="I6526" s="28" t="str">
        <f t="shared" ca="1" si="412"/>
        <v>-</v>
      </c>
      <c r="J6526" s="68" t="e">
        <f t="shared" ca="1" si="411"/>
        <v>#N/A</v>
      </c>
      <c r="K6526" s="23">
        <f t="shared" ca="1" si="409"/>
        <v>44019</v>
      </c>
      <c r="L6526" s="17">
        <f t="shared" ca="1" si="410"/>
        <v>-44019</v>
      </c>
      <c r="M6526" s="17">
        <v>2262</v>
      </c>
    </row>
    <row r="6527" spans="9:13" ht="20.25">
      <c r="I6527" s="28" t="str">
        <f t="shared" ca="1" si="412"/>
        <v>-</v>
      </c>
      <c r="J6527" s="68" t="e">
        <f t="shared" ca="1" si="411"/>
        <v>#N/A</v>
      </c>
      <c r="K6527" s="23">
        <f t="shared" ca="1" si="409"/>
        <v>44019</v>
      </c>
      <c r="L6527" s="17">
        <f t="shared" ca="1" si="410"/>
        <v>-44019</v>
      </c>
      <c r="M6527" s="17">
        <v>2263</v>
      </c>
    </row>
    <row r="6528" spans="9:13" ht="20.25">
      <c r="I6528" s="28" t="str">
        <f t="shared" ca="1" si="412"/>
        <v>-</v>
      </c>
      <c r="J6528" s="68" t="e">
        <f t="shared" ca="1" si="411"/>
        <v>#N/A</v>
      </c>
      <c r="K6528" s="23">
        <f t="shared" ca="1" si="409"/>
        <v>44019</v>
      </c>
      <c r="L6528" s="17">
        <f t="shared" ca="1" si="410"/>
        <v>-44019</v>
      </c>
      <c r="M6528" s="17">
        <v>2264</v>
      </c>
    </row>
    <row r="6529" spans="9:13" ht="20.25">
      <c r="I6529" s="28" t="str">
        <f t="shared" ca="1" si="412"/>
        <v>-</v>
      </c>
      <c r="J6529" s="68" t="e">
        <f t="shared" ca="1" si="411"/>
        <v>#N/A</v>
      </c>
      <c r="K6529" s="23">
        <f t="shared" ca="1" si="409"/>
        <v>44019</v>
      </c>
      <c r="L6529" s="17">
        <f t="shared" ca="1" si="410"/>
        <v>-44019</v>
      </c>
      <c r="M6529" s="17">
        <v>2265</v>
      </c>
    </row>
    <row r="6530" spans="9:13" ht="20.25">
      <c r="I6530" s="28" t="str">
        <f t="shared" ca="1" si="412"/>
        <v>-</v>
      </c>
      <c r="J6530" s="68" t="e">
        <f t="shared" ca="1" si="411"/>
        <v>#N/A</v>
      </c>
      <c r="K6530" s="23">
        <f t="shared" ca="1" si="409"/>
        <v>44019</v>
      </c>
      <c r="L6530" s="17">
        <f t="shared" ca="1" si="410"/>
        <v>-44019</v>
      </c>
      <c r="M6530" s="17">
        <v>2266</v>
      </c>
    </row>
    <row r="6531" spans="9:13" ht="20.25">
      <c r="I6531" s="28" t="str">
        <f t="shared" ca="1" si="412"/>
        <v>-</v>
      </c>
      <c r="J6531" s="68" t="e">
        <f t="shared" ca="1" si="411"/>
        <v>#N/A</v>
      </c>
      <c r="K6531" s="23">
        <f t="shared" ca="1" si="409"/>
        <v>44019</v>
      </c>
      <c r="L6531" s="17">
        <f t="shared" ca="1" si="410"/>
        <v>-44019</v>
      </c>
      <c r="M6531" s="17">
        <v>2267</v>
      </c>
    </row>
    <row r="6532" spans="9:13" ht="20.25">
      <c r="I6532" s="28" t="str">
        <f t="shared" ca="1" si="412"/>
        <v>-</v>
      </c>
      <c r="J6532" s="68" t="e">
        <f t="shared" ca="1" si="411"/>
        <v>#N/A</v>
      </c>
      <c r="K6532" s="23">
        <f t="shared" ca="1" si="409"/>
        <v>44019</v>
      </c>
      <c r="L6532" s="17">
        <f t="shared" ca="1" si="410"/>
        <v>-44019</v>
      </c>
      <c r="M6532" s="17">
        <v>2268</v>
      </c>
    </row>
    <row r="6533" spans="9:13" ht="20.25">
      <c r="I6533" s="28" t="str">
        <f t="shared" ca="1" si="412"/>
        <v>-</v>
      </c>
      <c r="J6533" s="68" t="e">
        <f t="shared" ca="1" si="411"/>
        <v>#N/A</v>
      </c>
      <c r="K6533" s="23">
        <f t="shared" ca="1" si="409"/>
        <v>44019</v>
      </c>
      <c r="L6533" s="17">
        <f t="shared" ca="1" si="410"/>
        <v>-44019</v>
      </c>
      <c r="M6533" s="17">
        <v>2269</v>
      </c>
    </row>
    <row r="6534" spans="9:13" ht="20.25">
      <c r="I6534" s="28" t="str">
        <f t="shared" ca="1" si="412"/>
        <v>-</v>
      </c>
      <c r="J6534" s="68" t="e">
        <f t="shared" ca="1" si="411"/>
        <v>#N/A</v>
      </c>
      <c r="K6534" s="23">
        <f t="shared" ca="1" si="409"/>
        <v>44019</v>
      </c>
      <c r="L6534" s="17">
        <f t="shared" ca="1" si="410"/>
        <v>-44019</v>
      </c>
      <c r="M6534" s="17">
        <v>2270</v>
      </c>
    </row>
    <row r="6535" spans="9:13" ht="20.25">
      <c r="I6535" s="28" t="str">
        <f t="shared" ca="1" si="412"/>
        <v>-</v>
      </c>
      <c r="J6535" s="68" t="e">
        <f t="shared" ca="1" si="411"/>
        <v>#N/A</v>
      </c>
      <c r="K6535" s="23">
        <f t="shared" ca="1" si="409"/>
        <v>44019</v>
      </c>
      <c r="L6535" s="17">
        <f t="shared" ca="1" si="410"/>
        <v>-44019</v>
      </c>
      <c r="M6535" s="17">
        <v>2271</v>
      </c>
    </row>
    <row r="6536" spans="9:13" ht="20.25">
      <c r="I6536" s="28" t="str">
        <f t="shared" ca="1" si="412"/>
        <v>-</v>
      </c>
      <c r="J6536" s="68" t="e">
        <f t="shared" ca="1" si="411"/>
        <v>#N/A</v>
      </c>
      <c r="K6536" s="23">
        <f t="shared" ca="1" si="409"/>
        <v>44019</v>
      </c>
      <c r="L6536" s="17">
        <f t="shared" ca="1" si="410"/>
        <v>-44019</v>
      </c>
      <c r="M6536" s="17">
        <v>2272</v>
      </c>
    </row>
    <row r="6537" spans="9:13" ht="20.25">
      <c r="I6537" s="28" t="str">
        <f t="shared" ca="1" si="412"/>
        <v>-</v>
      </c>
      <c r="J6537" s="68" t="e">
        <f t="shared" ca="1" si="411"/>
        <v>#N/A</v>
      </c>
      <c r="K6537" s="23">
        <f t="shared" ca="1" si="409"/>
        <v>44019</v>
      </c>
      <c r="L6537" s="17">
        <f t="shared" ca="1" si="410"/>
        <v>-44019</v>
      </c>
      <c r="M6537" s="17">
        <v>2273</v>
      </c>
    </row>
    <row r="6538" spans="9:13" ht="20.25">
      <c r="I6538" s="28" t="str">
        <f t="shared" ca="1" si="412"/>
        <v>-</v>
      </c>
      <c r="J6538" s="68" t="e">
        <f t="shared" ca="1" si="411"/>
        <v>#N/A</v>
      </c>
      <c r="K6538" s="23">
        <f t="shared" ca="1" si="409"/>
        <v>44019</v>
      </c>
      <c r="L6538" s="17">
        <f t="shared" ca="1" si="410"/>
        <v>-44019</v>
      </c>
      <c r="M6538" s="17">
        <v>2274</v>
      </c>
    </row>
    <row r="6539" spans="9:13" ht="20.25">
      <c r="I6539" s="28" t="str">
        <f t="shared" ca="1" si="412"/>
        <v>-</v>
      </c>
      <c r="J6539" s="68" t="e">
        <f t="shared" ca="1" si="411"/>
        <v>#N/A</v>
      </c>
      <c r="K6539" s="23">
        <f t="shared" ca="1" si="409"/>
        <v>44019</v>
      </c>
      <c r="L6539" s="17">
        <f t="shared" ca="1" si="410"/>
        <v>-44019</v>
      </c>
      <c r="M6539" s="17">
        <v>2275</v>
      </c>
    </row>
    <row r="6540" spans="9:13" ht="20.25">
      <c r="I6540" s="28" t="str">
        <f t="shared" ca="1" si="412"/>
        <v>-</v>
      </c>
      <c r="J6540" s="68" t="e">
        <f t="shared" ca="1" si="411"/>
        <v>#N/A</v>
      </c>
      <c r="K6540" s="23">
        <f t="shared" ca="1" si="409"/>
        <v>44019</v>
      </c>
      <c r="L6540" s="17">
        <f t="shared" ca="1" si="410"/>
        <v>-44019</v>
      </c>
      <c r="M6540" s="17">
        <v>2276</v>
      </c>
    </row>
    <row r="6541" spans="9:13" ht="20.25">
      <c r="I6541" s="28" t="str">
        <f t="shared" ca="1" si="412"/>
        <v>-</v>
      </c>
      <c r="J6541" s="68" t="e">
        <f t="shared" ca="1" si="411"/>
        <v>#N/A</v>
      </c>
      <c r="K6541" s="23">
        <f t="shared" ca="1" si="409"/>
        <v>44019</v>
      </c>
      <c r="L6541" s="17">
        <f t="shared" ca="1" si="410"/>
        <v>-44019</v>
      </c>
      <c r="M6541" s="17">
        <v>2277</v>
      </c>
    </row>
    <row r="6542" spans="9:13" ht="20.25">
      <c r="I6542" s="28" t="str">
        <f t="shared" ca="1" si="412"/>
        <v>-</v>
      </c>
      <c r="J6542" s="68" t="e">
        <f t="shared" ca="1" si="411"/>
        <v>#N/A</v>
      </c>
      <c r="K6542" s="23">
        <f t="shared" ca="1" si="409"/>
        <v>44019</v>
      </c>
      <c r="L6542" s="17">
        <f t="shared" ca="1" si="410"/>
        <v>-44019</v>
      </c>
      <c r="M6542" s="17">
        <v>2278</v>
      </c>
    </row>
    <row r="6543" spans="9:13" ht="20.25">
      <c r="I6543" s="28" t="str">
        <f t="shared" ca="1" si="412"/>
        <v>-</v>
      </c>
      <c r="J6543" s="68" t="e">
        <f t="shared" ca="1" si="411"/>
        <v>#N/A</v>
      </c>
      <c r="K6543" s="23">
        <f t="shared" ca="1" si="409"/>
        <v>44019</v>
      </c>
      <c r="L6543" s="17">
        <f t="shared" ca="1" si="410"/>
        <v>-44019</v>
      </c>
      <c r="M6543" s="17">
        <v>2279</v>
      </c>
    </row>
    <row r="6544" spans="9:13" ht="20.25">
      <c r="I6544" s="28" t="str">
        <f t="shared" ca="1" si="412"/>
        <v>-</v>
      </c>
      <c r="J6544" s="68" t="e">
        <f t="shared" ca="1" si="411"/>
        <v>#N/A</v>
      </c>
      <c r="K6544" s="23">
        <f t="shared" ca="1" si="409"/>
        <v>44019</v>
      </c>
      <c r="L6544" s="17">
        <f t="shared" ca="1" si="410"/>
        <v>-44019</v>
      </c>
      <c r="M6544" s="17">
        <v>2280</v>
      </c>
    </row>
    <row r="6545" spans="9:13" ht="20.25">
      <c r="I6545" s="28" t="str">
        <f t="shared" ca="1" si="412"/>
        <v>-</v>
      </c>
      <c r="J6545" s="68" t="e">
        <f t="shared" ca="1" si="411"/>
        <v>#N/A</v>
      </c>
      <c r="K6545" s="23">
        <f t="shared" ca="1" si="409"/>
        <v>44019</v>
      </c>
      <c r="L6545" s="17">
        <f t="shared" ca="1" si="410"/>
        <v>-44019</v>
      </c>
      <c r="M6545" s="17">
        <v>2281</v>
      </c>
    </row>
    <row r="6546" spans="9:13" ht="20.25">
      <c r="I6546" s="28" t="str">
        <f t="shared" ca="1" si="412"/>
        <v>-</v>
      </c>
      <c r="J6546" s="68" t="e">
        <f t="shared" ca="1" si="411"/>
        <v>#N/A</v>
      </c>
      <c r="K6546" s="23">
        <f t="shared" ca="1" si="409"/>
        <v>44019</v>
      </c>
      <c r="L6546" s="17">
        <f t="shared" ca="1" si="410"/>
        <v>-44019</v>
      </c>
      <c r="M6546" s="17">
        <v>2282</v>
      </c>
    </row>
    <row r="6547" spans="9:13" ht="20.25">
      <c r="I6547" s="28" t="str">
        <f t="shared" ca="1" si="412"/>
        <v>-</v>
      </c>
      <c r="J6547" s="68" t="e">
        <f t="shared" ca="1" si="411"/>
        <v>#N/A</v>
      </c>
      <c r="K6547" s="23">
        <f t="shared" ca="1" si="409"/>
        <v>44019</v>
      </c>
      <c r="L6547" s="17">
        <f t="shared" ca="1" si="410"/>
        <v>-44019</v>
      </c>
      <c r="M6547" s="17">
        <v>2283</v>
      </c>
    </row>
    <row r="6548" spans="9:13" ht="20.25">
      <c r="I6548" s="28" t="str">
        <f t="shared" ca="1" si="412"/>
        <v>-</v>
      </c>
      <c r="J6548" s="68" t="e">
        <f t="shared" ca="1" si="411"/>
        <v>#N/A</v>
      </c>
      <c r="K6548" s="23">
        <f t="shared" ca="1" si="409"/>
        <v>44019</v>
      </c>
      <c r="L6548" s="17">
        <f t="shared" ca="1" si="410"/>
        <v>-44019</v>
      </c>
      <c r="M6548" s="17">
        <v>2284</v>
      </c>
    </row>
    <row r="6549" spans="9:13" ht="20.25">
      <c r="I6549" s="28" t="str">
        <f t="shared" ca="1" si="412"/>
        <v>-</v>
      </c>
      <c r="J6549" s="68" t="e">
        <f t="shared" ca="1" si="411"/>
        <v>#N/A</v>
      </c>
      <c r="K6549" s="23">
        <f t="shared" ca="1" si="409"/>
        <v>44019</v>
      </c>
      <c r="L6549" s="17">
        <f t="shared" ca="1" si="410"/>
        <v>-44019</v>
      </c>
      <c r="M6549" s="17">
        <v>2285</v>
      </c>
    </row>
    <row r="6550" spans="9:13" ht="20.25">
      <c r="I6550" s="28" t="str">
        <f t="shared" ca="1" si="412"/>
        <v>-</v>
      </c>
      <c r="J6550" s="68" t="e">
        <f t="shared" ca="1" si="411"/>
        <v>#N/A</v>
      </c>
      <c r="K6550" s="23">
        <f t="shared" ca="1" si="409"/>
        <v>44019</v>
      </c>
      <c r="L6550" s="17">
        <f t="shared" ca="1" si="410"/>
        <v>-44019</v>
      </c>
      <c r="M6550" s="17">
        <v>2286</v>
      </c>
    </row>
    <row r="6551" spans="9:13" ht="20.25">
      <c r="I6551" s="28" t="str">
        <f t="shared" ca="1" si="412"/>
        <v>-</v>
      </c>
      <c r="J6551" s="68" t="e">
        <f t="shared" ca="1" si="411"/>
        <v>#N/A</v>
      </c>
      <c r="K6551" s="23">
        <f t="shared" ca="1" si="409"/>
        <v>44019</v>
      </c>
      <c r="L6551" s="17">
        <f t="shared" ca="1" si="410"/>
        <v>-44019</v>
      </c>
      <c r="M6551" s="17">
        <v>2287</v>
      </c>
    </row>
    <row r="6552" spans="9:13" ht="20.25">
      <c r="I6552" s="28" t="str">
        <f t="shared" ca="1" si="412"/>
        <v>-</v>
      </c>
      <c r="J6552" s="68" t="e">
        <f t="shared" ca="1" si="411"/>
        <v>#N/A</v>
      </c>
      <c r="K6552" s="23">
        <f t="shared" ca="1" si="409"/>
        <v>44019</v>
      </c>
      <c r="L6552" s="17">
        <f t="shared" ca="1" si="410"/>
        <v>-44019</v>
      </c>
      <c r="M6552" s="17">
        <v>2288</v>
      </c>
    </row>
    <row r="6553" spans="9:13" ht="20.25">
      <c r="I6553" s="28" t="str">
        <f t="shared" ca="1" si="412"/>
        <v>-</v>
      </c>
      <c r="J6553" s="68" t="e">
        <f t="shared" ca="1" si="411"/>
        <v>#N/A</v>
      </c>
      <c r="K6553" s="23">
        <f t="shared" ca="1" si="409"/>
        <v>44019</v>
      </c>
      <c r="L6553" s="17">
        <f t="shared" ca="1" si="410"/>
        <v>-44019</v>
      </c>
      <c r="M6553" s="17">
        <v>2289</v>
      </c>
    </row>
    <row r="6554" spans="9:13" ht="20.25">
      <c r="I6554" s="28" t="str">
        <f t="shared" ca="1" si="412"/>
        <v>-</v>
      </c>
      <c r="J6554" s="68" t="e">
        <f t="shared" ca="1" si="411"/>
        <v>#N/A</v>
      </c>
      <c r="K6554" s="23">
        <f t="shared" ca="1" si="409"/>
        <v>44019</v>
      </c>
      <c r="L6554" s="17">
        <f t="shared" ca="1" si="410"/>
        <v>-44019</v>
      </c>
      <c r="M6554" s="17">
        <v>2290</v>
      </c>
    </row>
    <row r="6555" spans="9:13" ht="20.25">
      <c r="I6555" s="28" t="str">
        <f t="shared" ca="1" si="412"/>
        <v>-</v>
      </c>
      <c r="J6555" s="68" t="e">
        <f t="shared" ca="1" si="411"/>
        <v>#N/A</v>
      </c>
      <c r="K6555" s="23">
        <f t="shared" ref="K6555:K6618" ca="1" si="413">TODAY()</f>
        <v>44019</v>
      </c>
      <c r="L6555" s="17">
        <f t="shared" ref="L6555:L6618" ca="1" si="414">+H6555-K6555</f>
        <v>-44019</v>
      </c>
      <c r="M6555" s="17">
        <v>2291</v>
      </c>
    </row>
    <row r="6556" spans="9:13" ht="20.25">
      <c r="I6556" s="28" t="str">
        <f t="shared" ca="1" si="412"/>
        <v>-</v>
      </c>
      <c r="J6556" s="68" t="e">
        <f t="shared" ca="1" si="411"/>
        <v>#N/A</v>
      </c>
      <c r="K6556" s="23">
        <f t="shared" ca="1" si="413"/>
        <v>44019</v>
      </c>
      <c r="L6556" s="17">
        <f t="shared" ca="1" si="414"/>
        <v>-44019</v>
      </c>
      <c r="M6556" s="17">
        <v>2292</v>
      </c>
    </row>
    <row r="6557" spans="9:13" ht="20.25">
      <c r="I6557" s="28" t="str">
        <f t="shared" ca="1" si="412"/>
        <v>-</v>
      </c>
      <c r="J6557" s="68" t="e">
        <f t="shared" ca="1" si="411"/>
        <v>#N/A</v>
      </c>
      <c r="K6557" s="23">
        <f t="shared" ca="1" si="413"/>
        <v>44019</v>
      </c>
      <c r="L6557" s="17">
        <f t="shared" ca="1" si="414"/>
        <v>-44019</v>
      </c>
      <c r="M6557" s="17">
        <v>2293</v>
      </c>
    </row>
    <row r="6558" spans="9:13" ht="20.25">
      <c r="I6558" s="28" t="str">
        <f t="shared" ca="1" si="412"/>
        <v>-</v>
      </c>
      <c r="J6558" s="68" t="e">
        <f t="shared" ca="1" si="411"/>
        <v>#N/A</v>
      </c>
      <c r="K6558" s="23">
        <f t="shared" ca="1" si="413"/>
        <v>44019</v>
      </c>
      <c r="L6558" s="17">
        <f t="shared" ca="1" si="414"/>
        <v>-44019</v>
      </c>
      <c r="M6558" s="17">
        <v>2294</v>
      </c>
    </row>
    <row r="6559" spans="9:13" ht="20.25">
      <c r="I6559" s="28" t="str">
        <f t="shared" ca="1" si="412"/>
        <v>-</v>
      </c>
      <c r="J6559" s="68" t="e">
        <f t="shared" ca="1" si="411"/>
        <v>#N/A</v>
      </c>
      <c r="K6559" s="23">
        <f t="shared" ca="1" si="413"/>
        <v>44019</v>
      </c>
      <c r="L6559" s="17">
        <f t="shared" ca="1" si="414"/>
        <v>-44019</v>
      </c>
      <c r="M6559" s="17">
        <v>2295</v>
      </c>
    </row>
    <row r="6560" spans="9:13" ht="20.25">
      <c r="I6560" s="28" t="str">
        <f t="shared" ca="1" si="412"/>
        <v>-</v>
      </c>
      <c r="J6560" s="68" t="e">
        <f t="shared" ca="1" si="411"/>
        <v>#N/A</v>
      </c>
      <c r="K6560" s="23">
        <f t="shared" ca="1" si="413"/>
        <v>44019</v>
      </c>
      <c r="L6560" s="17">
        <f t="shared" ca="1" si="414"/>
        <v>-44019</v>
      </c>
      <c r="M6560" s="17">
        <v>2296</v>
      </c>
    </row>
    <row r="6561" spans="9:13" ht="20.25">
      <c r="I6561" s="28" t="str">
        <f t="shared" ca="1" si="412"/>
        <v>-</v>
      </c>
      <c r="J6561" s="68" t="e">
        <f t="shared" ref="J6561:J6624" ca="1" si="415">LOOKUP(I6561,M6556:M15257,N6556:N15257)</f>
        <v>#N/A</v>
      </c>
      <c r="K6561" s="23">
        <f t="shared" ca="1" si="413"/>
        <v>44019</v>
      </c>
      <c r="L6561" s="17">
        <f t="shared" ca="1" si="414"/>
        <v>-44019</v>
      </c>
      <c r="M6561" s="17">
        <v>2297</v>
      </c>
    </row>
    <row r="6562" spans="9:13" ht="20.25">
      <c r="I6562" s="28" t="str">
        <f t="shared" ca="1" si="412"/>
        <v>-</v>
      </c>
      <c r="J6562" s="68" t="e">
        <f t="shared" ca="1" si="415"/>
        <v>#N/A</v>
      </c>
      <c r="K6562" s="23">
        <f t="shared" ca="1" si="413"/>
        <v>44019</v>
      </c>
      <c r="L6562" s="17">
        <f t="shared" ca="1" si="414"/>
        <v>-44019</v>
      </c>
      <c r="M6562" s="17">
        <v>2298</v>
      </c>
    </row>
    <row r="6563" spans="9:13" ht="20.25">
      <c r="I6563" s="28" t="str">
        <f t="shared" ca="1" si="412"/>
        <v>-</v>
      </c>
      <c r="J6563" s="68" t="e">
        <f t="shared" ca="1" si="415"/>
        <v>#N/A</v>
      </c>
      <c r="K6563" s="23">
        <f t="shared" ca="1" si="413"/>
        <v>44019</v>
      </c>
      <c r="L6563" s="17">
        <f t="shared" ca="1" si="414"/>
        <v>-44019</v>
      </c>
      <c r="M6563" s="17">
        <v>2299</v>
      </c>
    </row>
    <row r="6564" spans="9:13" ht="20.25">
      <c r="I6564" s="28" t="str">
        <f t="shared" ca="1" si="412"/>
        <v>-</v>
      </c>
      <c r="J6564" s="68" t="e">
        <f t="shared" ca="1" si="415"/>
        <v>#N/A</v>
      </c>
      <c r="K6564" s="23">
        <f t="shared" ca="1" si="413"/>
        <v>44019</v>
      </c>
      <c r="L6564" s="17">
        <f t="shared" ca="1" si="414"/>
        <v>-44019</v>
      </c>
      <c r="M6564" s="17">
        <v>2300</v>
      </c>
    </row>
    <row r="6565" spans="9:13" ht="20.25">
      <c r="I6565" s="28" t="str">
        <f t="shared" ca="1" si="412"/>
        <v>-</v>
      </c>
      <c r="J6565" s="68" t="e">
        <f t="shared" ca="1" si="415"/>
        <v>#N/A</v>
      </c>
      <c r="K6565" s="23">
        <f t="shared" ca="1" si="413"/>
        <v>44019</v>
      </c>
      <c r="L6565" s="17">
        <f t="shared" ca="1" si="414"/>
        <v>-44019</v>
      </c>
      <c r="M6565" s="17">
        <v>2301</v>
      </c>
    </row>
    <row r="6566" spans="9:13" ht="20.25">
      <c r="I6566" s="28" t="str">
        <f t="shared" ca="1" si="412"/>
        <v>-</v>
      </c>
      <c r="J6566" s="68" t="e">
        <f t="shared" ca="1" si="415"/>
        <v>#N/A</v>
      </c>
      <c r="K6566" s="23">
        <f t="shared" ca="1" si="413"/>
        <v>44019</v>
      </c>
      <c r="L6566" s="17">
        <f t="shared" ca="1" si="414"/>
        <v>-44019</v>
      </c>
      <c r="M6566" s="17">
        <v>2302</v>
      </c>
    </row>
    <row r="6567" spans="9:13" ht="20.25">
      <c r="I6567" s="28" t="str">
        <f t="shared" ca="1" si="412"/>
        <v>-</v>
      </c>
      <c r="J6567" s="68" t="e">
        <f t="shared" ca="1" si="415"/>
        <v>#N/A</v>
      </c>
      <c r="K6567" s="23">
        <f t="shared" ca="1" si="413"/>
        <v>44019</v>
      </c>
      <c r="L6567" s="17">
        <f t="shared" ca="1" si="414"/>
        <v>-44019</v>
      </c>
      <c r="M6567" s="17">
        <v>2303</v>
      </c>
    </row>
    <row r="6568" spans="9:13" ht="20.25">
      <c r="I6568" s="28" t="str">
        <f t="shared" ca="1" si="412"/>
        <v>-</v>
      </c>
      <c r="J6568" s="68" t="e">
        <f t="shared" ca="1" si="415"/>
        <v>#N/A</v>
      </c>
      <c r="K6568" s="23">
        <f t="shared" ca="1" si="413"/>
        <v>44019</v>
      </c>
      <c r="L6568" s="17">
        <f t="shared" ca="1" si="414"/>
        <v>-44019</v>
      </c>
      <c r="M6568" s="17">
        <v>2304</v>
      </c>
    </row>
    <row r="6569" spans="9:13" ht="20.25">
      <c r="I6569" s="28" t="str">
        <f t="shared" ca="1" si="412"/>
        <v>-</v>
      </c>
      <c r="J6569" s="68" t="e">
        <f t="shared" ca="1" si="415"/>
        <v>#N/A</v>
      </c>
      <c r="K6569" s="23">
        <f t="shared" ca="1" si="413"/>
        <v>44019</v>
      </c>
      <c r="L6569" s="17">
        <f t="shared" ca="1" si="414"/>
        <v>-44019</v>
      </c>
      <c r="M6569" s="17">
        <v>2305</v>
      </c>
    </row>
    <row r="6570" spans="9:13" ht="20.25">
      <c r="I6570" s="28" t="str">
        <f t="shared" ca="1" si="412"/>
        <v>-</v>
      </c>
      <c r="J6570" s="68" t="e">
        <f t="shared" ca="1" si="415"/>
        <v>#N/A</v>
      </c>
      <c r="K6570" s="23">
        <f t="shared" ca="1" si="413"/>
        <v>44019</v>
      </c>
      <c r="L6570" s="17">
        <f t="shared" ca="1" si="414"/>
        <v>-44019</v>
      </c>
      <c r="M6570" s="17">
        <v>2306</v>
      </c>
    </row>
    <row r="6571" spans="9:13" ht="20.25">
      <c r="I6571" s="28" t="str">
        <f t="shared" ca="1" si="412"/>
        <v>-</v>
      </c>
      <c r="J6571" s="68" t="e">
        <f t="shared" ca="1" si="415"/>
        <v>#N/A</v>
      </c>
      <c r="K6571" s="23">
        <f t="shared" ca="1" si="413"/>
        <v>44019</v>
      </c>
      <c r="L6571" s="17">
        <f t="shared" ca="1" si="414"/>
        <v>-44019</v>
      </c>
      <c r="M6571" s="17">
        <v>2307</v>
      </c>
    </row>
    <row r="6572" spans="9:13" ht="20.25">
      <c r="I6572" s="28" t="str">
        <f t="shared" ca="1" si="412"/>
        <v>-</v>
      </c>
      <c r="J6572" s="68" t="e">
        <f t="shared" ca="1" si="415"/>
        <v>#N/A</v>
      </c>
      <c r="K6572" s="23">
        <f t="shared" ca="1" si="413"/>
        <v>44019</v>
      </c>
      <c r="L6572" s="17">
        <f t="shared" ca="1" si="414"/>
        <v>-44019</v>
      </c>
      <c r="M6572" s="17">
        <v>2308</v>
      </c>
    </row>
    <row r="6573" spans="9:13" ht="20.25">
      <c r="I6573" s="28" t="str">
        <f t="shared" ca="1" si="412"/>
        <v>-</v>
      </c>
      <c r="J6573" s="68" t="e">
        <f t="shared" ca="1" si="415"/>
        <v>#N/A</v>
      </c>
      <c r="K6573" s="23">
        <f t="shared" ca="1" si="413"/>
        <v>44019</v>
      </c>
      <c r="L6573" s="17">
        <f t="shared" ca="1" si="414"/>
        <v>-44019</v>
      </c>
      <c r="M6573" s="17">
        <v>2309</v>
      </c>
    </row>
    <row r="6574" spans="9:13" ht="20.25">
      <c r="I6574" s="28" t="str">
        <f t="shared" ca="1" si="412"/>
        <v>-</v>
      </c>
      <c r="J6574" s="68" t="e">
        <f t="shared" ca="1" si="415"/>
        <v>#N/A</v>
      </c>
      <c r="K6574" s="23">
        <f t="shared" ca="1" si="413"/>
        <v>44019</v>
      </c>
      <c r="L6574" s="17">
        <f t="shared" ca="1" si="414"/>
        <v>-44019</v>
      </c>
      <c r="M6574" s="17">
        <v>2310</v>
      </c>
    </row>
    <row r="6575" spans="9:13" ht="20.25">
      <c r="I6575" s="28" t="str">
        <f t="shared" ca="1" si="412"/>
        <v>-</v>
      </c>
      <c r="J6575" s="68" t="e">
        <f t="shared" ca="1" si="415"/>
        <v>#N/A</v>
      </c>
      <c r="K6575" s="23">
        <f t="shared" ca="1" si="413"/>
        <v>44019</v>
      </c>
      <c r="L6575" s="17">
        <f t="shared" ca="1" si="414"/>
        <v>-44019</v>
      </c>
      <c r="M6575" s="17">
        <v>2311</v>
      </c>
    </row>
    <row r="6576" spans="9:13" ht="20.25">
      <c r="I6576" s="28" t="str">
        <f t="shared" ca="1" si="412"/>
        <v>-</v>
      </c>
      <c r="J6576" s="68" t="e">
        <f t="shared" ca="1" si="415"/>
        <v>#N/A</v>
      </c>
      <c r="K6576" s="23">
        <f t="shared" ca="1" si="413"/>
        <v>44019</v>
      </c>
      <c r="L6576" s="17">
        <f t="shared" ca="1" si="414"/>
        <v>-44019</v>
      </c>
      <c r="M6576" s="17">
        <v>2312</v>
      </c>
    </row>
    <row r="6577" spans="9:13" ht="20.25">
      <c r="I6577" s="28" t="str">
        <f t="shared" ca="1" si="412"/>
        <v>-</v>
      </c>
      <c r="J6577" s="68" t="e">
        <f t="shared" ca="1" si="415"/>
        <v>#N/A</v>
      </c>
      <c r="K6577" s="23">
        <f t="shared" ca="1" si="413"/>
        <v>44019</v>
      </c>
      <c r="L6577" s="17">
        <f t="shared" ca="1" si="414"/>
        <v>-44019</v>
      </c>
      <c r="M6577" s="17">
        <v>2313</v>
      </c>
    </row>
    <row r="6578" spans="9:13" ht="20.25">
      <c r="I6578" s="28" t="str">
        <f t="shared" ca="1" si="412"/>
        <v>-</v>
      </c>
      <c r="J6578" s="68" t="e">
        <f t="shared" ca="1" si="415"/>
        <v>#N/A</v>
      </c>
      <c r="K6578" s="23">
        <f t="shared" ca="1" si="413"/>
        <v>44019</v>
      </c>
      <c r="L6578" s="17">
        <f t="shared" ca="1" si="414"/>
        <v>-44019</v>
      </c>
      <c r="M6578" s="17">
        <v>2314</v>
      </c>
    </row>
    <row r="6579" spans="9:13" ht="20.25">
      <c r="I6579" s="28" t="str">
        <f t="shared" ca="1" si="412"/>
        <v>-</v>
      </c>
      <c r="J6579" s="68" t="e">
        <f t="shared" ca="1" si="415"/>
        <v>#N/A</v>
      </c>
      <c r="K6579" s="23">
        <f t="shared" ca="1" si="413"/>
        <v>44019</v>
      </c>
      <c r="L6579" s="17">
        <f t="shared" ca="1" si="414"/>
        <v>-44019</v>
      </c>
      <c r="M6579" s="17">
        <v>2315</v>
      </c>
    </row>
    <row r="6580" spans="9:13" ht="20.25">
      <c r="I6580" s="28" t="str">
        <f t="shared" ca="1" si="412"/>
        <v>-</v>
      </c>
      <c r="J6580" s="68" t="e">
        <f t="shared" ca="1" si="415"/>
        <v>#N/A</v>
      </c>
      <c r="K6580" s="23">
        <f t="shared" ca="1" si="413"/>
        <v>44019</v>
      </c>
      <c r="L6580" s="17">
        <f t="shared" ca="1" si="414"/>
        <v>-44019</v>
      </c>
      <c r="M6580" s="17">
        <v>2316</v>
      </c>
    </row>
    <row r="6581" spans="9:13" ht="20.25">
      <c r="I6581" s="28" t="str">
        <f t="shared" ca="1" si="412"/>
        <v>-</v>
      </c>
      <c r="J6581" s="68" t="e">
        <f t="shared" ca="1" si="415"/>
        <v>#N/A</v>
      </c>
      <c r="K6581" s="23">
        <f t="shared" ca="1" si="413"/>
        <v>44019</v>
      </c>
      <c r="L6581" s="17">
        <f t="shared" ca="1" si="414"/>
        <v>-44019</v>
      </c>
      <c r="M6581" s="17">
        <v>2317</v>
      </c>
    </row>
    <row r="6582" spans="9:13" ht="20.25">
      <c r="I6582" s="28" t="str">
        <f t="shared" ca="1" si="412"/>
        <v>-</v>
      </c>
      <c r="J6582" s="68" t="e">
        <f t="shared" ca="1" si="415"/>
        <v>#N/A</v>
      </c>
      <c r="K6582" s="23">
        <f t="shared" ca="1" si="413"/>
        <v>44019</v>
      </c>
      <c r="L6582" s="17">
        <f t="shared" ca="1" si="414"/>
        <v>-44019</v>
      </c>
      <c r="M6582" s="17">
        <v>2318</v>
      </c>
    </row>
    <row r="6583" spans="9:13" ht="20.25">
      <c r="I6583" s="28" t="str">
        <f t="shared" ca="1" si="412"/>
        <v>-</v>
      </c>
      <c r="J6583" s="68" t="e">
        <f t="shared" ca="1" si="415"/>
        <v>#N/A</v>
      </c>
      <c r="K6583" s="23">
        <f t="shared" ca="1" si="413"/>
        <v>44019</v>
      </c>
      <c r="L6583" s="17">
        <f t="shared" ca="1" si="414"/>
        <v>-44019</v>
      </c>
      <c r="M6583" s="17">
        <v>2319</v>
      </c>
    </row>
    <row r="6584" spans="9:13" ht="20.25">
      <c r="I6584" s="28" t="str">
        <f t="shared" ca="1" si="412"/>
        <v>-</v>
      </c>
      <c r="J6584" s="68" t="e">
        <f t="shared" ca="1" si="415"/>
        <v>#N/A</v>
      </c>
      <c r="K6584" s="23">
        <f t="shared" ca="1" si="413"/>
        <v>44019</v>
      </c>
      <c r="L6584" s="17">
        <f t="shared" ca="1" si="414"/>
        <v>-44019</v>
      </c>
      <c r="M6584" s="17">
        <v>2320</v>
      </c>
    </row>
    <row r="6585" spans="9:13" ht="20.25">
      <c r="I6585" s="28" t="str">
        <f t="shared" ref="I6585:I6648" ca="1" si="416">IF(L6585&lt;-39000,"-",L6585)</f>
        <v>-</v>
      </c>
      <c r="J6585" s="68" t="e">
        <f t="shared" ca="1" si="415"/>
        <v>#N/A</v>
      </c>
      <c r="K6585" s="23">
        <f t="shared" ca="1" si="413"/>
        <v>44019</v>
      </c>
      <c r="L6585" s="17">
        <f t="shared" ca="1" si="414"/>
        <v>-44019</v>
      </c>
      <c r="M6585" s="17">
        <v>2321</v>
      </c>
    </row>
    <row r="6586" spans="9:13" ht="20.25">
      <c r="I6586" s="28" t="str">
        <f t="shared" ca="1" si="416"/>
        <v>-</v>
      </c>
      <c r="J6586" s="68" t="e">
        <f t="shared" ca="1" si="415"/>
        <v>#N/A</v>
      </c>
      <c r="K6586" s="23">
        <f t="shared" ca="1" si="413"/>
        <v>44019</v>
      </c>
      <c r="L6586" s="17">
        <f t="shared" ca="1" si="414"/>
        <v>-44019</v>
      </c>
      <c r="M6586" s="17">
        <v>2322</v>
      </c>
    </row>
    <row r="6587" spans="9:13" ht="20.25">
      <c r="I6587" s="28" t="str">
        <f t="shared" ca="1" si="416"/>
        <v>-</v>
      </c>
      <c r="J6587" s="68" t="e">
        <f t="shared" ca="1" si="415"/>
        <v>#N/A</v>
      </c>
      <c r="K6587" s="23">
        <f t="shared" ca="1" si="413"/>
        <v>44019</v>
      </c>
      <c r="L6587" s="17">
        <f t="shared" ca="1" si="414"/>
        <v>-44019</v>
      </c>
      <c r="M6587" s="17">
        <v>2323</v>
      </c>
    </row>
    <row r="6588" spans="9:13" ht="20.25">
      <c r="I6588" s="28" t="str">
        <f t="shared" ca="1" si="416"/>
        <v>-</v>
      </c>
      <c r="J6588" s="68" t="e">
        <f t="shared" ca="1" si="415"/>
        <v>#N/A</v>
      </c>
      <c r="K6588" s="23">
        <f t="shared" ca="1" si="413"/>
        <v>44019</v>
      </c>
      <c r="L6588" s="17">
        <f t="shared" ca="1" si="414"/>
        <v>-44019</v>
      </c>
      <c r="M6588" s="17">
        <v>2324</v>
      </c>
    </row>
    <row r="6589" spans="9:13" ht="20.25">
      <c r="I6589" s="28" t="str">
        <f t="shared" ca="1" si="416"/>
        <v>-</v>
      </c>
      <c r="J6589" s="68" t="e">
        <f t="shared" ca="1" si="415"/>
        <v>#N/A</v>
      </c>
      <c r="K6589" s="23">
        <f t="shared" ca="1" si="413"/>
        <v>44019</v>
      </c>
      <c r="L6589" s="17">
        <f t="shared" ca="1" si="414"/>
        <v>-44019</v>
      </c>
      <c r="M6589" s="17">
        <v>2325</v>
      </c>
    </row>
    <row r="6590" spans="9:13" ht="20.25">
      <c r="I6590" s="28" t="str">
        <f t="shared" ca="1" si="416"/>
        <v>-</v>
      </c>
      <c r="J6590" s="68" t="e">
        <f t="shared" ca="1" si="415"/>
        <v>#N/A</v>
      </c>
      <c r="K6590" s="23">
        <f t="shared" ca="1" si="413"/>
        <v>44019</v>
      </c>
      <c r="L6590" s="17">
        <f t="shared" ca="1" si="414"/>
        <v>-44019</v>
      </c>
      <c r="M6590" s="17">
        <v>2326</v>
      </c>
    </row>
    <row r="6591" spans="9:13" ht="20.25">
      <c r="I6591" s="28" t="str">
        <f t="shared" ca="1" si="416"/>
        <v>-</v>
      </c>
      <c r="J6591" s="68" t="e">
        <f t="shared" ca="1" si="415"/>
        <v>#N/A</v>
      </c>
      <c r="K6591" s="23">
        <f t="shared" ca="1" si="413"/>
        <v>44019</v>
      </c>
      <c r="L6591" s="17">
        <f t="shared" ca="1" si="414"/>
        <v>-44019</v>
      </c>
      <c r="M6591" s="17">
        <v>2327</v>
      </c>
    </row>
    <row r="6592" spans="9:13" ht="20.25">
      <c r="I6592" s="28" t="str">
        <f t="shared" ca="1" si="416"/>
        <v>-</v>
      </c>
      <c r="J6592" s="68" t="e">
        <f t="shared" ca="1" si="415"/>
        <v>#N/A</v>
      </c>
      <c r="K6592" s="23">
        <f t="shared" ca="1" si="413"/>
        <v>44019</v>
      </c>
      <c r="L6592" s="17">
        <f t="shared" ca="1" si="414"/>
        <v>-44019</v>
      </c>
      <c r="M6592" s="17">
        <v>2328</v>
      </c>
    </row>
    <row r="6593" spans="9:13" ht="20.25">
      <c r="I6593" s="28" t="str">
        <f t="shared" ca="1" si="416"/>
        <v>-</v>
      </c>
      <c r="J6593" s="68" t="e">
        <f t="shared" ca="1" si="415"/>
        <v>#N/A</v>
      </c>
      <c r="K6593" s="23">
        <f t="shared" ca="1" si="413"/>
        <v>44019</v>
      </c>
      <c r="L6593" s="17">
        <f t="shared" ca="1" si="414"/>
        <v>-44019</v>
      </c>
      <c r="M6593" s="17">
        <v>2329</v>
      </c>
    </row>
    <row r="6594" spans="9:13" ht="20.25">
      <c r="I6594" s="28" t="str">
        <f t="shared" ca="1" si="416"/>
        <v>-</v>
      </c>
      <c r="J6594" s="68" t="e">
        <f t="shared" ca="1" si="415"/>
        <v>#N/A</v>
      </c>
      <c r="K6594" s="23">
        <f t="shared" ca="1" si="413"/>
        <v>44019</v>
      </c>
      <c r="L6594" s="17">
        <f t="shared" ca="1" si="414"/>
        <v>-44019</v>
      </c>
      <c r="M6594" s="17">
        <v>2330</v>
      </c>
    </row>
    <row r="6595" spans="9:13" ht="20.25">
      <c r="I6595" s="28" t="str">
        <f t="shared" ca="1" si="416"/>
        <v>-</v>
      </c>
      <c r="J6595" s="68" t="e">
        <f t="shared" ca="1" si="415"/>
        <v>#N/A</v>
      </c>
      <c r="K6595" s="23">
        <f t="shared" ca="1" si="413"/>
        <v>44019</v>
      </c>
      <c r="L6595" s="17">
        <f t="shared" ca="1" si="414"/>
        <v>-44019</v>
      </c>
      <c r="M6595" s="17">
        <v>2331</v>
      </c>
    </row>
    <row r="6596" spans="9:13" ht="20.25">
      <c r="I6596" s="28" t="str">
        <f t="shared" ca="1" si="416"/>
        <v>-</v>
      </c>
      <c r="J6596" s="68" t="e">
        <f t="shared" ca="1" si="415"/>
        <v>#N/A</v>
      </c>
      <c r="K6596" s="23">
        <f t="shared" ca="1" si="413"/>
        <v>44019</v>
      </c>
      <c r="L6596" s="17">
        <f t="shared" ca="1" si="414"/>
        <v>-44019</v>
      </c>
      <c r="M6596" s="17">
        <v>2332</v>
      </c>
    </row>
    <row r="6597" spans="9:13" ht="20.25">
      <c r="I6597" s="28" t="str">
        <f t="shared" ca="1" si="416"/>
        <v>-</v>
      </c>
      <c r="J6597" s="68" t="e">
        <f t="shared" ca="1" si="415"/>
        <v>#N/A</v>
      </c>
      <c r="K6597" s="23">
        <f t="shared" ca="1" si="413"/>
        <v>44019</v>
      </c>
      <c r="L6597" s="17">
        <f t="shared" ca="1" si="414"/>
        <v>-44019</v>
      </c>
      <c r="M6597" s="17">
        <v>2333</v>
      </c>
    </row>
    <row r="6598" spans="9:13" ht="20.25">
      <c r="I6598" s="28" t="str">
        <f t="shared" ca="1" si="416"/>
        <v>-</v>
      </c>
      <c r="J6598" s="68" t="e">
        <f t="shared" ca="1" si="415"/>
        <v>#N/A</v>
      </c>
      <c r="K6598" s="23">
        <f t="shared" ca="1" si="413"/>
        <v>44019</v>
      </c>
      <c r="L6598" s="17">
        <f t="shared" ca="1" si="414"/>
        <v>-44019</v>
      </c>
      <c r="M6598" s="17">
        <v>2334</v>
      </c>
    </row>
    <row r="6599" spans="9:13" ht="20.25">
      <c r="I6599" s="28" t="str">
        <f t="shared" ca="1" si="416"/>
        <v>-</v>
      </c>
      <c r="J6599" s="68" t="e">
        <f t="shared" ca="1" si="415"/>
        <v>#N/A</v>
      </c>
      <c r="K6599" s="23">
        <f t="shared" ca="1" si="413"/>
        <v>44019</v>
      </c>
      <c r="L6599" s="17">
        <f t="shared" ca="1" si="414"/>
        <v>-44019</v>
      </c>
      <c r="M6599" s="17">
        <v>2335</v>
      </c>
    </row>
    <row r="6600" spans="9:13" ht="20.25">
      <c r="I6600" s="28" t="str">
        <f t="shared" ca="1" si="416"/>
        <v>-</v>
      </c>
      <c r="J6600" s="68" t="e">
        <f t="shared" ca="1" si="415"/>
        <v>#N/A</v>
      </c>
      <c r="K6600" s="23">
        <f t="shared" ca="1" si="413"/>
        <v>44019</v>
      </c>
      <c r="L6600" s="17">
        <f t="shared" ca="1" si="414"/>
        <v>-44019</v>
      </c>
      <c r="M6600" s="17">
        <v>2336</v>
      </c>
    </row>
    <row r="6601" spans="9:13" ht="20.25">
      <c r="I6601" s="28" t="str">
        <f t="shared" ca="1" si="416"/>
        <v>-</v>
      </c>
      <c r="J6601" s="68" t="e">
        <f t="shared" ca="1" si="415"/>
        <v>#N/A</v>
      </c>
      <c r="K6601" s="23">
        <f t="shared" ca="1" si="413"/>
        <v>44019</v>
      </c>
      <c r="L6601" s="17">
        <f t="shared" ca="1" si="414"/>
        <v>-44019</v>
      </c>
      <c r="M6601" s="17">
        <v>2337</v>
      </c>
    </row>
    <row r="6602" spans="9:13" ht="20.25">
      <c r="I6602" s="28" t="str">
        <f t="shared" ca="1" si="416"/>
        <v>-</v>
      </c>
      <c r="J6602" s="68" t="e">
        <f t="shared" ca="1" si="415"/>
        <v>#N/A</v>
      </c>
      <c r="K6602" s="23">
        <f t="shared" ca="1" si="413"/>
        <v>44019</v>
      </c>
      <c r="L6602" s="17">
        <f t="shared" ca="1" si="414"/>
        <v>-44019</v>
      </c>
      <c r="M6602" s="17">
        <v>2338</v>
      </c>
    </row>
    <row r="6603" spans="9:13" ht="20.25">
      <c r="I6603" s="28" t="str">
        <f t="shared" ca="1" si="416"/>
        <v>-</v>
      </c>
      <c r="J6603" s="68" t="e">
        <f t="shared" ca="1" si="415"/>
        <v>#N/A</v>
      </c>
      <c r="K6603" s="23">
        <f t="shared" ca="1" si="413"/>
        <v>44019</v>
      </c>
      <c r="L6603" s="17">
        <f t="shared" ca="1" si="414"/>
        <v>-44019</v>
      </c>
      <c r="M6603" s="17">
        <v>2339</v>
      </c>
    </row>
    <row r="6604" spans="9:13" ht="20.25">
      <c r="I6604" s="28" t="str">
        <f t="shared" ca="1" si="416"/>
        <v>-</v>
      </c>
      <c r="J6604" s="68" t="e">
        <f t="shared" ca="1" si="415"/>
        <v>#N/A</v>
      </c>
      <c r="K6604" s="23">
        <f t="shared" ca="1" si="413"/>
        <v>44019</v>
      </c>
      <c r="L6604" s="17">
        <f t="shared" ca="1" si="414"/>
        <v>-44019</v>
      </c>
      <c r="M6604" s="17">
        <v>2340</v>
      </c>
    </row>
    <row r="6605" spans="9:13" ht="20.25">
      <c r="I6605" s="28" t="str">
        <f t="shared" ca="1" si="416"/>
        <v>-</v>
      </c>
      <c r="J6605" s="68" t="e">
        <f t="shared" ca="1" si="415"/>
        <v>#N/A</v>
      </c>
      <c r="K6605" s="23">
        <f t="shared" ca="1" si="413"/>
        <v>44019</v>
      </c>
      <c r="L6605" s="17">
        <f t="shared" ca="1" si="414"/>
        <v>-44019</v>
      </c>
      <c r="M6605" s="17">
        <v>2341</v>
      </c>
    </row>
    <row r="6606" spans="9:13" ht="20.25">
      <c r="I6606" s="28" t="str">
        <f t="shared" ca="1" si="416"/>
        <v>-</v>
      </c>
      <c r="J6606" s="68" t="e">
        <f t="shared" ca="1" si="415"/>
        <v>#N/A</v>
      </c>
      <c r="K6606" s="23">
        <f t="shared" ca="1" si="413"/>
        <v>44019</v>
      </c>
      <c r="L6606" s="17">
        <f t="shared" ca="1" si="414"/>
        <v>-44019</v>
      </c>
      <c r="M6606" s="17">
        <v>2342</v>
      </c>
    </row>
    <row r="6607" spans="9:13" ht="20.25">
      <c r="I6607" s="28" t="str">
        <f t="shared" ca="1" si="416"/>
        <v>-</v>
      </c>
      <c r="J6607" s="68" t="e">
        <f t="shared" ca="1" si="415"/>
        <v>#N/A</v>
      </c>
      <c r="K6607" s="23">
        <f t="shared" ca="1" si="413"/>
        <v>44019</v>
      </c>
      <c r="L6607" s="17">
        <f t="shared" ca="1" si="414"/>
        <v>-44019</v>
      </c>
      <c r="M6607" s="17">
        <v>2343</v>
      </c>
    </row>
    <row r="6608" spans="9:13" ht="20.25">
      <c r="I6608" s="28" t="str">
        <f t="shared" ca="1" si="416"/>
        <v>-</v>
      </c>
      <c r="J6608" s="68" t="e">
        <f t="shared" ca="1" si="415"/>
        <v>#N/A</v>
      </c>
      <c r="K6608" s="23">
        <f t="shared" ca="1" si="413"/>
        <v>44019</v>
      </c>
      <c r="L6608" s="17">
        <f t="shared" ca="1" si="414"/>
        <v>-44019</v>
      </c>
      <c r="M6608" s="17">
        <v>2344</v>
      </c>
    </row>
    <row r="6609" spans="9:13" ht="20.25">
      <c r="I6609" s="28" t="str">
        <f t="shared" ca="1" si="416"/>
        <v>-</v>
      </c>
      <c r="J6609" s="68" t="e">
        <f t="shared" ca="1" si="415"/>
        <v>#N/A</v>
      </c>
      <c r="K6609" s="23">
        <f t="shared" ca="1" si="413"/>
        <v>44019</v>
      </c>
      <c r="L6609" s="17">
        <f t="shared" ca="1" si="414"/>
        <v>-44019</v>
      </c>
      <c r="M6609" s="17">
        <v>2345</v>
      </c>
    </row>
    <row r="6610" spans="9:13" ht="20.25">
      <c r="I6610" s="28" t="str">
        <f t="shared" ca="1" si="416"/>
        <v>-</v>
      </c>
      <c r="J6610" s="68" t="e">
        <f t="shared" ca="1" si="415"/>
        <v>#N/A</v>
      </c>
      <c r="K6610" s="23">
        <f t="shared" ca="1" si="413"/>
        <v>44019</v>
      </c>
      <c r="L6610" s="17">
        <f t="shared" ca="1" si="414"/>
        <v>-44019</v>
      </c>
      <c r="M6610" s="17">
        <v>2346</v>
      </c>
    </row>
    <row r="6611" spans="9:13" ht="20.25">
      <c r="I6611" s="28" t="str">
        <f t="shared" ca="1" si="416"/>
        <v>-</v>
      </c>
      <c r="J6611" s="68" t="e">
        <f t="shared" ca="1" si="415"/>
        <v>#N/A</v>
      </c>
      <c r="K6611" s="23">
        <f t="shared" ca="1" si="413"/>
        <v>44019</v>
      </c>
      <c r="L6611" s="17">
        <f t="shared" ca="1" si="414"/>
        <v>-44019</v>
      </c>
      <c r="M6611" s="17">
        <v>2347</v>
      </c>
    </row>
    <row r="6612" spans="9:13" ht="20.25">
      <c r="I6612" s="28" t="str">
        <f t="shared" ca="1" si="416"/>
        <v>-</v>
      </c>
      <c r="J6612" s="68" t="e">
        <f t="shared" ca="1" si="415"/>
        <v>#N/A</v>
      </c>
      <c r="K6612" s="23">
        <f t="shared" ca="1" si="413"/>
        <v>44019</v>
      </c>
      <c r="L6612" s="17">
        <f t="shared" ca="1" si="414"/>
        <v>-44019</v>
      </c>
      <c r="M6612" s="17">
        <v>2348</v>
      </c>
    </row>
    <row r="6613" spans="9:13" ht="20.25">
      <c r="I6613" s="28" t="str">
        <f t="shared" ca="1" si="416"/>
        <v>-</v>
      </c>
      <c r="J6613" s="68" t="e">
        <f t="shared" ca="1" si="415"/>
        <v>#N/A</v>
      </c>
      <c r="K6613" s="23">
        <f t="shared" ca="1" si="413"/>
        <v>44019</v>
      </c>
      <c r="L6613" s="17">
        <f t="shared" ca="1" si="414"/>
        <v>-44019</v>
      </c>
      <c r="M6613" s="17">
        <v>2349</v>
      </c>
    </row>
    <row r="6614" spans="9:13" ht="20.25">
      <c r="I6614" s="28" t="str">
        <f t="shared" ca="1" si="416"/>
        <v>-</v>
      </c>
      <c r="J6614" s="68" t="e">
        <f t="shared" ca="1" si="415"/>
        <v>#N/A</v>
      </c>
      <c r="K6614" s="23">
        <f t="shared" ca="1" si="413"/>
        <v>44019</v>
      </c>
      <c r="L6614" s="17">
        <f t="shared" ca="1" si="414"/>
        <v>-44019</v>
      </c>
      <c r="M6614" s="17">
        <v>2350</v>
      </c>
    </row>
    <row r="6615" spans="9:13" ht="20.25">
      <c r="I6615" s="28" t="str">
        <f t="shared" ca="1" si="416"/>
        <v>-</v>
      </c>
      <c r="J6615" s="68" t="e">
        <f t="shared" ca="1" si="415"/>
        <v>#N/A</v>
      </c>
      <c r="K6615" s="23">
        <f t="shared" ca="1" si="413"/>
        <v>44019</v>
      </c>
      <c r="L6615" s="17">
        <f t="shared" ca="1" si="414"/>
        <v>-44019</v>
      </c>
      <c r="M6615" s="17">
        <v>2351</v>
      </c>
    </row>
    <row r="6616" spans="9:13" ht="20.25">
      <c r="I6616" s="28" t="str">
        <f t="shared" ca="1" si="416"/>
        <v>-</v>
      </c>
      <c r="J6616" s="68" t="e">
        <f t="shared" ca="1" si="415"/>
        <v>#N/A</v>
      </c>
      <c r="K6616" s="23">
        <f t="shared" ca="1" si="413"/>
        <v>44019</v>
      </c>
      <c r="L6616" s="17">
        <f t="shared" ca="1" si="414"/>
        <v>-44019</v>
      </c>
      <c r="M6616" s="17">
        <v>2352</v>
      </c>
    </row>
    <row r="6617" spans="9:13" ht="20.25">
      <c r="I6617" s="28" t="str">
        <f t="shared" ca="1" si="416"/>
        <v>-</v>
      </c>
      <c r="J6617" s="68" t="e">
        <f t="shared" ca="1" si="415"/>
        <v>#N/A</v>
      </c>
      <c r="K6617" s="23">
        <f t="shared" ca="1" si="413"/>
        <v>44019</v>
      </c>
      <c r="L6617" s="17">
        <f t="shared" ca="1" si="414"/>
        <v>-44019</v>
      </c>
      <c r="M6617" s="17">
        <v>2353</v>
      </c>
    </row>
    <row r="6618" spans="9:13" ht="20.25">
      <c r="I6618" s="28" t="str">
        <f t="shared" ca="1" si="416"/>
        <v>-</v>
      </c>
      <c r="J6618" s="68" t="e">
        <f t="shared" ca="1" si="415"/>
        <v>#N/A</v>
      </c>
      <c r="K6618" s="23">
        <f t="shared" ca="1" si="413"/>
        <v>44019</v>
      </c>
      <c r="L6618" s="17">
        <f t="shared" ca="1" si="414"/>
        <v>-44019</v>
      </c>
      <c r="M6618" s="17">
        <v>2354</v>
      </c>
    </row>
    <row r="6619" spans="9:13" ht="20.25">
      <c r="I6619" s="28" t="str">
        <f t="shared" ca="1" si="416"/>
        <v>-</v>
      </c>
      <c r="J6619" s="68" t="e">
        <f t="shared" ca="1" si="415"/>
        <v>#N/A</v>
      </c>
      <c r="K6619" s="23">
        <f t="shared" ref="K6619:K6682" ca="1" si="417">TODAY()</f>
        <v>44019</v>
      </c>
      <c r="L6619" s="17">
        <f t="shared" ref="L6619:L6682" ca="1" si="418">+H6619-K6619</f>
        <v>-44019</v>
      </c>
      <c r="M6619" s="17">
        <v>2355</v>
      </c>
    </row>
    <row r="6620" spans="9:13" ht="20.25">
      <c r="I6620" s="28" t="str">
        <f t="shared" ca="1" si="416"/>
        <v>-</v>
      </c>
      <c r="J6620" s="68" t="e">
        <f t="shared" ca="1" si="415"/>
        <v>#N/A</v>
      </c>
      <c r="K6620" s="23">
        <f t="shared" ca="1" si="417"/>
        <v>44019</v>
      </c>
      <c r="L6620" s="17">
        <f t="shared" ca="1" si="418"/>
        <v>-44019</v>
      </c>
      <c r="M6620" s="17">
        <v>2356</v>
      </c>
    </row>
    <row r="6621" spans="9:13" ht="20.25">
      <c r="I6621" s="28" t="str">
        <f t="shared" ca="1" si="416"/>
        <v>-</v>
      </c>
      <c r="J6621" s="68" t="e">
        <f t="shared" ca="1" si="415"/>
        <v>#N/A</v>
      </c>
      <c r="K6621" s="23">
        <f t="shared" ca="1" si="417"/>
        <v>44019</v>
      </c>
      <c r="L6621" s="17">
        <f t="shared" ca="1" si="418"/>
        <v>-44019</v>
      </c>
      <c r="M6621" s="17">
        <v>2357</v>
      </c>
    </row>
    <row r="6622" spans="9:13" ht="20.25">
      <c r="I6622" s="28" t="str">
        <f t="shared" ca="1" si="416"/>
        <v>-</v>
      </c>
      <c r="J6622" s="68" t="e">
        <f t="shared" ca="1" si="415"/>
        <v>#N/A</v>
      </c>
      <c r="K6622" s="23">
        <f t="shared" ca="1" si="417"/>
        <v>44019</v>
      </c>
      <c r="L6622" s="17">
        <f t="shared" ca="1" si="418"/>
        <v>-44019</v>
      </c>
      <c r="M6622" s="17">
        <v>2358</v>
      </c>
    </row>
    <row r="6623" spans="9:13" ht="20.25">
      <c r="I6623" s="28" t="str">
        <f t="shared" ca="1" si="416"/>
        <v>-</v>
      </c>
      <c r="J6623" s="68" t="e">
        <f t="shared" ca="1" si="415"/>
        <v>#N/A</v>
      </c>
      <c r="K6623" s="23">
        <f t="shared" ca="1" si="417"/>
        <v>44019</v>
      </c>
      <c r="L6623" s="17">
        <f t="shared" ca="1" si="418"/>
        <v>-44019</v>
      </c>
      <c r="M6623" s="17">
        <v>2359</v>
      </c>
    </row>
    <row r="6624" spans="9:13" ht="20.25">
      <c r="I6624" s="28" t="str">
        <f t="shared" ca="1" si="416"/>
        <v>-</v>
      </c>
      <c r="J6624" s="68" t="e">
        <f t="shared" ca="1" si="415"/>
        <v>#N/A</v>
      </c>
      <c r="K6624" s="23">
        <f t="shared" ca="1" si="417"/>
        <v>44019</v>
      </c>
      <c r="L6624" s="17">
        <f t="shared" ca="1" si="418"/>
        <v>-44019</v>
      </c>
      <c r="M6624" s="17">
        <v>2360</v>
      </c>
    </row>
    <row r="6625" spans="9:13" ht="20.25">
      <c r="I6625" s="28" t="str">
        <f t="shared" ca="1" si="416"/>
        <v>-</v>
      </c>
      <c r="J6625" s="68" t="e">
        <f t="shared" ref="J6625:J6688" ca="1" si="419">LOOKUP(I6625,M6620:M15321,N6620:N15321)</f>
        <v>#N/A</v>
      </c>
      <c r="K6625" s="23">
        <f t="shared" ca="1" si="417"/>
        <v>44019</v>
      </c>
      <c r="L6625" s="17">
        <f t="shared" ca="1" si="418"/>
        <v>-44019</v>
      </c>
      <c r="M6625" s="17">
        <v>2361</v>
      </c>
    </row>
    <row r="6626" spans="9:13" ht="20.25">
      <c r="I6626" s="28" t="str">
        <f t="shared" ca="1" si="416"/>
        <v>-</v>
      </c>
      <c r="J6626" s="68" t="e">
        <f t="shared" ca="1" si="419"/>
        <v>#N/A</v>
      </c>
      <c r="K6626" s="23">
        <f t="shared" ca="1" si="417"/>
        <v>44019</v>
      </c>
      <c r="L6626" s="17">
        <f t="shared" ca="1" si="418"/>
        <v>-44019</v>
      </c>
      <c r="M6626" s="17">
        <v>2362</v>
      </c>
    </row>
    <row r="6627" spans="9:13" ht="20.25">
      <c r="I6627" s="28" t="str">
        <f t="shared" ca="1" si="416"/>
        <v>-</v>
      </c>
      <c r="J6627" s="68" t="e">
        <f t="shared" ca="1" si="419"/>
        <v>#N/A</v>
      </c>
      <c r="K6627" s="23">
        <f t="shared" ca="1" si="417"/>
        <v>44019</v>
      </c>
      <c r="L6627" s="17">
        <f t="shared" ca="1" si="418"/>
        <v>-44019</v>
      </c>
      <c r="M6627" s="17">
        <v>2363</v>
      </c>
    </row>
    <row r="6628" spans="9:13" ht="20.25">
      <c r="I6628" s="28" t="str">
        <f t="shared" ca="1" si="416"/>
        <v>-</v>
      </c>
      <c r="J6628" s="68" t="e">
        <f t="shared" ca="1" si="419"/>
        <v>#N/A</v>
      </c>
      <c r="K6628" s="23">
        <f t="shared" ca="1" si="417"/>
        <v>44019</v>
      </c>
      <c r="L6628" s="17">
        <f t="shared" ca="1" si="418"/>
        <v>-44019</v>
      </c>
      <c r="M6628" s="17">
        <v>2364</v>
      </c>
    </row>
    <row r="6629" spans="9:13" ht="20.25">
      <c r="I6629" s="28" t="str">
        <f t="shared" ca="1" si="416"/>
        <v>-</v>
      </c>
      <c r="J6629" s="68" t="e">
        <f t="shared" ca="1" si="419"/>
        <v>#N/A</v>
      </c>
      <c r="K6629" s="23">
        <f t="shared" ca="1" si="417"/>
        <v>44019</v>
      </c>
      <c r="L6629" s="17">
        <f t="shared" ca="1" si="418"/>
        <v>-44019</v>
      </c>
      <c r="M6629" s="17">
        <v>2365</v>
      </c>
    </row>
    <row r="6630" spans="9:13" ht="20.25">
      <c r="I6630" s="28" t="str">
        <f t="shared" ca="1" si="416"/>
        <v>-</v>
      </c>
      <c r="J6630" s="68" t="e">
        <f t="shared" ca="1" si="419"/>
        <v>#N/A</v>
      </c>
      <c r="K6630" s="23">
        <f t="shared" ca="1" si="417"/>
        <v>44019</v>
      </c>
      <c r="L6630" s="17">
        <f t="shared" ca="1" si="418"/>
        <v>-44019</v>
      </c>
      <c r="M6630" s="17">
        <v>2366</v>
      </c>
    </row>
    <row r="6631" spans="9:13" ht="20.25">
      <c r="I6631" s="28" t="str">
        <f t="shared" ca="1" si="416"/>
        <v>-</v>
      </c>
      <c r="J6631" s="68" t="e">
        <f t="shared" ca="1" si="419"/>
        <v>#N/A</v>
      </c>
      <c r="K6631" s="23">
        <f t="shared" ca="1" si="417"/>
        <v>44019</v>
      </c>
      <c r="L6631" s="17">
        <f t="shared" ca="1" si="418"/>
        <v>-44019</v>
      </c>
      <c r="M6631" s="17">
        <v>2367</v>
      </c>
    </row>
    <row r="6632" spans="9:13" ht="20.25">
      <c r="I6632" s="28" t="str">
        <f t="shared" ca="1" si="416"/>
        <v>-</v>
      </c>
      <c r="J6632" s="68" t="e">
        <f t="shared" ca="1" si="419"/>
        <v>#N/A</v>
      </c>
      <c r="K6632" s="23">
        <f t="shared" ca="1" si="417"/>
        <v>44019</v>
      </c>
      <c r="L6632" s="17">
        <f t="shared" ca="1" si="418"/>
        <v>-44019</v>
      </c>
      <c r="M6632" s="17">
        <v>2368</v>
      </c>
    </row>
    <row r="6633" spans="9:13" ht="20.25">
      <c r="I6633" s="28" t="str">
        <f t="shared" ca="1" si="416"/>
        <v>-</v>
      </c>
      <c r="J6633" s="68" t="e">
        <f t="shared" ca="1" si="419"/>
        <v>#N/A</v>
      </c>
      <c r="K6633" s="23">
        <f t="shared" ca="1" si="417"/>
        <v>44019</v>
      </c>
      <c r="L6633" s="17">
        <f t="shared" ca="1" si="418"/>
        <v>-44019</v>
      </c>
      <c r="M6633" s="17">
        <v>2369</v>
      </c>
    </row>
    <row r="6634" spans="9:13" ht="20.25">
      <c r="I6634" s="28" t="str">
        <f t="shared" ca="1" si="416"/>
        <v>-</v>
      </c>
      <c r="J6634" s="68" t="e">
        <f t="shared" ca="1" si="419"/>
        <v>#N/A</v>
      </c>
      <c r="K6634" s="23">
        <f t="shared" ca="1" si="417"/>
        <v>44019</v>
      </c>
      <c r="L6634" s="17">
        <f t="shared" ca="1" si="418"/>
        <v>-44019</v>
      </c>
      <c r="M6634" s="17">
        <v>2370</v>
      </c>
    </row>
    <row r="6635" spans="9:13" ht="20.25">
      <c r="I6635" s="28" t="str">
        <f t="shared" ca="1" si="416"/>
        <v>-</v>
      </c>
      <c r="J6635" s="68" t="e">
        <f t="shared" ca="1" si="419"/>
        <v>#N/A</v>
      </c>
      <c r="K6635" s="23">
        <f t="shared" ca="1" si="417"/>
        <v>44019</v>
      </c>
      <c r="L6635" s="17">
        <f t="shared" ca="1" si="418"/>
        <v>-44019</v>
      </c>
      <c r="M6635" s="17">
        <v>2371</v>
      </c>
    </row>
    <row r="6636" spans="9:13" ht="20.25">
      <c r="I6636" s="28" t="str">
        <f t="shared" ca="1" si="416"/>
        <v>-</v>
      </c>
      <c r="J6636" s="68" t="e">
        <f t="shared" ca="1" si="419"/>
        <v>#N/A</v>
      </c>
      <c r="K6636" s="23">
        <f t="shared" ca="1" si="417"/>
        <v>44019</v>
      </c>
      <c r="L6636" s="17">
        <f t="shared" ca="1" si="418"/>
        <v>-44019</v>
      </c>
      <c r="M6636" s="17">
        <v>2372</v>
      </c>
    </row>
    <row r="6637" spans="9:13" ht="20.25">
      <c r="I6637" s="28" t="str">
        <f t="shared" ca="1" si="416"/>
        <v>-</v>
      </c>
      <c r="J6637" s="68" t="e">
        <f t="shared" ca="1" si="419"/>
        <v>#N/A</v>
      </c>
      <c r="K6637" s="23">
        <f t="shared" ca="1" si="417"/>
        <v>44019</v>
      </c>
      <c r="L6637" s="17">
        <f t="shared" ca="1" si="418"/>
        <v>-44019</v>
      </c>
      <c r="M6637" s="17">
        <v>2373</v>
      </c>
    </row>
    <row r="6638" spans="9:13" ht="20.25">
      <c r="I6638" s="28" t="str">
        <f t="shared" ca="1" si="416"/>
        <v>-</v>
      </c>
      <c r="J6638" s="68" t="e">
        <f t="shared" ca="1" si="419"/>
        <v>#N/A</v>
      </c>
      <c r="K6638" s="23">
        <f t="shared" ca="1" si="417"/>
        <v>44019</v>
      </c>
      <c r="L6638" s="17">
        <f t="shared" ca="1" si="418"/>
        <v>-44019</v>
      </c>
      <c r="M6638" s="17">
        <v>2374</v>
      </c>
    </row>
    <row r="6639" spans="9:13" ht="20.25">
      <c r="I6639" s="28" t="str">
        <f t="shared" ca="1" si="416"/>
        <v>-</v>
      </c>
      <c r="J6639" s="68" t="e">
        <f t="shared" ca="1" si="419"/>
        <v>#N/A</v>
      </c>
      <c r="K6639" s="23">
        <f t="shared" ca="1" si="417"/>
        <v>44019</v>
      </c>
      <c r="L6639" s="17">
        <f t="shared" ca="1" si="418"/>
        <v>-44019</v>
      </c>
      <c r="M6639" s="17">
        <v>2375</v>
      </c>
    </row>
    <row r="6640" spans="9:13" ht="20.25">
      <c r="I6640" s="28" t="str">
        <f t="shared" ca="1" si="416"/>
        <v>-</v>
      </c>
      <c r="J6640" s="68" t="e">
        <f t="shared" ca="1" si="419"/>
        <v>#N/A</v>
      </c>
      <c r="K6640" s="23">
        <f t="shared" ca="1" si="417"/>
        <v>44019</v>
      </c>
      <c r="L6640" s="17">
        <f t="shared" ca="1" si="418"/>
        <v>-44019</v>
      </c>
      <c r="M6640" s="17">
        <v>2376</v>
      </c>
    </row>
    <row r="6641" spans="9:13" ht="20.25">
      <c r="I6641" s="28" t="str">
        <f t="shared" ca="1" si="416"/>
        <v>-</v>
      </c>
      <c r="J6641" s="68" t="e">
        <f t="shared" ca="1" si="419"/>
        <v>#N/A</v>
      </c>
      <c r="K6641" s="23">
        <f t="shared" ca="1" si="417"/>
        <v>44019</v>
      </c>
      <c r="L6641" s="17">
        <f t="shared" ca="1" si="418"/>
        <v>-44019</v>
      </c>
      <c r="M6641" s="17">
        <v>2377</v>
      </c>
    </row>
    <row r="6642" spans="9:13" ht="20.25">
      <c r="I6642" s="28" t="str">
        <f t="shared" ca="1" si="416"/>
        <v>-</v>
      </c>
      <c r="J6642" s="68" t="e">
        <f t="shared" ca="1" si="419"/>
        <v>#N/A</v>
      </c>
      <c r="K6642" s="23">
        <f t="shared" ca="1" si="417"/>
        <v>44019</v>
      </c>
      <c r="L6642" s="17">
        <f t="shared" ca="1" si="418"/>
        <v>-44019</v>
      </c>
      <c r="M6642" s="17">
        <v>2378</v>
      </c>
    </row>
    <row r="6643" spans="9:13" ht="20.25">
      <c r="I6643" s="28" t="str">
        <f t="shared" ca="1" si="416"/>
        <v>-</v>
      </c>
      <c r="J6643" s="68" t="e">
        <f t="shared" ca="1" si="419"/>
        <v>#N/A</v>
      </c>
      <c r="K6643" s="23">
        <f t="shared" ca="1" si="417"/>
        <v>44019</v>
      </c>
      <c r="L6643" s="17">
        <f t="shared" ca="1" si="418"/>
        <v>-44019</v>
      </c>
      <c r="M6643" s="17">
        <v>2379</v>
      </c>
    </row>
    <row r="6644" spans="9:13" ht="20.25">
      <c r="I6644" s="28" t="str">
        <f t="shared" ca="1" si="416"/>
        <v>-</v>
      </c>
      <c r="J6644" s="68" t="e">
        <f t="shared" ca="1" si="419"/>
        <v>#N/A</v>
      </c>
      <c r="K6644" s="23">
        <f t="shared" ca="1" si="417"/>
        <v>44019</v>
      </c>
      <c r="L6644" s="17">
        <f t="shared" ca="1" si="418"/>
        <v>-44019</v>
      </c>
      <c r="M6644" s="17">
        <v>2380</v>
      </c>
    </row>
    <row r="6645" spans="9:13" ht="20.25">
      <c r="I6645" s="28" t="str">
        <f t="shared" ca="1" si="416"/>
        <v>-</v>
      </c>
      <c r="J6645" s="68" t="e">
        <f t="shared" ca="1" si="419"/>
        <v>#N/A</v>
      </c>
      <c r="K6645" s="23">
        <f t="shared" ca="1" si="417"/>
        <v>44019</v>
      </c>
      <c r="L6645" s="17">
        <f t="shared" ca="1" si="418"/>
        <v>-44019</v>
      </c>
      <c r="M6645" s="17">
        <v>2381</v>
      </c>
    </row>
    <row r="6646" spans="9:13" ht="20.25">
      <c r="I6646" s="28" t="str">
        <f t="shared" ca="1" si="416"/>
        <v>-</v>
      </c>
      <c r="J6646" s="68" t="e">
        <f t="shared" ca="1" si="419"/>
        <v>#N/A</v>
      </c>
      <c r="K6646" s="23">
        <f t="shared" ca="1" si="417"/>
        <v>44019</v>
      </c>
      <c r="L6646" s="17">
        <f t="shared" ca="1" si="418"/>
        <v>-44019</v>
      </c>
      <c r="M6646" s="17">
        <v>2382</v>
      </c>
    </row>
    <row r="6647" spans="9:13" ht="20.25">
      <c r="I6647" s="28" t="str">
        <f t="shared" ca="1" si="416"/>
        <v>-</v>
      </c>
      <c r="J6647" s="68" t="e">
        <f t="shared" ca="1" si="419"/>
        <v>#N/A</v>
      </c>
      <c r="K6647" s="23">
        <f t="shared" ca="1" si="417"/>
        <v>44019</v>
      </c>
      <c r="L6647" s="17">
        <f t="shared" ca="1" si="418"/>
        <v>-44019</v>
      </c>
      <c r="M6647" s="17">
        <v>2383</v>
      </c>
    </row>
    <row r="6648" spans="9:13" ht="20.25">
      <c r="I6648" s="28" t="str">
        <f t="shared" ca="1" si="416"/>
        <v>-</v>
      </c>
      <c r="J6648" s="68" t="e">
        <f t="shared" ca="1" si="419"/>
        <v>#N/A</v>
      </c>
      <c r="K6648" s="23">
        <f t="shared" ca="1" si="417"/>
        <v>44019</v>
      </c>
      <c r="L6648" s="17">
        <f t="shared" ca="1" si="418"/>
        <v>-44019</v>
      </c>
      <c r="M6648" s="17">
        <v>2384</v>
      </c>
    </row>
    <row r="6649" spans="9:13" ht="20.25">
      <c r="I6649" s="28" t="str">
        <f t="shared" ref="I6649:I6712" ca="1" si="420">IF(L6649&lt;-39000,"-",L6649)</f>
        <v>-</v>
      </c>
      <c r="J6649" s="68" t="e">
        <f t="shared" ca="1" si="419"/>
        <v>#N/A</v>
      </c>
      <c r="K6649" s="23">
        <f t="shared" ca="1" si="417"/>
        <v>44019</v>
      </c>
      <c r="L6649" s="17">
        <f t="shared" ca="1" si="418"/>
        <v>-44019</v>
      </c>
      <c r="M6649" s="17">
        <v>2385</v>
      </c>
    </row>
    <row r="6650" spans="9:13" ht="20.25">
      <c r="I6650" s="28" t="str">
        <f t="shared" ca="1" si="420"/>
        <v>-</v>
      </c>
      <c r="J6650" s="68" t="e">
        <f t="shared" ca="1" si="419"/>
        <v>#N/A</v>
      </c>
      <c r="K6650" s="23">
        <f t="shared" ca="1" si="417"/>
        <v>44019</v>
      </c>
      <c r="L6650" s="17">
        <f t="shared" ca="1" si="418"/>
        <v>-44019</v>
      </c>
      <c r="M6650" s="17">
        <v>2386</v>
      </c>
    </row>
    <row r="6651" spans="9:13" ht="20.25">
      <c r="I6651" s="28" t="str">
        <f t="shared" ca="1" si="420"/>
        <v>-</v>
      </c>
      <c r="J6651" s="68" t="e">
        <f t="shared" ca="1" si="419"/>
        <v>#N/A</v>
      </c>
      <c r="K6651" s="23">
        <f t="shared" ca="1" si="417"/>
        <v>44019</v>
      </c>
      <c r="L6651" s="17">
        <f t="shared" ca="1" si="418"/>
        <v>-44019</v>
      </c>
      <c r="M6651" s="17">
        <v>2387</v>
      </c>
    </row>
    <row r="6652" spans="9:13" ht="20.25">
      <c r="I6652" s="28" t="str">
        <f t="shared" ca="1" si="420"/>
        <v>-</v>
      </c>
      <c r="J6652" s="68" t="e">
        <f t="shared" ca="1" si="419"/>
        <v>#N/A</v>
      </c>
      <c r="K6652" s="23">
        <f t="shared" ca="1" si="417"/>
        <v>44019</v>
      </c>
      <c r="L6652" s="17">
        <f t="shared" ca="1" si="418"/>
        <v>-44019</v>
      </c>
      <c r="M6652" s="17">
        <v>2388</v>
      </c>
    </row>
    <row r="6653" spans="9:13" ht="20.25">
      <c r="I6653" s="28" t="str">
        <f t="shared" ca="1" si="420"/>
        <v>-</v>
      </c>
      <c r="J6653" s="68" t="e">
        <f t="shared" ca="1" si="419"/>
        <v>#N/A</v>
      </c>
      <c r="K6653" s="23">
        <f t="shared" ca="1" si="417"/>
        <v>44019</v>
      </c>
      <c r="L6653" s="17">
        <f t="shared" ca="1" si="418"/>
        <v>-44019</v>
      </c>
      <c r="M6653" s="17">
        <v>2389</v>
      </c>
    </row>
    <row r="6654" spans="9:13" ht="20.25">
      <c r="I6654" s="28" t="str">
        <f t="shared" ca="1" si="420"/>
        <v>-</v>
      </c>
      <c r="J6654" s="68" t="e">
        <f t="shared" ca="1" si="419"/>
        <v>#N/A</v>
      </c>
      <c r="K6654" s="23">
        <f t="shared" ca="1" si="417"/>
        <v>44019</v>
      </c>
      <c r="L6654" s="17">
        <f t="shared" ca="1" si="418"/>
        <v>-44019</v>
      </c>
      <c r="M6654" s="17">
        <v>2390</v>
      </c>
    </row>
    <row r="6655" spans="9:13" ht="20.25">
      <c r="I6655" s="28" t="str">
        <f t="shared" ca="1" si="420"/>
        <v>-</v>
      </c>
      <c r="J6655" s="68" t="e">
        <f t="shared" ca="1" si="419"/>
        <v>#N/A</v>
      </c>
      <c r="K6655" s="23">
        <f t="shared" ca="1" si="417"/>
        <v>44019</v>
      </c>
      <c r="L6655" s="17">
        <f t="shared" ca="1" si="418"/>
        <v>-44019</v>
      </c>
      <c r="M6655" s="17">
        <v>2391</v>
      </c>
    </row>
    <row r="6656" spans="9:13" ht="20.25">
      <c r="I6656" s="28" t="str">
        <f t="shared" ca="1" si="420"/>
        <v>-</v>
      </c>
      <c r="J6656" s="68" t="e">
        <f t="shared" ca="1" si="419"/>
        <v>#N/A</v>
      </c>
      <c r="K6656" s="23">
        <f t="shared" ca="1" si="417"/>
        <v>44019</v>
      </c>
      <c r="L6656" s="17">
        <f t="shared" ca="1" si="418"/>
        <v>-44019</v>
      </c>
      <c r="M6656" s="17">
        <v>2392</v>
      </c>
    </row>
    <row r="6657" spans="9:13" ht="20.25">
      <c r="I6657" s="28" t="str">
        <f t="shared" ca="1" si="420"/>
        <v>-</v>
      </c>
      <c r="J6657" s="68" t="e">
        <f t="shared" ca="1" si="419"/>
        <v>#N/A</v>
      </c>
      <c r="K6657" s="23">
        <f t="shared" ca="1" si="417"/>
        <v>44019</v>
      </c>
      <c r="L6657" s="17">
        <f t="shared" ca="1" si="418"/>
        <v>-44019</v>
      </c>
      <c r="M6657" s="17">
        <v>2393</v>
      </c>
    </row>
    <row r="6658" spans="9:13" ht="20.25">
      <c r="I6658" s="28" t="str">
        <f t="shared" ca="1" si="420"/>
        <v>-</v>
      </c>
      <c r="J6658" s="68" t="e">
        <f t="shared" ca="1" si="419"/>
        <v>#N/A</v>
      </c>
      <c r="K6658" s="23">
        <f t="shared" ca="1" si="417"/>
        <v>44019</v>
      </c>
      <c r="L6658" s="17">
        <f t="shared" ca="1" si="418"/>
        <v>-44019</v>
      </c>
      <c r="M6658" s="17">
        <v>2394</v>
      </c>
    </row>
    <row r="6659" spans="9:13" ht="20.25">
      <c r="I6659" s="28" t="str">
        <f t="shared" ca="1" si="420"/>
        <v>-</v>
      </c>
      <c r="J6659" s="68" t="e">
        <f t="shared" ca="1" si="419"/>
        <v>#N/A</v>
      </c>
      <c r="K6659" s="23">
        <f t="shared" ca="1" si="417"/>
        <v>44019</v>
      </c>
      <c r="L6659" s="17">
        <f t="shared" ca="1" si="418"/>
        <v>-44019</v>
      </c>
      <c r="M6659" s="17">
        <v>2395</v>
      </c>
    </row>
    <row r="6660" spans="9:13" ht="20.25">
      <c r="I6660" s="28" t="str">
        <f t="shared" ca="1" si="420"/>
        <v>-</v>
      </c>
      <c r="J6660" s="68" t="e">
        <f t="shared" ca="1" si="419"/>
        <v>#N/A</v>
      </c>
      <c r="K6660" s="23">
        <f t="shared" ca="1" si="417"/>
        <v>44019</v>
      </c>
      <c r="L6660" s="17">
        <f t="shared" ca="1" si="418"/>
        <v>-44019</v>
      </c>
      <c r="M6660" s="17">
        <v>2396</v>
      </c>
    </row>
    <row r="6661" spans="9:13" ht="20.25">
      <c r="I6661" s="28" t="str">
        <f t="shared" ca="1" si="420"/>
        <v>-</v>
      </c>
      <c r="J6661" s="68" t="e">
        <f t="shared" ca="1" si="419"/>
        <v>#N/A</v>
      </c>
      <c r="K6661" s="23">
        <f t="shared" ca="1" si="417"/>
        <v>44019</v>
      </c>
      <c r="L6661" s="17">
        <f t="shared" ca="1" si="418"/>
        <v>-44019</v>
      </c>
      <c r="M6661" s="17">
        <v>2397</v>
      </c>
    </row>
    <row r="6662" spans="9:13" ht="20.25">
      <c r="I6662" s="28" t="str">
        <f t="shared" ca="1" si="420"/>
        <v>-</v>
      </c>
      <c r="J6662" s="68" t="e">
        <f t="shared" ca="1" si="419"/>
        <v>#N/A</v>
      </c>
      <c r="K6662" s="23">
        <f t="shared" ca="1" si="417"/>
        <v>44019</v>
      </c>
      <c r="L6662" s="17">
        <f t="shared" ca="1" si="418"/>
        <v>-44019</v>
      </c>
      <c r="M6662" s="17">
        <v>2398</v>
      </c>
    </row>
    <row r="6663" spans="9:13" ht="20.25">
      <c r="I6663" s="28" t="str">
        <f t="shared" ca="1" si="420"/>
        <v>-</v>
      </c>
      <c r="J6663" s="68" t="e">
        <f t="shared" ca="1" si="419"/>
        <v>#N/A</v>
      </c>
      <c r="K6663" s="23">
        <f t="shared" ca="1" si="417"/>
        <v>44019</v>
      </c>
      <c r="L6663" s="17">
        <f t="shared" ca="1" si="418"/>
        <v>-44019</v>
      </c>
      <c r="M6663" s="17">
        <v>2399</v>
      </c>
    </row>
    <row r="6664" spans="9:13" ht="20.25">
      <c r="I6664" s="28" t="str">
        <f t="shared" ca="1" si="420"/>
        <v>-</v>
      </c>
      <c r="J6664" s="68" t="e">
        <f t="shared" ca="1" si="419"/>
        <v>#N/A</v>
      </c>
      <c r="K6664" s="23">
        <f t="shared" ca="1" si="417"/>
        <v>44019</v>
      </c>
      <c r="L6664" s="17">
        <f t="shared" ca="1" si="418"/>
        <v>-44019</v>
      </c>
      <c r="M6664" s="17">
        <v>2400</v>
      </c>
    </row>
    <row r="6665" spans="9:13" ht="20.25">
      <c r="I6665" s="28" t="str">
        <f t="shared" ca="1" si="420"/>
        <v>-</v>
      </c>
      <c r="J6665" s="68" t="e">
        <f t="shared" ca="1" si="419"/>
        <v>#N/A</v>
      </c>
      <c r="K6665" s="23">
        <f t="shared" ca="1" si="417"/>
        <v>44019</v>
      </c>
      <c r="L6665" s="17">
        <f t="shared" ca="1" si="418"/>
        <v>-44019</v>
      </c>
      <c r="M6665" s="17">
        <v>2401</v>
      </c>
    </row>
    <row r="6666" spans="9:13" ht="20.25">
      <c r="I6666" s="28" t="str">
        <f t="shared" ca="1" si="420"/>
        <v>-</v>
      </c>
      <c r="J6666" s="68" t="e">
        <f t="shared" ca="1" si="419"/>
        <v>#N/A</v>
      </c>
      <c r="K6666" s="23">
        <f t="shared" ca="1" si="417"/>
        <v>44019</v>
      </c>
      <c r="L6666" s="17">
        <f t="shared" ca="1" si="418"/>
        <v>-44019</v>
      </c>
      <c r="M6666" s="17">
        <v>2402</v>
      </c>
    </row>
    <row r="6667" spans="9:13" ht="20.25">
      <c r="I6667" s="28" t="str">
        <f t="shared" ca="1" si="420"/>
        <v>-</v>
      </c>
      <c r="J6667" s="68" t="e">
        <f t="shared" ca="1" si="419"/>
        <v>#N/A</v>
      </c>
      <c r="K6667" s="23">
        <f t="shared" ca="1" si="417"/>
        <v>44019</v>
      </c>
      <c r="L6667" s="17">
        <f t="shared" ca="1" si="418"/>
        <v>-44019</v>
      </c>
      <c r="M6667" s="17">
        <v>2403</v>
      </c>
    </row>
    <row r="6668" spans="9:13" ht="20.25">
      <c r="I6668" s="28" t="str">
        <f t="shared" ca="1" si="420"/>
        <v>-</v>
      </c>
      <c r="J6668" s="68" t="e">
        <f t="shared" ca="1" si="419"/>
        <v>#N/A</v>
      </c>
      <c r="K6668" s="23">
        <f t="shared" ca="1" si="417"/>
        <v>44019</v>
      </c>
      <c r="L6668" s="17">
        <f t="shared" ca="1" si="418"/>
        <v>-44019</v>
      </c>
      <c r="M6668" s="17">
        <v>2404</v>
      </c>
    </row>
    <row r="6669" spans="9:13" ht="20.25">
      <c r="I6669" s="28" t="str">
        <f t="shared" ca="1" si="420"/>
        <v>-</v>
      </c>
      <c r="J6669" s="68" t="e">
        <f t="shared" ca="1" si="419"/>
        <v>#N/A</v>
      </c>
      <c r="K6669" s="23">
        <f t="shared" ca="1" si="417"/>
        <v>44019</v>
      </c>
      <c r="L6669" s="17">
        <f t="shared" ca="1" si="418"/>
        <v>-44019</v>
      </c>
      <c r="M6669" s="17">
        <v>2405</v>
      </c>
    </row>
    <row r="6670" spans="9:13" ht="20.25">
      <c r="I6670" s="28" t="str">
        <f t="shared" ca="1" si="420"/>
        <v>-</v>
      </c>
      <c r="J6670" s="68" t="e">
        <f t="shared" ca="1" si="419"/>
        <v>#N/A</v>
      </c>
      <c r="K6670" s="23">
        <f t="shared" ca="1" si="417"/>
        <v>44019</v>
      </c>
      <c r="L6670" s="17">
        <f t="shared" ca="1" si="418"/>
        <v>-44019</v>
      </c>
      <c r="M6670" s="17">
        <v>2406</v>
      </c>
    </row>
    <row r="6671" spans="9:13" ht="20.25">
      <c r="I6671" s="28" t="str">
        <f t="shared" ca="1" si="420"/>
        <v>-</v>
      </c>
      <c r="J6671" s="68" t="e">
        <f t="shared" ca="1" si="419"/>
        <v>#N/A</v>
      </c>
      <c r="K6671" s="23">
        <f t="shared" ca="1" si="417"/>
        <v>44019</v>
      </c>
      <c r="L6671" s="17">
        <f t="shared" ca="1" si="418"/>
        <v>-44019</v>
      </c>
      <c r="M6671" s="17">
        <v>2407</v>
      </c>
    </row>
    <row r="6672" spans="9:13" ht="20.25">
      <c r="I6672" s="28" t="str">
        <f t="shared" ca="1" si="420"/>
        <v>-</v>
      </c>
      <c r="J6672" s="68" t="e">
        <f t="shared" ca="1" si="419"/>
        <v>#N/A</v>
      </c>
      <c r="K6672" s="23">
        <f t="shared" ca="1" si="417"/>
        <v>44019</v>
      </c>
      <c r="L6672" s="17">
        <f t="shared" ca="1" si="418"/>
        <v>-44019</v>
      </c>
      <c r="M6672" s="17">
        <v>2408</v>
      </c>
    </row>
    <row r="6673" spans="9:13" ht="20.25">
      <c r="I6673" s="28" t="str">
        <f t="shared" ca="1" si="420"/>
        <v>-</v>
      </c>
      <c r="J6673" s="68" t="e">
        <f t="shared" ca="1" si="419"/>
        <v>#N/A</v>
      </c>
      <c r="K6673" s="23">
        <f t="shared" ca="1" si="417"/>
        <v>44019</v>
      </c>
      <c r="L6673" s="17">
        <f t="shared" ca="1" si="418"/>
        <v>-44019</v>
      </c>
      <c r="M6673" s="17">
        <v>2409</v>
      </c>
    </row>
    <row r="6674" spans="9:13" ht="20.25">
      <c r="I6674" s="28" t="str">
        <f t="shared" ca="1" si="420"/>
        <v>-</v>
      </c>
      <c r="J6674" s="68" t="e">
        <f t="shared" ca="1" si="419"/>
        <v>#N/A</v>
      </c>
      <c r="K6674" s="23">
        <f t="shared" ca="1" si="417"/>
        <v>44019</v>
      </c>
      <c r="L6674" s="17">
        <f t="shared" ca="1" si="418"/>
        <v>-44019</v>
      </c>
      <c r="M6674" s="17">
        <v>2410</v>
      </c>
    </row>
    <row r="6675" spans="9:13" ht="20.25">
      <c r="I6675" s="28" t="str">
        <f t="shared" ca="1" si="420"/>
        <v>-</v>
      </c>
      <c r="J6675" s="68" t="e">
        <f t="shared" ca="1" si="419"/>
        <v>#N/A</v>
      </c>
      <c r="K6675" s="23">
        <f t="shared" ca="1" si="417"/>
        <v>44019</v>
      </c>
      <c r="L6675" s="17">
        <f t="shared" ca="1" si="418"/>
        <v>-44019</v>
      </c>
      <c r="M6675" s="17">
        <v>2411</v>
      </c>
    </row>
    <row r="6676" spans="9:13" ht="20.25">
      <c r="I6676" s="28" t="str">
        <f t="shared" ca="1" si="420"/>
        <v>-</v>
      </c>
      <c r="J6676" s="68" t="e">
        <f t="shared" ca="1" si="419"/>
        <v>#N/A</v>
      </c>
      <c r="K6676" s="23">
        <f t="shared" ca="1" si="417"/>
        <v>44019</v>
      </c>
      <c r="L6676" s="17">
        <f t="shared" ca="1" si="418"/>
        <v>-44019</v>
      </c>
      <c r="M6676" s="17">
        <v>2412</v>
      </c>
    </row>
    <row r="6677" spans="9:13" ht="20.25">
      <c r="I6677" s="28" t="str">
        <f t="shared" ca="1" si="420"/>
        <v>-</v>
      </c>
      <c r="J6677" s="68" t="e">
        <f t="shared" ca="1" si="419"/>
        <v>#N/A</v>
      </c>
      <c r="K6677" s="23">
        <f t="shared" ca="1" si="417"/>
        <v>44019</v>
      </c>
      <c r="L6677" s="17">
        <f t="shared" ca="1" si="418"/>
        <v>-44019</v>
      </c>
      <c r="M6677" s="17">
        <v>2413</v>
      </c>
    </row>
    <row r="6678" spans="9:13" ht="20.25">
      <c r="I6678" s="28" t="str">
        <f t="shared" ca="1" si="420"/>
        <v>-</v>
      </c>
      <c r="J6678" s="68" t="e">
        <f t="shared" ca="1" si="419"/>
        <v>#N/A</v>
      </c>
      <c r="K6678" s="23">
        <f t="shared" ca="1" si="417"/>
        <v>44019</v>
      </c>
      <c r="L6678" s="17">
        <f t="shared" ca="1" si="418"/>
        <v>-44019</v>
      </c>
      <c r="M6678" s="17">
        <v>2414</v>
      </c>
    </row>
    <row r="6679" spans="9:13" ht="20.25">
      <c r="I6679" s="28" t="str">
        <f t="shared" ca="1" si="420"/>
        <v>-</v>
      </c>
      <c r="J6679" s="68" t="e">
        <f t="shared" ca="1" si="419"/>
        <v>#N/A</v>
      </c>
      <c r="K6679" s="23">
        <f t="shared" ca="1" si="417"/>
        <v>44019</v>
      </c>
      <c r="L6679" s="17">
        <f t="shared" ca="1" si="418"/>
        <v>-44019</v>
      </c>
      <c r="M6679" s="17">
        <v>2415</v>
      </c>
    </row>
    <row r="6680" spans="9:13" ht="20.25">
      <c r="I6680" s="28" t="str">
        <f t="shared" ca="1" si="420"/>
        <v>-</v>
      </c>
      <c r="J6680" s="68" t="e">
        <f t="shared" ca="1" si="419"/>
        <v>#N/A</v>
      </c>
      <c r="K6680" s="23">
        <f t="shared" ca="1" si="417"/>
        <v>44019</v>
      </c>
      <c r="L6680" s="17">
        <f t="shared" ca="1" si="418"/>
        <v>-44019</v>
      </c>
      <c r="M6680" s="17">
        <v>2416</v>
      </c>
    </row>
    <row r="6681" spans="9:13" ht="20.25">
      <c r="I6681" s="28" t="str">
        <f t="shared" ca="1" si="420"/>
        <v>-</v>
      </c>
      <c r="J6681" s="68" t="e">
        <f t="shared" ca="1" si="419"/>
        <v>#N/A</v>
      </c>
      <c r="K6681" s="23">
        <f t="shared" ca="1" si="417"/>
        <v>44019</v>
      </c>
      <c r="L6681" s="17">
        <f t="shared" ca="1" si="418"/>
        <v>-44019</v>
      </c>
      <c r="M6681" s="17">
        <v>2417</v>
      </c>
    </row>
    <row r="6682" spans="9:13" ht="20.25">
      <c r="I6682" s="28" t="str">
        <f t="shared" ca="1" si="420"/>
        <v>-</v>
      </c>
      <c r="J6682" s="68" t="e">
        <f t="shared" ca="1" si="419"/>
        <v>#N/A</v>
      </c>
      <c r="K6682" s="23">
        <f t="shared" ca="1" si="417"/>
        <v>44019</v>
      </c>
      <c r="L6682" s="17">
        <f t="shared" ca="1" si="418"/>
        <v>-44019</v>
      </c>
      <c r="M6682" s="17">
        <v>2418</v>
      </c>
    </row>
    <row r="6683" spans="9:13" ht="20.25">
      <c r="I6683" s="28" t="str">
        <f t="shared" ca="1" si="420"/>
        <v>-</v>
      </c>
      <c r="J6683" s="68" t="e">
        <f t="shared" ca="1" si="419"/>
        <v>#N/A</v>
      </c>
      <c r="K6683" s="23">
        <f t="shared" ref="K6683:K6746" ca="1" si="421">TODAY()</f>
        <v>44019</v>
      </c>
      <c r="L6683" s="17">
        <f t="shared" ref="L6683:L6746" ca="1" si="422">+H6683-K6683</f>
        <v>-44019</v>
      </c>
      <c r="M6683" s="17">
        <v>2419</v>
      </c>
    </row>
    <row r="6684" spans="9:13" ht="20.25">
      <c r="I6684" s="28" t="str">
        <f t="shared" ca="1" si="420"/>
        <v>-</v>
      </c>
      <c r="J6684" s="68" t="e">
        <f t="shared" ca="1" si="419"/>
        <v>#N/A</v>
      </c>
      <c r="K6684" s="23">
        <f t="shared" ca="1" si="421"/>
        <v>44019</v>
      </c>
      <c r="L6684" s="17">
        <f t="shared" ca="1" si="422"/>
        <v>-44019</v>
      </c>
      <c r="M6684" s="17">
        <v>2420</v>
      </c>
    </row>
    <row r="6685" spans="9:13" ht="20.25">
      <c r="I6685" s="28" t="str">
        <f t="shared" ca="1" si="420"/>
        <v>-</v>
      </c>
      <c r="J6685" s="68" t="e">
        <f t="shared" ca="1" si="419"/>
        <v>#N/A</v>
      </c>
      <c r="K6685" s="23">
        <f t="shared" ca="1" si="421"/>
        <v>44019</v>
      </c>
      <c r="L6685" s="17">
        <f t="shared" ca="1" si="422"/>
        <v>-44019</v>
      </c>
      <c r="M6685" s="17">
        <v>2421</v>
      </c>
    </row>
    <row r="6686" spans="9:13" ht="20.25">
      <c r="I6686" s="28" t="str">
        <f t="shared" ca="1" si="420"/>
        <v>-</v>
      </c>
      <c r="J6686" s="68" t="e">
        <f t="shared" ca="1" si="419"/>
        <v>#N/A</v>
      </c>
      <c r="K6686" s="23">
        <f t="shared" ca="1" si="421"/>
        <v>44019</v>
      </c>
      <c r="L6686" s="17">
        <f t="shared" ca="1" si="422"/>
        <v>-44019</v>
      </c>
      <c r="M6686" s="17">
        <v>2422</v>
      </c>
    </row>
    <row r="6687" spans="9:13" ht="20.25">
      <c r="I6687" s="28" t="str">
        <f t="shared" ca="1" si="420"/>
        <v>-</v>
      </c>
      <c r="J6687" s="68" t="e">
        <f t="shared" ca="1" si="419"/>
        <v>#N/A</v>
      </c>
      <c r="K6687" s="23">
        <f t="shared" ca="1" si="421"/>
        <v>44019</v>
      </c>
      <c r="L6687" s="17">
        <f t="shared" ca="1" si="422"/>
        <v>-44019</v>
      </c>
      <c r="M6687" s="17">
        <v>2423</v>
      </c>
    </row>
    <row r="6688" spans="9:13" ht="20.25">
      <c r="I6688" s="28" t="str">
        <f t="shared" ca="1" si="420"/>
        <v>-</v>
      </c>
      <c r="J6688" s="68" t="e">
        <f t="shared" ca="1" si="419"/>
        <v>#N/A</v>
      </c>
      <c r="K6688" s="23">
        <f t="shared" ca="1" si="421"/>
        <v>44019</v>
      </c>
      <c r="L6688" s="17">
        <f t="shared" ca="1" si="422"/>
        <v>-44019</v>
      </c>
      <c r="M6688" s="17">
        <v>2424</v>
      </c>
    </row>
    <row r="6689" spans="9:13" ht="20.25">
      <c r="I6689" s="28" t="str">
        <f t="shared" ca="1" si="420"/>
        <v>-</v>
      </c>
      <c r="J6689" s="68" t="e">
        <f t="shared" ref="J6689:J6752" ca="1" si="423">LOOKUP(I6689,M6684:M15385,N6684:N15385)</f>
        <v>#N/A</v>
      </c>
      <c r="K6689" s="23">
        <f t="shared" ca="1" si="421"/>
        <v>44019</v>
      </c>
      <c r="L6689" s="17">
        <f t="shared" ca="1" si="422"/>
        <v>-44019</v>
      </c>
      <c r="M6689" s="17">
        <v>2425</v>
      </c>
    </row>
    <row r="6690" spans="9:13" ht="20.25">
      <c r="I6690" s="28" t="str">
        <f t="shared" ca="1" si="420"/>
        <v>-</v>
      </c>
      <c r="J6690" s="68" t="e">
        <f t="shared" ca="1" si="423"/>
        <v>#N/A</v>
      </c>
      <c r="K6690" s="23">
        <f t="shared" ca="1" si="421"/>
        <v>44019</v>
      </c>
      <c r="L6690" s="17">
        <f t="shared" ca="1" si="422"/>
        <v>-44019</v>
      </c>
      <c r="M6690" s="17">
        <v>2426</v>
      </c>
    </row>
    <row r="6691" spans="9:13" ht="20.25">
      <c r="I6691" s="28" t="str">
        <f t="shared" ca="1" si="420"/>
        <v>-</v>
      </c>
      <c r="J6691" s="68" t="e">
        <f t="shared" ca="1" si="423"/>
        <v>#N/A</v>
      </c>
      <c r="K6691" s="23">
        <f t="shared" ca="1" si="421"/>
        <v>44019</v>
      </c>
      <c r="L6691" s="17">
        <f t="shared" ca="1" si="422"/>
        <v>-44019</v>
      </c>
      <c r="M6691" s="17">
        <v>2427</v>
      </c>
    </row>
    <row r="6692" spans="9:13" ht="20.25">
      <c r="I6692" s="28" t="str">
        <f t="shared" ca="1" si="420"/>
        <v>-</v>
      </c>
      <c r="J6692" s="68" t="e">
        <f t="shared" ca="1" si="423"/>
        <v>#N/A</v>
      </c>
      <c r="K6692" s="23">
        <f t="shared" ca="1" si="421"/>
        <v>44019</v>
      </c>
      <c r="L6692" s="17">
        <f t="shared" ca="1" si="422"/>
        <v>-44019</v>
      </c>
      <c r="M6692" s="17">
        <v>2428</v>
      </c>
    </row>
    <row r="6693" spans="9:13" ht="20.25">
      <c r="I6693" s="28" t="str">
        <f t="shared" ca="1" si="420"/>
        <v>-</v>
      </c>
      <c r="J6693" s="68" t="e">
        <f t="shared" ca="1" si="423"/>
        <v>#N/A</v>
      </c>
      <c r="K6693" s="23">
        <f t="shared" ca="1" si="421"/>
        <v>44019</v>
      </c>
      <c r="L6693" s="17">
        <f t="shared" ca="1" si="422"/>
        <v>-44019</v>
      </c>
      <c r="M6693" s="17">
        <v>2429</v>
      </c>
    </row>
    <row r="6694" spans="9:13" ht="20.25">
      <c r="I6694" s="28" t="str">
        <f t="shared" ca="1" si="420"/>
        <v>-</v>
      </c>
      <c r="J6694" s="68" t="e">
        <f t="shared" ca="1" si="423"/>
        <v>#N/A</v>
      </c>
      <c r="K6694" s="23">
        <f t="shared" ca="1" si="421"/>
        <v>44019</v>
      </c>
      <c r="L6694" s="17">
        <f t="shared" ca="1" si="422"/>
        <v>-44019</v>
      </c>
      <c r="M6694" s="17">
        <v>2430</v>
      </c>
    </row>
    <row r="6695" spans="9:13" ht="20.25">
      <c r="I6695" s="28" t="str">
        <f t="shared" ca="1" si="420"/>
        <v>-</v>
      </c>
      <c r="J6695" s="68" t="e">
        <f t="shared" ca="1" si="423"/>
        <v>#N/A</v>
      </c>
      <c r="K6695" s="23">
        <f t="shared" ca="1" si="421"/>
        <v>44019</v>
      </c>
      <c r="L6695" s="17">
        <f t="shared" ca="1" si="422"/>
        <v>-44019</v>
      </c>
      <c r="M6695" s="17">
        <v>2431</v>
      </c>
    </row>
    <row r="6696" spans="9:13" ht="20.25">
      <c r="I6696" s="28" t="str">
        <f t="shared" ca="1" si="420"/>
        <v>-</v>
      </c>
      <c r="J6696" s="68" t="e">
        <f t="shared" ca="1" si="423"/>
        <v>#N/A</v>
      </c>
      <c r="K6696" s="23">
        <f t="shared" ca="1" si="421"/>
        <v>44019</v>
      </c>
      <c r="L6696" s="17">
        <f t="shared" ca="1" si="422"/>
        <v>-44019</v>
      </c>
      <c r="M6696" s="17">
        <v>2432</v>
      </c>
    </row>
    <row r="6697" spans="9:13" ht="20.25">
      <c r="I6697" s="28" t="str">
        <f t="shared" ca="1" si="420"/>
        <v>-</v>
      </c>
      <c r="J6697" s="68" t="e">
        <f t="shared" ca="1" si="423"/>
        <v>#N/A</v>
      </c>
      <c r="K6697" s="23">
        <f t="shared" ca="1" si="421"/>
        <v>44019</v>
      </c>
      <c r="L6697" s="17">
        <f t="shared" ca="1" si="422"/>
        <v>-44019</v>
      </c>
      <c r="M6697" s="17">
        <v>2433</v>
      </c>
    </row>
    <row r="6698" spans="9:13" ht="20.25">
      <c r="I6698" s="28" t="str">
        <f t="shared" ca="1" si="420"/>
        <v>-</v>
      </c>
      <c r="J6698" s="68" t="e">
        <f t="shared" ca="1" si="423"/>
        <v>#N/A</v>
      </c>
      <c r="K6698" s="23">
        <f t="shared" ca="1" si="421"/>
        <v>44019</v>
      </c>
      <c r="L6698" s="17">
        <f t="shared" ca="1" si="422"/>
        <v>-44019</v>
      </c>
      <c r="M6698" s="17">
        <v>2434</v>
      </c>
    </row>
    <row r="6699" spans="9:13" ht="20.25">
      <c r="I6699" s="28" t="str">
        <f t="shared" ca="1" si="420"/>
        <v>-</v>
      </c>
      <c r="J6699" s="68" t="e">
        <f t="shared" ca="1" si="423"/>
        <v>#N/A</v>
      </c>
      <c r="K6699" s="23">
        <f t="shared" ca="1" si="421"/>
        <v>44019</v>
      </c>
      <c r="L6699" s="17">
        <f t="shared" ca="1" si="422"/>
        <v>-44019</v>
      </c>
      <c r="M6699" s="17">
        <v>2435</v>
      </c>
    </row>
    <row r="6700" spans="9:13" ht="20.25">
      <c r="I6700" s="28" t="str">
        <f t="shared" ca="1" si="420"/>
        <v>-</v>
      </c>
      <c r="J6700" s="68" t="e">
        <f t="shared" ca="1" si="423"/>
        <v>#N/A</v>
      </c>
      <c r="K6700" s="23">
        <f t="shared" ca="1" si="421"/>
        <v>44019</v>
      </c>
      <c r="L6700" s="17">
        <f t="shared" ca="1" si="422"/>
        <v>-44019</v>
      </c>
      <c r="M6700" s="17">
        <v>2436</v>
      </c>
    </row>
    <row r="6701" spans="9:13" ht="20.25">
      <c r="I6701" s="28" t="str">
        <f t="shared" ca="1" si="420"/>
        <v>-</v>
      </c>
      <c r="J6701" s="68" t="e">
        <f t="shared" ca="1" si="423"/>
        <v>#N/A</v>
      </c>
      <c r="K6701" s="23">
        <f t="shared" ca="1" si="421"/>
        <v>44019</v>
      </c>
      <c r="L6701" s="17">
        <f t="shared" ca="1" si="422"/>
        <v>-44019</v>
      </c>
      <c r="M6701" s="17">
        <v>2437</v>
      </c>
    </row>
    <row r="6702" spans="9:13" ht="20.25">
      <c r="I6702" s="28" t="str">
        <f t="shared" ca="1" si="420"/>
        <v>-</v>
      </c>
      <c r="J6702" s="68" t="e">
        <f t="shared" ca="1" si="423"/>
        <v>#N/A</v>
      </c>
      <c r="K6702" s="23">
        <f t="shared" ca="1" si="421"/>
        <v>44019</v>
      </c>
      <c r="L6702" s="17">
        <f t="shared" ca="1" si="422"/>
        <v>-44019</v>
      </c>
      <c r="M6702" s="17">
        <v>2438</v>
      </c>
    </row>
    <row r="6703" spans="9:13" ht="20.25">
      <c r="I6703" s="28" t="str">
        <f t="shared" ca="1" si="420"/>
        <v>-</v>
      </c>
      <c r="J6703" s="68" t="e">
        <f t="shared" ca="1" si="423"/>
        <v>#N/A</v>
      </c>
      <c r="K6703" s="23">
        <f t="shared" ca="1" si="421"/>
        <v>44019</v>
      </c>
      <c r="L6703" s="17">
        <f t="shared" ca="1" si="422"/>
        <v>-44019</v>
      </c>
      <c r="M6703" s="17">
        <v>2439</v>
      </c>
    </row>
    <row r="6704" spans="9:13" ht="20.25">
      <c r="I6704" s="28" t="str">
        <f t="shared" ca="1" si="420"/>
        <v>-</v>
      </c>
      <c r="J6704" s="68" t="e">
        <f t="shared" ca="1" si="423"/>
        <v>#N/A</v>
      </c>
      <c r="K6704" s="23">
        <f t="shared" ca="1" si="421"/>
        <v>44019</v>
      </c>
      <c r="L6704" s="17">
        <f t="shared" ca="1" si="422"/>
        <v>-44019</v>
      </c>
      <c r="M6704" s="17">
        <v>2440</v>
      </c>
    </row>
    <row r="6705" spans="9:13" ht="20.25">
      <c r="I6705" s="28" t="str">
        <f t="shared" ca="1" si="420"/>
        <v>-</v>
      </c>
      <c r="J6705" s="68" t="e">
        <f t="shared" ca="1" si="423"/>
        <v>#N/A</v>
      </c>
      <c r="K6705" s="23">
        <f t="shared" ca="1" si="421"/>
        <v>44019</v>
      </c>
      <c r="L6705" s="17">
        <f t="shared" ca="1" si="422"/>
        <v>-44019</v>
      </c>
      <c r="M6705" s="17">
        <v>2441</v>
      </c>
    </row>
    <row r="6706" spans="9:13" ht="20.25">
      <c r="I6706" s="28" t="str">
        <f t="shared" ca="1" si="420"/>
        <v>-</v>
      </c>
      <c r="J6706" s="68" t="e">
        <f t="shared" ca="1" si="423"/>
        <v>#N/A</v>
      </c>
      <c r="K6706" s="23">
        <f t="shared" ca="1" si="421"/>
        <v>44019</v>
      </c>
      <c r="L6706" s="17">
        <f t="shared" ca="1" si="422"/>
        <v>-44019</v>
      </c>
      <c r="M6706" s="17">
        <v>2442</v>
      </c>
    </row>
    <row r="6707" spans="9:13" ht="20.25">
      <c r="I6707" s="28" t="str">
        <f t="shared" ca="1" si="420"/>
        <v>-</v>
      </c>
      <c r="J6707" s="68" t="e">
        <f t="shared" ca="1" si="423"/>
        <v>#N/A</v>
      </c>
      <c r="K6707" s="23">
        <f t="shared" ca="1" si="421"/>
        <v>44019</v>
      </c>
      <c r="L6707" s="17">
        <f t="shared" ca="1" si="422"/>
        <v>-44019</v>
      </c>
      <c r="M6707" s="17">
        <v>2443</v>
      </c>
    </row>
    <row r="6708" spans="9:13" ht="20.25">
      <c r="I6708" s="28" t="str">
        <f t="shared" ca="1" si="420"/>
        <v>-</v>
      </c>
      <c r="J6708" s="68" t="e">
        <f t="shared" ca="1" si="423"/>
        <v>#N/A</v>
      </c>
      <c r="K6708" s="23">
        <f t="shared" ca="1" si="421"/>
        <v>44019</v>
      </c>
      <c r="L6708" s="17">
        <f t="shared" ca="1" si="422"/>
        <v>-44019</v>
      </c>
      <c r="M6708" s="17">
        <v>2444</v>
      </c>
    </row>
    <row r="6709" spans="9:13" ht="20.25">
      <c r="I6709" s="28" t="str">
        <f t="shared" ca="1" si="420"/>
        <v>-</v>
      </c>
      <c r="J6709" s="68" t="e">
        <f t="shared" ca="1" si="423"/>
        <v>#N/A</v>
      </c>
      <c r="K6709" s="23">
        <f t="shared" ca="1" si="421"/>
        <v>44019</v>
      </c>
      <c r="L6709" s="17">
        <f t="shared" ca="1" si="422"/>
        <v>-44019</v>
      </c>
      <c r="M6709" s="17">
        <v>2445</v>
      </c>
    </row>
    <row r="6710" spans="9:13" ht="20.25">
      <c r="I6710" s="28" t="str">
        <f t="shared" ca="1" si="420"/>
        <v>-</v>
      </c>
      <c r="J6710" s="68" t="e">
        <f t="shared" ca="1" si="423"/>
        <v>#N/A</v>
      </c>
      <c r="K6710" s="23">
        <f t="shared" ca="1" si="421"/>
        <v>44019</v>
      </c>
      <c r="L6710" s="17">
        <f t="shared" ca="1" si="422"/>
        <v>-44019</v>
      </c>
      <c r="M6710" s="17">
        <v>2446</v>
      </c>
    </row>
    <row r="6711" spans="9:13" ht="20.25">
      <c r="I6711" s="28" t="str">
        <f t="shared" ca="1" si="420"/>
        <v>-</v>
      </c>
      <c r="J6711" s="68" t="e">
        <f t="shared" ca="1" si="423"/>
        <v>#N/A</v>
      </c>
      <c r="K6711" s="23">
        <f t="shared" ca="1" si="421"/>
        <v>44019</v>
      </c>
      <c r="L6711" s="17">
        <f t="shared" ca="1" si="422"/>
        <v>-44019</v>
      </c>
      <c r="M6711" s="17">
        <v>2447</v>
      </c>
    </row>
    <row r="6712" spans="9:13" ht="20.25">
      <c r="I6712" s="28" t="str">
        <f t="shared" ca="1" si="420"/>
        <v>-</v>
      </c>
      <c r="J6712" s="68" t="e">
        <f t="shared" ca="1" si="423"/>
        <v>#N/A</v>
      </c>
      <c r="K6712" s="23">
        <f t="shared" ca="1" si="421"/>
        <v>44019</v>
      </c>
      <c r="L6712" s="17">
        <f t="shared" ca="1" si="422"/>
        <v>-44019</v>
      </c>
      <c r="M6712" s="17">
        <v>2448</v>
      </c>
    </row>
    <row r="6713" spans="9:13" ht="20.25">
      <c r="I6713" s="28" t="str">
        <f t="shared" ref="I6713:I6776" ca="1" si="424">IF(L6713&lt;-39000,"-",L6713)</f>
        <v>-</v>
      </c>
      <c r="J6713" s="68" t="e">
        <f t="shared" ca="1" si="423"/>
        <v>#N/A</v>
      </c>
      <c r="K6713" s="23">
        <f t="shared" ca="1" si="421"/>
        <v>44019</v>
      </c>
      <c r="L6713" s="17">
        <f t="shared" ca="1" si="422"/>
        <v>-44019</v>
      </c>
      <c r="M6713" s="17">
        <v>2449</v>
      </c>
    </row>
    <row r="6714" spans="9:13" ht="20.25">
      <c r="I6714" s="28" t="str">
        <f t="shared" ca="1" si="424"/>
        <v>-</v>
      </c>
      <c r="J6714" s="68" t="e">
        <f t="shared" ca="1" si="423"/>
        <v>#N/A</v>
      </c>
      <c r="K6714" s="23">
        <f t="shared" ca="1" si="421"/>
        <v>44019</v>
      </c>
      <c r="L6714" s="17">
        <f t="shared" ca="1" si="422"/>
        <v>-44019</v>
      </c>
      <c r="M6714" s="17">
        <v>2450</v>
      </c>
    </row>
    <row r="6715" spans="9:13" ht="20.25">
      <c r="I6715" s="28" t="str">
        <f t="shared" ca="1" si="424"/>
        <v>-</v>
      </c>
      <c r="J6715" s="68" t="e">
        <f t="shared" ca="1" si="423"/>
        <v>#N/A</v>
      </c>
      <c r="K6715" s="23">
        <f t="shared" ca="1" si="421"/>
        <v>44019</v>
      </c>
      <c r="L6715" s="17">
        <f t="shared" ca="1" si="422"/>
        <v>-44019</v>
      </c>
      <c r="M6715" s="17">
        <v>2451</v>
      </c>
    </row>
    <row r="6716" spans="9:13" ht="20.25">
      <c r="I6716" s="28" t="str">
        <f t="shared" ca="1" si="424"/>
        <v>-</v>
      </c>
      <c r="J6716" s="68" t="e">
        <f t="shared" ca="1" si="423"/>
        <v>#N/A</v>
      </c>
      <c r="K6716" s="23">
        <f t="shared" ca="1" si="421"/>
        <v>44019</v>
      </c>
      <c r="L6716" s="17">
        <f t="shared" ca="1" si="422"/>
        <v>-44019</v>
      </c>
      <c r="M6716" s="17">
        <v>2452</v>
      </c>
    </row>
    <row r="6717" spans="9:13" ht="20.25">
      <c r="I6717" s="28" t="str">
        <f t="shared" ca="1" si="424"/>
        <v>-</v>
      </c>
      <c r="J6717" s="68" t="e">
        <f t="shared" ca="1" si="423"/>
        <v>#N/A</v>
      </c>
      <c r="K6717" s="23">
        <f t="shared" ca="1" si="421"/>
        <v>44019</v>
      </c>
      <c r="L6717" s="17">
        <f t="shared" ca="1" si="422"/>
        <v>-44019</v>
      </c>
      <c r="M6717" s="17">
        <v>2453</v>
      </c>
    </row>
    <row r="6718" spans="9:13" ht="20.25">
      <c r="I6718" s="28" t="str">
        <f t="shared" ca="1" si="424"/>
        <v>-</v>
      </c>
      <c r="J6718" s="68" t="e">
        <f t="shared" ca="1" si="423"/>
        <v>#N/A</v>
      </c>
      <c r="K6718" s="23">
        <f t="shared" ca="1" si="421"/>
        <v>44019</v>
      </c>
      <c r="L6718" s="17">
        <f t="shared" ca="1" si="422"/>
        <v>-44019</v>
      </c>
      <c r="M6718" s="17">
        <v>2454</v>
      </c>
    </row>
    <row r="6719" spans="9:13" ht="20.25">
      <c r="I6719" s="28" t="str">
        <f t="shared" ca="1" si="424"/>
        <v>-</v>
      </c>
      <c r="J6719" s="68" t="e">
        <f t="shared" ca="1" si="423"/>
        <v>#N/A</v>
      </c>
      <c r="K6719" s="23">
        <f t="shared" ca="1" si="421"/>
        <v>44019</v>
      </c>
      <c r="L6719" s="17">
        <f t="shared" ca="1" si="422"/>
        <v>-44019</v>
      </c>
      <c r="M6719" s="17">
        <v>2455</v>
      </c>
    </row>
    <row r="6720" spans="9:13" ht="20.25">
      <c r="I6720" s="28" t="str">
        <f t="shared" ca="1" si="424"/>
        <v>-</v>
      </c>
      <c r="J6720" s="68" t="e">
        <f t="shared" ca="1" si="423"/>
        <v>#N/A</v>
      </c>
      <c r="K6720" s="23">
        <f t="shared" ca="1" si="421"/>
        <v>44019</v>
      </c>
      <c r="L6720" s="17">
        <f t="shared" ca="1" si="422"/>
        <v>-44019</v>
      </c>
      <c r="M6720" s="17">
        <v>2456</v>
      </c>
    </row>
    <row r="6721" spans="9:13" ht="20.25">
      <c r="I6721" s="28" t="str">
        <f t="shared" ca="1" si="424"/>
        <v>-</v>
      </c>
      <c r="J6721" s="68" t="e">
        <f t="shared" ca="1" si="423"/>
        <v>#N/A</v>
      </c>
      <c r="K6721" s="23">
        <f t="shared" ca="1" si="421"/>
        <v>44019</v>
      </c>
      <c r="L6721" s="17">
        <f t="shared" ca="1" si="422"/>
        <v>-44019</v>
      </c>
      <c r="M6721" s="17">
        <v>2457</v>
      </c>
    </row>
    <row r="6722" spans="9:13" ht="20.25">
      <c r="I6722" s="28" t="str">
        <f t="shared" ca="1" si="424"/>
        <v>-</v>
      </c>
      <c r="J6722" s="68" t="e">
        <f t="shared" ca="1" si="423"/>
        <v>#N/A</v>
      </c>
      <c r="K6722" s="23">
        <f t="shared" ca="1" si="421"/>
        <v>44019</v>
      </c>
      <c r="L6722" s="17">
        <f t="shared" ca="1" si="422"/>
        <v>-44019</v>
      </c>
      <c r="M6722" s="17">
        <v>2458</v>
      </c>
    </row>
    <row r="6723" spans="9:13" ht="20.25">
      <c r="I6723" s="28" t="str">
        <f t="shared" ca="1" si="424"/>
        <v>-</v>
      </c>
      <c r="J6723" s="68" t="e">
        <f t="shared" ca="1" si="423"/>
        <v>#N/A</v>
      </c>
      <c r="K6723" s="23">
        <f t="shared" ca="1" si="421"/>
        <v>44019</v>
      </c>
      <c r="L6723" s="17">
        <f t="shared" ca="1" si="422"/>
        <v>-44019</v>
      </c>
      <c r="M6723" s="17">
        <v>2459</v>
      </c>
    </row>
    <row r="6724" spans="9:13" ht="20.25">
      <c r="I6724" s="28" t="str">
        <f t="shared" ca="1" si="424"/>
        <v>-</v>
      </c>
      <c r="J6724" s="68" t="e">
        <f t="shared" ca="1" si="423"/>
        <v>#N/A</v>
      </c>
      <c r="K6724" s="23">
        <f t="shared" ca="1" si="421"/>
        <v>44019</v>
      </c>
      <c r="L6724" s="17">
        <f t="shared" ca="1" si="422"/>
        <v>-44019</v>
      </c>
      <c r="M6724" s="17">
        <v>2460</v>
      </c>
    </row>
    <row r="6725" spans="9:13" ht="20.25">
      <c r="I6725" s="28" t="str">
        <f t="shared" ca="1" si="424"/>
        <v>-</v>
      </c>
      <c r="J6725" s="68" t="e">
        <f t="shared" ca="1" si="423"/>
        <v>#N/A</v>
      </c>
      <c r="K6725" s="23">
        <f t="shared" ca="1" si="421"/>
        <v>44019</v>
      </c>
      <c r="L6725" s="17">
        <f t="shared" ca="1" si="422"/>
        <v>-44019</v>
      </c>
      <c r="M6725" s="17">
        <v>2461</v>
      </c>
    </row>
    <row r="6726" spans="9:13" ht="20.25">
      <c r="I6726" s="28" t="str">
        <f t="shared" ca="1" si="424"/>
        <v>-</v>
      </c>
      <c r="J6726" s="68" t="e">
        <f t="shared" ca="1" si="423"/>
        <v>#N/A</v>
      </c>
      <c r="K6726" s="23">
        <f t="shared" ca="1" si="421"/>
        <v>44019</v>
      </c>
      <c r="L6726" s="17">
        <f t="shared" ca="1" si="422"/>
        <v>-44019</v>
      </c>
      <c r="M6726" s="17">
        <v>2462</v>
      </c>
    </row>
    <row r="6727" spans="9:13" ht="20.25">
      <c r="I6727" s="28" t="str">
        <f t="shared" ca="1" si="424"/>
        <v>-</v>
      </c>
      <c r="J6727" s="68" t="e">
        <f t="shared" ca="1" si="423"/>
        <v>#N/A</v>
      </c>
      <c r="K6727" s="23">
        <f t="shared" ca="1" si="421"/>
        <v>44019</v>
      </c>
      <c r="L6727" s="17">
        <f t="shared" ca="1" si="422"/>
        <v>-44019</v>
      </c>
      <c r="M6727" s="17">
        <v>2463</v>
      </c>
    </row>
    <row r="6728" spans="9:13" ht="20.25">
      <c r="I6728" s="28" t="str">
        <f t="shared" ca="1" si="424"/>
        <v>-</v>
      </c>
      <c r="J6728" s="68" t="e">
        <f t="shared" ca="1" si="423"/>
        <v>#N/A</v>
      </c>
      <c r="K6728" s="23">
        <f t="shared" ca="1" si="421"/>
        <v>44019</v>
      </c>
      <c r="L6728" s="17">
        <f t="shared" ca="1" si="422"/>
        <v>-44019</v>
      </c>
      <c r="M6728" s="17">
        <v>2464</v>
      </c>
    </row>
    <row r="6729" spans="9:13" ht="20.25">
      <c r="I6729" s="28" t="str">
        <f t="shared" ca="1" si="424"/>
        <v>-</v>
      </c>
      <c r="J6729" s="68" t="e">
        <f t="shared" ca="1" si="423"/>
        <v>#N/A</v>
      </c>
      <c r="K6729" s="23">
        <f t="shared" ca="1" si="421"/>
        <v>44019</v>
      </c>
      <c r="L6729" s="17">
        <f t="shared" ca="1" si="422"/>
        <v>-44019</v>
      </c>
      <c r="M6729" s="17">
        <v>2465</v>
      </c>
    </row>
    <row r="6730" spans="9:13" ht="20.25">
      <c r="I6730" s="28" t="str">
        <f t="shared" ca="1" si="424"/>
        <v>-</v>
      </c>
      <c r="J6730" s="68" t="e">
        <f t="shared" ca="1" si="423"/>
        <v>#N/A</v>
      </c>
      <c r="K6730" s="23">
        <f t="shared" ca="1" si="421"/>
        <v>44019</v>
      </c>
      <c r="L6730" s="17">
        <f t="shared" ca="1" si="422"/>
        <v>-44019</v>
      </c>
      <c r="M6730" s="17">
        <v>2466</v>
      </c>
    </row>
    <row r="6731" spans="9:13" ht="20.25">
      <c r="I6731" s="28" t="str">
        <f t="shared" ca="1" si="424"/>
        <v>-</v>
      </c>
      <c r="J6731" s="68" t="e">
        <f t="shared" ca="1" si="423"/>
        <v>#N/A</v>
      </c>
      <c r="K6731" s="23">
        <f t="shared" ca="1" si="421"/>
        <v>44019</v>
      </c>
      <c r="L6731" s="17">
        <f t="shared" ca="1" si="422"/>
        <v>-44019</v>
      </c>
      <c r="M6731" s="17">
        <v>2467</v>
      </c>
    </row>
    <row r="6732" spans="9:13" ht="20.25">
      <c r="I6732" s="28" t="str">
        <f t="shared" ca="1" si="424"/>
        <v>-</v>
      </c>
      <c r="J6732" s="68" t="e">
        <f t="shared" ca="1" si="423"/>
        <v>#N/A</v>
      </c>
      <c r="K6732" s="23">
        <f t="shared" ca="1" si="421"/>
        <v>44019</v>
      </c>
      <c r="L6732" s="17">
        <f t="shared" ca="1" si="422"/>
        <v>-44019</v>
      </c>
      <c r="M6732" s="17">
        <v>2468</v>
      </c>
    </row>
    <row r="6733" spans="9:13" ht="20.25">
      <c r="I6733" s="28" t="str">
        <f t="shared" ca="1" si="424"/>
        <v>-</v>
      </c>
      <c r="J6733" s="68" t="e">
        <f t="shared" ca="1" si="423"/>
        <v>#N/A</v>
      </c>
      <c r="K6733" s="23">
        <f t="shared" ca="1" si="421"/>
        <v>44019</v>
      </c>
      <c r="L6733" s="17">
        <f t="shared" ca="1" si="422"/>
        <v>-44019</v>
      </c>
      <c r="M6733" s="17">
        <v>2469</v>
      </c>
    </row>
    <row r="6734" spans="9:13" ht="20.25">
      <c r="I6734" s="28" t="str">
        <f t="shared" ca="1" si="424"/>
        <v>-</v>
      </c>
      <c r="J6734" s="68" t="e">
        <f t="shared" ca="1" si="423"/>
        <v>#N/A</v>
      </c>
      <c r="K6734" s="23">
        <f t="shared" ca="1" si="421"/>
        <v>44019</v>
      </c>
      <c r="L6734" s="17">
        <f t="shared" ca="1" si="422"/>
        <v>-44019</v>
      </c>
      <c r="M6734" s="17">
        <v>2470</v>
      </c>
    </row>
    <row r="6735" spans="9:13" ht="20.25">
      <c r="I6735" s="28" t="str">
        <f t="shared" ca="1" si="424"/>
        <v>-</v>
      </c>
      <c r="J6735" s="68" t="e">
        <f t="shared" ca="1" si="423"/>
        <v>#N/A</v>
      </c>
      <c r="K6735" s="23">
        <f t="shared" ca="1" si="421"/>
        <v>44019</v>
      </c>
      <c r="L6735" s="17">
        <f t="shared" ca="1" si="422"/>
        <v>-44019</v>
      </c>
      <c r="M6735" s="17">
        <v>2471</v>
      </c>
    </row>
    <row r="6736" spans="9:13" ht="20.25">
      <c r="I6736" s="28" t="str">
        <f t="shared" ca="1" si="424"/>
        <v>-</v>
      </c>
      <c r="J6736" s="68" t="e">
        <f t="shared" ca="1" si="423"/>
        <v>#N/A</v>
      </c>
      <c r="K6736" s="23">
        <f t="shared" ca="1" si="421"/>
        <v>44019</v>
      </c>
      <c r="L6736" s="17">
        <f t="shared" ca="1" si="422"/>
        <v>-44019</v>
      </c>
      <c r="M6736" s="17">
        <v>2472</v>
      </c>
    </row>
    <row r="6737" spans="9:13" ht="20.25">
      <c r="I6737" s="28" t="str">
        <f t="shared" ca="1" si="424"/>
        <v>-</v>
      </c>
      <c r="J6737" s="68" t="e">
        <f t="shared" ca="1" si="423"/>
        <v>#N/A</v>
      </c>
      <c r="K6737" s="23">
        <f t="shared" ca="1" si="421"/>
        <v>44019</v>
      </c>
      <c r="L6737" s="17">
        <f t="shared" ca="1" si="422"/>
        <v>-44019</v>
      </c>
      <c r="M6737" s="17">
        <v>2473</v>
      </c>
    </row>
    <row r="6738" spans="9:13" ht="20.25">
      <c r="I6738" s="28" t="str">
        <f t="shared" ca="1" si="424"/>
        <v>-</v>
      </c>
      <c r="J6738" s="68" t="e">
        <f t="shared" ca="1" si="423"/>
        <v>#N/A</v>
      </c>
      <c r="K6738" s="23">
        <f t="shared" ca="1" si="421"/>
        <v>44019</v>
      </c>
      <c r="L6738" s="17">
        <f t="shared" ca="1" si="422"/>
        <v>-44019</v>
      </c>
      <c r="M6738" s="17">
        <v>2474</v>
      </c>
    </row>
    <row r="6739" spans="9:13" ht="20.25">
      <c r="I6739" s="28" t="str">
        <f t="shared" ca="1" si="424"/>
        <v>-</v>
      </c>
      <c r="J6739" s="68" t="e">
        <f t="shared" ca="1" si="423"/>
        <v>#N/A</v>
      </c>
      <c r="K6739" s="23">
        <f t="shared" ca="1" si="421"/>
        <v>44019</v>
      </c>
      <c r="L6739" s="17">
        <f t="shared" ca="1" si="422"/>
        <v>-44019</v>
      </c>
      <c r="M6739" s="17">
        <v>2475</v>
      </c>
    </row>
    <row r="6740" spans="9:13" ht="20.25">
      <c r="I6740" s="28" t="str">
        <f t="shared" ca="1" si="424"/>
        <v>-</v>
      </c>
      <c r="J6740" s="68" t="e">
        <f t="shared" ca="1" si="423"/>
        <v>#N/A</v>
      </c>
      <c r="K6740" s="23">
        <f t="shared" ca="1" si="421"/>
        <v>44019</v>
      </c>
      <c r="L6740" s="17">
        <f t="shared" ca="1" si="422"/>
        <v>-44019</v>
      </c>
      <c r="M6740" s="17">
        <v>2476</v>
      </c>
    </row>
    <row r="6741" spans="9:13" ht="20.25">
      <c r="I6741" s="28" t="str">
        <f t="shared" ca="1" si="424"/>
        <v>-</v>
      </c>
      <c r="J6741" s="68" t="e">
        <f t="shared" ca="1" si="423"/>
        <v>#N/A</v>
      </c>
      <c r="K6741" s="23">
        <f t="shared" ca="1" si="421"/>
        <v>44019</v>
      </c>
      <c r="L6741" s="17">
        <f t="shared" ca="1" si="422"/>
        <v>-44019</v>
      </c>
      <c r="M6741" s="17">
        <v>2477</v>
      </c>
    </row>
    <row r="6742" spans="9:13" ht="20.25">
      <c r="I6742" s="28" t="str">
        <f t="shared" ca="1" si="424"/>
        <v>-</v>
      </c>
      <c r="J6742" s="68" t="e">
        <f t="shared" ca="1" si="423"/>
        <v>#N/A</v>
      </c>
      <c r="K6742" s="23">
        <f t="shared" ca="1" si="421"/>
        <v>44019</v>
      </c>
      <c r="L6742" s="17">
        <f t="shared" ca="1" si="422"/>
        <v>-44019</v>
      </c>
      <c r="M6742" s="17">
        <v>2478</v>
      </c>
    </row>
    <row r="6743" spans="9:13" ht="20.25">
      <c r="I6743" s="28" t="str">
        <f t="shared" ca="1" si="424"/>
        <v>-</v>
      </c>
      <c r="J6743" s="68" t="e">
        <f t="shared" ca="1" si="423"/>
        <v>#N/A</v>
      </c>
      <c r="K6743" s="23">
        <f t="shared" ca="1" si="421"/>
        <v>44019</v>
      </c>
      <c r="L6743" s="17">
        <f t="shared" ca="1" si="422"/>
        <v>-44019</v>
      </c>
      <c r="M6743" s="17">
        <v>2479</v>
      </c>
    </row>
    <row r="6744" spans="9:13" ht="20.25">
      <c r="I6744" s="28" t="str">
        <f t="shared" ca="1" si="424"/>
        <v>-</v>
      </c>
      <c r="J6744" s="68" t="e">
        <f t="shared" ca="1" si="423"/>
        <v>#N/A</v>
      </c>
      <c r="K6744" s="23">
        <f t="shared" ca="1" si="421"/>
        <v>44019</v>
      </c>
      <c r="L6744" s="17">
        <f t="shared" ca="1" si="422"/>
        <v>-44019</v>
      </c>
      <c r="M6744" s="17">
        <v>2480</v>
      </c>
    </row>
    <row r="6745" spans="9:13" ht="20.25">
      <c r="I6745" s="28" t="str">
        <f t="shared" ca="1" si="424"/>
        <v>-</v>
      </c>
      <c r="J6745" s="68" t="e">
        <f t="shared" ca="1" si="423"/>
        <v>#N/A</v>
      </c>
      <c r="K6745" s="23">
        <f t="shared" ca="1" si="421"/>
        <v>44019</v>
      </c>
      <c r="L6745" s="17">
        <f t="shared" ca="1" si="422"/>
        <v>-44019</v>
      </c>
      <c r="M6745" s="17">
        <v>2481</v>
      </c>
    </row>
    <row r="6746" spans="9:13" ht="20.25">
      <c r="I6746" s="28" t="str">
        <f t="shared" ca="1" si="424"/>
        <v>-</v>
      </c>
      <c r="J6746" s="68" t="e">
        <f t="shared" ca="1" si="423"/>
        <v>#N/A</v>
      </c>
      <c r="K6746" s="23">
        <f t="shared" ca="1" si="421"/>
        <v>44019</v>
      </c>
      <c r="L6746" s="17">
        <f t="shared" ca="1" si="422"/>
        <v>-44019</v>
      </c>
      <c r="M6746" s="17">
        <v>2482</v>
      </c>
    </row>
    <row r="6747" spans="9:13" ht="20.25">
      <c r="I6747" s="28" t="str">
        <f t="shared" ca="1" si="424"/>
        <v>-</v>
      </c>
      <c r="J6747" s="68" t="e">
        <f t="shared" ca="1" si="423"/>
        <v>#N/A</v>
      </c>
      <c r="K6747" s="23">
        <f t="shared" ref="K6747:K6810" ca="1" si="425">TODAY()</f>
        <v>44019</v>
      </c>
      <c r="L6747" s="17">
        <f t="shared" ref="L6747:L6810" ca="1" si="426">+H6747-K6747</f>
        <v>-44019</v>
      </c>
      <c r="M6747" s="17">
        <v>2483</v>
      </c>
    </row>
    <row r="6748" spans="9:13" ht="20.25">
      <c r="I6748" s="28" t="str">
        <f t="shared" ca="1" si="424"/>
        <v>-</v>
      </c>
      <c r="J6748" s="68" t="e">
        <f t="shared" ca="1" si="423"/>
        <v>#N/A</v>
      </c>
      <c r="K6748" s="23">
        <f t="shared" ca="1" si="425"/>
        <v>44019</v>
      </c>
      <c r="L6748" s="17">
        <f t="shared" ca="1" si="426"/>
        <v>-44019</v>
      </c>
      <c r="M6748" s="17">
        <v>2484</v>
      </c>
    </row>
    <row r="6749" spans="9:13" ht="20.25">
      <c r="I6749" s="28" t="str">
        <f t="shared" ca="1" si="424"/>
        <v>-</v>
      </c>
      <c r="J6749" s="68" t="e">
        <f t="shared" ca="1" si="423"/>
        <v>#N/A</v>
      </c>
      <c r="K6749" s="23">
        <f t="shared" ca="1" si="425"/>
        <v>44019</v>
      </c>
      <c r="L6749" s="17">
        <f t="shared" ca="1" si="426"/>
        <v>-44019</v>
      </c>
      <c r="M6749" s="17">
        <v>2485</v>
      </c>
    </row>
    <row r="6750" spans="9:13" ht="20.25">
      <c r="I6750" s="28" t="str">
        <f t="shared" ca="1" si="424"/>
        <v>-</v>
      </c>
      <c r="J6750" s="68" t="e">
        <f t="shared" ca="1" si="423"/>
        <v>#N/A</v>
      </c>
      <c r="K6750" s="23">
        <f t="shared" ca="1" si="425"/>
        <v>44019</v>
      </c>
      <c r="L6750" s="17">
        <f t="shared" ca="1" si="426"/>
        <v>-44019</v>
      </c>
      <c r="M6750" s="17">
        <v>2486</v>
      </c>
    </row>
    <row r="6751" spans="9:13" ht="20.25">
      <c r="I6751" s="28" t="str">
        <f t="shared" ca="1" si="424"/>
        <v>-</v>
      </c>
      <c r="J6751" s="68" t="e">
        <f t="shared" ca="1" si="423"/>
        <v>#N/A</v>
      </c>
      <c r="K6751" s="23">
        <f t="shared" ca="1" si="425"/>
        <v>44019</v>
      </c>
      <c r="L6751" s="17">
        <f t="shared" ca="1" si="426"/>
        <v>-44019</v>
      </c>
      <c r="M6751" s="17">
        <v>2487</v>
      </c>
    </row>
    <row r="6752" spans="9:13" ht="20.25">
      <c r="I6752" s="28" t="str">
        <f t="shared" ca="1" si="424"/>
        <v>-</v>
      </c>
      <c r="J6752" s="68" t="e">
        <f t="shared" ca="1" si="423"/>
        <v>#N/A</v>
      </c>
      <c r="K6752" s="23">
        <f t="shared" ca="1" si="425"/>
        <v>44019</v>
      </c>
      <c r="L6752" s="17">
        <f t="shared" ca="1" si="426"/>
        <v>-44019</v>
      </c>
      <c r="M6752" s="17">
        <v>2488</v>
      </c>
    </row>
    <row r="6753" spans="9:13" ht="20.25">
      <c r="I6753" s="28" t="str">
        <f t="shared" ca="1" si="424"/>
        <v>-</v>
      </c>
      <c r="J6753" s="68" t="e">
        <f t="shared" ref="J6753:J6816" ca="1" si="427">LOOKUP(I6753,M6748:M15449,N6748:N15449)</f>
        <v>#N/A</v>
      </c>
      <c r="K6753" s="23">
        <f t="shared" ca="1" si="425"/>
        <v>44019</v>
      </c>
      <c r="L6753" s="17">
        <f t="shared" ca="1" si="426"/>
        <v>-44019</v>
      </c>
      <c r="M6753" s="17">
        <v>2489</v>
      </c>
    </row>
    <row r="6754" spans="9:13" ht="20.25">
      <c r="I6754" s="28" t="str">
        <f t="shared" ca="1" si="424"/>
        <v>-</v>
      </c>
      <c r="J6754" s="68" t="e">
        <f t="shared" ca="1" si="427"/>
        <v>#N/A</v>
      </c>
      <c r="K6754" s="23">
        <f t="shared" ca="1" si="425"/>
        <v>44019</v>
      </c>
      <c r="L6754" s="17">
        <f t="shared" ca="1" si="426"/>
        <v>-44019</v>
      </c>
      <c r="M6754" s="17">
        <v>2490</v>
      </c>
    </row>
    <row r="6755" spans="9:13" ht="20.25">
      <c r="I6755" s="28" t="str">
        <f t="shared" ca="1" si="424"/>
        <v>-</v>
      </c>
      <c r="J6755" s="68" t="e">
        <f t="shared" ca="1" si="427"/>
        <v>#N/A</v>
      </c>
      <c r="K6755" s="23">
        <f t="shared" ca="1" si="425"/>
        <v>44019</v>
      </c>
      <c r="L6755" s="17">
        <f t="shared" ca="1" si="426"/>
        <v>-44019</v>
      </c>
      <c r="M6755" s="17">
        <v>2491</v>
      </c>
    </row>
    <row r="6756" spans="9:13" ht="20.25">
      <c r="I6756" s="28" t="str">
        <f t="shared" ca="1" si="424"/>
        <v>-</v>
      </c>
      <c r="J6756" s="68" t="e">
        <f t="shared" ca="1" si="427"/>
        <v>#N/A</v>
      </c>
      <c r="K6756" s="23">
        <f t="shared" ca="1" si="425"/>
        <v>44019</v>
      </c>
      <c r="L6756" s="17">
        <f t="shared" ca="1" si="426"/>
        <v>-44019</v>
      </c>
      <c r="M6756" s="17">
        <v>2492</v>
      </c>
    </row>
    <row r="6757" spans="9:13" ht="20.25">
      <c r="I6757" s="28" t="str">
        <f t="shared" ca="1" si="424"/>
        <v>-</v>
      </c>
      <c r="J6757" s="68" t="e">
        <f t="shared" ca="1" si="427"/>
        <v>#N/A</v>
      </c>
      <c r="K6757" s="23">
        <f t="shared" ca="1" si="425"/>
        <v>44019</v>
      </c>
      <c r="L6757" s="17">
        <f t="shared" ca="1" si="426"/>
        <v>-44019</v>
      </c>
      <c r="M6757" s="17">
        <v>2493</v>
      </c>
    </row>
    <row r="6758" spans="9:13" ht="20.25">
      <c r="I6758" s="28" t="str">
        <f t="shared" ca="1" si="424"/>
        <v>-</v>
      </c>
      <c r="J6758" s="68" t="e">
        <f t="shared" ca="1" si="427"/>
        <v>#N/A</v>
      </c>
      <c r="K6758" s="23">
        <f t="shared" ca="1" si="425"/>
        <v>44019</v>
      </c>
      <c r="L6758" s="17">
        <f t="shared" ca="1" si="426"/>
        <v>-44019</v>
      </c>
      <c r="M6758" s="17">
        <v>2494</v>
      </c>
    </row>
    <row r="6759" spans="9:13" ht="20.25">
      <c r="I6759" s="28" t="str">
        <f t="shared" ca="1" si="424"/>
        <v>-</v>
      </c>
      <c r="J6759" s="68" t="e">
        <f t="shared" ca="1" si="427"/>
        <v>#N/A</v>
      </c>
      <c r="K6759" s="23">
        <f t="shared" ca="1" si="425"/>
        <v>44019</v>
      </c>
      <c r="L6759" s="17">
        <f t="shared" ca="1" si="426"/>
        <v>-44019</v>
      </c>
      <c r="M6759" s="17">
        <v>2495</v>
      </c>
    </row>
    <row r="6760" spans="9:13" ht="20.25">
      <c r="I6760" s="28" t="str">
        <f t="shared" ca="1" si="424"/>
        <v>-</v>
      </c>
      <c r="J6760" s="68" t="e">
        <f t="shared" ca="1" si="427"/>
        <v>#N/A</v>
      </c>
      <c r="K6760" s="23">
        <f t="shared" ca="1" si="425"/>
        <v>44019</v>
      </c>
      <c r="L6760" s="17">
        <f t="shared" ca="1" si="426"/>
        <v>-44019</v>
      </c>
      <c r="M6760" s="17">
        <v>2496</v>
      </c>
    </row>
    <row r="6761" spans="9:13" ht="20.25">
      <c r="I6761" s="28" t="str">
        <f t="shared" ca="1" si="424"/>
        <v>-</v>
      </c>
      <c r="J6761" s="68" t="e">
        <f t="shared" ca="1" si="427"/>
        <v>#N/A</v>
      </c>
      <c r="K6761" s="23">
        <f t="shared" ca="1" si="425"/>
        <v>44019</v>
      </c>
      <c r="L6761" s="17">
        <f t="shared" ca="1" si="426"/>
        <v>-44019</v>
      </c>
      <c r="M6761" s="17">
        <v>2497</v>
      </c>
    </row>
    <row r="6762" spans="9:13" ht="20.25">
      <c r="I6762" s="28" t="str">
        <f t="shared" ca="1" si="424"/>
        <v>-</v>
      </c>
      <c r="J6762" s="68" t="e">
        <f t="shared" ca="1" si="427"/>
        <v>#N/A</v>
      </c>
      <c r="K6762" s="23">
        <f t="shared" ca="1" si="425"/>
        <v>44019</v>
      </c>
      <c r="L6762" s="17">
        <f t="shared" ca="1" si="426"/>
        <v>-44019</v>
      </c>
      <c r="M6762" s="17">
        <v>2498</v>
      </c>
    </row>
    <row r="6763" spans="9:13" ht="20.25">
      <c r="I6763" s="28" t="str">
        <f t="shared" ca="1" si="424"/>
        <v>-</v>
      </c>
      <c r="J6763" s="68" t="e">
        <f t="shared" ca="1" si="427"/>
        <v>#N/A</v>
      </c>
      <c r="K6763" s="23">
        <f t="shared" ca="1" si="425"/>
        <v>44019</v>
      </c>
      <c r="L6763" s="17">
        <f t="shared" ca="1" si="426"/>
        <v>-44019</v>
      </c>
      <c r="M6763" s="17">
        <v>2499</v>
      </c>
    </row>
    <row r="6764" spans="9:13" ht="20.25">
      <c r="I6764" s="28" t="str">
        <f t="shared" ca="1" si="424"/>
        <v>-</v>
      </c>
      <c r="J6764" s="68" t="e">
        <f t="shared" ca="1" si="427"/>
        <v>#N/A</v>
      </c>
      <c r="K6764" s="23">
        <f t="shared" ca="1" si="425"/>
        <v>44019</v>
      </c>
      <c r="L6764" s="17">
        <f t="shared" ca="1" si="426"/>
        <v>-44019</v>
      </c>
      <c r="M6764" s="17">
        <v>2500</v>
      </c>
    </row>
    <row r="6765" spans="9:13" ht="20.25">
      <c r="I6765" s="28" t="str">
        <f t="shared" ca="1" si="424"/>
        <v>-</v>
      </c>
      <c r="J6765" s="68" t="e">
        <f t="shared" ca="1" si="427"/>
        <v>#N/A</v>
      </c>
      <c r="K6765" s="23">
        <f t="shared" ca="1" si="425"/>
        <v>44019</v>
      </c>
      <c r="L6765" s="17">
        <f t="shared" ca="1" si="426"/>
        <v>-44019</v>
      </c>
      <c r="M6765" s="17">
        <v>2501</v>
      </c>
    </row>
    <row r="6766" spans="9:13" ht="20.25">
      <c r="I6766" s="28" t="str">
        <f t="shared" ca="1" si="424"/>
        <v>-</v>
      </c>
      <c r="J6766" s="68" t="e">
        <f t="shared" ca="1" si="427"/>
        <v>#N/A</v>
      </c>
      <c r="K6766" s="23">
        <f t="shared" ca="1" si="425"/>
        <v>44019</v>
      </c>
      <c r="L6766" s="17">
        <f t="shared" ca="1" si="426"/>
        <v>-44019</v>
      </c>
      <c r="M6766" s="17">
        <v>2502</v>
      </c>
    </row>
    <row r="6767" spans="9:13" ht="20.25">
      <c r="I6767" s="28" t="str">
        <f t="shared" ca="1" si="424"/>
        <v>-</v>
      </c>
      <c r="J6767" s="68" t="e">
        <f t="shared" ca="1" si="427"/>
        <v>#N/A</v>
      </c>
      <c r="K6767" s="23">
        <f t="shared" ca="1" si="425"/>
        <v>44019</v>
      </c>
      <c r="L6767" s="17">
        <f t="shared" ca="1" si="426"/>
        <v>-44019</v>
      </c>
      <c r="M6767" s="17">
        <v>2503</v>
      </c>
    </row>
    <row r="6768" spans="9:13" ht="20.25">
      <c r="I6768" s="28" t="str">
        <f t="shared" ca="1" si="424"/>
        <v>-</v>
      </c>
      <c r="J6768" s="68" t="e">
        <f t="shared" ca="1" si="427"/>
        <v>#N/A</v>
      </c>
      <c r="K6768" s="23">
        <f t="shared" ca="1" si="425"/>
        <v>44019</v>
      </c>
      <c r="L6768" s="17">
        <f t="shared" ca="1" si="426"/>
        <v>-44019</v>
      </c>
      <c r="M6768" s="17">
        <v>2504</v>
      </c>
    </row>
    <row r="6769" spans="9:13" ht="20.25">
      <c r="I6769" s="28" t="str">
        <f t="shared" ca="1" si="424"/>
        <v>-</v>
      </c>
      <c r="J6769" s="68" t="e">
        <f t="shared" ca="1" si="427"/>
        <v>#N/A</v>
      </c>
      <c r="K6769" s="23">
        <f t="shared" ca="1" si="425"/>
        <v>44019</v>
      </c>
      <c r="L6769" s="17">
        <f t="shared" ca="1" si="426"/>
        <v>-44019</v>
      </c>
      <c r="M6769" s="17">
        <v>2505</v>
      </c>
    </row>
    <row r="6770" spans="9:13" ht="20.25">
      <c r="I6770" s="28" t="str">
        <f t="shared" ca="1" si="424"/>
        <v>-</v>
      </c>
      <c r="J6770" s="68" t="e">
        <f t="shared" ca="1" si="427"/>
        <v>#N/A</v>
      </c>
      <c r="K6770" s="23">
        <f t="shared" ca="1" si="425"/>
        <v>44019</v>
      </c>
      <c r="L6770" s="17">
        <f t="shared" ca="1" si="426"/>
        <v>-44019</v>
      </c>
      <c r="M6770" s="17">
        <v>2506</v>
      </c>
    </row>
    <row r="6771" spans="9:13" ht="20.25">
      <c r="I6771" s="28" t="str">
        <f t="shared" ca="1" si="424"/>
        <v>-</v>
      </c>
      <c r="J6771" s="68" t="e">
        <f t="shared" ca="1" si="427"/>
        <v>#N/A</v>
      </c>
      <c r="K6771" s="23">
        <f t="shared" ca="1" si="425"/>
        <v>44019</v>
      </c>
      <c r="L6771" s="17">
        <f t="shared" ca="1" si="426"/>
        <v>-44019</v>
      </c>
      <c r="M6771" s="17">
        <v>2507</v>
      </c>
    </row>
    <row r="6772" spans="9:13" ht="20.25">
      <c r="I6772" s="28" t="str">
        <f t="shared" ca="1" si="424"/>
        <v>-</v>
      </c>
      <c r="J6772" s="68" t="e">
        <f t="shared" ca="1" si="427"/>
        <v>#N/A</v>
      </c>
      <c r="K6772" s="23">
        <f t="shared" ca="1" si="425"/>
        <v>44019</v>
      </c>
      <c r="L6772" s="17">
        <f t="shared" ca="1" si="426"/>
        <v>-44019</v>
      </c>
      <c r="M6772" s="17">
        <v>2508</v>
      </c>
    </row>
    <row r="6773" spans="9:13" ht="20.25">
      <c r="I6773" s="28" t="str">
        <f t="shared" ca="1" si="424"/>
        <v>-</v>
      </c>
      <c r="J6773" s="68" t="e">
        <f t="shared" ca="1" si="427"/>
        <v>#N/A</v>
      </c>
      <c r="K6773" s="23">
        <f t="shared" ca="1" si="425"/>
        <v>44019</v>
      </c>
      <c r="L6773" s="17">
        <f t="shared" ca="1" si="426"/>
        <v>-44019</v>
      </c>
      <c r="M6773" s="17">
        <v>2509</v>
      </c>
    </row>
    <row r="6774" spans="9:13" ht="20.25">
      <c r="I6774" s="28" t="str">
        <f t="shared" ca="1" si="424"/>
        <v>-</v>
      </c>
      <c r="J6774" s="68" t="e">
        <f t="shared" ca="1" si="427"/>
        <v>#N/A</v>
      </c>
      <c r="K6774" s="23">
        <f t="shared" ca="1" si="425"/>
        <v>44019</v>
      </c>
      <c r="L6774" s="17">
        <f t="shared" ca="1" si="426"/>
        <v>-44019</v>
      </c>
      <c r="M6774" s="17">
        <v>2510</v>
      </c>
    </row>
    <row r="6775" spans="9:13" ht="20.25">
      <c r="I6775" s="28" t="str">
        <f t="shared" ca="1" si="424"/>
        <v>-</v>
      </c>
      <c r="J6775" s="68" t="e">
        <f t="shared" ca="1" si="427"/>
        <v>#N/A</v>
      </c>
      <c r="K6775" s="23">
        <f t="shared" ca="1" si="425"/>
        <v>44019</v>
      </c>
      <c r="L6775" s="17">
        <f t="shared" ca="1" si="426"/>
        <v>-44019</v>
      </c>
      <c r="M6775" s="17">
        <v>2511</v>
      </c>
    </row>
    <row r="6776" spans="9:13" ht="20.25">
      <c r="I6776" s="28" t="str">
        <f t="shared" ca="1" si="424"/>
        <v>-</v>
      </c>
      <c r="J6776" s="68" t="e">
        <f t="shared" ca="1" si="427"/>
        <v>#N/A</v>
      </c>
      <c r="K6776" s="23">
        <f t="shared" ca="1" si="425"/>
        <v>44019</v>
      </c>
      <c r="L6776" s="17">
        <f t="shared" ca="1" si="426"/>
        <v>-44019</v>
      </c>
      <c r="M6776" s="17">
        <v>2512</v>
      </c>
    </row>
    <row r="6777" spans="9:13" ht="20.25">
      <c r="I6777" s="28" t="str">
        <f t="shared" ref="I6777:I6840" ca="1" si="428">IF(L6777&lt;-39000,"-",L6777)</f>
        <v>-</v>
      </c>
      <c r="J6777" s="68" t="e">
        <f t="shared" ca="1" si="427"/>
        <v>#N/A</v>
      </c>
      <c r="K6777" s="23">
        <f t="shared" ca="1" si="425"/>
        <v>44019</v>
      </c>
      <c r="L6777" s="17">
        <f t="shared" ca="1" si="426"/>
        <v>-44019</v>
      </c>
      <c r="M6777" s="17">
        <v>2513</v>
      </c>
    </row>
    <row r="6778" spans="9:13" ht="20.25">
      <c r="I6778" s="28" t="str">
        <f t="shared" ca="1" si="428"/>
        <v>-</v>
      </c>
      <c r="J6778" s="68" t="e">
        <f t="shared" ca="1" si="427"/>
        <v>#N/A</v>
      </c>
      <c r="K6778" s="23">
        <f t="shared" ca="1" si="425"/>
        <v>44019</v>
      </c>
      <c r="L6778" s="17">
        <f t="shared" ca="1" si="426"/>
        <v>-44019</v>
      </c>
      <c r="M6778" s="17">
        <v>2514</v>
      </c>
    </row>
    <row r="6779" spans="9:13" ht="20.25">
      <c r="I6779" s="28" t="str">
        <f t="shared" ca="1" si="428"/>
        <v>-</v>
      </c>
      <c r="J6779" s="68" t="e">
        <f t="shared" ca="1" si="427"/>
        <v>#N/A</v>
      </c>
      <c r="K6779" s="23">
        <f t="shared" ca="1" si="425"/>
        <v>44019</v>
      </c>
      <c r="L6779" s="17">
        <f t="shared" ca="1" si="426"/>
        <v>-44019</v>
      </c>
      <c r="M6779" s="17">
        <v>2515</v>
      </c>
    </row>
    <row r="6780" spans="9:13" ht="20.25">
      <c r="I6780" s="28" t="str">
        <f t="shared" ca="1" si="428"/>
        <v>-</v>
      </c>
      <c r="J6780" s="68" t="e">
        <f t="shared" ca="1" si="427"/>
        <v>#N/A</v>
      </c>
      <c r="K6780" s="23">
        <f t="shared" ca="1" si="425"/>
        <v>44019</v>
      </c>
      <c r="L6780" s="17">
        <f t="shared" ca="1" si="426"/>
        <v>-44019</v>
      </c>
      <c r="M6780" s="17">
        <v>2516</v>
      </c>
    </row>
    <row r="6781" spans="9:13" ht="20.25">
      <c r="I6781" s="28" t="str">
        <f t="shared" ca="1" si="428"/>
        <v>-</v>
      </c>
      <c r="J6781" s="68" t="e">
        <f t="shared" ca="1" si="427"/>
        <v>#N/A</v>
      </c>
      <c r="K6781" s="23">
        <f t="shared" ca="1" si="425"/>
        <v>44019</v>
      </c>
      <c r="L6781" s="17">
        <f t="shared" ca="1" si="426"/>
        <v>-44019</v>
      </c>
      <c r="M6781" s="17">
        <v>2517</v>
      </c>
    </row>
    <row r="6782" spans="9:13" ht="20.25">
      <c r="I6782" s="28" t="str">
        <f t="shared" ca="1" si="428"/>
        <v>-</v>
      </c>
      <c r="J6782" s="68" t="e">
        <f t="shared" ca="1" si="427"/>
        <v>#N/A</v>
      </c>
      <c r="K6782" s="23">
        <f t="shared" ca="1" si="425"/>
        <v>44019</v>
      </c>
      <c r="L6782" s="17">
        <f t="shared" ca="1" si="426"/>
        <v>-44019</v>
      </c>
      <c r="M6782" s="17">
        <v>2518</v>
      </c>
    </row>
    <row r="6783" spans="9:13" ht="20.25">
      <c r="I6783" s="28" t="str">
        <f t="shared" ca="1" si="428"/>
        <v>-</v>
      </c>
      <c r="J6783" s="68" t="e">
        <f t="shared" ca="1" si="427"/>
        <v>#N/A</v>
      </c>
      <c r="K6783" s="23">
        <f t="shared" ca="1" si="425"/>
        <v>44019</v>
      </c>
      <c r="L6783" s="17">
        <f t="shared" ca="1" si="426"/>
        <v>-44019</v>
      </c>
      <c r="M6783" s="17">
        <v>2519</v>
      </c>
    </row>
    <row r="6784" spans="9:13" ht="20.25">
      <c r="I6784" s="28" t="str">
        <f t="shared" ca="1" si="428"/>
        <v>-</v>
      </c>
      <c r="J6784" s="68" t="e">
        <f t="shared" ca="1" si="427"/>
        <v>#N/A</v>
      </c>
      <c r="K6784" s="23">
        <f t="shared" ca="1" si="425"/>
        <v>44019</v>
      </c>
      <c r="L6784" s="17">
        <f t="shared" ca="1" si="426"/>
        <v>-44019</v>
      </c>
      <c r="M6784" s="17">
        <v>2520</v>
      </c>
    </row>
    <row r="6785" spans="9:13" ht="20.25">
      <c r="I6785" s="28" t="str">
        <f t="shared" ca="1" si="428"/>
        <v>-</v>
      </c>
      <c r="J6785" s="68" t="e">
        <f t="shared" ca="1" si="427"/>
        <v>#N/A</v>
      </c>
      <c r="K6785" s="23">
        <f t="shared" ca="1" si="425"/>
        <v>44019</v>
      </c>
      <c r="L6785" s="17">
        <f t="shared" ca="1" si="426"/>
        <v>-44019</v>
      </c>
      <c r="M6785" s="17">
        <v>2521</v>
      </c>
    </row>
    <row r="6786" spans="9:13" ht="20.25">
      <c r="I6786" s="28" t="str">
        <f t="shared" ca="1" si="428"/>
        <v>-</v>
      </c>
      <c r="J6786" s="68" t="e">
        <f t="shared" ca="1" si="427"/>
        <v>#N/A</v>
      </c>
      <c r="K6786" s="23">
        <f t="shared" ca="1" si="425"/>
        <v>44019</v>
      </c>
      <c r="L6786" s="17">
        <f t="shared" ca="1" si="426"/>
        <v>-44019</v>
      </c>
      <c r="M6786" s="17">
        <v>2522</v>
      </c>
    </row>
    <row r="6787" spans="9:13" ht="20.25">
      <c r="I6787" s="28" t="str">
        <f t="shared" ca="1" si="428"/>
        <v>-</v>
      </c>
      <c r="J6787" s="68" t="e">
        <f t="shared" ca="1" si="427"/>
        <v>#N/A</v>
      </c>
      <c r="K6787" s="23">
        <f t="shared" ca="1" si="425"/>
        <v>44019</v>
      </c>
      <c r="L6787" s="17">
        <f t="shared" ca="1" si="426"/>
        <v>-44019</v>
      </c>
      <c r="M6787" s="17">
        <v>2523</v>
      </c>
    </row>
    <row r="6788" spans="9:13" ht="20.25">
      <c r="I6788" s="28" t="str">
        <f t="shared" ca="1" si="428"/>
        <v>-</v>
      </c>
      <c r="J6788" s="68" t="e">
        <f t="shared" ca="1" si="427"/>
        <v>#N/A</v>
      </c>
      <c r="K6788" s="23">
        <f t="shared" ca="1" si="425"/>
        <v>44019</v>
      </c>
      <c r="L6788" s="17">
        <f t="shared" ca="1" si="426"/>
        <v>-44019</v>
      </c>
      <c r="M6788" s="17">
        <v>2524</v>
      </c>
    </row>
    <row r="6789" spans="9:13" ht="20.25">
      <c r="I6789" s="28" t="str">
        <f t="shared" ca="1" si="428"/>
        <v>-</v>
      </c>
      <c r="J6789" s="68" t="e">
        <f t="shared" ca="1" si="427"/>
        <v>#N/A</v>
      </c>
      <c r="K6789" s="23">
        <f t="shared" ca="1" si="425"/>
        <v>44019</v>
      </c>
      <c r="L6789" s="17">
        <f t="shared" ca="1" si="426"/>
        <v>-44019</v>
      </c>
      <c r="M6789" s="17">
        <v>2525</v>
      </c>
    </row>
    <row r="6790" spans="9:13" ht="20.25">
      <c r="I6790" s="28" t="str">
        <f t="shared" ca="1" si="428"/>
        <v>-</v>
      </c>
      <c r="J6790" s="68" t="e">
        <f t="shared" ca="1" si="427"/>
        <v>#N/A</v>
      </c>
      <c r="K6790" s="23">
        <f t="shared" ca="1" si="425"/>
        <v>44019</v>
      </c>
      <c r="L6790" s="17">
        <f t="shared" ca="1" si="426"/>
        <v>-44019</v>
      </c>
      <c r="M6790" s="17">
        <v>2526</v>
      </c>
    </row>
    <row r="6791" spans="9:13" ht="20.25">
      <c r="I6791" s="28" t="str">
        <f t="shared" ca="1" si="428"/>
        <v>-</v>
      </c>
      <c r="J6791" s="68" t="e">
        <f t="shared" ca="1" si="427"/>
        <v>#N/A</v>
      </c>
      <c r="K6791" s="23">
        <f t="shared" ca="1" si="425"/>
        <v>44019</v>
      </c>
      <c r="L6791" s="17">
        <f t="shared" ca="1" si="426"/>
        <v>-44019</v>
      </c>
      <c r="M6791" s="17">
        <v>2527</v>
      </c>
    </row>
    <row r="6792" spans="9:13" ht="20.25">
      <c r="I6792" s="28" t="str">
        <f t="shared" ca="1" si="428"/>
        <v>-</v>
      </c>
      <c r="J6792" s="68" t="e">
        <f t="shared" ca="1" si="427"/>
        <v>#N/A</v>
      </c>
      <c r="K6792" s="23">
        <f t="shared" ca="1" si="425"/>
        <v>44019</v>
      </c>
      <c r="L6792" s="17">
        <f t="shared" ca="1" si="426"/>
        <v>-44019</v>
      </c>
      <c r="M6792" s="17">
        <v>2528</v>
      </c>
    </row>
    <row r="6793" spans="9:13" ht="20.25">
      <c r="I6793" s="28" t="str">
        <f t="shared" ca="1" si="428"/>
        <v>-</v>
      </c>
      <c r="J6793" s="68" t="e">
        <f t="shared" ca="1" si="427"/>
        <v>#N/A</v>
      </c>
      <c r="K6793" s="23">
        <f t="shared" ca="1" si="425"/>
        <v>44019</v>
      </c>
      <c r="L6793" s="17">
        <f t="shared" ca="1" si="426"/>
        <v>-44019</v>
      </c>
      <c r="M6793" s="17">
        <v>2529</v>
      </c>
    </row>
    <row r="6794" spans="9:13" ht="20.25">
      <c r="I6794" s="28" t="str">
        <f t="shared" ca="1" si="428"/>
        <v>-</v>
      </c>
      <c r="J6794" s="68" t="e">
        <f t="shared" ca="1" si="427"/>
        <v>#N/A</v>
      </c>
      <c r="K6794" s="23">
        <f t="shared" ca="1" si="425"/>
        <v>44019</v>
      </c>
      <c r="L6794" s="17">
        <f t="shared" ca="1" si="426"/>
        <v>-44019</v>
      </c>
      <c r="M6794" s="17">
        <v>2530</v>
      </c>
    </row>
    <row r="6795" spans="9:13" ht="20.25">
      <c r="I6795" s="28" t="str">
        <f t="shared" ca="1" si="428"/>
        <v>-</v>
      </c>
      <c r="J6795" s="68" t="e">
        <f t="shared" ca="1" si="427"/>
        <v>#N/A</v>
      </c>
      <c r="K6795" s="23">
        <f t="shared" ca="1" si="425"/>
        <v>44019</v>
      </c>
      <c r="L6795" s="17">
        <f t="shared" ca="1" si="426"/>
        <v>-44019</v>
      </c>
      <c r="M6795" s="17">
        <v>2531</v>
      </c>
    </row>
    <row r="6796" spans="9:13" ht="20.25">
      <c r="I6796" s="28" t="str">
        <f t="shared" ca="1" si="428"/>
        <v>-</v>
      </c>
      <c r="J6796" s="68" t="e">
        <f t="shared" ca="1" si="427"/>
        <v>#N/A</v>
      </c>
      <c r="K6796" s="23">
        <f t="shared" ca="1" si="425"/>
        <v>44019</v>
      </c>
      <c r="L6796" s="17">
        <f t="shared" ca="1" si="426"/>
        <v>-44019</v>
      </c>
      <c r="M6796" s="17">
        <v>2532</v>
      </c>
    </row>
    <row r="6797" spans="9:13" ht="20.25">
      <c r="I6797" s="28" t="str">
        <f t="shared" ca="1" si="428"/>
        <v>-</v>
      </c>
      <c r="J6797" s="68" t="e">
        <f t="shared" ca="1" si="427"/>
        <v>#N/A</v>
      </c>
      <c r="K6797" s="23">
        <f t="shared" ca="1" si="425"/>
        <v>44019</v>
      </c>
      <c r="L6797" s="17">
        <f t="shared" ca="1" si="426"/>
        <v>-44019</v>
      </c>
      <c r="M6797" s="17">
        <v>2533</v>
      </c>
    </row>
    <row r="6798" spans="9:13" ht="20.25">
      <c r="I6798" s="28" t="str">
        <f t="shared" ca="1" si="428"/>
        <v>-</v>
      </c>
      <c r="J6798" s="68" t="e">
        <f t="shared" ca="1" si="427"/>
        <v>#N/A</v>
      </c>
      <c r="K6798" s="23">
        <f t="shared" ca="1" si="425"/>
        <v>44019</v>
      </c>
      <c r="L6798" s="17">
        <f t="shared" ca="1" si="426"/>
        <v>-44019</v>
      </c>
      <c r="M6798" s="17">
        <v>2534</v>
      </c>
    </row>
    <row r="6799" spans="9:13" ht="20.25">
      <c r="I6799" s="28" t="str">
        <f t="shared" ca="1" si="428"/>
        <v>-</v>
      </c>
      <c r="J6799" s="68" t="e">
        <f t="shared" ca="1" si="427"/>
        <v>#N/A</v>
      </c>
      <c r="K6799" s="23">
        <f t="shared" ca="1" si="425"/>
        <v>44019</v>
      </c>
      <c r="L6799" s="17">
        <f t="shared" ca="1" si="426"/>
        <v>-44019</v>
      </c>
      <c r="M6799" s="17">
        <v>2535</v>
      </c>
    </row>
    <row r="6800" spans="9:13" ht="20.25">
      <c r="I6800" s="28" t="str">
        <f t="shared" ca="1" si="428"/>
        <v>-</v>
      </c>
      <c r="J6800" s="68" t="e">
        <f t="shared" ca="1" si="427"/>
        <v>#N/A</v>
      </c>
      <c r="K6800" s="23">
        <f t="shared" ca="1" si="425"/>
        <v>44019</v>
      </c>
      <c r="L6800" s="17">
        <f t="shared" ca="1" si="426"/>
        <v>-44019</v>
      </c>
      <c r="M6800" s="17">
        <v>2536</v>
      </c>
    </row>
    <row r="6801" spans="9:13" ht="20.25">
      <c r="I6801" s="28" t="str">
        <f t="shared" ca="1" si="428"/>
        <v>-</v>
      </c>
      <c r="J6801" s="68" t="e">
        <f t="shared" ca="1" si="427"/>
        <v>#N/A</v>
      </c>
      <c r="K6801" s="23">
        <f t="shared" ca="1" si="425"/>
        <v>44019</v>
      </c>
      <c r="L6801" s="17">
        <f t="shared" ca="1" si="426"/>
        <v>-44019</v>
      </c>
      <c r="M6801" s="17">
        <v>2537</v>
      </c>
    </row>
    <row r="6802" spans="9:13" ht="20.25">
      <c r="I6802" s="28" t="str">
        <f t="shared" ca="1" si="428"/>
        <v>-</v>
      </c>
      <c r="J6802" s="68" t="e">
        <f t="shared" ca="1" si="427"/>
        <v>#N/A</v>
      </c>
      <c r="K6802" s="23">
        <f t="shared" ca="1" si="425"/>
        <v>44019</v>
      </c>
      <c r="L6802" s="17">
        <f t="shared" ca="1" si="426"/>
        <v>-44019</v>
      </c>
      <c r="M6802" s="17">
        <v>2538</v>
      </c>
    </row>
    <row r="6803" spans="9:13" ht="20.25">
      <c r="I6803" s="28" t="str">
        <f t="shared" ca="1" si="428"/>
        <v>-</v>
      </c>
      <c r="J6803" s="68" t="e">
        <f t="shared" ca="1" si="427"/>
        <v>#N/A</v>
      </c>
      <c r="K6803" s="23">
        <f t="shared" ca="1" si="425"/>
        <v>44019</v>
      </c>
      <c r="L6803" s="17">
        <f t="shared" ca="1" si="426"/>
        <v>-44019</v>
      </c>
      <c r="M6803" s="17">
        <v>2539</v>
      </c>
    </row>
    <row r="6804" spans="9:13" ht="20.25">
      <c r="I6804" s="28" t="str">
        <f t="shared" ca="1" si="428"/>
        <v>-</v>
      </c>
      <c r="J6804" s="68" t="e">
        <f t="shared" ca="1" si="427"/>
        <v>#N/A</v>
      </c>
      <c r="K6804" s="23">
        <f t="shared" ca="1" si="425"/>
        <v>44019</v>
      </c>
      <c r="L6804" s="17">
        <f t="shared" ca="1" si="426"/>
        <v>-44019</v>
      </c>
      <c r="M6804" s="17">
        <v>2540</v>
      </c>
    </row>
    <row r="6805" spans="9:13" ht="20.25">
      <c r="I6805" s="28" t="str">
        <f t="shared" ca="1" si="428"/>
        <v>-</v>
      </c>
      <c r="J6805" s="68" t="e">
        <f t="shared" ca="1" si="427"/>
        <v>#N/A</v>
      </c>
      <c r="K6805" s="23">
        <f t="shared" ca="1" si="425"/>
        <v>44019</v>
      </c>
      <c r="L6805" s="17">
        <f t="shared" ca="1" si="426"/>
        <v>-44019</v>
      </c>
      <c r="M6805" s="17">
        <v>2541</v>
      </c>
    </row>
    <row r="6806" spans="9:13" ht="20.25">
      <c r="I6806" s="28" t="str">
        <f t="shared" ca="1" si="428"/>
        <v>-</v>
      </c>
      <c r="J6806" s="68" t="e">
        <f t="shared" ca="1" si="427"/>
        <v>#N/A</v>
      </c>
      <c r="K6806" s="23">
        <f t="shared" ca="1" si="425"/>
        <v>44019</v>
      </c>
      <c r="L6806" s="17">
        <f t="shared" ca="1" si="426"/>
        <v>-44019</v>
      </c>
      <c r="M6806" s="17">
        <v>2542</v>
      </c>
    </row>
    <row r="6807" spans="9:13" ht="20.25">
      <c r="I6807" s="28" t="str">
        <f t="shared" ca="1" si="428"/>
        <v>-</v>
      </c>
      <c r="J6807" s="68" t="e">
        <f t="shared" ca="1" si="427"/>
        <v>#N/A</v>
      </c>
      <c r="K6807" s="23">
        <f t="shared" ca="1" si="425"/>
        <v>44019</v>
      </c>
      <c r="L6807" s="17">
        <f t="shared" ca="1" si="426"/>
        <v>-44019</v>
      </c>
      <c r="M6807" s="17">
        <v>2543</v>
      </c>
    </row>
    <row r="6808" spans="9:13" ht="20.25">
      <c r="I6808" s="28" t="str">
        <f t="shared" ca="1" si="428"/>
        <v>-</v>
      </c>
      <c r="J6808" s="68" t="e">
        <f t="shared" ca="1" si="427"/>
        <v>#N/A</v>
      </c>
      <c r="K6808" s="23">
        <f t="shared" ca="1" si="425"/>
        <v>44019</v>
      </c>
      <c r="L6808" s="17">
        <f t="shared" ca="1" si="426"/>
        <v>-44019</v>
      </c>
      <c r="M6808" s="17">
        <v>2544</v>
      </c>
    </row>
    <row r="6809" spans="9:13" ht="20.25">
      <c r="I6809" s="28" t="str">
        <f t="shared" ca="1" si="428"/>
        <v>-</v>
      </c>
      <c r="J6809" s="68" t="e">
        <f t="shared" ca="1" si="427"/>
        <v>#N/A</v>
      </c>
      <c r="K6809" s="23">
        <f t="shared" ca="1" si="425"/>
        <v>44019</v>
      </c>
      <c r="L6809" s="17">
        <f t="shared" ca="1" si="426"/>
        <v>-44019</v>
      </c>
      <c r="M6809" s="17">
        <v>2545</v>
      </c>
    </row>
    <row r="6810" spans="9:13" ht="20.25">
      <c r="I6810" s="28" t="str">
        <f t="shared" ca="1" si="428"/>
        <v>-</v>
      </c>
      <c r="J6810" s="68" t="e">
        <f t="shared" ca="1" si="427"/>
        <v>#N/A</v>
      </c>
      <c r="K6810" s="23">
        <f t="shared" ca="1" si="425"/>
        <v>44019</v>
      </c>
      <c r="L6810" s="17">
        <f t="shared" ca="1" si="426"/>
        <v>-44019</v>
      </c>
      <c r="M6810" s="17">
        <v>2546</v>
      </c>
    </row>
    <row r="6811" spans="9:13" ht="20.25">
      <c r="I6811" s="28" t="str">
        <f t="shared" ca="1" si="428"/>
        <v>-</v>
      </c>
      <c r="J6811" s="68" t="e">
        <f t="shared" ca="1" si="427"/>
        <v>#N/A</v>
      </c>
      <c r="K6811" s="23">
        <f t="shared" ref="K6811:K6874" ca="1" si="429">TODAY()</f>
        <v>44019</v>
      </c>
      <c r="L6811" s="17">
        <f t="shared" ref="L6811:L6874" ca="1" si="430">+H6811-K6811</f>
        <v>-44019</v>
      </c>
      <c r="M6811" s="17">
        <v>2547</v>
      </c>
    </row>
    <row r="6812" spans="9:13" ht="20.25">
      <c r="I6812" s="28" t="str">
        <f t="shared" ca="1" si="428"/>
        <v>-</v>
      </c>
      <c r="J6812" s="68" t="e">
        <f t="shared" ca="1" si="427"/>
        <v>#N/A</v>
      </c>
      <c r="K6812" s="23">
        <f t="shared" ca="1" si="429"/>
        <v>44019</v>
      </c>
      <c r="L6812" s="17">
        <f t="shared" ca="1" si="430"/>
        <v>-44019</v>
      </c>
      <c r="M6812" s="17">
        <v>2548</v>
      </c>
    </row>
    <row r="6813" spans="9:13" ht="20.25">
      <c r="I6813" s="28" t="str">
        <f t="shared" ca="1" si="428"/>
        <v>-</v>
      </c>
      <c r="J6813" s="68" t="e">
        <f t="shared" ca="1" si="427"/>
        <v>#N/A</v>
      </c>
      <c r="K6813" s="23">
        <f t="shared" ca="1" si="429"/>
        <v>44019</v>
      </c>
      <c r="L6813" s="17">
        <f t="shared" ca="1" si="430"/>
        <v>-44019</v>
      </c>
      <c r="M6813" s="17">
        <v>2549</v>
      </c>
    </row>
    <row r="6814" spans="9:13" ht="20.25">
      <c r="I6814" s="28" t="str">
        <f t="shared" ca="1" si="428"/>
        <v>-</v>
      </c>
      <c r="J6814" s="68" t="e">
        <f t="shared" ca="1" si="427"/>
        <v>#N/A</v>
      </c>
      <c r="K6814" s="23">
        <f t="shared" ca="1" si="429"/>
        <v>44019</v>
      </c>
      <c r="L6814" s="17">
        <f t="shared" ca="1" si="430"/>
        <v>-44019</v>
      </c>
      <c r="M6814" s="17">
        <v>2550</v>
      </c>
    </row>
    <row r="6815" spans="9:13" ht="20.25">
      <c r="I6815" s="28" t="str">
        <f t="shared" ca="1" si="428"/>
        <v>-</v>
      </c>
      <c r="J6815" s="68" t="e">
        <f t="shared" ca="1" si="427"/>
        <v>#N/A</v>
      </c>
      <c r="K6815" s="23">
        <f t="shared" ca="1" si="429"/>
        <v>44019</v>
      </c>
      <c r="L6815" s="17">
        <f t="shared" ca="1" si="430"/>
        <v>-44019</v>
      </c>
      <c r="M6815" s="17">
        <v>2551</v>
      </c>
    </row>
    <row r="6816" spans="9:13" ht="20.25">
      <c r="I6816" s="28" t="str">
        <f t="shared" ca="1" si="428"/>
        <v>-</v>
      </c>
      <c r="J6816" s="68" t="e">
        <f t="shared" ca="1" si="427"/>
        <v>#N/A</v>
      </c>
      <c r="K6816" s="23">
        <f t="shared" ca="1" si="429"/>
        <v>44019</v>
      </c>
      <c r="L6816" s="17">
        <f t="shared" ca="1" si="430"/>
        <v>-44019</v>
      </c>
      <c r="M6816" s="17">
        <v>2552</v>
      </c>
    </row>
    <row r="6817" spans="9:13" ht="20.25">
      <c r="I6817" s="28" t="str">
        <f t="shared" ca="1" si="428"/>
        <v>-</v>
      </c>
      <c r="J6817" s="68" t="e">
        <f t="shared" ref="J6817:J6822" ca="1" si="431">LOOKUP(I6817,M6812:M15513,N6812:N15513)</f>
        <v>#N/A</v>
      </c>
      <c r="K6817" s="23">
        <f t="shared" ca="1" si="429"/>
        <v>44019</v>
      </c>
      <c r="L6817" s="17">
        <f t="shared" ca="1" si="430"/>
        <v>-44019</v>
      </c>
      <c r="M6817" s="17">
        <v>2553</v>
      </c>
    </row>
    <row r="6818" spans="9:13" ht="20.25">
      <c r="I6818" s="28" t="str">
        <f t="shared" ca="1" si="428"/>
        <v>-</v>
      </c>
      <c r="J6818" s="68" t="e">
        <f t="shared" ca="1" si="431"/>
        <v>#N/A</v>
      </c>
      <c r="K6818" s="23">
        <f t="shared" ca="1" si="429"/>
        <v>44019</v>
      </c>
      <c r="L6818" s="17">
        <f t="shared" ca="1" si="430"/>
        <v>-44019</v>
      </c>
      <c r="M6818" s="17">
        <v>2554</v>
      </c>
    </row>
    <row r="6819" spans="9:13" ht="20.25">
      <c r="I6819" s="28" t="str">
        <f t="shared" ca="1" si="428"/>
        <v>-</v>
      </c>
      <c r="J6819" s="68" t="e">
        <f t="shared" ca="1" si="431"/>
        <v>#N/A</v>
      </c>
      <c r="K6819" s="23">
        <f t="shared" ca="1" si="429"/>
        <v>44019</v>
      </c>
      <c r="L6819" s="17">
        <f t="shared" ca="1" si="430"/>
        <v>-44019</v>
      </c>
      <c r="M6819" s="17">
        <v>2555</v>
      </c>
    </row>
    <row r="6820" spans="9:13" ht="20.25">
      <c r="I6820" s="28" t="str">
        <f t="shared" ca="1" si="428"/>
        <v>-</v>
      </c>
      <c r="J6820" s="68" t="e">
        <f t="shared" ca="1" si="431"/>
        <v>#N/A</v>
      </c>
      <c r="K6820" s="23">
        <f t="shared" ca="1" si="429"/>
        <v>44019</v>
      </c>
      <c r="L6820" s="17">
        <f t="shared" ca="1" si="430"/>
        <v>-44019</v>
      </c>
      <c r="M6820" s="17">
        <v>2556</v>
      </c>
    </row>
    <row r="6821" spans="9:13" ht="20.25">
      <c r="I6821" s="28" t="str">
        <f t="shared" ca="1" si="428"/>
        <v>-</v>
      </c>
      <c r="J6821" s="68" t="e">
        <f t="shared" ca="1" si="431"/>
        <v>#N/A</v>
      </c>
      <c r="K6821" s="23">
        <f t="shared" ca="1" si="429"/>
        <v>44019</v>
      </c>
      <c r="L6821" s="17">
        <f t="shared" ca="1" si="430"/>
        <v>-44019</v>
      </c>
      <c r="M6821" s="17">
        <v>2557</v>
      </c>
    </row>
    <row r="6822" spans="9:13" ht="20.25">
      <c r="I6822" s="28" t="str">
        <f t="shared" ca="1" si="428"/>
        <v>-</v>
      </c>
      <c r="J6822" s="68" t="e">
        <f t="shared" ca="1" si="431"/>
        <v>#N/A</v>
      </c>
      <c r="K6822" s="23">
        <f t="shared" ca="1" si="429"/>
        <v>44019</v>
      </c>
      <c r="L6822" s="17">
        <f t="shared" ca="1" si="430"/>
        <v>-44019</v>
      </c>
      <c r="M6822" s="17">
        <v>2558</v>
      </c>
    </row>
    <row r="6823" spans="9:13" ht="20.25">
      <c r="I6823" s="61" t="str">
        <f t="shared" ca="1" si="428"/>
        <v>-</v>
      </c>
      <c r="J6823" s="17"/>
      <c r="K6823" s="23">
        <f t="shared" ca="1" si="429"/>
        <v>44019</v>
      </c>
      <c r="L6823" s="17">
        <f t="shared" ca="1" si="430"/>
        <v>-44019</v>
      </c>
      <c r="M6823" s="17">
        <v>2559</v>
      </c>
    </row>
    <row r="6824" spans="9:13" ht="20.25">
      <c r="I6824" s="28" t="str">
        <f t="shared" ca="1" si="428"/>
        <v>-</v>
      </c>
      <c r="J6824" s="17"/>
      <c r="K6824" s="23">
        <f t="shared" ca="1" si="429"/>
        <v>44019</v>
      </c>
      <c r="L6824" s="17">
        <f t="shared" ca="1" si="430"/>
        <v>-44019</v>
      </c>
      <c r="M6824" s="17">
        <v>2560</v>
      </c>
    </row>
    <row r="6825" spans="9:13" ht="20.25">
      <c r="I6825" s="28" t="str">
        <f t="shared" ca="1" si="428"/>
        <v>-</v>
      </c>
      <c r="J6825" s="17"/>
      <c r="K6825" s="23">
        <f t="shared" ca="1" si="429"/>
        <v>44019</v>
      </c>
      <c r="L6825" s="17">
        <f t="shared" ca="1" si="430"/>
        <v>-44019</v>
      </c>
      <c r="M6825" s="17">
        <v>2561</v>
      </c>
    </row>
    <row r="6826" spans="9:13" ht="20.25">
      <c r="I6826" s="28" t="str">
        <f t="shared" ca="1" si="428"/>
        <v>-</v>
      </c>
      <c r="J6826" s="17"/>
      <c r="K6826" s="23">
        <f t="shared" ca="1" si="429"/>
        <v>44019</v>
      </c>
      <c r="L6826" s="17">
        <f t="shared" ca="1" si="430"/>
        <v>-44019</v>
      </c>
      <c r="M6826" s="17">
        <v>2562</v>
      </c>
    </row>
    <row r="6827" spans="9:13" ht="20.25">
      <c r="I6827" s="28" t="str">
        <f t="shared" ca="1" si="428"/>
        <v>-</v>
      </c>
      <c r="J6827" s="17"/>
      <c r="K6827" s="23">
        <f t="shared" ca="1" si="429"/>
        <v>44019</v>
      </c>
      <c r="L6827" s="17">
        <f t="shared" ca="1" si="430"/>
        <v>-44019</v>
      </c>
      <c r="M6827" s="17">
        <v>2563</v>
      </c>
    </row>
    <row r="6828" spans="9:13" ht="20.25">
      <c r="I6828" s="28" t="str">
        <f t="shared" ca="1" si="428"/>
        <v>-</v>
      </c>
      <c r="J6828" s="17"/>
      <c r="K6828" s="23">
        <f t="shared" ca="1" si="429"/>
        <v>44019</v>
      </c>
      <c r="L6828" s="17">
        <f t="shared" ca="1" si="430"/>
        <v>-44019</v>
      </c>
      <c r="M6828" s="17">
        <v>2564</v>
      </c>
    </row>
    <row r="6829" spans="9:13" ht="20.25">
      <c r="I6829" s="28" t="str">
        <f t="shared" ca="1" si="428"/>
        <v>-</v>
      </c>
      <c r="J6829" s="17"/>
      <c r="K6829" s="23">
        <f t="shared" ca="1" si="429"/>
        <v>44019</v>
      </c>
      <c r="L6829" s="17">
        <f t="shared" ca="1" si="430"/>
        <v>-44019</v>
      </c>
      <c r="M6829" s="17">
        <v>2565</v>
      </c>
    </row>
    <row r="6830" spans="9:13" ht="20.25">
      <c r="I6830" s="28" t="str">
        <f t="shared" ca="1" si="428"/>
        <v>-</v>
      </c>
      <c r="J6830" s="17"/>
      <c r="K6830" s="23">
        <f t="shared" ca="1" si="429"/>
        <v>44019</v>
      </c>
      <c r="L6830" s="17">
        <f t="shared" ca="1" si="430"/>
        <v>-44019</v>
      </c>
      <c r="M6830" s="17">
        <v>2566</v>
      </c>
    </row>
    <row r="6831" spans="9:13" ht="20.25">
      <c r="I6831" s="28" t="str">
        <f t="shared" ca="1" si="428"/>
        <v>-</v>
      </c>
      <c r="J6831" s="17"/>
      <c r="K6831" s="23">
        <f t="shared" ca="1" si="429"/>
        <v>44019</v>
      </c>
      <c r="L6831" s="17">
        <f t="shared" ca="1" si="430"/>
        <v>-44019</v>
      </c>
      <c r="M6831" s="17">
        <v>2567</v>
      </c>
    </row>
    <row r="6832" spans="9:13" ht="20.25">
      <c r="I6832" s="28" t="str">
        <f t="shared" ca="1" si="428"/>
        <v>-</v>
      </c>
      <c r="J6832" s="17"/>
      <c r="K6832" s="23">
        <f t="shared" ca="1" si="429"/>
        <v>44019</v>
      </c>
      <c r="L6832" s="17">
        <f t="shared" ca="1" si="430"/>
        <v>-44019</v>
      </c>
      <c r="M6832" s="17">
        <v>2568</v>
      </c>
    </row>
    <row r="6833" spans="9:13" ht="20.25">
      <c r="I6833" s="28" t="str">
        <f t="shared" ca="1" si="428"/>
        <v>-</v>
      </c>
      <c r="J6833" s="17"/>
      <c r="K6833" s="23">
        <f t="shared" ca="1" si="429"/>
        <v>44019</v>
      </c>
      <c r="L6833" s="17">
        <f t="shared" ca="1" si="430"/>
        <v>-44019</v>
      </c>
      <c r="M6833" s="17">
        <v>2569</v>
      </c>
    </row>
    <row r="6834" spans="9:13" ht="20.25">
      <c r="I6834" s="28" t="str">
        <f t="shared" ca="1" si="428"/>
        <v>-</v>
      </c>
      <c r="J6834" s="17"/>
      <c r="K6834" s="23">
        <f t="shared" ca="1" si="429"/>
        <v>44019</v>
      </c>
      <c r="L6834" s="17">
        <f t="shared" ca="1" si="430"/>
        <v>-44019</v>
      </c>
      <c r="M6834" s="17">
        <v>2570</v>
      </c>
    </row>
    <row r="6835" spans="9:13" ht="20.25">
      <c r="I6835" s="28" t="str">
        <f t="shared" ca="1" si="428"/>
        <v>-</v>
      </c>
      <c r="J6835" s="17"/>
      <c r="K6835" s="23">
        <f t="shared" ca="1" si="429"/>
        <v>44019</v>
      </c>
      <c r="L6835" s="17">
        <f t="shared" ca="1" si="430"/>
        <v>-44019</v>
      </c>
      <c r="M6835" s="17">
        <v>2571</v>
      </c>
    </row>
    <row r="6836" spans="9:13" ht="20.25">
      <c r="I6836" s="28" t="str">
        <f t="shared" ca="1" si="428"/>
        <v>-</v>
      </c>
      <c r="J6836" s="17"/>
      <c r="K6836" s="23">
        <f t="shared" ca="1" si="429"/>
        <v>44019</v>
      </c>
      <c r="L6836" s="17">
        <f t="shared" ca="1" si="430"/>
        <v>-44019</v>
      </c>
      <c r="M6836" s="17">
        <v>2572</v>
      </c>
    </row>
    <row r="6837" spans="9:13" ht="20.25">
      <c r="I6837" s="28" t="str">
        <f t="shared" ca="1" si="428"/>
        <v>-</v>
      </c>
      <c r="J6837" s="17"/>
      <c r="K6837" s="23">
        <f t="shared" ca="1" si="429"/>
        <v>44019</v>
      </c>
      <c r="L6837" s="17">
        <f t="shared" ca="1" si="430"/>
        <v>-44019</v>
      </c>
      <c r="M6837" s="17">
        <v>2573</v>
      </c>
    </row>
    <row r="6838" spans="9:13" ht="20.25">
      <c r="I6838" s="28" t="str">
        <f t="shared" ca="1" si="428"/>
        <v>-</v>
      </c>
      <c r="J6838" s="17"/>
      <c r="K6838" s="23">
        <f t="shared" ca="1" si="429"/>
        <v>44019</v>
      </c>
      <c r="L6838" s="17">
        <f t="shared" ca="1" si="430"/>
        <v>-44019</v>
      </c>
      <c r="M6838" s="17">
        <v>2574</v>
      </c>
    </row>
    <row r="6839" spans="9:13" ht="20.25">
      <c r="I6839" s="28" t="str">
        <f t="shared" ca="1" si="428"/>
        <v>-</v>
      </c>
      <c r="J6839" s="17"/>
      <c r="K6839" s="23">
        <f t="shared" ca="1" si="429"/>
        <v>44019</v>
      </c>
      <c r="L6839" s="17">
        <f t="shared" ca="1" si="430"/>
        <v>-44019</v>
      </c>
      <c r="M6839" s="17">
        <v>2575</v>
      </c>
    </row>
    <row r="6840" spans="9:13" ht="20.25">
      <c r="I6840" s="28" t="str">
        <f t="shared" ca="1" si="428"/>
        <v>-</v>
      </c>
      <c r="J6840" s="17"/>
      <c r="K6840" s="23">
        <f t="shared" ca="1" si="429"/>
        <v>44019</v>
      </c>
      <c r="L6840" s="17">
        <f t="shared" ca="1" si="430"/>
        <v>-44019</v>
      </c>
      <c r="M6840" s="17">
        <v>2576</v>
      </c>
    </row>
    <row r="6841" spans="9:13" ht="20.25">
      <c r="I6841" s="28" t="str">
        <f t="shared" ref="I6841:I6904" ca="1" si="432">IF(L6841&lt;-39000,"-",L6841)</f>
        <v>-</v>
      </c>
      <c r="J6841" s="17"/>
      <c r="K6841" s="23">
        <f t="shared" ca="1" si="429"/>
        <v>44019</v>
      </c>
      <c r="L6841" s="17">
        <f t="shared" ca="1" si="430"/>
        <v>-44019</v>
      </c>
      <c r="M6841" s="17">
        <v>2577</v>
      </c>
    </row>
    <row r="6842" spans="9:13" ht="20.25">
      <c r="I6842" s="28" t="str">
        <f t="shared" ca="1" si="432"/>
        <v>-</v>
      </c>
      <c r="J6842" s="17"/>
      <c r="K6842" s="23">
        <f t="shared" ca="1" si="429"/>
        <v>44019</v>
      </c>
      <c r="L6842" s="17">
        <f t="shared" ca="1" si="430"/>
        <v>-44019</v>
      </c>
      <c r="M6842" s="17">
        <v>2578</v>
      </c>
    </row>
    <row r="6843" spans="9:13" ht="20.25">
      <c r="I6843" s="28" t="str">
        <f t="shared" ca="1" si="432"/>
        <v>-</v>
      </c>
      <c r="J6843" s="17"/>
      <c r="K6843" s="23">
        <f t="shared" ca="1" si="429"/>
        <v>44019</v>
      </c>
      <c r="L6843" s="17">
        <f t="shared" ca="1" si="430"/>
        <v>-44019</v>
      </c>
      <c r="M6843" s="17">
        <v>2579</v>
      </c>
    </row>
    <row r="6844" spans="9:13" ht="20.25">
      <c r="I6844" s="28" t="str">
        <f t="shared" ca="1" si="432"/>
        <v>-</v>
      </c>
      <c r="J6844" s="17"/>
      <c r="K6844" s="23">
        <f t="shared" ca="1" si="429"/>
        <v>44019</v>
      </c>
      <c r="L6844" s="17">
        <f t="shared" ca="1" si="430"/>
        <v>-44019</v>
      </c>
      <c r="M6844" s="17">
        <v>2580</v>
      </c>
    </row>
    <row r="6845" spans="9:13" ht="20.25">
      <c r="I6845" s="28" t="str">
        <f t="shared" ca="1" si="432"/>
        <v>-</v>
      </c>
      <c r="J6845" s="17"/>
      <c r="K6845" s="23">
        <f t="shared" ca="1" si="429"/>
        <v>44019</v>
      </c>
      <c r="L6845" s="17">
        <f t="shared" ca="1" si="430"/>
        <v>-44019</v>
      </c>
      <c r="M6845" s="17">
        <v>2581</v>
      </c>
    </row>
    <row r="6846" spans="9:13" ht="20.25">
      <c r="I6846" s="28" t="str">
        <f t="shared" ca="1" si="432"/>
        <v>-</v>
      </c>
      <c r="J6846" s="17"/>
      <c r="K6846" s="23">
        <f t="shared" ca="1" si="429"/>
        <v>44019</v>
      </c>
      <c r="L6846" s="17">
        <f t="shared" ca="1" si="430"/>
        <v>-44019</v>
      </c>
      <c r="M6846" s="17">
        <v>2582</v>
      </c>
    </row>
    <row r="6847" spans="9:13" ht="20.25">
      <c r="I6847" s="28" t="str">
        <f t="shared" ca="1" si="432"/>
        <v>-</v>
      </c>
      <c r="J6847" s="17"/>
      <c r="K6847" s="23">
        <f t="shared" ca="1" si="429"/>
        <v>44019</v>
      </c>
      <c r="L6847" s="17">
        <f t="shared" ca="1" si="430"/>
        <v>-44019</v>
      </c>
      <c r="M6847" s="17">
        <v>2583</v>
      </c>
    </row>
    <row r="6848" spans="9:13" ht="20.25">
      <c r="I6848" s="28" t="str">
        <f t="shared" ca="1" si="432"/>
        <v>-</v>
      </c>
      <c r="J6848" s="17"/>
      <c r="K6848" s="23">
        <f t="shared" ca="1" si="429"/>
        <v>44019</v>
      </c>
      <c r="L6848" s="17">
        <f t="shared" ca="1" si="430"/>
        <v>-44019</v>
      </c>
      <c r="M6848" s="17">
        <v>2584</v>
      </c>
    </row>
    <row r="6849" spans="9:13" ht="20.25">
      <c r="I6849" s="28" t="str">
        <f t="shared" ca="1" si="432"/>
        <v>-</v>
      </c>
      <c r="J6849" s="17"/>
      <c r="K6849" s="23">
        <f t="shared" ca="1" si="429"/>
        <v>44019</v>
      </c>
      <c r="L6849" s="17">
        <f t="shared" ca="1" si="430"/>
        <v>-44019</v>
      </c>
      <c r="M6849" s="17">
        <v>2585</v>
      </c>
    </row>
    <row r="6850" spans="9:13" ht="20.25">
      <c r="I6850" s="28" t="str">
        <f t="shared" ca="1" si="432"/>
        <v>-</v>
      </c>
      <c r="J6850" s="17"/>
      <c r="K6850" s="23">
        <f t="shared" ca="1" si="429"/>
        <v>44019</v>
      </c>
      <c r="L6850" s="17">
        <f t="shared" ca="1" si="430"/>
        <v>-44019</v>
      </c>
      <c r="M6850" s="17">
        <v>2586</v>
      </c>
    </row>
    <row r="6851" spans="9:13" ht="20.25">
      <c r="I6851" s="28" t="str">
        <f t="shared" ca="1" si="432"/>
        <v>-</v>
      </c>
      <c r="J6851" s="17"/>
      <c r="K6851" s="23">
        <f t="shared" ca="1" si="429"/>
        <v>44019</v>
      </c>
      <c r="L6851" s="17">
        <f t="shared" ca="1" si="430"/>
        <v>-44019</v>
      </c>
      <c r="M6851" s="17">
        <v>2587</v>
      </c>
    </row>
    <row r="6852" spans="9:13" ht="20.25">
      <c r="I6852" s="28" t="str">
        <f t="shared" ca="1" si="432"/>
        <v>-</v>
      </c>
      <c r="J6852" s="17"/>
      <c r="K6852" s="23">
        <f t="shared" ca="1" si="429"/>
        <v>44019</v>
      </c>
      <c r="L6852" s="17">
        <f t="shared" ca="1" si="430"/>
        <v>-44019</v>
      </c>
      <c r="M6852" s="17">
        <v>2588</v>
      </c>
    </row>
    <row r="6853" spans="9:13" ht="20.25">
      <c r="I6853" s="28" t="str">
        <f t="shared" ca="1" si="432"/>
        <v>-</v>
      </c>
      <c r="J6853" s="17"/>
      <c r="K6853" s="23">
        <f t="shared" ca="1" si="429"/>
        <v>44019</v>
      </c>
      <c r="L6853" s="17">
        <f t="shared" ca="1" si="430"/>
        <v>-44019</v>
      </c>
      <c r="M6853" s="17">
        <v>2589</v>
      </c>
    </row>
    <row r="6854" spans="9:13" ht="20.25">
      <c r="I6854" s="28" t="str">
        <f t="shared" ca="1" si="432"/>
        <v>-</v>
      </c>
      <c r="J6854" s="17"/>
      <c r="K6854" s="23">
        <f t="shared" ca="1" si="429"/>
        <v>44019</v>
      </c>
      <c r="L6854" s="17">
        <f t="shared" ca="1" si="430"/>
        <v>-44019</v>
      </c>
      <c r="M6854" s="17">
        <v>2590</v>
      </c>
    </row>
    <row r="6855" spans="9:13" ht="20.25">
      <c r="I6855" s="28" t="str">
        <f t="shared" ca="1" si="432"/>
        <v>-</v>
      </c>
      <c r="J6855" s="17"/>
      <c r="K6855" s="23">
        <f t="shared" ca="1" si="429"/>
        <v>44019</v>
      </c>
      <c r="L6855" s="17">
        <f t="shared" ca="1" si="430"/>
        <v>-44019</v>
      </c>
      <c r="M6855" s="17">
        <v>2591</v>
      </c>
    </row>
    <row r="6856" spans="9:13" ht="20.25">
      <c r="I6856" s="28" t="str">
        <f t="shared" ca="1" si="432"/>
        <v>-</v>
      </c>
      <c r="J6856" s="17"/>
      <c r="K6856" s="23">
        <f t="shared" ca="1" si="429"/>
        <v>44019</v>
      </c>
      <c r="L6856" s="17">
        <f t="shared" ca="1" si="430"/>
        <v>-44019</v>
      </c>
      <c r="M6856" s="17">
        <v>2592</v>
      </c>
    </row>
    <row r="6857" spans="9:13" ht="20.25">
      <c r="I6857" s="28" t="str">
        <f t="shared" ca="1" si="432"/>
        <v>-</v>
      </c>
      <c r="J6857" s="17"/>
      <c r="K6857" s="23">
        <f t="shared" ca="1" si="429"/>
        <v>44019</v>
      </c>
      <c r="L6857" s="17">
        <f t="shared" ca="1" si="430"/>
        <v>-44019</v>
      </c>
      <c r="M6857" s="17">
        <v>2593</v>
      </c>
    </row>
    <row r="6858" spans="9:13" ht="20.25">
      <c r="I6858" s="28" t="str">
        <f t="shared" ca="1" si="432"/>
        <v>-</v>
      </c>
      <c r="J6858" s="17"/>
      <c r="K6858" s="23">
        <f t="shared" ca="1" si="429"/>
        <v>44019</v>
      </c>
      <c r="L6858" s="17">
        <f t="shared" ca="1" si="430"/>
        <v>-44019</v>
      </c>
      <c r="M6858" s="17">
        <v>2594</v>
      </c>
    </row>
    <row r="6859" spans="9:13" ht="20.25">
      <c r="I6859" s="28" t="str">
        <f t="shared" ca="1" si="432"/>
        <v>-</v>
      </c>
      <c r="J6859" s="17"/>
      <c r="K6859" s="23">
        <f t="shared" ca="1" si="429"/>
        <v>44019</v>
      </c>
      <c r="L6859" s="17">
        <f t="shared" ca="1" si="430"/>
        <v>-44019</v>
      </c>
      <c r="M6859" s="17">
        <v>2595</v>
      </c>
    </row>
    <row r="6860" spans="9:13" ht="20.25">
      <c r="I6860" s="28" t="str">
        <f t="shared" ca="1" si="432"/>
        <v>-</v>
      </c>
      <c r="J6860" s="17"/>
      <c r="K6860" s="23">
        <f t="shared" ca="1" si="429"/>
        <v>44019</v>
      </c>
      <c r="L6860" s="17">
        <f t="shared" ca="1" si="430"/>
        <v>-44019</v>
      </c>
      <c r="M6860" s="17">
        <v>2596</v>
      </c>
    </row>
    <row r="6861" spans="9:13" ht="20.25">
      <c r="I6861" s="28" t="str">
        <f t="shared" ca="1" si="432"/>
        <v>-</v>
      </c>
      <c r="J6861" s="17"/>
      <c r="K6861" s="23">
        <f t="shared" ca="1" si="429"/>
        <v>44019</v>
      </c>
      <c r="L6861" s="17">
        <f t="shared" ca="1" si="430"/>
        <v>-44019</v>
      </c>
      <c r="M6861" s="17">
        <v>2597</v>
      </c>
    </row>
    <row r="6862" spans="9:13" ht="20.25">
      <c r="I6862" s="28" t="str">
        <f t="shared" ca="1" si="432"/>
        <v>-</v>
      </c>
      <c r="J6862" s="17"/>
      <c r="K6862" s="23">
        <f t="shared" ca="1" si="429"/>
        <v>44019</v>
      </c>
      <c r="L6862" s="17">
        <f t="shared" ca="1" si="430"/>
        <v>-44019</v>
      </c>
      <c r="M6862" s="17">
        <v>2598</v>
      </c>
    </row>
    <row r="6863" spans="9:13" ht="20.25">
      <c r="I6863" s="28" t="str">
        <f t="shared" ca="1" si="432"/>
        <v>-</v>
      </c>
      <c r="J6863" s="17"/>
      <c r="K6863" s="23">
        <f t="shared" ca="1" si="429"/>
        <v>44019</v>
      </c>
      <c r="L6863" s="17">
        <f t="shared" ca="1" si="430"/>
        <v>-44019</v>
      </c>
      <c r="M6863" s="17">
        <v>2599</v>
      </c>
    </row>
    <row r="6864" spans="9:13" ht="20.25">
      <c r="I6864" s="28" t="str">
        <f t="shared" ca="1" si="432"/>
        <v>-</v>
      </c>
      <c r="J6864" s="17"/>
      <c r="K6864" s="23">
        <f t="shared" ca="1" si="429"/>
        <v>44019</v>
      </c>
      <c r="L6864" s="17">
        <f t="shared" ca="1" si="430"/>
        <v>-44019</v>
      </c>
      <c r="M6864" s="17">
        <v>2600</v>
      </c>
    </row>
    <row r="6865" spans="9:13" ht="20.25">
      <c r="I6865" s="28" t="str">
        <f t="shared" ca="1" si="432"/>
        <v>-</v>
      </c>
      <c r="J6865" s="17"/>
      <c r="K6865" s="23">
        <f t="shared" ca="1" si="429"/>
        <v>44019</v>
      </c>
      <c r="L6865" s="17">
        <f t="shared" ca="1" si="430"/>
        <v>-44019</v>
      </c>
      <c r="M6865" s="17">
        <v>2601</v>
      </c>
    </row>
    <row r="6866" spans="9:13" ht="20.25">
      <c r="I6866" s="28" t="str">
        <f t="shared" ca="1" si="432"/>
        <v>-</v>
      </c>
      <c r="J6866" s="17"/>
      <c r="K6866" s="23">
        <f t="shared" ca="1" si="429"/>
        <v>44019</v>
      </c>
      <c r="L6866" s="17">
        <f t="shared" ca="1" si="430"/>
        <v>-44019</v>
      </c>
      <c r="M6866" s="17">
        <v>2602</v>
      </c>
    </row>
    <row r="6867" spans="9:13" ht="20.25">
      <c r="I6867" s="28" t="str">
        <f t="shared" ca="1" si="432"/>
        <v>-</v>
      </c>
      <c r="J6867" s="17"/>
      <c r="K6867" s="23">
        <f t="shared" ca="1" si="429"/>
        <v>44019</v>
      </c>
      <c r="L6867" s="17">
        <f t="shared" ca="1" si="430"/>
        <v>-44019</v>
      </c>
      <c r="M6867" s="17">
        <v>2603</v>
      </c>
    </row>
    <row r="6868" spans="9:13" ht="20.25">
      <c r="I6868" s="28" t="str">
        <f t="shared" ca="1" si="432"/>
        <v>-</v>
      </c>
      <c r="J6868" s="17"/>
      <c r="K6868" s="23">
        <f t="shared" ca="1" si="429"/>
        <v>44019</v>
      </c>
      <c r="L6868" s="17">
        <f t="shared" ca="1" si="430"/>
        <v>-44019</v>
      </c>
      <c r="M6868" s="17">
        <v>2604</v>
      </c>
    </row>
    <row r="6869" spans="9:13" ht="20.25">
      <c r="I6869" s="28" t="str">
        <f t="shared" ca="1" si="432"/>
        <v>-</v>
      </c>
      <c r="J6869" s="17"/>
      <c r="K6869" s="23">
        <f t="shared" ca="1" si="429"/>
        <v>44019</v>
      </c>
      <c r="L6869" s="17">
        <f t="shared" ca="1" si="430"/>
        <v>-44019</v>
      </c>
      <c r="M6869" s="17">
        <v>2605</v>
      </c>
    </row>
    <row r="6870" spans="9:13" ht="20.25">
      <c r="I6870" s="28" t="str">
        <f t="shared" ca="1" si="432"/>
        <v>-</v>
      </c>
      <c r="J6870" s="17"/>
      <c r="K6870" s="23">
        <f t="shared" ca="1" si="429"/>
        <v>44019</v>
      </c>
      <c r="L6870" s="17">
        <f t="shared" ca="1" si="430"/>
        <v>-44019</v>
      </c>
      <c r="M6870" s="17">
        <v>2606</v>
      </c>
    </row>
    <row r="6871" spans="9:13" ht="20.25">
      <c r="I6871" s="28" t="str">
        <f t="shared" ca="1" si="432"/>
        <v>-</v>
      </c>
      <c r="J6871" s="17"/>
      <c r="K6871" s="23">
        <f t="shared" ca="1" si="429"/>
        <v>44019</v>
      </c>
      <c r="L6871" s="17">
        <f t="shared" ca="1" si="430"/>
        <v>-44019</v>
      </c>
      <c r="M6871" s="17">
        <v>2607</v>
      </c>
    </row>
    <row r="6872" spans="9:13" ht="20.25">
      <c r="I6872" s="28" t="str">
        <f t="shared" ca="1" si="432"/>
        <v>-</v>
      </c>
      <c r="J6872" s="17"/>
      <c r="K6872" s="23">
        <f t="shared" ca="1" si="429"/>
        <v>44019</v>
      </c>
      <c r="L6872" s="17">
        <f t="shared" ca="1" si="430"/>
        <v>-44019</v>
      </c>
      <c r="M6872" s="17">
        <v>2608</v>
      </c>
    </row>
    <row r="6873" spans="9:13" ht="20.25">
      <c r="I6873" s="28" t="str">
        <f t="shared" ca="1" si="432"/>
        <v>-</v>
      </c>
      <c r="J6873" s="17"/>
      <c r="K6873" s="23">
        <f t="shared" ca="1" si="429"/>
        <v>44019</v>
      </c>
      <c r="L6873" s="17">
        <f t="shared" ca="1" si="430"/>
        <v>-44019</v>
      </c>
      <c r="M6873" s="17">
        <v>2609</v>
      </c>
    </row>
    <row r="6874" spans="9:13" ht="20.25">
      <c r="I6874" s="28" t="str">
        <f t="shared" ca="1" si="432"/>
        <v>-</v>
      </c>
      <c r="J6874" s="17"/>
      <c r="K6874" s="23">
        <f t="shared" ca="1" si="429"/>
        <v>44019</v>
      </c>
      <c r="L6874" s="17">
        <f t="shared" ca="1" si="430"/>
        <v>-44019</v>
      </c>
      <c r="M6874" s="17">
        <v>2610</v>
      </c>
    </row>
    <row r="6875" spans="9:13" ht="20.25">
      <c r="I6875" s="28" t="str">
        <f t="shared" ca="1" si="432"/>
        <v>-</v>
      </c>
      <c r="J6875" s="17"/>
      <c r="K6875" s="23">
        <f t="shared" ref="K6875:K6938" ca="1" si="433">TODAY()</f>
        <v>44019</v>
      </c>
      <c r="L6875" s="17">
        <f t="shared" ref="L6875:L6938" ca="1" si="434">+H6875-K6875</f>
        <v>-44019</v>
      </c>
      <c r="M6875" s="17">
        <v>2611</v>
      </c>
    </row>
    <row r="6876" spans="9:13" ht="20.25">
      <c r="I6876" s="28" t="str">
        <f t="shared" ca="1" si="432"/>
        <v>-</v>
      </c>
      <c r="J6876" s="17"/>
      <c r="K6876" s="23">
        <f t="shared" ca="1" si="433"/>
        <v>44019</v>
      </c>
      <c r="L6876" s="17">
        <f t="shared" ca="1" si="434"/>
        <v>-44019</v>
      </c>
      <c r="M6876" s="17">
        <v>2612</v>
      </c>
    </row>
    <row r="6877" spans="9:13" ht="20.25">
      <c r="I6877" s="28" t="str">
        <f t="shared" ca="1" si="432"/>
        <v>-</v>
      </c>
      <c r="J6877" s="17"/>
      <c r="K6877" s="23">
        <f t="shared" ca="1" si="433"/>
        <v>44019</v>
      </c>
      <c r="L6877" s="17">
        <f t="shared" ca="1" si="434"/>
        <v>-44019</v>
      </c>
      <c r="M6877" s="17">
        <v>2613</v>
      </c>
    </row>
    <row r="6878" spans="9:13" ht="20.25">
      <c r="I6878" s="28" t="str">
        <f t="shared" ca="1" si="432"/>
        <v>-</v>
      </c>
      <c r="J6878" s="17"/>
      <c r="K6878" s="23">
        <f t="shared" ca="1" si="433"/>
        <v>44019</v>
      </c>
      <c r="L6878" s="17">
        <f t="shared" ca="1" si="434"/>
        <v>-44019</v>
      </c>
      <c r="M6878" s="17">
        <v>2614</v>
      </c>
    </row>
    <row r="6879" spans="9:13" ht="20.25">
      <c r="I6879" s="28" t="str">
        <f t="shared" ca="1" si="432"/>
        <v>-</v>
      </c>
      <c r="J6879" s="17"/>
      <c r="K6879" s="23">
        <f t="shared" ca="1" si="433"/>
        <v>44019</v>
      </c>
      <c r="L6879" s="17">
        <f t="shared" ca="1" si="434"/>
        <v>-44019</v>
      </c>
      <c r="M6879" s="17">
        <v>2615</v>
      </c>
    </row>
    <row r="6880" spans="9:13" ht="20.25">
      <c r="I6880" s="28" t="str">
        <f t="shared" ca="1" si="432"/>
        <v>-</v>
      </c>
      <c r="J6880" s="17"/>
      <c r="K6880" s="23">
        <f t="shared" ca="1" si="433"/>
        <v>44019</v>
      </c>
      <c r="L6880" s="17">
        <f t="shared" ca="1" si="434"/>
        <v>-44019</v>
      </c>
      <c r="M6880" s="17">
        <v>2616</v>
      </c>
    </row>
    <row r="6881" spans="9:13" ht="20.25">
      <c r="I6881" s="28" t="str">
        <f t="shared" ca="1" si="432"/>
        <v>-</v>
      </c>
      <c r="J6881" s="17"/>
      <c r="K6881" s="23">
        <f t="shared" ca="1" si="433"/>
        <v>44019</v>
      </c>
      <c r="L6881" s="17">
        <f t="shared" ca="1" si="434"/>
        <v>-44019</v>
      </c>
      <c r="M6881" s="17">
        <v>2617</v>
      </c>
    </row>
    <row r="6882" spans="9:13" ht="20.25">
      <c r="I6882" s="28" t="str">
        <f t="shared" ca="1" si="432"/>
        <v>-</v>
      </c>
      <c r="J6882" s="17"/>
      <c r="K6882" s="23">
        <f t="shared" ca="1" si="433"/>
        <v>44019</v>
      </c>
      <c r="L6882" s="17">
        <f t="shared" ca="1" si="434"/>
        <v>-44019</v>
      </c>
      <c r="M6882" s="17">
        <v>2618</v>
      </c>
    </row>
    <row r="6883" spans="9:13" ht="20.25">
      <c r="I6883" s="28" t="str">
        <f t="shared" ca="1" si="432"/>
        <v>-</v>
      </c>
      <c r="J6883" s="17"/>
      <c r="K6883" s="23">
        <f t="shared" ca="1" si="433"/>
        <v>44019</v>
      </c>
      <c r="L6883" s="17">
        <f t="shared" ca="1" si="434"/>
        <v>-44019</v>
      </c>
      <c r="M6883" s="17">
        <v>2619</v>
      </c>
    </row>
    <row r="6884" spans="9:13" ht="20.25">
      <c r="I6884" s="28" t="str">
        <f t="shared" ca="1" si="432"/>
        <v>-</v>
      </c>
      <c r="J6884" s="17"/>
      <c r="K6884" s="23">
        <f t="shared" ca="1" si="433"/>
        <v>44019</v>
      </c>
      <c r="L6884" s="17">
        <f t="shared" ca="1" si="434"/>
        <v>-44019</v>
      </c>
      <c r="M6884" s="17">
        <v>2620</v>
      </c>
    </row>
    <row r="6885" spans="9:13" ht="20.25">
      <c r="I6885" s="28" t="str">
        <f t="shared" ca="1" si="432"/>
        <v>-</v>
      </c>
      <c r="J6885" s="17"/>
      <c r="K6885" s="23">
        <f t="shared" ca="1" si="433"/>
        <v>44019</v>
      </c>
      <c r="L6885" s="17">
        <f t="shared" ca="1" si="434"/>
        <v>-44019</v>
      </c>
      <c r="M6885" s="17">
        <v>2621</v>
      </c>
    </row>
    <row r="6886" spans="9:13" ht="20.25">
      <c r="I6886" s="28" t="str">
        <f t="shared" ca="1" si="432"/>
        <v>-</v>
      </c>
      <c r="J6886" s="17"/>
      <c r="K6886" s="23">
        <f t="shared" ca="1" si="433"/>
        <v>44019</v>
      </c>
      <c r="L6886" s="17">
        <f t="shared" ca="1" si="434"/>
        <v>-44019</v>
      </c>
      <c r="M6886" s="17">
        <v>2622</v>
      </c>
    </row>
    <row r="6887" spans="9:13" ht="20.25">
      <c r="I6887" s="28" t="str">
        <f t="shared" ca="1" si="432"/>
        <v>-</v>
      </c>
      <c r="J6887" s="17"/>
      <c r="K6887" s="23">
        <f t="shared" ca="1" si="433"/>
        <v>44019</v>
      </c>
      <c r="L6887" s="17">
        <f t="shared" ca="1" si="434"/>
        <v>-44019</v>
      </c>
      <c r="M6887" s="17">
        <v>2623</v>
      </c>
    </row>
    <row r="6888" spans="9:13" ht="20.25">
      <c r="I6888" s="28" t="str">
        <f t="shared" ca="1" si="432"/>
        <v>-</v>
      </c>
      <c r="J6888" s="17"/>
      <c r="K6888" s="23">
        <f t="shared" ca="1" si="433"/>
        <v>44019</v>
      </c>
      <c r="L6888" s="17">
        <f t="shared" ca="1" si="434"/>
        <v>-44019</v>
      </c>
      <c r="M6888" s="17">
        <v>2624</v>
      </c>
    </row>
    <row r="6889" spans="9:13" ht="20.25">
      <c r="I6889" s="28" t="str">
        <f t="shared" ca="1" si="432"/>
        <v>-</v>
      </c>
      <c r="J6889" s="17"/>
      <c r="K6889" s="23">
        <f t="shared" ca="1" si="433"/>
        <v>44019</v>
      </c>
      <c r="L6889" s="17">
        <f t="shared" ca="1" si="434"/>
        <v>-44019</v>
      </c>
      <c r="M6889" s="17">
        <v>2625</v>
      </c>
    </row>
    <row r="6890" spans="9:13" ht="20.25">
      <c r="I6890" s="28" t="str">
        <f t="shared" ca="1" si="432"/>
        <v>-</v>
      </c>
      <c r="J6890" s="17"/>
      <c r="K6890" s="23">
        <f t="shared" ca="1" si="433"/>
        <v>44019</v>
      </c>
      <c r="L6890" s="17">
        <f t="shared" ca="1" si="434"/>
        <v>-44019</v>
      </c>
      <c r="M6890" s="17">
        <v>2626</v>
      </c>
    </row>
    <row r="6891" spans="9:13" ht="20.25">
      <c r="I6891" s="28" t="str">
        <f t="shared" ca="1" si="432"/>
        <v>-</v>
      </c>
      <c r="J6891" s="17"/>
      <c r="K6891" s="23">
        <f t="shared" ca="1" si="433"/>
        <v>44019</v>
      </c>
      <c r="L6891" s="17">
        <f t="shared" ca="1" si="434"/>
        <v>-44019</v>
      </c>
      <c r="M6891" s="17">
        <v>2627</v>
      </c>
    </row>
    <row r="6892" spans="9:13" ht="20.25">
      <c r="I6892" s="28" t="str">
        <f t="shared" ca="1" si="432"/>
        <v>-</v>
      </c>
      <c r="J6892" s="17"/>
      <c r="K6892" s="23">
        <f t="shared" ca="1" si="433"/>
        <v>44019</v>
      </c>
      <c r="L6892" s="17">
        <f t="shared" ca="1" si="434"/>
        <v>-44019</v>
      </c>
      <c r="M6892" s="17">
        <v>2628</v>
      </c>
    </row>
    <row r="6893" spans="9:13" ht="20.25">
      <c r="I6893" s="28" t="str">
        <f t="shared" ca="1" si="432"/>
        <v>-</v>
      </c>
      <c r="J6893" s="17"/>
      <c r="K6893" s="23">
        <f t="shared" ca="1" si="433"/>
        <v>44019</v>
      </c>
      <c r="L6893" s="17">
        <f t="shared" ca="1" si="434"/>
        <v>-44019</v>
      </c>
      <c r="M6893" s="17">
        <v>2629</v>
      </c>
    </row>
    <row r="6894" spans="9:13" ht="20.25">
      <c r="I6894" s="28" t="str">
        <f t="shared" ca="1" si="432"/>
        <v>-</v>
      </c>
      <c r="J6894" s="17"/>
      <c r="K6894" s="23">
        <f t="shared" ca="1" si="433"/>
        <v>44019</v>
      </c>
      <c r="L6894" s="17">
        <f t="shared" ca="1" si="434"/>
        <v>-44019</v>
      </c>
      <c r="M6894" s="17">
        <v>2630</v>
      </c>
    </row>
    <row r="6895" spans="9:13" ht="20.25">
      <c r="I6895" s="28" t="str">
        <f t="shared" ca="1" si="432"/>
        <v>-</v>
      </c>
      <c r="J6895" s="17"/>
      <c r="K6895" s="23">
        <f t="shared" ca="1" si="433"/>
        <v>44019</v>
      </c>
      <c r="L6895" s="17">
        <f t="shared" ca="1" si="434"/>
        <v>-44019</v>
      </c>
      <c r="M6895" s="17">
        <v>2631</v>
      </c>
    </row>
    <row r="6896" spans="9:13" ht="20.25">
      <c r="I6896" s="28" t="str">
        <f t="shared" ca="1" si="432"/>
        <v>-</v>
      </c>
      <c r="J6896" s="17"/>
      <c r="K6896" s="23">
        <f t="shared" ca="1" si="433"/>
        <v>44019</v>
      </c>
      <c r="L6896" s="17">
        <f t="shared" ca="1" si="434"/>
        <v>-44019</v>
      </c>
      <c r="M6896" s="17">
        <v>2632</v>
      </c>
    </row>
    <row r="6897" spans="9:13" ht="20.25">
      <c r="I6897" s="28" t="str">
        <f t="shared" ca="1" si="432"/>
        <v>-</v>
      </c>
      <c r="J6897" s="17"/>
      <c r="K6897" s="23">
        <f t="shared" ca="1" si="433"/>
        <v>44019</v>
      </c>
      <c r="L6897" s="17">
        <f t="shared" ca="1" si="434"/>
        <v>-44019</v>
      </c>
      <c r="M6897" s="17">
        <v>2633</v>
      </c>
    </row>
    <row r="6898" spans="9:13" ht="20.25">
      <c r="I6898" s="28" t="str">
        <f t="shared" ca="1" si="432"/>
        <v>-</v>
      </c>
      <c r="J6898" s="17"/>
      <c r="K6898" s="23">
        <f t="shared" ca="1" si="433"/>
        <v>44019</v>
      </c>
      <c r="L6898" s="17">
        <f t="shared" ca="1" si="434"/>
        <v>-44019</v>
      </c>
      <c r="M6898" s="17">
        <v>2634</v>
      </c>
    </row>
    <row r="6899" spans="9:13" ht="20.25">
      <c r="I6899" s="28" t="str">
        <f t="shared" ca="1" si="432"/>
        <v>-</v>
      </c>
      <c r="J6899" s="17"/>
      <c r="K6899" s="23">
        <f t="shared" ca="1" si="433"/>
        <v>44019</v>
      </c>
      <c r="L6899" s="17">
        <f t="shared" ca="1" si="434"/>
        <v>-44019</v>
      </c>
      <c r="M6899" s="17">
        <v>2635</v>
      </c>
    </row>
    <row r="6900" spans="9:13" ht="20.25">
      <c r="I6900" s="28" t="str">
        <f t="shared" ca="1" si="432"/>
        <v>-</v>
      </c>
      <c r="J6900" s="17"/>
      <c r="K6900" s="23">
        <f t="shared" ca="1" si="433"/>
        <v>44019</v>
      </c>
      <c r="L6900" s="17">
        <f t="shared" ca="1" si="434"/>
        <v>-44019</v>
      </c>
      <c r="M6900" s="17">
        <v>2636</v>
      </c>
    </row>
    <row r="6901" spans="9:13" ht="20.25">
      <c r="I6901" s="28" t="str">
        <f t="shared" ca="1" si="432"/>
        <v>-</v>
      </c>
      <c r="J6901" s="17"/>
      <c r="K6901" s="23">
        <f t="shared" ca="1" si="433"/>
        <v>44019</v>
      </c>
      <c r="L6901" s="17">
        <f t="shared" ca="1" si="434"/>
        <v>-44019</v>
      </c>
      <c r="M6901" s="17">
        <v>2637</v>
      </c>
    </row>
    <row r="6902" spans="9:13" ht="20.25">
      <c r="I6902" s="28" t="str">
        <f t="shared" ca="1" si="432"/>
        <v>-</v>
      </c>
      <c r="J6902" s="17"/>
      <c r="K6902" s="23">
        <f t="shared" ca="1" si="433"/>
        <v>44019</v>
      </c>
      <c r="L6902" s="17">
        <f t="shared" ca="1" si="434"/>
        <v>-44019</v>
      </c>
      <c r="M6902" s="17">
        <v>2638</v>
      </c>
    </row>
    <row r="6903" spans="9:13" ht="20.25">
      <c r="I6903" s="28" t="str">
        <f t="shared" ca="1" si="432"/>
        <v>-</v>
      </c>
      <c r="J6903" s="17"/>
      <c r="K6903" s="23">
        <f t="shared" ca="1" si="433"/>
        <v>44019</v>
      </c>
      <c r="L6903" s="17">
        <f t="shared" ca="1" si="434"/>
        <v>-44019</v>
      </c>
      <c r="M6903" s="17">
        <v>2639</v>
      </c>
    </row>
    <row r="6904" spans="9:13" ht="20.25">
      <c r="I6904" s="28" t="str">
        <f t="shared" ca="1" si="432"/>
        <v>-</v>
      </c>
      <c r="J6904" s="17"/>
      <c r="K6904" s="23">
        <f t="shared" ca="1" si="433"/>
        <v>44019</v>
      </c>
      <c r="L6904" s="17">
        <f t="shared" ca="1" si="434"/>
        <v>-44019</v>
      </c>
      <c r="M6904" s="17">
        <v>2640</v>
      </c>
    </row>
    <row r="6905" spans="9:13" ht="20.25">
      <c r="I6905" s="28" t="str">
        <f t="shared" ref="I6905:I6968" ca="1" si="435">IF(L6905&lt;-39000,"-",L6905)</f>
        <v>-</v>
      </c>
      <c r="J6905" s="17"/>
      <c r="K6905" s="23">
        <f t="shared" ca="1" si="433"/>
        <v>44019</v>
      </c>
      <c r="L6905" s="17">
        <f t="shared" ca="1" si="434"/>
        <v>-44019</v>
      </c>
      <c r="M6905" s="17">
        <v>2641</v>
      </c>
    </row>
    <row r="6906" spans="9:13" ht="20.25">
      <c r="I6906" s="28" t="str">
        <f t="shared" ca="1" si="435"/>
        <v>-</v>
      </c>
      <c r="J6906" s="17"/>
      <c r="K6906" s="23">
        <f t="shared" ca="1" si="433"/>
        <v>44019</v>
      </c>
      <c r="L6906" s="17">
        <f t="shared" ca="1" si="434"/>
        <v>-44019</v>
      </c>
      <c r="M6906" s="17">
        <v>2642</v>
      </c>
    </row>
    <row r="6907" spans="9:13" ht="20.25">
      <c r="I6907" s="28" t="str">
        <f t="shared" ca="1" si="435"/>
        <v>-</v>
      </c>
      <c r="J6907" s="17"/>
      <c r="K6907" s="23">
        <f t="shared" ca="1" si="433"/>
        <v>44019</v>
      </c>
      <c r="L6907" s="17">
        <f t="shared" ca="1" si="434"/>
        <v>-44019</v>
      </c>
      <c r="M6907" s="17">
        <v>2643</v>
      </c>
    </row>
    <row r="6908" spans="9:13" ht="20.25">
      <c r="I6908" s="28" t="str">
        <f t="shared" ca="1" si="435"/>
        <v>-</v>
      </c>
      <c r="J6908" s="17"/>
      <c r="K6908" s="23">
        <f t="shared" ca="1" si="433"/>
        <v>44019</v>
      </c>
      <c r="L6908" s="17">
        <f t="shared" ca="1" si="434"/>
        <v>-44019</v>
      </c>
      <c r="M6908" s="17">
        <v>2644</v>
      </c>
    </row>
    <row r="6909" spans="9:13" ht="20.25">
      <c r="I6909" s="28" t="str">
        <f t="shared" ca="1" si="435"/>
        <v>-</v>
      </c>
      <c r="J6909" s="17"/>
      <c r="K6909" s="23">
        <f t="shared" ca="1" si="433"/>
        <v>44019</v>
      </c>
      <c r="L6909" s="17">
        <f t="shared" ca="1" si="434"/>
        <v>-44019</v>
      </c>
      <c r="M6909" s="17">
        <v>2645</v>
      </c>
    </row>
    <row r="6910" spans="9:13" ht="20.25">
      <c r="I6910" s="28" t="str">
        <f t="shared" ca="1" si="435"/>
        <v>-</v>
      </c>
      <c r="J6910" s="17"/>
      <c r="K6910" s="23">
        <f t="shared" ca="1" si="433"/>
        <v>44019</v>
      </c>
      <c r="L6910" s="17">
        <f t="shared" ca="1" si="434"/>
        <v>-44019</v>
      </c>
      <c r="M6910" s="17">
        <v>2646</v>
      </c>
    </row>
    <row r="6911" spans="9:13" ht="20.25">
      <c r="I6911" s="28" t="str">
        <f t="shared" ca="1" si="435"/>
        <v>-</v>
      </c>
      <c r="J6911" s="17"/>
      <c r="K6911" s="23">
        <f t="shared" ca="1" si="433"/>
        <v>44019</v>
      </c>
      <c r="L6911" s="17">
        <f t="shared" ca="1" si="434"/>
        <v>-44019</v>
      </c>
      <c r="M6911" s="17">
        <v>2647</v>
      </c>
    </row>
    <row r="6912" spans="9:13" ht="20.25">
      <c r="I6912" s="28" t="str">
        <f t="shared" ca="1" si="435"/>
        <v>-</v>
      </c>
      <c r="J6912" s="17"/>
      <c r="K6912" s="23">
        <f t="shared" ca="1" si="433"/>
        <v>44019</v>
      </c>
      <c r="L6912" s="17">
        <f t="shared" ca="1" si="434"/>
        <v>-44019</v>
      </c>
      <c r="M6912" s="17">
        <v>2648</v>
      </c>
    </row>
    <row r="6913" spans="9:13" ht="20.25">
      <c r="I6913" s="28" t="str">
        <f t="shared" ca="1" si="435"/>
        <v>-</v>
      </c>
      <c r="J6913" s="17"/>
      <c r="K6913" s="23">
        <f t="shared" ca="1" si="433"/>
        <v>44019</v>
      </c>
      <c r="L6913" s="17">
        <f t="shared" ca="1" si="434"/>
        <v>-44019</v>
      </c>
      <c r="M6913" s="17">
        <v>2649</v>
      </c>
    </row>
    <row r="6914" spans="9:13" ht="20.25">
      <c r="I6914" s="28" t="str">
        <f t="shared" ca="1" si="435"/>
        <v>-</v>
      </c>
      <c r="J6914" s="17"/>
      <c r="K6914" s="23">
        <f t="shared" ca="1" si="433"/>
        <v>44019</v>
      </c>
      <c r="L6914" s="17">
        <f t="shared" ca="1" si="434"/>
        <v>-44019</v>
      </c>
      <c r="M6914" s="17">
        <v>2650</v>
      </c>
    </row>
    <row r="6915" spans="9:13" ht="20.25">
      <c r="I6915" s="28" t="str">
        <f t="shared" ca="1" si="435"/>
        <v>-</v>
      </c>
      <c r="J6915" s="17"/>
      <c r="K6915" s="23">
        <f t="shared" ca="1" si="433"/>
        <v>44019</v>
      </c>
      <c r="L6915" s="17">
        <f t="shared" ca="1" si="434"/>
        <v>-44019</v>
      </c>
      <c r="M6915" s="17">
        <v>2651</v>
      </c>
    </row>
    <row r="6916" spans="9:13" ht="20.25">
      <c r="I6916" s="28" t="str">
        <f t="shared" ca="1" si="435"/>
        <v>-</v>
      </c>
      <c r="J6916" s="17"/>
      <c r="K6916" s="23">
        <f t="shared" ca="1" si="433"/>
        <v>44019</v>
      </c>
      <c r="L6916" s="17">
        <f t="shared" ca="1" si="434"/>
        <v>-44019</v>
      </c>
      <c r="M6916" s="17">
        <v>2652</v>
      </c>
    </row>
    <row r="6917" spans="9:13" ht="20.25">
      <c r="I6917" s="28" t="str">
        <f t="shared" ca="1" si="435"/>
        <v>-</v>
      </c>
      <c r="J6917" s="17"/>
      <c r="K6917" s="23">
        <f t="shared" ca="1" si="433"/>
        <v>44019</v>
      </c>
      <c r="L6917" s="17">
        <f t="shared" ca="1" si="434"/>
        <v>-44019</v>
      </c>
      <c r="M6917" s="17">
        <v>2653</v>
      </c>
    </row>
    <row r="6918" spans="9:13" ht="20.25">
      <c r="I6918" s="28" t="str">
        <f t="shared" ca="1" si="435"/>
        <v>-</v>
      </c>
      <c r="J6918" s="17"/>
      <c r="K6918" s="23">
        <f t="shared" ca="1" si="433"/>
        <v>44019</v>
      </c>
      <c r="L6918" s="17">
        <f t="shared" ca="1" si="434"/>
        <v>-44019</v>
      </c>
      <c r="M6918" s="17">
        <v>2654</v>
      </c>
    </row>
    <row r="6919" spans="9:13" ht="20.25">
      <c r="I6919" s="28" t="str">
        <f t="shared" ca="1" si="435"/>
        <v>-</v>
      </c>
      <c r="J6919" s="17"/>
      <c r="K6919" s="23">
        <f t="shared" ca="1" si="433"/>
        <v>44019</v>
      </c>
      <c r="L6919" s="17">
        <f t="shared" ca="1" si="434"/>
        <v>-44019</v>
      </c>
      <c r="M6919" s="17">
        <v>2655</v>
      </c>
    </row>
    <row r="6920" spans="9:13" ht="20.25">
      <c r="I6920" s="28" t="str">
        <f t="shared" ca="1" si="435"/>
        <v>-</v>
      </c>
      <c r="J6920" s="17"/>
      <c r="K6920" s="23">
        <f t="shared" ca="1" si="433"/>
        <v>44019</v>
      </c>
      <c r="L6920" s="17">
        <f t="shared" ca="1" si="434"/>
        <v>-44019</v>
      </c>
      <c r="M6920" s="17">
        <v>2656</v>
      </c>
    </row>
    <row r="6921" spans="9:13" ht="20.25">
      <c r="I6921" s="28" t="str">
        <f t="shared" ca="1" si="435"/>
        <v>-</v>
      </c>
      <c r="J6921" s="17"/>
      <c r="K6921" s="23">
        <f t="shared" ca="1" si="433"/>
        <v>44019</v>
      </c>
      <c r="L6921" s="17">
        <f t="shared" ca="1" si="434"/>
        <v>-44019</v>
      </c>
      <c r="M6921" s="17">
        <v>2657</v>
      </c>
    </row>
    <row r="6922" spans="9:13" ht="20.25">
      <c r="I6922" s="28" t="str">
        <f t="shared" ca="1" si="435"/>
        <v>-</v>
      </c>
      <c r="J6922" s="17"/>
      <c r="K6922" s="23">
        <f t="shared" ca="1" si="433"/>
        <v>44019</v>
      </c>
      <c r="L6922" s="17">
        <f t="shared" ca="1" si="434"/>
        <v>-44019</v>
      </c>
      <c r="M6922" s="17">
        <v>2658</v>
      </c>
    </row>
    <row r="6923" spans="9:13" ht="20.25">
      <c r="I6923" s="28" t="str">
        <f t="shared" ca="1" si="435"/>
        <v>-</v>
      </c>
      <c r="J6923" s="17"/>
      <c r="K6923" s="23">
        <f t="shared" ca="1" si="433"/>
        <v>44019</v>
      </c>
      <c r="L6923" s="17">
        <f t="shared" ca="1" si="434"/>
        <v>-44019</v>
      </c>
      <c r="M6923" s="17">
        <v>2659</v>
      </c>
    </row>
    <row r="6924" spans="9:13" ht="20.25">
      <c r="I6924" s="28" t="str">
        <f t="shared" ca="1" si="435"/>
        <v>-</v>
      </c>
      <c r="J6924" s="17"/>
      <c r="K6924" s="23">
        <f t="shared" ca="1" si="433"/>
        <v>44019</v>
      </c>
      <c r="L6924" s="17">
        <f t="shared" ca="1" si="434"/>
        <v>-44019</v>
      </c>
      <c r="M6924" s="17">
        <v>2660</v>
      </c>
    </row>
    <row r="6925" spans="9:13" ht="20.25">
      <c r="I6925" s="28" t="str">
        <f t="shared" ca="1" si="435"/>
        <v>-</v>
      </c>
      <c r="J6925" s="17"/>
      <c r="K6925" s="23">
        <f t="shared" ca="1" si="433"/>
        <v>44019</v>
      </c>
      <c r="L6925" s="17">
        <f t="shared" ca="1" si="434"/>
        <v>-44019</v>
      </c>
      <c r="M6925" s="17">
        <v>2661</v>
      </c>
    </row>
    <row r="6926" spans="9:13" ht="20.25">
      <c r="I6926" s="28" t="str">
        <f t="shared" ca="1" si="435"/>
        <v>-</v>
      </c>
      <c r="J6926" s="17"/>
      <c r="K6926" s="23">
        <f t="shared" ca="1" si="433"/>
        <v>44019</v>
      </c>
      <c r="L6926" s="17">
        <f t="shared" ca="1" si="434"/>
        <v>-44019</v>
      </c>
      <c r="M6926" s="17">
        <v>2662</v>
      </c>
    </row>
    <row r="6927" spans="9:13" ht="20.25">
      <c r="I6927" s="28" t="str">
        <f t="shared" ca="1" si="435"/>
        <v>-</v>
      </c>
      <c r="J6927" s="17"/>
      <c r="K6927" s="23">
        <f t="shared" ca="1" si="433"/>
        <v>44019</v>
      </c>
      <c r="L6927" s="17">
        <f t="shared" ca="1" si="434"/>
        <v>-44019</v>
      </c>
      <c r="M6927" s="17">
        <v>2663</v>
      </c>
    </row>
    <row r="6928" spans="9:13" ht="20.25">
      <c r="I6928" s="28" t="str">
        <f t="shared" ca="1" si="435"/>
        <v>-</v>
      </c>
      <c r="J6928" s="17"/>
      <c r="K6928" s="23">
        <f t="shared" ca="1" si="433"/>
        <v>44019</v>
      </c>
      <c r="L6928" s="17">
        <f t="shared" ca="1" si="434"/>
        <v>-44019</v>
      </c>
      <c r="M6928" s="17">
        <v>2664</v>
      </c>
    </row>
    <row r="6929" spans="9:13" ht="20.25">
      <c r="I6929" s="28" t="str">
        <f t="shared" ca="1" si="435"/>
        <v>-</v>
      </c>
      <c r="J6929" s="17"/>
      <c r="K6929" s="23">
        <f t="shared" ca="1" si="433"/>
        <v>44019</v>
      </c>
      <c r="L6929" s="17">
        <f t="shared" ca="1" si="434"/>
        <v>-44019</v>
      </c>
      <c r="M6929" s="17">
        <v>2665</v>
      </c>
    </row>
    <row r="6930" spans="9:13" ht="20.25">
      <c r="I6930" s="28" t="str">
        <f t="shared" ca="1" si="435"/>
        <v>-</v>
      </c>
      <c r="J6930" s="17"/>
      <c r="K6930" s="23">
        <f t="shared" ca="1" si="433"/>
        <v>44019</v>
      </c>
      <c r="L6930" s="17">
        <f t="shared" ca="1" si="434"/>
        <v>-44019</v>
      </c>
      <c r="M6930" s="17">
        <v>2666</v>
      </c>
    </row>
    <row r="6931" spans="9:13" ht="20.25">
      <c r="I6931" s="28" t="str">
        <f t="shared" ca="1" si="435"/>
        <v>-</v>
      </c>
      <c r="J6931" s="17"/>
      <c r="K6931" s="23">
        <f t="shared" ca="1" si="433"/>
        <v>44019</v>
      </c>
      <c r="L6931" s="17">
        <f t="shared" ca="1" si="434"/>
        <v>-44019</v>
      </c>
      <c r="M6931" s="17">
        <v>2667</v>
      </c>
    </row>
    <row r="6932" spans="9:13" ht="20.25">
      <c r="I6932" s="28" t="str">
        <f t="shared" ca="1" si="435"/>
        <v>-</v>
      </c>
      <c r="J6932" s="17"/>
      <c r="K6932" s="23">
        <f t="shared" ca="1" si="433"/>
        <v>44019</v>
      </c>
      <c r="L6932" s="17">
        <f t="shared" ca="1" si="434"/>
        <v>-44019</v>
      </c>
      <c r="M6932" s="17">
        <v>2668</v>
      </c>
    </row>
    <row r="6933" spans="9:13" ht="20.25">
      <c r="I6933" s="28" t="str">
        <f t="shared" ca="1" si="435"/>
        <v>-</v>
      </c>
      <c r="J6933" s="17"/>
      <c r="K6933" s="23">
        <f t="shared" ca="1" si="433"/>
        <v>44019</v>
      </c>
      <c r="L6933" s="17">
        <f t="shared" ca="1" si="434"/>
        <v>-44019</v>
      </c>
      <c r="M6933" s="17">
        <v>2669</v>
      </c>
    </row>
    <row r="6934" spans="9:13" ht="20.25">
      <c r="I6934" s="28" t="str">
        <f t="shared" ca="1" si="435"/>
        <v>-</v>
      </c>
      <c r="J6934" s="17"/>
      <c r="K6934" s="23">
        <f t="shared" ca="1" si="433"/>
        <v>44019</v>
      </c>
      <c r="L6934" s="17">
        <f t="shared" ca="1" si="434"/>
        <v>-44019</v>
      </c>
      <c r="M6934" s="17">
        <v>2670</v>
      </c>
    </row>
    <row r="6935" spans="9:13" ht="20.25">
      <c r="I6935" s="28" t="str">
        <f t="shared" ca="1" si="435"/>
        <v>-</v>
      </c>
      <c r="J6935" s="17"/>
      <c r="K6935" s="23">
        <f t="shared" ca="1" si="433"/>
        <v>44019</v>
      </c>
      <c r="L6935" s="17">
        <f t="shared" ca="1" si="434"/>
        <v>-44019</v>
      </c>
      <c r="M6935" s="17">
        <v>2671</v>
      </c>
    </row>
    <row r="6936" spans="9:13" ht="20.25">
      <c r="I6936" s="28" t="str">
        <f t="shared" ca="1" si="435"/>
        <v>-</v>
      </c>
      <c r="J6936" s="17"/>
      <c r="K6936" s="23">
        <f t="shared" ca="1" si="433"/>
        <v>44019</v>
      </c>
      <c r="L6936" s="17">
        <f t="shared" ca="1" si="434"/>
        <v>-44019</v>
      </c>
      <c r="M6936" s="17">
        <v>2672</v>
      </c>
    </row>
    <row r="6937" spans="9:13" ht="20.25">
      <c r="I6937" s="28" t="str">
        <f t="shared" ca="1" si="435"/>
        <v>-</v>
      </c>
      <c r="J6937" s="17"/>
      <c r="K6937" s="23">
        <f t="shared" ca="1" si="433"/>
        <v>44019</v>
      </c>
      <c r="L6937" s="17">
        <f t="shared" ca="1" si="434"/>
        <v>-44019</v>
      </c>
      <c r="M6937" s="17">
        <v>2673</v>
      </c>
    </row>
    <row r="6938" spans="9:13" ht="20.25">
      <c r="I6938" s="28" t="str">
        <f t="shared" ca="1" si="435"/>
        <v>-</v>
      </c>
      <c r="J6938" s="17"/>
      <c r="K6938" s="23">
        <f t="shared" ca="1" si="433"/>
        <v>44019</v>
      </c>
      <c r="L6938" s="17">
        <f t="shared" ca="1" si="434"/>
        <v>-44019</v>
      </c>
      <c r="M6938" s="17">
        <v>2674</v>
      </c>
    </row>
    <row r="6939" spans="9:13" ht="20.25">
      <c r="I6939" s="28" t="str">
        <f t="shared" ca="1" si="435"/>
        <v>-</v>
      </c>
      <c r="J6939" s="17"/>
      <c r="K6939" s="23">
        <f t="shared" ref="K6939:K7002" ca="1" si="436">TODAY()</f>
        <v>44019</v>
      </c>
      <c r="L6939" s="17">
        <f t="shared" ref="L6939:L7002" ca="1" si="437">+H6939-K6939</f>
        <v>-44019</v>
      </c>
      <c r="M6939" s="17">
        <v>2675</v>
      </c>
    </row>
    <row r="6940" spans="9:13" ht="20.25">
      <c r="I6940" s="28" t="str">
        <f t="shared" ca="1" si="435"/>
        <v>-</v>
      </c>
      <c r="J6940" s="17"/>
      <c r="K6940" s="23">
        <f t="shared" ca="1" si="436"/>
        <v>44019</v>
      </c>
      <c r="L6940" s="17">
        <f t="shared" ca="1" si="437"/>
        <v>-44019</v>
      </c>
      <c r="M6940" s="17">
        <v>2676</v>
      </c>
    </row>
    <row r="6941" spans="9:13" ht="20.25">
      <c r="I6941" s="28" t="str">
        <f t="shared" ca="1" si="435"/>
        <v>-</v>
      </c>
      <c r="J6941" s="17"/>
      <c r="K6941" s="23">
        <f t="shared" ca="1" si="436"/>
        <v>44019</v>
      </c>
      <c r="L6941" s="17">
        <f t="shared" ca="1" si="437"/>
        <v>-44019</v>
      </c>
      <c r="M6941" s="17">
        <v>2677</v>
      </c>
    </row>
    <row r="6942" spans="9:13" ht="20.25">
      <c r="I6942" s="28" t="str">
        <f t="shared" ca="1" si="435"/>
        <v>-</v>
      </c>
      <c r="J6942" s="17"/>
      <c r="K6942" s="23">
        <f t="shared" ca="1" si="436"/>
        <v>44019</v>
      </c>
      <c r="L6942" s="17">
        <f t="shared" ca="1" si="437"/>
        <v>-44019</v>
      </c>
      <c r="M6942" s="17">
        <v>2678</v>
      </c>
    </row>
    <row r="6943" spans="9:13" ht="20.25">
      <c r="I6943" s="28" t="str">
        <f t="shared" ca="1" si="435"/>
        <v>-</v>
      </c>
      <c r="J6943" s="17"/>
      <c r="K6943" s="23">
        <f t="shared" ca="1" si="436"/>
        <v>44019</v>
      </c>
      <c r="L6943" s="17">
        <f t="shared" ca="1" si="437"/>
        <v>-44019</v>
      </c>
      <c r="M6943" s="17">
        <v>2679</v>
      </c>
    </row>
    <row r="6944" spans="9:13" ht="20.25">
      <c r="I6944" s="28" t="str">
        <f t="shared" ca="1" si="435"/>
        <v>-</v>
      </c>
      <c r="J6944" s="17"/>
      <c r="K6944" s="23">
        <f t="shared" ca="1" si="436"/>
        <v>44019</v>
      </c>
      <c r="L6944" s="17">
        <f t="shared" ca="1" si="437"/>
        <v>-44019</v>
      </c>
      <c r="M6944" s="17">
        <v>2680</v>
      </c>
    </row>
    <row r="6945" spans="9:13" ht="20.25">
      <c r="I6945" s="28" t="str">
        <f t="shared" ca="1" si="435"/>
        <v>-</v>
      </c>
      <c r="J6945" s="17"/>
      <c r="K6945" s="23">
        <f t="shared" ca="1" si="436"/>
        <v>44019</v>
      </c>
      <c r="L6945" s="17">
        <f t="shared" ca="1" si="437"/>
        <v>-44019</v>
      </c>
      <c r="M6945" s="17">
        <v>2681</v>
      </c>
    </row>
    <row r="6946" spans="9:13" ht="20.25">
      <c r="I6946" s="28" t="str">
        <f t="shared" ca="1" si="435"/>
        <v>-</v>
      </c>
      <c r="J6946" s="17"/>
      <c r="K6946" s="23">
        <f t="shared" ca="1" si="436"/>
        <v>44019</v>
      </c>
      <c r="L6946" s="17">
        <f t="shared" ca="1" si="437"/>
        <v>-44019</v>
      </c>
      <c r="M6946" s="17">
        <v>2682</v>
      </c>
    </row>
    <row r="6947" spans="9:13" ht="20.25">
      <c r="I6947" s="28" t="str">
        <f t="shared" ca="1" si="435"/>
        <v>-</v>
      </c>
      <c r="J6947" s="17"/>
      <c r="K6947" s="23">
        <f t="shared" ca="1" si="436"/>
        <v>44019</v>
      </c>
      <c r="L6947" s="17">
        <f t="shared" ca="1" si="437"/>
        <v>-44019</v>
      </c>
      <c r="M6947" s="17">
        <v>2683</v>
      </c>
    </row>
    <row r="6948" spans="9:13" ht="20.25">
      <c r="I6948" s="28" t="str">
        <f t="shared" ca="1" si="435"/>
        <v>-</v>
      </c>
      <c r="J6948" s="17"/>
      <c r="K6948" s="23">
        <f t="shared" ca="1" si="436"/>
        <v>44019</v>
      </c>
      <c r="L6948" s="17">
        <f t="shared" ca="1" si="437"/>
        <v>-44019</v>
      </c>
      <c r="M6948" s="17">
        <v>2684</v>
      </c>
    </row>
    <row r="6949" spans="9:13" ht="20.25">
      <c r="I6949" s="28" t="str">
        <f t="shared" ca="1" si="435"/>
        <v>-</v>
      </c>
      <c r="J6949" s="17"/>
      <c r="K6949" s="23">
        <f t="shared" ca="1" si="436"/>
        <v>44019</v>
      </c>
      <c r="L6949" s="17">
        <f t="shared" ca="1" si="437"/>
        <v>-44019</v>
      </c>
      <c r="M6949" s="17">
        <v>2685</v>
      </c>
    </row>
    <row r="6950" spans="9:13" ht="20.25">
      <c r="I6950" s="28" t="str">
        <f t="shared" ca="1" si="435"/>
        <v>-</v>
      </c>
      <c r="J6950" s="17"/>
      <c r="K6950" s="23">
        <f t="shared" ca="1" si="436"/>
        <v>44019</v>
      </c>
      <c r="L6950" s="17">
        <f t="shared" ca="1" si="437"/>
        <v>-44019</v>
      </c>
      <c r="M6950" s="17">
        <v>2686</v>
      </c>
    </row>
    <row r="6951" spans="9:13" ht="20.25">
      <c r="I6951" s="28" t="str">
        <f t="shared" ca="1" si="435"/>
        <v>-</v>
      </c>
      <c r="J6951" s="17"/>
      <c r="K6951" s="23">
        <f t="shared" ca="1" si="436"/>
        <v>44019</v>
      </c>
      <c r="L6951" s="17">
        <f t="shared" ca="1" si="437"/>
        <v>-44019</v>
      </c>
      <c r="M6951" s="17">
        <v>2687</v>
      </c>
    </row>
    <row r="6952" spans="9:13" ht="20.25">
      <c r="I6952" s="28" t="str">
        <f t="shared" ca="1" si="435"/>
        <v>-</v>
      </c>
      <c r="J6952" s="17"/>
      <c r="K6952" s="23">
        <f t="shared" ca="1" si="436"/>
        <v>44019</v>
      </c>
      <c r="L6952" s="17">
        <f t="shared" ca="1" si="437"/>
        <v>-44019</v>
      </c>
      <c r="M6952" s="17">
        <v>2688</v>
      </c>
    </row>
    <row r="6953" spans="9:13" ht="20.25">
      <c r="I6953" s="28" t="str">
        <f t="shared" ca="1" si="435"/>
        <v>-</v>
      </c>
      <c r="J6953" s="17"/>
      <c r="K6953" s="23">
        <f t="shared" ca="1" si="436"/>
        <v>44019</v>
      </c>
      <c r="L6953" s="17">
        <f t="shared" ca="1" si="437"/>
        <v>-44019</v>
      </c>
      <c r="M6953" s="17">
        <v>2689</v>
      </c>
    </row>
    <row r="6954" spans="9:13" ht="20.25">
      <c r="I6954" s="28" t="str">
        <f t="shared" ca="1" si="435"/>
        <v>-</v>
      </c>
      <c r="J6954" s="17"/>
      <c r="K6954" s="23">
        <f t="shared" ca="1" si="436"/>
        <v>44019</v>
      </c>
      <c r="L6954" s="17">
        <f t="shared" ca="1" si="437"/>
        <v>-44019</v>
      </c>
      <c r="M6954" s="17">
        <v>2690</v>
      </c>
    </row>
    <row r="6955" spans="9:13" ht="20.25">
      <c r="I6955" s="28" t="str">
        <f t="shared" ca="1" si="435"/>
        <v>-</v>
      </c>
      <c r="J6955" s="17"/>
      <c r="K6955" s="23">
        <f t="shared" ca="1" si="436"/>
        <v>44019</v>
      </c>
      <c r="L6955" s="17">
        <f t="shared" ca="1" si="437"/>
        <v>-44019</v>
      </c>
      <c r="M6955" s="17">
        <v>2691</v>
      </c>
    </row>
    <row r="6956" spans="9:13" ht="20.25">
      <c r="I6956" s="28" t="str">
        <f t="shared" ca="1" si="435"/>
        <v>-</v>
      </c>
      <c r="J6956" s="17"/>
      <c r="K6956" s="23">
        <f t="shared" ca="1" si="436"/>
        <v>44019</v>
      </c>
      <c r="L6956" s="17">
        <f t="shared" ca="1" si="437"/>
        <v>-44019</v>
      </c>
      <c r="M6956" s="17">
        <v>2692</v>
      </c>
    </row>
    <row r="6957" spans="9:13" ht="20.25">
      <c r="I6957" s="28" t="str">
        <f t="shared" ca="1" si="435"/>
        <v>-</v>
      </c>
      <c r="J6957" s="17"/>
      <c r="K6957" s="23">
        <f t="shared" ca="1" si="436"/>
        <v>44019</v>
      </c>
      <c r="L6957" s="17">
        <f t="shared" ca="1" si="437"/>
        <v>-44019</v>
      </c>
      <c r="M6957" s="17">
        <v>2693</v>
      </c>
    </row>
    <row r="6958" spans="9:13" ht="20.25">
      <c r="I6958" s="28" t="str">
        <f t="shared" ca="1" si="435"/>
        <v>-</v>
      </c>
      <c r="J6958" s="17"/>
      <c r="K6958" s="23">
        <f t="shared" ca="1" si="436"/>
        <v>44019</v>
      </c>
      <c r="L6958" s="17">
        <f t="shared" ca="1" si="437"/>
        <v>-44019</v>
      </c>
      <c r="M6958" s="17">
        <v>2694</v>
      </c>
    </row>
    <row r="6959" spans="9:13" ht="20.25">
      <c r="I6959" s="28" t="str">
        <f t="shared" ca="1" si="435"/>
        <v>-</v>
      </c>
      <c r="J6959" s="17"/>
      <c r="K6959" s="23">
        <f t="shared" ca="1" si="436"/>
        <v>44019</v>
      </c>
      <c r="L6959" s="17">
        <f t="shared" ca="1" si="437"/>
        <v>-44019</v>
      </c>
      <c r="M6959" s="17">
        <v>2695</v>
      </c>
    </row>
    <row r="6960" spans="9:13" ht="20.25">
      <c r="I6960" s="28" t="str">
        <f t="shared" ca="1" si="435"/>
        <v>-</v>
      </c>
      <c r="J6960" s="17"/>
      <c r="K6960" s="23">
        <f t="shared" ca="1" si="436"/>
        <v>44019</v>
      </c>
      <c r="L6960" s="17">
        <f t="shared" ca="1" si="437"/>
        <v>-44019</v>
      </c>
      <c r="M6960" s="17">
        <v>2696</v>
      </c>
    </row>
    <row r="6961" spans="9:13" ht="20.25">
      <c r="I6961" s="28" t="str">
        <f t="shared" ca="1" si="435"/>
        <v>-</v>
      </c>
      <c r="J6961" s="17"/>
      <c r="K6961" s="23">
        <f t="shared" ca="1" si="436"/>
        <v>44019</v>
      </c>
      <c r="L6961" s="17">
        <f t="shared" ca="1" si="437"/>
        <v>-44019</v>
      </c>
      <c r="M6961" s="17">
        <v>2697</v>
      </c>
    </row>
    <row r="6962" spans="9:13" ht="20.25">
      <c r="I6962" s="28" t="str">
        <f t="shared" ca="1" si="435"/>
        <v>-</v>
      </c>
      <c r="J6962" s="17"/>
      <c r="K6962" s="23">
        <f t="shared" ca="1" si="436"/>
        <v>44019</v>
      </c>
      <c r="L6962" s="17">
        <f t="shared" ca="1" si="437"/>
        <v>-44019</v>
      </c>
      <c r="M6962" s="17">
        <v>2698</v>
      </c>
    </row>
    <row r="6963" spans="9:13" ht="20.25">
      <c r="I6963" s="28" t="str">
        <f t="shared" ca="1" si="435"/>
        <v>-</v>
      </c>
      <c r="J6963" s="17"/>
      <c r="K6963" s="23">
        <f t="shared" ca="1" si="436"/>
        <v>44019</v>
      </c>
      <c r="L6963" s="17">
        <f t="shared" ca="1" si="437"/>
        <v>-44019</v>
      </c>
      <c r="M6963" s="17">
        <v>2699</v>
      </c>
    </row>
    <row r="6964" spans="9:13" ht="20.25">
      <c r="I6964" s="28" t="str">
        <f t="shared" ca="1" si="435"/>
        <v>-</v>
      </c>
      <c r="J6964" s="17"/>
      <c r="K6964" s="23">
        <f t="shared" ca="1" si="436"/>
        <v>44019</v>
      </c>
      <c r="L6964" s="17">
        <f t="shared" ca="1" si="437"/>
        <v>-44019</v>
      </c>
      <c r="M6964" s="17">
        <v>2700</v>
      </c>
    </row>
    <row r="6965" spans="9:13" ht="20.25">
      <c r="I6965" s="28" t="str">
        <f t="shared" ca="1" si="435"/>
        <v>-</v>
      </c>
      <c r="J6965" s="17"/>
      <c r="K6965" s="23">
        <f t="shared" ca="1" si="436"/>
        <v>44019</v>
      </c>
      <c r="L6965" s="17">
        <f t="shared" ca="1" si="437"/>
        <v>-44019</v>
      </c>
      <c r="M6965" s="17">
        <v>2701</v>
      </c>
    </row>
    <row r="6966" spans="9:13" ht="20.25">
      <c r="I6966" s="28" t="str">
        <f t="shared" ca="1" si="435"/>
        <v>-</v>
      </c>
      <c r="J6966" s="17"/>
      <c r="K6966" s="23">
        <f t="shared" ca="1" si="436"/>
        <v>44019</v>
      </c>
      <c r="L6966" s="17">
        <f t="shared" ca="1" si="437"/>
        <v>-44019</v>
      </c>
      <c r="M6966" s="17">
        <v>2702</v>
      </c>
    </row>
    <row r="6967" spans="9:13" ht="20.25">
      <c r="I6967" s="28" t="str">
        <f t="shared" ca="1" si="435"/>
        <v>-</v>
      </c>
      <c r="J6967" s="17"/>
      <c r="K6967" s="23">
        <f t="shared" ca="1" si="436"/>
        <v>44019</v>
      </c>
      <c r="L6967" s="17">
        <f t="shared" ca="1" si="437"/>
        <v>-44019</v>
      </c>
      <c r="M6967" s="17">
        <v>2703</v>
      </c>
    </row>
    <row r="6968" spans="9:13" ht="20.25">
      <c r="I6968" s="28" t="str">
        <f t="shared" ca="1" si="435"/>
        <v>-</v>
      </c>
      <c r="J6968" s="17"/>
      <c r="K6968" s="23">
        <f t="shared" ca="1" si="436"/>
        <v>44019</v>
      </c>
      <c r="L6968" s="17">
        <f t="shared" ca="1" si="437"/>
        <v>-44019</v>
      </c>
      <c r="M6968" s="17">
        <v>2704</v>
      </c>
    </row>
    <row r="6969" spans="9:13" ht="20.25">
      <c r="I6969" s="28" t="str">
        <f t="shared" ref="I6969:I7032" ca="1" si="438">IF(L6969&lt;-39000,"-",L6969)</f>
        <v>-</v>
      </c>
      <c r="J6969" s="17"/>
      <c r="K6969" s="23">
        <f t="shared" ca="1" si="436"/>
        <v>44019</v>
      </c>
      <c r="L6969" s="17">
        <f t="shared" ca="1" si="437"/>
        <v>-44019</v>
      </c>
      <c r="M6969" s="17">
        <v>2705</v>
      </c>
    </row>
    <row r="6970" spans="9:13" ht="20.25">
      <c r="I6970" s="28" t="str">
        <f t="shared" ca="1" si="438"/>
        <v>-</v>
      </c>
      <c r="J6970" s="17"/>
      <c r="K6970" s="23">
        <f t="shared" ca="1" si="436"/>
        <v>44019</v>
      </c>
      <c r="L6970" s="17">
        <f t="shared" ca="1" si="437"/>
        <v>-44019</v>
      </c>
      <c r="M6970" s="17">
        <v>2706</v>
      </c>
    </row>
    <row r="6971" spans="9:13" ht="20.25">
      <c r="I6971" s="28" t="str">
        <f t="shared" ca="1" si="438"/>
        <v>-</v>
      </c>
      <c r="J6971" s="17"/>
      <c r="K6971" s="23">
        <f t="shared" ca="1" si="436"/>
        <v>44019</v>
      </c>
      <c r="L6971" s="17">
        <f t="shared" ca="1" si="437"/>
        <v>-44019</v>
      </c>
      <c r="M6971" s="17">
        <v>2707</v>
      </c>
    </row>
    <row r="6972" spans="9:13" ht="20.25">
      <c r="I6972" s="28" t="str">
        <f t="shared" ca="1" si="438"/>
        <v>-</v>
      </c>
      <c r="J6972" s="17"/>
      <c r="K6972" s="23">
        <f t="shared" ca="1" si="436"/>
        <v>44019</v>
      </c>
      <c r="L6972" s="17">
        <f t="shared" ca="1" si="437"/>
        <v>-44019</v>
      </c>
      <c r="M6972" s="17">
        <v>2708</v>
      </c>
    </row>
    <row r="6973" spans="9:13" ht="20.25">
      <c r="I6973" s="28" t="str">
        <f t="shared" ca="1" si="438"/>
        <v>-</v>
      </c>
      <c r="J6973" s="17"/>
      <c r="K6973" s="23">
        <f t="shared" ca="1" si="436"/>
        <v>44019</v>
      </c>
      <c r="L6973" s="17">
        <f t="shared" ca="1" si="437"/>
        <v>-44019</v>
      </c>
      <c r="M6973" s="17">
        <v>2709</v>
      </c>
    </row>
    <row r="6974" spans="9:13" ht="20.25">
      <c r="I6974" s="28" t="str">
        <f t="shared" ca="1" si="438"/>
        <v>-</v>
      </c>
      <c r="J6974" s="17"/>
      <c r="K6974" s="23">
        <f t="shared" ca="1" si="436"/>
        <v>44019</v>
      </c>
      <c r="L6974" s="17">
        <f t="shared" ca="1" si="437"/>
        <v>-44019</v>
      </c>
      <c r="M6974" s="17">
        <v>2710</v>
      </c>
    </row>
    <row r="6975" spans="9:13" ht="20.25">
      <c r="I6975" s="28" t="str">
        <f t="shared" ca="1" si="438"/>
        <v>-</v>
      </c>
      <c r="J6975" s="17"/>
      <c r="K6975" s="23">
        <f t="shared" ca="1" si="436"/>
        <v>44019</v>
      </c>
      <c r="L6975" s="17">
        <f t="shared" ca="1" si="437"/>
        <v>-44019</v>
      </c>
      <c r="M6975" s="17">
        <v>2711</v>
      </c>
    </row>
    <row r="6976" spans="9:13" ht="20.25">
      <c r="I6976" s="28" t="str">
        <f t="shared" ca="1" si="438"/>
        <v>-</v>
      </c>
      <c r="J6976" s="17"/>
      <c r="K6976" s="23">
        <f t="shared" ca="1" si="436"/>
        <v>44019</v>
      </c>
      <c r="L6976" s="17">
        <f t="shared" ca="1" si="437"/>
        <v>-44019</v>
      </c>
      <c r="M6976" s="17">
        <v>2712</v>
      </c>
    </row>
    <row r="6977" spans="9:13" ht="20.25">
      <c r="I6977" s="28" t="str">
        <f t="shared" ca="1" si="438"/>
        <v>-</v>
      </c>
      <c r="J6977" s="17"/>
      <c r="K6977" s="23">
        <f t="shared" ca="1" si="436"/>
        <v>44019</v>
      </c>
      <c r="L6977" s="17">
        <f t="shared" ca="1" si="437"/>
        <v>-44019</v>
      </c>
      <c r="M6977" s="17">
        <v>2713</v>
      </c>
    </row>
    <row r="6978" spans="9:13" ht="20.25">
      <c r="I6978" s="28" t="str">
        <f t="shared" ca="1" si="438"/>
        <v>-</v>
      </c>
      <c r="J6978" s="17"/>
      <c r="K6978" s="23">
        <f t="shared" ca="1" si="436"/>
        <v>44019</v>
      </c>
      <c r="L6978" s="17">
        <f t="shared" ca="1" si="437"/>
        <v>-44019</v>
      </c>
      <c r="M6978" s="17">
        <v>2714</v>
      </c>
    </row>
    <row r="6979" spans="9:13" ht="20.25">
      <c r="I6979" s="28" t="str">
        <f t="shared" ca="1" si="438"/>
        <v>-</v>
      </c>
      <c r="J6979" s="17"/>
      <c r="K6979" s="23">
        <f t="shared" ca="1" si="436"/>
        <v>44019</v>
      </c>
      <c r="L6979" s="17">
        <f t="shared" ca="1" si="437"/>
        <v>-44019</v>
      </c>
      <c r="M6979" s="17">
        <v>2715</v>
      </c>
    </row>
    <row r="6980" spans="9:13" ht="20.25">
      <c r="I6980" s="28" t="str">
        <f t="shared" ca="1" si="438"/>
        <v>-</v>
      </c>
      <c r="J6980" s="17"/>
      <c r="K6980" s="23">
        <f t="shared" ca="1" si="436"/>
        <v>44019</v>
      </c>
      <c r="L6980" s="17">
        <f t="shared" ca="1" si="437"/>
        <v>-44019</v>
      </c>
      <c r="M6980" s="17">
        <v>2716</v>
      </c>
    </row>
    <row r="6981" spans="9:13" ht="20.25">
      <c r="I6981" s="28" t="str">
        <f t="shared" ca="1" si="438"/>
        <v>-</v>
      </c>
      <c r="J6981" s="17"/>
      <c r="K6981" s="23">
        <f t="shared" ca="1" si="436"/>
        <v>44019</v>
      </c>
      <c r="L6981" s="17">
        <f t="shared" ca="1" si="437"/>
        <v>-44019</v>
      </c>
      <c r="M6981" s="17">
        <v>2717</v>
      </c>
    </row>
    <row r="6982" spans="9:13" ht="20.25">
      <c r="I6982" s="28" t="str">
        <f t="shared" ca="1" si="438"/>
        <v>-</v>
      </c>
      <c r="J6982" s="17"/>
      <c r="K6982" s="23">
        <f t="shared" ca="1" si="436"/>
        <v>44019</v>
      </c>
      <c r="L6982" s="17">
        <f t="shared" ca="1" si="437"/>
        <v>-44019</v>
      </c>
      <c r="M6982" s="17">
        <v>2718</v>
      </c>
    </row>
    <row r="6983" spans="9:13" ht="20.25">
      <c r="I6983" s="28" t="str">
        <f t="shared" ca="1" si="438"/>
        <v>-</v>
      </c>
      <c r="J6983" s="17"/>
      <c r="K6983" s="23">
        <f t="shared" ca="1" si="436"/>
        <v>44019</v>
      </c>
      <c r="L6983" s="17">
        <f t="shared" ca="1" si="437"/>
        <v>-44019</v>
      </c>
      <c r="M6983" s="17">
        <v>2719</v>
      </c>
    </row>
    <row r="6984" spans="9:13" ht="20.25">
      <c r="I6984" s="28" t="str">
        <f t="shared" ca="1" si="438"/>
        <v>-</v>
      </c>
      <c r="J6984" s="17"/>
      <c r="K6984" s="23">
        <f t="shared" ca="1" si="436"/>
        <v>44019</v>
      </c>
      <c r="L6984" s="17">
        <f t="shared" ca="1" si="437"/>
        <v>-44019</v>
      </c>
      <c r="M6984" s="17">
        <v>2720</v>
      </c>
    </row>
    <row r="6985" spans="9:13" ht="20.25">
      <c r="I6985" s="28" t="str">
        <f t="shared" ca="1" si="438"/>
        <v>-</v>
      </c>
      <c r="J6985" s="17"/>
      <c r="K6985" s="23">
        <f t="shared" ca="1" si="436"/>
        <v>44019</v>
      </c>
      <c r="L6985" s="17">
        <f t="shared" ca="1" si="437"/>
        <v>-44019</v>
      </c>
      <c r="M6985" s="17">
        <v>2721</v>
      </c>
    </row>
    <row r="6986" spans="9:13" ht="20.25">
      <c r="I6986" s="28" t="str">
        <f t="shared" ca="1" si="438"/>
        <v>-</v>
      </c>
      <c r="J6986" s="17"/>
      <c r="K6986" s="23">
        <f t="shared" ca="1" si="436"/>
        <v>44019</v>
      </c>
      <c r="L6986" s="17">
        <f t="shared" ca="1" si="437"/>
        <v>-44019</v>
      </c>
      <c r="M6986" s="17">
        <v>2722</v>
      </c>
    </row>
    <row r="6987" spans="9:13" ht="20.25">
      <c r="I6987" s="28" t="str">
        <f t="shared" ca="1" si="438"/>
        <v>-</v>
      </c>
      <c r="J6987" s="17"/>
      <c r="K6987" s="23">
        <f t="shared" ca="1" si="436"/>
        <v>44019</v>
      </c>
      <c r="L6987" s="17">
        <f t="shared" ca="1" si="437"/>
        <v>-44019</v>
      </c>
      <c r="M6987" s="17">
        <v>2723</v>
      </c>
    </row>
    <row r="6988" spans="9:13" ht="20.25">
      <c r="I6988" s="28" t="str">
        <f t="shared" ca="1" si="438"/>
        <v>-</v>
      </c>
      <c r="J6988" s="17"/>
      <c r="K6988" s="23">
        <f t="shared" ca="1" si="436"/>
        <v>44019</v>
      </c>
      <c r="L6988" s="17">
        <f t="shared" ca="1" si="437"/>
        <v>-44019</v>
      </c>
      <c r="M6988" s="17">
        <v>2724</v>
      </c>
    </row>
    <row r="6989" spans="9:13" ht="20.25">
      <c r="I6989" s="28" t="str">
        <f t="shared" ca="1" si="438"/>
        <v>-</v>
      </c>
      <c r="J6989" s="17"/>
      <c r="K6989" s="23">
        <f t="shared" ca="1" si="436"/>
        <v>44019</v>
      </c>
      <c r="L6989" s="17">
        <f t="shared" ca="1" si="437"/>
        <v>-44019</v>
      </c>
      <c r="M6989" s="17">
        <v>2725</v>
      </c>
    </row>
    <row r="6990" spans="9:13" ht="20.25">
      <c r="I6990" s="28" t="str">
        <f t="shared" ca="1" si="438"/>
        <v>-</v>
      </c>
      <c r="J6990" s="17"/>
      <c r="K6990" s="23">
        <f t="shared" ca="1" si="436"/>
        <v>44019</v>
      </c>
      <c r="L6990" s="17">
        <f t="shared" ca="1" si="437"/>
        <v>-44019</v>
      </c>
      <c r="M6990" s="17">
        <v>2726</v>
      </c>
    </row>
    <row r="6991" spans="9:13" ht="20.25">
      <c r="I6991" s="28" t="str">
        <f t="shared" ca="1" si="438"/>
        <v>-</v>
      </c>
      <c r="J6991" s="17"/>
      <c r="K6991" s="23">
        <f t="shared" ca="1" si="436"/>
        <v>44019</v>
      </c>
      <c r="L6991" s="17">
        <f t="shared" ca="1" si="437"/>
        <v>-44019</v>
      </c>
      <c r="M6991" s="17">
        <v>2727</v>
      </c>
    </row>
    <row r="6992" spans="9:13" ht="20.25">
      <c r="I6992" s="28" t="str">
        <f t="shared" ca="1" si="438"/>
        <v>-</v>
      </c>
      <c r="J6992" s="17"/>
      <c r="K6992" s="23">
        <f t="shared" ca="1" si="436"/>
        <v>44019</v>
      </c>
      <c r="L6992" s="17">
        <f t="shared" ca="1" si="437"/>
        <v>-44019</v>
      </c>
      <c r="M6992" s="17">
        <v>2728</v>
      </c>
    </row>
    <row r="6993" spans="9:13" ht="20.25">
      <c r="I6993" s="28" t="str">
        <f t="shared" ca="1" si="438"/>
        <v>-</v>
      </c>
      <c r="J6993" s="17"/>
      <c r="K6993" s="23">
        <f t="shared" ca="1" si="436"/>
        <v>44019</v>
      </c>
      <c r="L6993" s="17">
        <f t="shared" ca="1" si="437"/>
        <v>-44019</v>
      </c>
      <c r="M6993" s="17">
        <v>2729</v>
      </c>
    </row>
    <row r="6994" spans="9:13" ht="20.25">
      <c r="I6994" s="28" t="str">
        <f t="shared" ca="1" si="438"/>
        <v>-</v>
      </c>
      <c r="J6994" s="17"/>
      <c r="K6994" s="23">
        <f t="shared" ca="1" si="436"/>
        <v>44019</v>
      </c>
      <c r="L6994" s="17">
        <f t="shared" ca="1" si="437"/>
        <v>-44019</v>
      </c>
      <c r="M6994" s="17">
        <v>2730</v>
      </c>
    </row>
    <row r="6995" spans="9:13" ht="20.25">
      <c r="I6995" s="28" t="str">
        <f t="shared" ca="1" si="438"/>
        <v>-</v>
      </c>
      <c r="J6995" s="17"/>
      <c r="K6995" s="23">
        <f t="shared" ca="1" si="436"/>
        <v>44019</v>
      </c>
      <c r="L6995" s="17">
        <f t="shared" ca="1" si="437"/>
        <v>-44019</v>
      </c>
      <c r="M6995" s="17">
        <v>2731</v>
      </c>
    </row>
    <row r="6996" spans="9:13" ht="20.25">
      <c r="I6996" s="28" t="str">
        <f t="shared" ca="1" si="438"/>
        <v>-</v>
      </c>
      <c r="J6996" s="17"/>
      <c r="K6996" s="23">
        <f t="shared" ca="1" si="436"/>
        <v>44019</v>
      </c>
      <c r="L6996" s="17">
        <f t="shared" ca="1" si="437"/>
        <v>-44019</v>
      </c>
      <c r="M6996" s="17">
        <v>2732</v>
      </c>
    </row>
    <row r="6997" spans="9:13" ht="20.25">
      <c r="I6997" s="28" t="str">
        <f t="shared" ca="1" si="438"/>
        <v>-</v>
      </c>
      <c r="J6997" s="17"/>
      <c r="K6997" s="23">
        <f t="shared" ca="1" si="436"/>
        <v>44019</v>
      </c>
      <c r="L6997" s="17">
        <f t="shared" ca="1" si="437"/>
        <v>-44019</v>
      </c>
      <c r="M6997" s="17">
        <v>2733</v>
      </c>
    </row>
    <row r="6998" spans="9:13" ht="20.25">
      <c r="I6998" s="28" t="str">
        <f t="shared" ca="1" si="438"/>
        <v>-</v>
      </c>
      <c r="J6998" s="17"/>
      <c r="K6998" s="23">
        <f t="shared" ca="1" si="436"/>
        <v>44019</v>
      </c>
      <c r="L6998" s="17">
        <f t="shared" ca="1" si="437"/>
        <v>-44019</v>
      </c>
      <c r="M6998" s="17">
        <v>2734</v>
      </c>
    </row>
    <row r="6999" spans="9:13" ht="20.25">
      <c r="I6999" s="28" t="str">
        <f t="shared" ca="1" si="438"/>
        <v>-</v>
      </c>
      <c r="J6999" s="17"/>
      <c r="K6999" s="23">
        <f t="shared" ca="1" si="436"/>
        <v>44019</v>
      </c>
      <c r="L6999" s="17">
        <f t="shared" ca="1" si="437"/>
        <v>-44019</v>
      </c>
      <c r="M6999" s="17">
        <v>2735</v>
      </c>
    </row>
    <row r="7000" spans="9:13" ht="20.25">
      <c r="I7000" s="28" t="str">
        <f t="shared" ca="1" si="438"/>
        <v>-</v>
      </c>
      <c r="J7000" s="17"/>
      <c r="K7000" s="23">
        <f t="shared" ca="1" si="436"/>
        <v>44019</v>
      </c>
      <c r="L7000" s="17">
        <f t="shared" ca="1" si="437"/>
        <v>-44019</v>
      </c>
      <c r="M7000" s="17">
        <v>2736</v>
      </c>
    </row>
    <row r="7001" spans="9:13" ht="20.25">
      <c r="I7001" s="28" t="str">
        <f t="shared" ca="1" si="438"/>
        <v>-</v>
      </c>
      <c r="J7001" s="17"/>
      <c r="K7001" s="23">
        <f t="shared" ca="1" si="436"/>
        <v>44019</v>
      </c>
      <c r="L7001" s="17">
        <f t="shared" ca="1" si="437"/>
        <v>-44019</v>
      </c>
      <c r="M7001" s="17">
        <v>2737</v>
      </c>
    </row>
    <row r="7002" spans="9:13" ht="20.25">
      <c r="I7002" s="28" t="str">
        <f t="shared" ca="1" si="438"/>
        <v>-</v>
      </c>
      <c r="J7002" s="17"/>
      <c r="K7002" s="23">
        <f t="shared" ca="1" si="436"/>
        <v>44019</v>
      </c>
      <c r="L7002" s="17">
        <f t="shared" ca="1" si="437"/>
        <v>-44019</v>
      </c>
      <c r="M7002" s="17">
        <v>2738</v>
      </c>
    </row>
    <row r="7003" spans="9:13" ht="20.25">
      <c r="I7003" s="28" t="str">
        <f t="shared" ca="1" si="438"/>
        <v>-</v>
      </c>
      <c r="J7003" s="17"/>
      <c r="K7003" s="23">
        <f t="shared" ref="K7003:K7066" ca="1" si="439">TODAY()</f>
        <v>44019</v>
      </c>
      <c r="L7003" s="17">
        <f t="shared" ref="L7003:L7066" ca="1" si="440">+H7003-K7003</f>
        <v>-44019</v>
      </c>
      <c r="M7003" s="17">
        <v>2739</v>
      </c>
    </row>
    <row r="7004" spans="9:13" ht="20.25">
      <c r="I7004" s="28" t="str">
        <f t="shared" ca="1" si="438"/>
        <v>-</v>
      </c>
      <c r="J7004" s="17"/>
      <c r="K7004" s="23">
        <f t="shared" ca="1" si="439"/>
        <v>44019</v>
      </c>
      <c r="L7004" s="17">
        <f t="shared" ca="1" si="440"/>
        <v>-44019</v>
      </c>
      <c r="M7004" s="17">
        <v>2740</v>
      </c>
    </row>
    <row r="7005" spans="9:13" ht="20.25">
      <c r="I7005" s="28" t="str">
        <f t="shared" ca="1" si="438"/>
        <v>-</v>
      </c>
      <c r="J7005" s="17"/>
      <c r="K7005" s="23">
        <f t="shared" ca="1" si="439"/>
        <v>44019</v>
      </c>
      <c r="L7005" s="17">
        <f t="shared" ca="1" si="440"/>
        <v>-44019</v>
      </c>
      <c r="M7005" s="17">
        <v>2741</v>
      </c>
    </row>
    <row r="7006" spans="9:13" ht="20.25">
      <c r="I7006" s="28" t="str">
        <f t="shared" ca="1" si="438"/>
        <v>-</v>
      </c>
      <c r="J7006" s="17"/>
      <c r="K7006" s="23">
        <f t="shared" ca="1" si="439"/>
        <v>44019</v>
      </c>
      <c r="L7006" s="17">
        <f t="shared" ca="1" si="440"/>
        <v>-44019</v>
      </c>
      <c r="M7006" s="17">
        <v>2742</v>
      </c>
    </row>
    <row r="7007" spans="9:13" ht="20.25">
      <c r="I7007" s="28" t="str">
        <f t="shared" ca="1" si="438"/>
        <v>-</v>
      </c>
      <c r="J7007" s="17"/>
      <c r="K7007" s="23">
        <f t="shared" ca="1" si="439"/>
        <v>44019</v>
      </c>
      <c r="L7007" s="17">
        <f t="shared" ca="1" si="440"/>
        <v>-44019</v>
      </c>
      <c r="M7007" s="17">
        <v>2743</v>
      </c>
    </row>
    <row r="7008" spans="9:13" ht="20.25">
      <c r="I7008" s="28" t="str">
        <f t="shared" ca="1" si="438"/>
        <v>-</v>
      </c>
      <c r="J7008" s="17"/>
      <c r="K7008" s="23">
        <f t="shared" ca="1" si="439"/>
        <v>44019</v>
      </c>
      <c r="L7008" s="17">
        <f t="shared" ca="1" si="440"/>
        <v>-44019</v>
      </c>
      <c r="M7008" s="17">
        <v>2744</v>
      </c>
    </row>
    <row r="7009" spans="9:13" ht="20.25">
      <c r="I7009" s="28" t="str">
        <f t="shared" ca="1" si="438"/>
        <v>-</v>
      </c>
      <c r="J7009" s="17"/>
      <c r="K7009" s="23">
        <f t="shared" ca="1" si="439"/>
        <v>44019</v>
      </c>
      <c r="L7009" s="17">
        <f t="shared" ca="1" si="440"/>
        <v>-44019</v>
      </c>
      <c r="M7009" s="17">
        <v>2745</v>
      </c>
    </row>
    <row r="7010" spans="9:13" ht="20.25">
      <c r="I7010" s="28" t="str">
        <f t="shared" ca="1" si="438"/>
        <v>-</v>
      </c>
      <c r="J7010" s="17"/>
      <c r="K7010" s="23">
        <f t="shared" ca="1" si="439"/>
        <v>44019</v>
      </c>
      <c r="L7010" s="17">
        <f t="shared" ca="1" si="440"/>
        <v>-44019</v>
      </c>
      <c r="M7010" s="17">
        <v>2746</v>
      </c>
    </row>
    <row r="7011" spans="9:13" ht="20.25">
      <c r="I7011" s="28" t="str">
        <f t="shared" ca="1" si="438"/>
        <v>-</v>
      </c>
      <c r="J7011" s="17"/>
      <c r="K7011" s="23">
        <f t="shared" ca="1" si="439"/>
        <v>44019</v>
      </c>
      <c r="L7011" s="17">
        <f t="shared" ca="1" si="440"/>
        <v>-44019</v>
      </c>
      <c r="M7011" s="17">
        <v>2747</v>
      </c>
    </row>
    <row r="7012" spans="9:13" ht="20.25">
      <c r="I7012" s="28" t="str">
        <f t="shared" ca="1" si="438"/>
        <v>-</v>
      </c>
      <c r="J7012" s="17"/>
      <c r="K7012" s="23">
        <f t="shared" ca="1" si="439"/>
        <v>44019</v>
      </c>
      <c r="L7012" s="17">
        <f t="shared" ca="1" si="440"/>
        <v>-44019</v>
      </c>
      <c r="M7012" s="17">
        <v>2748</v>
      </c>
    </row>
    <row r="7013" spans="9:13" ht="20.25">
      <c r="I7013" s="28" t="str">
        <f t="shared" ca="1" si="438"/>
        <v>-</v>
      </c>
      <c r="J7013" s="17"/>
      <c r="K7013" s="23">
        <f t="shared" ca="1" si="439"/>
        <v>44019</v>
      </c>
      <c r="L7013" s="17">
        <f t="shared" ca="1" si="440"/>
        <v>-44019</v>
      </c>
      <c r="M7013" s="17">
        <v>2749</v>
      </c>
    </row>
    <row r="7014" spans="9:13" ht="20.25">
      <c r="I7014" s="28" t="str">
        <f t="shared" ca="1" si="438"/>
        <v>-</v>
      </c>
      <c r="J7014" s="17"/>
      <c r="K7014" s="23">
        <f t="shared" ca="1" si="439"/>
        <v>44019</v>
      </c>
      <c r="L7014" s="17">
        <f t="shared" ca="1" si="440"/>
        <v>-44019</v>
      </c>
      <c r="M7014" s="17">
        <v>2750</v>
      </c>
    </row>
    <row r="7015" spans="9:13" ht="20.25">
      <c r="I7015" s="28" t="str">
        <f t="shared" ca="1" si="438"/>
        <v>-</v>
      </c>
      <c r="J7015" s="17"/>
      <c r="K7015" s="23">
        <f t="shared" ca="1" si="439"/>
        <v>44019</v>
      </c>
      <c r="L7015" s="17">
        <f t="shared" ca="1" si="440"/>
        <v>-44019</v>
      </c>
      <c r="M7015" s="17">
        <v>2751</v>
      </c>
    </row>
    <row r="7016" spans="9:13" ht="20.25">
      <c r="I7016" s="28" t="str">
        <f t="shared" ca="1" si="438"/>
        <v>-</v>
      </c>
      <c r="J7016" s="17"/>
      <c r="K7016" s="23">
        <f t="shared" ca="1" si="439"/>
        <v>44019</v>
      </c>
      <c r="L7016" s="17">
        <f t="shared" ca="1" si="440"/>
        <v>-44019</v>
      </c>
      <c r="M7016" s="17">
        <v>2752</v>
      </c>
    </row>
    <row r="7017" spans="9:13" ht="20.25">
      <c r="I7017" s="28" t="str">
        <f t="shared" ca="1" si="438"/>
        <v>-</v>
      </c>
      <c r="J7017" s="17"/>
      <c r="K7017" s="23">
        <f t="shared" ca="1" si="439"/>
        <v>44019</v>
      </c>
      <c r="L7017" s="17">
        <f t="shared" ca="1" si="440"/>
        <v>-44019</v>
      </c>
      <c r="M7017" s="17">
        <v>2753</v>
      </c>
    </row>
    <row r="7018" spans="9:13" ht="20.25">
      <c r="I7018" s="28" t="str">
        <f t="shared" ca="1" si="438"/>
        <v>-</v>
      </c>
      <c r="J7018" s="17"/>
      <c r="K7018" s="23">
        <f t="shared" ca="1" si="439"/>
        <v>44019</v>
      </c>
      <c r="L7018" s="17">
        <f t="shared" ca="1" si="440"/>
        <v>-44019</v>
      </c>
      <c r="M7018" s="17">
        <v>2754</v>
      </c>
    </row>
    <row r="7019" spans="9:13" ht="20.25">
      <c r="I7019" s="28" t="str">
        <f t="shared" ca="1" si="438"/>
        <v>-</v>
      </c>
      <c r="J7019" s="17"/>
      <c r="K7019" s="23">
        <f t="shared" ca="1" si="439"/>
        <v>44019</v>
      </c>
      <c r="L7019" s="17">
        <f t="shared" ca="1" si="440"/>
        <v>-44019</v>
      </c>
      <c r="M7019" s="17">
        <v>2755</v>
      </c>
    </row>
    <row r="7020" spans="9:13" ht="20.25">
      <c r="I7020" s="28" t="str">
        <f t="shared" ca="1" si="438"/>
        <v>-</v>
      </c>
      <c r="J7020" s="17"/>
      <c r="K7020" s="23">
        <f t="shared" ca="1" si="439"/>
        <v>44019</v>
      </c>
      <c r="L7020" s="17">
        <f t="shared" ca="1" si="440"/>
        <v>-44019</v>
      </c>
      <c r="M7020" s="17">
        <v>2756</v>
      </c>
    </row>
    <row r="7021" spans="9:13" ht="20.25">
      <c r="I7021" s="28" t="str">
        <f t="shared" ca="1" si="438"/>
        <v>-</v>
      </c>
      <c r="J7021" s="17"/>
      <c r="K7021" s="23">
        <f t="shared" ca="1" si="439"/>
        <v>44019</v>
      </c>
      <c r="L7021" s="17">
        <f t="shared" ca="1" si="440"/>
        <v>-44019</v>
      </c>
      <c r="M7021" s="17">
        <v>2757</v>
      </c>
    </row>
    <row r="7022" spans="9:13" ht="20.25">
      <c r="I7022" s="28" t="str">
        <f t="shared" ca="1" si="438"/>
        <v>-</v>
      </c>
      <c r="J7022" s="17"/>
      <c r="K7022" s="23">
        <f t="shared" ca="1" si="439"/>
        <v>44019</v>
      </c>
      <c r="L7022" s="17">
        <f t="shared" ca="1" si="440"/>
        <v>-44019</v>
      </c>
      <c r="M7022" s="17">
        <v>2758</v>
      </c>
    </row>
    <row r="7023" spans="9:13" ht="20.25">
      <c r="I7023" s="28" t="str">
        <f t="shared" ca="1" si="438"/>
        <v>-</v>
      </c>
      <c r="J7023" s="17"/>
      <c r="K7023" s="23">
        <f t="shared" ca="1" si="439"/>
        <v>44019</v>
      </c>
      <c r="L7023" s="17">
        <f t="shared" ca="1" si="440"/>
        <v>-44019</v>
      </c>
      <c r="M7023" s="17">
        <v>2759</v>
      </c>
    </row>
    <row r="7024" spans="9:13" ht="20.25">
      <c r="I7024" s="28" t="str">
        <f t="shared" ca="1" si="438"/>
        <v>-</v>
      </c>
      <c r="J7024" s="17"/>
      <c r="K7024" s="23">
        <f t="shared" ca="1" si="439"/>
        <v>44019</v>
      </c>
      <c r="L7024" s="17">
        <f t="shared" ca="1" si="440"/>
        <v>-44019</v>
      </c>
      <c r="M7024" s="17">
        <v>2760</v>
      </c>
    </row>
    <row r="7025" spans="9:13" ht="20.25">
      <c r="I7025" s="28" t="str">
        <f t="shared" ca="1" si="438"/>
        <v>-</v>
      </c>
      <c r="J7025" s="17"/>
      <c r="K7025" s="23">
        <f t="shared" ca="1" si="439"/>
        <v>44019</v>
      </c>
      <c r="L7025" s="17">
        <f t="shared" ca="1" si="440"/>
        <v>-44019</v>
      </c>
      <c r="M7025" s="17">
        <v>2761</v>
      </c>
    </row>
    <row r="7026" spans="9:13" ht="20.25">
      <c r="I7026" s="28" t="str">
        <f t="shared" ca="1" si="438"/>
        <v>-</v>
      </c>
      <c r="J7026" s="17"/>
      <c r="K7026" s="23">
        <f t="shared" ca="1" si="439"/>
        <v>44019</v>
      </c>
      <c r="L7026" s="17">
        <f t="shared" ca="1" si="440"/>
        <v>-44019</v>
      </c>
      <c r="M7026" s="17">
        <v>2762</v>
      </c>
    </row>
    <row r="7027" spans="9:13" ht="20.25">
      <c r="I7027" s="28" t="str">
        <f t="shared" ca="1" si="438"/>
        <v>-</v>
      </c>
      <c r="J7027" s="17"/>
      <c r="K7027" s="23">
        <f t="shared" ca="1" si="439"/>
        <v>44019</v>
      </c>
      <c r="L7027" s="17">
        <f t="shared" ca="1" si="440"/>
        <v>-44019</v>
      </c>
      <c r="M7027" s="17">
        <v>2763</v>
      </c>
    </row>
    <row r="7028" spans="9:13" ht="20.25">
      <c r="I7028" s="28" t="str">
        <f t="shared" ca="1" si="438"/>
        <v>-</v>
      </c>
      <c r="J7028" s="17"/>
      <c r="K7028" s="23">
        <f t="shared" ca="1" si="439"/>
        <v>44019</v>
      </c>
      <c r="L7028" s="17">
        <f t="shared" ca="1" si="440"/>
        <v>-44019</v>
      </c>
      <c r="M7028" s="17">
        <v>2764</v>
      </c>
    </row>
    <row r="7029" spans="9:13" ht="20.25">
      <c r="I7029" s="28" t="str">
        <f t="shared" ca="1" si="438"/>
        <v>-</v>
      </c>
      <c r="J7029" s="17"/>
      <c r="K7029" s="23">
        <f t="shared" ca="1" si="439"/>
        <v>44019</v>
      </c>
      <c r="L7029" s="17">
        <f t="shared" ca="1" si="440"/>
        <v>-44019</v>
      </c>
      <c r="M7029" s="17">
        <v>2765</v>
      </c>
    </row>
    <row r="7030" spans="9:13" ht="20.25">
      <c r="I7030" s="28" t="str">
        <f t="shared" ca="1" si="438"/>
        <v>-</v>
      </c>
      <c r="J7030" s="17"/>
      <c r="K7030" s="23">
        <f t="shared" ca="1" si="439"/>
        <v>44019</v>
      </c>
      <c r="L7030" s="17">
        <f t="shared" ca="1" si="440"/>
        <v>-44019</v>
      </c>
      <c r="M7030" s="17">
        <v>2766</v>
      </c>
    </row>
    <row r="7031" spans="9:13" ht="20.25">
      <c r="I7031" s="28" t="str">
        <f t="shared" ca="1" si="438"/>
        <v>-</v>
      </c>
      <c r="J7031" s="17"/>
      <c r="K7031" s="23">
        <f t="shared" ca="1" si="439"/>
        <v>44019</v>
      </c>
      <c r="L7031" s="17">
        <f t="shared" ca="1" si="440"/>
        <v>-44019</v>
      </c>
      <c r="M7031" s="17">
        <v>2767</v>
      </c>
    </row>
    <row r="7032" spans="9:13" ht="20.25">
      <c r="I7032" s="28" t="str">
        <f t="shared" ca="1" si="438"/>
        <v>-</v>
      </c>
      <c r="J7032" s="17"/>
      <c r="K7032" s="23">
        <f t="shared" ca="1" si="439"/>
        <v>44019</v>
      </c>
      <c r="L7032" s="17">
        <f t="shared" ca="1" si="440"/>
        <v>-44019</v>
      </c>
      <c r="M7032" s="17">
        <v>2768</v>
      </c>
    </row>
    <row r="7033" spans="9:13" ht="20.25">
      <c r="I7033" s="28" t="str">
        <f t="shared" ref="I7033:I7096" ca="1" si="441">IF(L7033&lt;-39000,"-",L7033)</f>
        <v>-</v>
      </c>
      <c r="J7033" s="17"/>
      <c r="K7033" s="23">
        <f t="shared" ca="1" si="439"/>
        <v>44019</v>
      </c>
      <c r="L7033" s="17">
        <f t="shared" ca="1" si="440"/>
        <v>-44019</v>
      </c>
      <c r="M7033" s="17">
        <v>2769</v>
      </c>
    </row>
    <row r="7034" spans="9:13" ht="20.25">
      <c r="I7034" s="28" t="str">
        <f t="shared" ca="1" si="441"/>
        <v>-</v>
      </c>
      <c r="J7034" s="17"/>
      <c r="K7034" s="23">
        <f t="shared" ca="1" si="439"/>
        <v>44019</v>
      </c>
      <c r="L7034" s="17">
        <f t="shared" ca="1" si="440"/>
        <v>-44019</v>
      </c>
      <c r="M7034" s="17">
        <v>2770</v>
      </c>
    </row>
    <row r="7035" spans="9:13" ht="20.25">
      <c r="I7035" s="28" t="str">
        <f t="shared" ca="1" si="441"/>
        <v>-</v>
      </c>
      <c r="J7035" s="17"/>
      <c r="K7035" s="23">
        <f t="shared" ca="1" si="439"/>
        <v>44019</v>
      </c>
      <c r="L7035" s="17">
        <f t="shared" ca="1" si="440"/>
        <v>-44019</v>
      </c>
      <c r="M7035" s="17">
        <v>2771</v>
      </c>
    </row>
    <row r="7036" spans="9:13" ht="20.25">
      <c r="I7036" s="28" t="str">
        <f t="shared" ca="1" si="441"/>
        <v>-</v>
      </c>
      <c r="J7036" s="17"/>
      <c r="K7036" s="23">
        <f t="shared" ca="1" si="439"/>
        <v>44019</v>
      </c>
      <c r="L7036" s="17">
        <f t="shared" ca="1" si="440"/>
        <v>-44019</v>
      </c>
      <c r="M7036" s="17">
        <v>2772</v>
      </c>
    </row>
    <row r="7037" spans="9:13" ht="20.25">
      <c r="I7037" s="28" t="str">
        <f t="shared" ca="1" si="441"/>
        <v>-</v>
      </c>
      <c r="J7037" s="17"/>
      <c r="K7037" s="23">
        <f t="shared" ca="1" si="439"/>
        <v>44019</v>
      </c>
      <c r="L7037" s="17">
        <f t="shared" ca="1" si="440"/>
        <v>-44019</v>
      </c>
      <c r="M7037" s="17">
        <v>2773</v>
      </c>
    </row>
    <row r="7038" spans="9:13" ht="20.25">
      <c r="I7038" s="28" t="str">
        <f t="shared" ca="1" si="441"/>
        <v>-</v>
      </c>
      <c r="J7038" s="17"/>
      <c r="K7038" s="23">
        <f t="shared" ca="1" si="439"/>
        <v>44019</v>
      </c>
      <c r="L7038" s="17">
        <f t="shared" ca="1" si="440"/>
        <v>-44019</v>
      </c>
      <c r="M7038" s="17">
        <v>2774</v>
      </c>
    </row>
    <row r="7039" spans="9:13" ht="20.25">
      <c r="I7039" s="28" t="str">
        <f t="shared" ca="1" si="441"/>
        <v>-</v>
      </c>
      <c r="J7039" s="17"/>
      <c r="K7039" s="23">
        <f t="shared" ca="1" si="439"/>
        <v>44019</v>
      </c>
      <c r="L7039" s="17">
        <f t="shared" ca="1" si="440"/>
        <v>-44019</v>
      </c>
      <c r="M7039" s="17">
        <v>2775</v>
      </c>
    </row>
    <row r="7040" spans="9:13" ht="20.25">
      <c r="I7040" s="28" t="str">
        <f t="shared" ca="1" si="441"/>
        <v>-</v>
      </c>
      <c r="J7040" s="17"/>
      <c r="K7040" s="23">
        <f t="shared" ca="1" si="439"/>
        <v>44019</v>
      </c>
      <c r="L7040" s="17">
        <f t="shared" ca="1" si="440"/>
        <v>-44019</v>
      </c>
      <c r="M7040" s="17">
        <v>2776</v>
      </c>
    </row>
    <row r="7041" spans="9:13" ht="20.25">
      <c r="I7041" s="28" t="str">
        <f t="shared" ca="1" si="441"/>
        <v>-</v>
      </c>
      <c r="J7041" s="17"/>
      <c r="K7041" s="23">
        <f t="shared" ca="1" si="439"/>
        <v>44019</v>
      </c>
      <c r="L7041" s="17">
        <f t="shared" ca="1" si="440"/>
        <v>-44019</v>
      </c>
      <c r="M7041" s="17">
        <v>2777</v>
      </c>
    </row>
    <row r="7042" spans="9:13" ht="20.25">
      <c r="I7042" s="28" t="str">
        <f t="shared" ca="1" si="441"/>
        <v>-</v>
      </c>
      <c r="J7042" s="17"/>
      <c r="K7042" s="23">
        <f t="shared" ca="1" si="439"/>
        <v>44019</v>
      </c>
      <c r="L7042" s="17">
        <f t="shared" ca="1" si="440"/>
        <v>-44019</v>
      </c>
      <c r="M7042" s="17">
        <v>2778</v>
      </c>
    </row>
    <row r="7043" spans="9:13" ht="20.25">
      <c r="I7043" s="28" t="str">
        <f t="shared" ca="1" si="441"/>
        <v>-</v>
      </c>
      <c r="J7043" s="17"/>
      <c r="K7043" s="23">
        <f t="shared" ca="1" si="439"/>
        <v>44019</v>
      </c>
      <c r="L7043" s="17">
        <f t="shared" ca="1" si="440"/>
        <v>-44019</v>
      </c>
      <c r="M7043" s="17">
        <v>2779</v>
      </c>
    </row>
    <row r="7044" spans="9:13" ht="20.25">
      <c r="I7044" s="28" t="str">
        <f t="shared" ca="1" si="441"/>
        <v>-</v>
      </c>
      <c r="J7044" s="17"/>
      <c r="K7044" s="23">
        <f t="shared" ca="1" si="439"/>
        <v>44019</v>
      </c>
      <c r="L7044" s="17">
        <f t="shared" ca="1" si="440"/>
        <v>-44019</v>
      </c>
      <c r="M7044" s="17">
        <v>2780</v>
      </c>
    </row>
    <row r="7045" spans="9:13" ht="20.25">
      <c r="I7045" s="28" t="str">
        <f t="shared" ca="1" si="441"/>
        <v>-</v>
      </c>
      <c r="J7045" s="17"/>
      <c r="K7045" s="23">
        <f t="shared" ca="1" si="439"/>
        <v>44019</v>
      </c>
      <c r="L7045" s="17">
        <f t="shared" ca="1" si="440"/>
        <v>-44019</v>
      </c>
      <c r="M7045" s="17">
        <v>2781</v>
      </c>
    </row>
    <row r="7046" spans="9:13" ht="20.25">
      <c r="I7046" s="28" t="str">
        <f t="shared" ca="1" si="441"/>
        <v>-</v>
      </c>
      <c r="J7046" s="17"/>
      <c r="K7046" s="23">
        <f t="shared" ca="1" si="439"/>
        <v>44019</v>
      </c>
      <c r="L7046" s="17">
        <f t="shared" ca="1" si="440"/>
        <v>-44019</v>
      </c>
      <c r="M7046" s="17">
        <v>2782</v>
      </c>
    </row>
    <row r="7047" spans="9:13" ht="20.25">
      <c r="I7047" s="28" t="str">
        <f t="shared" ca="1" si="441"/>
        <v>-</v>
      </c>
      <c r="J7047" s="17"/>
      <c r="K7047" s="23">
        <f t="shared" ca="1" si="439"/>
        <v>44019</v>
      </c>
      <c r="L7047" s="17">
        <f t="shared" ca="1" si="440"/>
        <v>-44019</v>
      </c>
      <c r="M7047" s="17">
        <v>2783</v>
      </c>
    </row>
    <row r="7048" spans="9:13" ht="20.25">
      <c r="I7048" s="28" t="str">
        <f t="shared" ca="1" si="441"/>
        <v>-</v>
      </c>
      <c r="J7048" s="17"/>
      <c r="K7048" s="23">
        <f t="shared" ca="1" si="439"/>
        <v>44019</v>
      </c>
      <c r="L7048" s="17">
        <f t="shared" ca="1" si="440"/>
        <v>-44019</v>
      </c>
      <c r="M7048" s="17">
        <v>2784</v>
      </c>
    </row>
    <row r="7049" spans="9:13" ht="20.25">
      <c r="I7049" s="28" t="str">
        <f t="shared" ca="1" si="441"/>
        <v>-</v>
      </c>
      <c r="J7049" s="17"/>
      <c r="K7049" s="23">
        <f t="shared" ca="1" si="439"/>
        <v>44019</v>
      </c>
      <c r="L7049" s="17">
        <f t="shared" ca="1" si="440"/>
        <v>-44019</v>
      </c>
      <c r="M7049" s="17">
        <v>2785</v>
      </c>
    </row>
    <row r="7050" spans="9:13" ht="20.25">
      <c r="I7050" s="28" t="str">
        <f t="shared" ca="1" si="441"/>
        <v>-</v>
      </c>
      <c r="J7050" s="17"/>
      <c r="K7050" s="23">
        <f t="shared" ca="1" si="439"/>
        <v>44019</v>
      </c>
      <c r="L7050" s="17">
        <f t="shared" ca="1" si="440"/>
        <v>-44019</v>
      </c>
      <c r="M7050" s="17">
        <v>2786</v>
      </c>
    </row>
    <row r="7051" spans="9:13" ht="20.25">
      <c r="I7051" s="28" t="str">
        <f t="shared" ca="1" si="441"/>
        <v>-</v>
      </c>
      <c r="J7051" s="17"/>
      <c r="K7051" s="23">
        <f t="shared" ca="1" si="439"/>
        <v>44019</v>
      </c>
      <c r="L7051" s="17">
        <f t="shared" ca="1" si="440"/>
        <v>-44019</v>
      </c>
      <c r="M7051" s="17">
        <v>2787</v>
      </c>
    </row>
    <row r="7052" spans="9:13" ht="20.25">
      <c r="I7052" s="28" t="str">
        <f t="shared" ca="1" si="441"/>
        <v>-</v>
      </c>
      <c r="J7052" s="17"/>
      <c r="K7052" s="23">
        <f t="shared" ca="1" si="439"/>
        <v>44019</v>
      </c>
      <c r="L7052" s="17">
        <f t="shared" ca="1" si="440"/>
        <v>-44019</v>
      </c>
      <c r="M7052" s="17">
        <v>2788</v>
      </c>
    </row>
    <row r="7053" spans="9:13" ht="20.25">
      <c r="I7053" s="28" t="str">
        <f t="shared" ca="1" si="441"/>
        <v>-</v>
      </c>
      <c r="J7053" s="17"/>
      <c r="K7053" s="23">
        <f t="shared" ca="1" si="439"/>
        <v>44019</v>
      </c>
      <c r="L7053" s="17">
        <f t="shared" ca="1" si="440"/>
        <v>-44019</v>
      </c>
      <c r="M7053" s="17">
        <v>2789</v>
      </c>
    </row>
    <row r="7054" spans="9:13" ht="20.25">
      <c r="I7054" s="28" t="str">
        <f t="shared" ca="1" si="441"/>
        <v>-</v>
      </c>
      <c r="J7054" s="17"/>
      <c r="K7054" s="23">
        <f t="shared" ca="1" si="439"/>
        <v>44019</v>
      </c>
      <c r="L7054" s="17">
        <f t="shared" ca="1" si="440"/>
        <v>-44019</v>
      </c>
      <c r="M7054" s="17">
        <v>2790</v>
      </c>
    </row>
    <row r="7055" spans="9:13" ht="20.25">
      <c r="I7055" s="28" t="str">
        <f t="shared" ca="1" si="441"/>
        <v>-</v>
      </c>
      <c r="J7055" s="17"/>
      <c r="K7055" s="23">
        <f t="shared" ca="1" si="439"/>
        <v>44019</v>
      </c>
      <c r="L7055" s="17">
        <f t="shared" ca="1" si="440"/>
        <v>-44019</v>
      </c>
      <c r="M7055" s="17">
        <v>2791</v>
      </c>
    </row>
    <row r="7056" spans="9:13" ht="20.25">
      <c r="I7056" s="28" t="str">
        <f t="shared" ca="1" si="441"/>
        <v>-</v>
      </c>
      <c r="J7056" s="17"/>
      <c r="K7056" s="23">
        <f t="shared" ca="1" si="439"/>
        <v>44019</v>
      </c>
      <c r="L7056" s="17">
        <f t="shared" ca="1" si="440"/>
        <v>-44019</v>
      </c>
      <c r="M7056" s="17">
        <v>2792</v>
      </c>
    </row>
    <row r="7057" spans="9:13" ht="20.25">
      <c r="I7057" s="28" t="str">
        <f t="shared" ca="1" si="441"/>
        <v>-</v>
      </c>
      <c r="J7057" s="17"/>
      <c r="K7057" s="23">
        <f t="shared" ca="1" si="439"/>
        <v>44019</v>
      </c>
      <c r="L7057" s="17">
        <f t="shared" ca="1" si="440"/>
        <v>-44019</v>
      </c>
      <c r="M7057" s="17">
        <v>2793</v>
      </c>
    </row>
    <row r="7058" spans="9:13" ht="20.25">
      <c r="I7058" s="28" t="str">
        <f t="shared" ca="1" si="441"/>
        <v>-</v>
      </c>
      <c r="J7058" s="17"/>
      <c r="K7058" s="23">
        <f t="shared" ca="1" si="439"/>
        <v>44019</v>
      </c>
      <c r="L7058" s="17">
        <f t="shared" ca="1" si="440"/>
        <v>-44019</v>
      </c>
      <c r="M7058" s="17">
        <v>2794</v>
      </c>
    </row>
    <row r="7059" spans="9:13" ht="20.25">
      <c r="I7059" s="28" t="str">
        <f t="shared" ca="1" si="441"/>
        <v>-</v>
      </c>
      <c r="J7059" s="17"/>
      <c r="K7059" s="23">
        <f t="shared" ca="1" si="439"/>
        <v>44019</v>
      </c>
      <c r="L7059" s="17">
        <f t="shared" ca="1" si="440"/>
        <v>-44019</v>
      </c>
      <c r="M7059" s="17">
        <v>2795</v>
      </c>
    </row>
    <row r="7060" spans="9:13" ht="20.25">
      <c r="I7060" s="28" t="str">
        <f t="shared" ca="1" si="441"/>
        <v>-</v>
      </c>
      <c r="J7060" s="17"/>
      <c r="K7060" s="23">
        <f t="shared" ca="1" si="439"/>
        <v>44019</v>
      </c>
      <c r="L7060" s="17">
        <f t="shared" ca="1" si="440"/>
        <v>-44019</v>
      </c>
      <c r="M7060" s="17">
        <v>2796</v>
      </c>
    </row>
    <row r="7061" spans="9:13" ht="20.25">
      <c r="I7061" s="28" t="str">
        <f t="shared" ca="1" si="441"/>
        <v>-</v>
      </c>
      <c r="J7061" s="17"/>
      <c r="K7061" s="23">
        <f t="shared" ca="1" si="439"/>
        <v>44019</v>
      </c>
      <c r="L7061" s="17">
        <f t="shared" ca="1" si="440"/>
        <v>-44019</v>
      </c>
      <c r="M7061" s="17">
        <v>2797</v>
      </c>
    </row>
    <row r="7062" spans="9:13" ht="20.25">
      <c r="I7062" s="28" t="str">
        <f t="shared" ca="1" si="441"/>
        <v>-</v>
      </c>
      <c r="J7062" s="17"/>
      <c r="K7062" s="23">
        <f t="shared" ca="1" si="439"/>
        <v>44019</v>
      </c>
      <c r="L7062" s="17">
        <f t="shared" ca="1" si="440"/>
        <v>-44019</v>
      </c>
      <c r="M7062" s="17">
        <v>2798</v>
      </c>
    </row>
    <row r="7063" spans="9:13" ht="20.25">
      <c r="I7063" s="28" t="str">
        <f t="shared" ca="1" si="441"/>
        <v>-</v>
      </c>
      <c r="J7063" s="17"/>
      <c r="K7063" s="23">
        <f t="shared" ca="1" si="439"/>
        <v>44019</v>
      </c>
      <c r="L7063" s="17">
        <f t="shared" ca="1" si="440"/>
        <v>-44019</v>
      </c>
      <c r="M7063" s="17">
        <v>2799</v>
      </c>
    </row>
    <row r="7064" spans="9:13" ht="20.25">
      <c r="I7064" s="28" t="str">
        <f t="shared" ca="1" si="441"/>
        <v>-</v>
      </c>
      <c r="J7064" s="17"/>
      <c r="K7064" s="23">
        <f t="shared" ca="1" si="439"/>
        <v>44019</v>
      </c>
      <c r="L7064" s="17">
        <f t="shared" ca="1" si="440"/>
        <v>-44019</v>
      </c>
      <c r="M7064" s="17">
        <v>2800</v>
      </c>
    </row>
    <row r="7065" spans="9:13" ht="20.25">
      <c r="I7065" s="28" t="str">
        <f t="shared" ca="1" si="441"/>
        <v>-</v>
      </c>
      <c r="J7065" s="17"/>
      <c r="K7065" s="23">
        <f t="shared" ca="1" si="439"/>
        <v>44019</v>
      </c>
      <c r="L7065" s="17">
        <f t="shared" ca="1" si="440"/>
        <v>-44019</v>
      </c>
      <c r="M7065" s="17">
        <v>2801</v>
      </c>
    </row>
    <row r="7066" spans="9:13" ht="20.25">
      <c r="I7066" s="28" t="str">
        <f t="shared" ca="1" si="441"/>
        <v>-</v>
      </c>
      <c r="J7066" s="17"/>
      <c r="K7066" s="23">
        <f t="shared" ca="1" si="439"/>
        <v>44019</v>
      </c>
      <c r="L7066" s="17">
        <f t="shared" ca="1" si="440"/>
        <v>-44019</v>
      </c>
      <c r="M7066" s="17">
        <v>2802</v>
      </c>
    </row>
    <row r="7067" spans="9:13" ht="20.25">
      <c r="I7067" s="28" t="str">
        <f t="shared" ca="1" si="441"/>
        <v>-</v>
      </c>
      <c r="J7067" s="17"/>
      <c r="K7067" s="23">
        <f t="shared" ref="K7067:K7130" ca="1" si="442">TODAY()</f>
        <v>44019</v>
      </c>
      <c r="L7067" s="17">
        <f t="shared" ref="L7067:L7130" ca="1" si="443">+H7067-K7067</f>
        <v>-44019</v>
      </c>
      <c r="M7067" s="17">
        <v>2803</v>
      </c>
    </row>
    <row r="7068" spans="9:13" ht="20.25">
      <c r="I7068" s="28" t="str">
        <f t="shared" ca="1" si="441"/>
        <v>-</v>
      </c>
      <c r="J7068" s="17"/>
      <c r="K7068" s="23">
        <f t="shared" ca="1" si="442"/>
        <v>44019</v>
      </c>
      <c r="L7068" s="17">
        <f t="shared" ca="1" si="443"/>
        <v>-44019</v>
      </c>
      <c r="M7068" s="17">
        <v>2804</v>
      </c>
    </row>
    <row r="7069" spans="9:13" ht="20.25">
      <c r="I7069" s="28" t="str">
        <f t="shared" ca="1" si="441"/>
        <v>-</v>
      </c>
      <c r="J7069" s="17"/>
      <c r="K7069" s="23">
        <f t="shared" ca="1" si="442"/>
        <v>44019</v>
      </c>
      <c r="L7069" s="17">
        <f t="shared" ca="1" si="443"/>
        <v>-44019</v>
      </c>
      <c r="M7069" s="17">
        <v>2805</v>
      </c>
    </row>
    <row r="7070" spans="9:13" ht="20.25">
      <c r="I7070" s="28" t="str">
        <f t="shared" ca="1" si="441"/>
        <v>-</v>
      </c>
      <c r="J7070" s="17"/>
      <c r="K7070" s="23">
        <f t="shared" ca="1" si="442"/>
        <v>44019</v>
      </c>
      <c r="L7070" s="17">
        <f t="shared" ca="1" si="443"/>
        <v>-44019</v>
      </c>
      <c r="M7070" s="17">
        <v>2806</v>
      </c>
    </row>
    <row r="7071" spans="9:13" ht="20.25">
      <c r="I7071" s="28" t="str">
        <f t="shared" ca="1" si="441"/>
        <v>-</v>
      </c>
      <c r="J7071" s="17"/>
      <c r="K7071" s="23">
        <f t="shared" ca="1" si="442"/>
        <v>44019</v>
      </c>
      <c r="L7071" s="17">
        <f t="shared" ca="1" si="443"/>
        <v>-44019</v>
      </c>
      <c r="M7071" s="17">
        <v>2807</v>
      </c>
    </row>
    <row r="7072" spans="9:13" ht="20.25">
      <c r="I7072" s="28" t="str">
        <f t="shared" ca="1" si="441"/>
        <v>-</v>
      </c>
      <c r="J7072" s="17"/>
      <c r="K7072" s="23">
        <f t="shared" ca="1" si="442"/>
        <v>44019</v>
      </c>
      <c r="L7072" s="17">
        <f t="shared" ca="1" si="443"/>
        <v>-44019</v>
      </c>
      <c r="M7072" s="17">
        <v>2808</v>
      </c>
    </row>
    <row r="7073" spans="9:13" ht="20.25">
      <c r="I7073" s="28" t="str">
        <f t="shared" ca="1" si="441"/>
        <v>-</v>
      </c>
      <c r="J7073" s="17"/>
      <c r="K7073" s="23">
        <f t="shared" ca="1" si="442"/>
        <v>44019</v>
      </c>
      <c r="L7073" s="17">
        <f t="shared" ca="1" si="443"/>
        <v>-44019</v>
      </c>
      <c r="M7073" s="17">
        <v>2809</v>
      </c>
    </row>
    <row r="7074" spans="9:13" ht="20.25">
      <c r="I7074" s="28" t="str">
        <f t="shared" ca="1" si="441"/>
        <v>-</v>
      </c>
      <c r="J7074" s="17"/>
      <c r="K7074" s="23">
        <f t="shared" ca="1" si="442"/>
        <v>44019</v>
      </c>
      <c r="L7074" s="17">
        <f t="shared" ca="1" si="443"/>
        <v>-44019</v>
      </c>
      <c r="M7074" s="17">
        <v>2810</v>
      </c>
    </row>
    <row r="7075" spans="9:13" ht="20.25">
      <c r="I7075" s="28" t="str">
        <f t="shared" ca="1" si="441"/>
        <v>-</v>
      </c>
      <c r="J7075" s="17"/>
      <c r="K7075" s="23">
        <f t="shared" ca="1" si="442"/>
        <v>44019</v>
      </c>
      <c r="L7075" s="17">
        <f t="shared" ca="1" si="443"/>
        <v>-44019</v>
      </c>
      <c r="M7075" s="17">
        <v>2811</v>
      </c>
    </row>
    <row r="7076" spans="9:13" ht="20.25">
      <c r="I7076" s="28" t="str">
        <f t="shared" ca="1" si="441"/>
        <v>-</v>
      </c>
      <c r="J7076" s="17"/>
      <c r="K7076" s="23">
        <f t="shared" ca="1" si="442"/>
        <v>44019</v>
      </c>
      <c r="L7076" s="17">
        <f t="shared" ca="1" si="443"/>
        <v>-44019</v>
      </c>
      <c r="M7076" s="17">
        <v>2812</v>
      </c>
    </row>
    <row r="7077" spans="9:13" ht="20.25">
      <c r="I7077" s="28" t="str">
        <f t="shared" ca="1" si="441"/>
        <v>-</v>
      </c>
      <c r="J7077" s="17"/>
      <c r="K7077" s="23">
        <f t="shared" ca="1" si="442"/>
        <v>44019</v>
      </c>
      <c r="L7077" s="17">
        <f t="shared" ca="1" si="443"/>
        <v>-44019</v>
      </c>
      <c r="M7077" s="17">
        <v>2813</v>
      </c>
    </row>
    <row r="7078" spans="9:13" ht="20.25">
      <c r="I7078" s="28" t="str">
        <f t="shared" ca="1" si="441"/>
        <v>-</v>
      </c>
      <c r="J7078" s="17"/>
      <c r="K7078" s="23">
        <f t="shared" ca="1" si="442"/>
        <v>44019</v>
      </c>
      <c r="L7078" s="17">
        <f t="shared" ca="1" si="443"/>
        <v>-44019</v>
      </c>
      <c r="M7078" s="17">
        <v>2814</v>
      </c>
    </row>
    <row r="7079" spans="9:13" ht="20.25">
      <c r="I7079" s="28" t="str">
        <f t="shared" ca="1" si="441"/>
        <v>-</v>
      </c>
      <c r="J7079" s="17"/>
      <c r="K7079" s="23">
        <f t="shared" ca="1" si="442"/>
        <v>44019</v>
      </c>
      <c r="L7079" s="17">
        <f t="shared" ca="1" si="443"/>
        <v>-44019</v>
      </c>
      <c r="M7079" s="17">
        <v>2815</v>
      </c>
    </row>
    <row r="7080" spans="9:13" ht="20.25">
      <c r="I7080" s="28" t="str">
        <f t="shared" ca="1" si="441"/>
        <v>-</v>
      </c>
      <c r="J7080" s="17"/>
      <c r="K7080" s="23">
        <f t="shared" ca="1" si="442"/>
        <v>44019</v>
      </c>
      <c r="L7080" s="17">
        <f t="shared" ca="1" si="443"/>
        <v>-44019</v>
      </c>
      <c r="M7080" s="17">
        <v>2816</v>
      </c>
    </row>
    <row r="7081" spans="9:13" ht="20.25">
      <c r="I7081" s="28" t="str">
        <f t="shared" ca="1" si="441"/>
        <v>-</v>
      </c>
      <c r="J7081" s="17"/>
      <c r="K7081" s="23">
        <f t="shared" ca="1" si="442"/>
        <v>44019</v>
      </c>
      <c r="L7081" s="17">
        <f t="shared" ca="1" si="443"/>
        <v>-44019</v>
      </c>
      <c r="M7081" s="17">
        <v>2817</v>
      </c>
    </row>
    <row r="7082" spans="9:13" ht="20.25">
      <c r="I7082" s="28" t="str">
        <f t="shared" ca="1" si="441"/>
        <v>-</v>
      </c>
      <c r="J7082" s="17"/>
      <c r="K7082" s="23">
        <f t="shared" ca="1" si="442"/>
        <v>44019</v>
      </c>
      <c r="L7082" s="17">
        <f t="shared" ca="1" si="443"/>
        <v>-44019</v>
      </c>
      <c r="M7082" s="17">
        <v>2818</v>
      </c>
    </row>
    <row r="7083" spans="9:13" ht="20.25">
      <c r="I7083" s="28" t="str">
        <f t="shared" ca="1" si="441"/>
        <v>-</v>
      </c>
      <c r="J7083" s="17"/>
      <c r="K7083" s="23">
        <f t="shared" ca="1" si="442"/>
        <v>44019</v>
      </c>
      <c r="L7083" s="17">
        <f t="shared" ca="1" si="443"/>
        <v>-44019</v>
      </c>
      <c r="M7083" s="17">
        <v>2819</v>
      </c>
    </row>
    <row r="7084" spans="9:13" ht="20.25">
      <c r="I7084" s="28" t="str">
        <f t="shared" ca="1" si="441"/>
        <v>-</v>
      </c>
      <c r="J7084" s="17"/>
      <c r="K7084" s="23">
        <f t="shared" ca="1" si="442"/>
        <v>44019</v>
      </c>
      <c r="L7084" s="17">
        <f t="shared" ca="1" si="443"/>
        <v>-44019</v>
      </c>
      <c r="M7084" s="17">
        <v>2820</v>
      </c>
    </row>
    <row r="7085" spans="9:13" ht="20.25">
      <c r="I7085" s="28" t="str">
        <f t="shared" ca="1" si="441"/>
        <v>-</v>
      </c>
      <c r="J7085" s="17"/>
      <c r="K7085" s="23">
        <f t="shared" ca="1" si="442"/>
        <v>44019</v>
      </c>
      <c r="L7085" s="17">
        <f t="shared" ca="1" si="443"/>
        <v>-44019</v>
      </c>
      <c r="M7085" s="17">
        <v>2821</v>
      </c>
    </row>
    <row r="7086" spans="9:13" ht="20.25">
      <c r="I7086" s="28" t="str">
        <f t="shared" ca="1" si="441"/>
        <v>-</v>
      </c>
      <c r="J7086" s="17"/>
      <c r="K7086" s="23">
        <f t="shared" ca="1" si="442"/>
        <v>44019</v>
      </c>
      <c r="L7086" s="17">
        <f t="shared" ca="1" si="443"/>
        <v>-44019</v>
      </c>
      <c r="M7086" s="17">
        <v>2822</v>
      </c>
    </row>
    <row r="7087" spans="9:13" ht="20.25">
      <c r="I7087" s="28" t="str">
        <f t="shared" ca="1" si="441"/>
        <v>-</v>
      </c>
      <c r="J7087" s="17"/>
      <c r="K7087" s="23">
        <f t="shared" ca="1" si="442"/>
        <v>44019</v>
      </c>
      <c r="L7087" s="17">
        <f t="shared" ca="1" si="443"/>
        <v>-44019</v>
      </c>
      <c r="M7087" s="17">
        <v>2823</v>
      </c>
    </row>
    <row r="7088" spans="9:13" ht="20.25">
      <c r="I7088" s="28" t="str">
        <f t="shared" ca="1" si="441"/>
        <v>-</v>
      </c>
      <c r="J7088" s="17"/>
      <c r="K7088" s="23">
        <f t="shared" ca="1" si="442"/>
        <v>44019</v>
      </c>
      <c r="L7088" s="17">
        <f t="shared" ca="1" si="443"/>
        <v>-44019</v>
      </c>
      <c r="M7088" s="17">
        <v>2824</v>
      </c>
    </row>
    <row r="7089" spans="9:13" ht="20.25">
      <c r="I7089" s="28" t="str">
        <f t="shared" ca="1" si="441"/>
        <v>-</v>
      </c>
      <c r="J7089" s="17"/>
      <c r="K7089" s="23">
        <f t="shared" ca="1" si="442"/>
        <v>44019</v>
      </c>
      <c r="L7089" s="17">
        <f t="shared" ca="1" si="443"/>
        <v>-44019</v>
      </c>
      <c r="M7089" s="17">
        <v>2825</v>
      </c>
    </row>
    <row r="7090" spans="9:13" ht="20.25">
      <c r="I7090" s="28" t="str">
        <f t="shared" ca="1" si="441"/>
        <v>-</v>
      </c>
      <c r="J7090" s="17"/>
      <c r="K7090" s="23">
        <f t="shared" ca="1" si="442"/>
        <v>44019</v>
      </c>
      <c r="L7090" s="17">
        <f t="shared" ca="1" si="443"/>
        <v>-44019</v>
      </c>
      <c r="M7090" s="17">
        <v>2826</v>
      </c>
    </row>
    <row r="7091" spans="9:13" ht="20.25">
      <c r="I7091" s="28" t="str">
        <f t="shared" ca="1" si="441"/>
        <v>-</v>
      </c>
      <c r="J7091" s="17"/>
      <c r="K7091" s="23">
        <f t="shared" ca="1" si="442"/>
        <v>44019</v>
      </c>
      <c r="L7091" s="17">
        <f t="shared" ca="1" si="443"/>
        <v>-44019</v>
      </c>
      <c r="M7091" s="17">
        <v>2827</v>
      </c>
    </row>
    <row r="7092" spans="9:13" ht="20.25">
      <c r="I7092" s="28" t="str">
        <f t="shared" ca="1" si="441"/>
        <v>-</v>
      </c>
      <c r="J7092" s="17"/>
      <c r="K7092" s="23">
        <f t="shared" ca="1" si="442"/>
        <v>44019</v>
      </c>
      <c r="L7092" s="17">
        <f t="shared" ca="1" si="443"/>
        <v>-44019</v>
      </c>
      <c r="M7092" s="17">
        <v>2828</v>
      </c>
    </row>
    <row r="7093" spans="9:13" ht="20.25">
      <c r="I7093" s="28" t="str">
        <f t="shared" ca="1" si="441"/>
        <v>-</v>
      </c>
      <c r="J7093" s="17"/>
      <c r="K7093" s="23">
        <f t="shared" ca="1" si="442"/>
        <v>44019</v>
      </c>
      <c r="L7093" s="17">
        <f t="shared" ca="1" si="443"/>
        <v>-44019</v>
      </c>
      <c r="M7093" s="17">
        <v>2829</v>
      </c>
    </row>
    <row r="7094" spans="9:13" ht="20.25">
      <c r="I7094" s="28" t="str">
        <f t="shared" ca="1" si="441"/>
        <v>-</v>
      </c>
      <c r="J7094" s="17"/>
      <c r="K7094" s="23">
        <f t="shared" ca="1" si="442"/>
        <v>44019</v>
      </c>
      <c r="L7094" s="17">
        <f t="shared" ca="1" si="443"/>
        <v>-44019</v>
      </c>
      <c r="M7094" s="17">
        <v>2830</v>
      </c>
    </row>
    <row r="7095" spans="9:13" ht="20.25">
      <c r="I7095" s="28" t="str">
        <f t="shared" ca="1" si="441"/>
        <v>-</v>
      </c>
      <c r="J7095" s="17"/>
      <c r="K7095" s="23">
        <f t="shared" ca="1" si="442"/>
        <v>44019</v>
      </c>
      <c r="L7095" s="17">
        <f t="shared" ca="1" si="443"/>
        <v>-44019</v>
      </c>
      <c r="M7095" s="17">
        <v>2831</v>
      </c>
    </row>
    <row r="7096" spans="9:13" ht="20.25">
      <c r="I7096" s="28" t="str">
        <f t="shared" ca="1" si="441"/>
        <v>-</v>
      </c>
      <c r="J7096" s="17"/>
      <c r="K7096" s="23">
        <f t="shared" ca="1" si="442"/>
        <v>44019</v>
      </c>
      <c r="L7096" s="17">
        <f t="shared" ca="1" si="443"/>
        <v>-44019</v>
      </c>
      <c r="M7096" s="17">
        <v>2832</v>
      </c>
    </row>
    <row r="7097" spans="9:13" ht="20.25">
      <c r="I7097" s="28" t="str">
        <f t="shared" ref="I7097:I7160" ca="1" si="444">IF(L7097&lt;-39000,"-",L7097)</f>
        <v>-</v>
      </c>
      <c r="J7097" s="17"/>
      <c r="K7097" s="23">
        <f t="shared" ca="1" si="442"/>
        <v>44019</v>
      </c>
      <c r="L7097" s="17">
        <f t="shared" ca="1" si="443"/>
        <v>-44019</v>
      </c>
      <c r="M7097" s="17">
        <v>2833</v>
      </c>
    </row>
    <row r="7098" spans="9:13" ht="20.25">
      <c r="I7098" s="28" t="str">
        <f t="shared" ca="1" si="444"/>
        <v>-</v>
      </c>
      <c r="J7098" s="17"/>
      <c r="K7098" s="23">
        <f t="shared" ca="1" si="442"/>
        <v>44019</v>
      </c>
      <c r="L7098" s="17">
        <f t="shared" ca="1" si="443"/>
        <v>-44019</v>
      </c>
      <c r="M7098" s="17">
        <v>2834</v>
      </c>
    </row>
    <row r="7099" spans="9:13" ht="20.25">
      <c r="I7099" s="28" t="str">
        <f t="shared" ca="1" si="444"/>
        <v>-</v>
      </c>
      <c r="J7099" s="17"/>
      <c r="K7099" s="23">
        <f t="shared" ca="1" si="442"/>
        <v>44019</v>
      </c>
      <c r="L7099" s="17">
        <f t="shared" ca="1" si="443"/>
        <v>-44019</v>
      </c>
      <c r="M7099" s="17">
        <v>2835</v>
      </c>
    </row>
    <row r="7100" spans="9:13" ht="20.25">
      <c r="I7100" s="28" t="str">
        <f t="shared" ca="1" si="444"/>
        <v>-</v>
      </c>
      <c r="J7100" s="17"/>
      <c r="K7100" s="23">
        <f t="shared" ca="1" si="442"/>
        <v>44019</v>
      </c>
      <c r="L7100" s="17">
        <f t="shared" ca="1" si="443"/>
        <v>-44019</v>
      </c>
      <c r="M7100" s="17">
        <v>2836</v>
      </c>
    </row>
    <row r="7101" spans="9:13" ht="20.25">
      <c r="I7101" s="28" t="str">
        <f t="shared" ca="1" si="444"/>
        <v>-</v>
      </c>
      <c r="J7101" s="17"/>
      <c r="K7101" s="23">
        <f t="shared" ca="1" si="442"/>
        <v>44019</v>
      </c>
      <c r="L7101" s="17">
        <f t="shared" ca="1" si="443"/>
        <v>-44019</v>
      </c>
      <c r="M7101" s="17">
        <v>2837</v>
      </c>
    </row>
    <row r="7102" spans="9:13" ht="20.25">
      <c r="I7102" s="28" t="str">
        <f t="shared" ca="1" si="444"/>
        <v>-</v>
      </c>
      <c r="J7102" s="17"/>
      <c r="K7102" s="23">
        <f t="shared" ca="1" si="442"/>
        <v>44019</v>
      </c>
      <c r="L7102" s="17">
        <f t="shared" ca="1" si="443"/>
        <v>-44019</v>
      </c>
      <c r="M7102" s="17">
        <v>2838</v>
      </c>
    </row>
    <row r="7103" spans="9:13" ht="20.25">
      <c r="I7103" s="28" t="str">
        <f t="shared" ca="1" si="444"/>
        <v>-</v>
      </c>
      <c r="J7103" s="17"/>
      <c r="K7103" s="23">
        <f t="shared" ca="1" si="442"/>
        <v>44019</v>
      </c>
      <c r="L7103" s="17">
        <f t="shared" ca="1" si="443"/>
        <v>-44019</v>
      </c>
      <c r="M7103" s="17">
        <v>2839</v>
      </c>
    </row>
    <row r="7104" spans="9:13" ht="20.25">
      <c r="I7104" s="28" t="str">
        <f t="shared" ca="1" si="444"/>
        <v>-</v>
      </c>
      <c r="J7104" s="17"/>
      <c r="K7104" s="23">
        <f t="shared" ca="1" si="442"/>
        <v>44019</v>
      </c>
      <c r="L7104" s="17">
        <f t="shared" ca="1" si="443"/>
        <v>-44019</v>
      </c>
      <c r="M7104" s="17">
        <v>2840</v>
      </c>
    </row>
    <row r="7105" spans="9:13" ht="20.25">
      <c r="I7105" s="28" t="str">
        <f t="shared" ca="1" si="444"/>
        <v>-</v>
      </c>
      <c r="J7105" s="17"/>
      <c r="K7105" s="23">
        <f t="shared" ca="1" si="442"/>
        <v>44019</v>
      </c>
      <c r="L7105" s="17">
        <f t="shared" ca="1" si="443"/>
        <v>-44019</v>
      </c>
      <c r="M7105" s="17">
        <v>2841</v>
      </c>
    </row>
    <row r="7106" spans="9:13" ht="20.25">
      <c r="I7106" s="28" t="str">
        <f t="shared" ca="1" si="444"/>
        <v>-</v>
      </c>
      <c r="J7106" s="17"/>
      <c r="K7106" s="23">
        <f t="shared" ca="1" si="442"/>
        <v>44019</v>
      </c>
      <c r="L7106" s="17">
        <f t="shared" ca="1" si="443"/>
        <v>-44019</v>
      </c>
      <c r="M7106" s="17">
        <v>2842</v>
      </c>
    </row>
    <row r="7107" spans="9:13" ht="20.25">
      <c r="I7107" s="28" t="str">
        <f t="shared" ca="1" si="444"/>
        <v>-</v>
      </c>
      <c r="J7107" s="17"/>
      <c r="K7107" s="23">
        <f t="shared" ca="1" si="442"/>
        <v>44019</v>
      </c>
      <c r="L7107" s="17">
        <f t="shared" ca="1" si="443"/>
        <v>-44019</v>
      </c>
      <c r="M7107" s="17">
        <v>2843</v>
      </c>
    </row>
    <row r="7108" spans="9:13" ht="20.25">
      <c r="I7108" s="28" t="str">
        <f t="shared" ca="1" si="444"/>
        <v>-</v>
      </c>
      <c r="J7108" s="17"/>
      <c r="K7108" s="23">
        <f t="shared" ca="1" si="442"/>
        <v>44019</v>
      </c>
      <c r="L7108" s="17">
        <f t="shared" ca="1" si="443"/>
        <v>-44019</v>
      </c>
      <c r="M7108" s="17">
        <v>2844</v>
      </c>
    </row>
    <row r="7109" spans="9:13" ht="20.25">
      <c r="I7109" s="28" t="str">
        <f t="shared" ca="1" si="444"/>
        <v>-</v>
      </c>
      <c r="J7109" s="17"/>
      <c r="K7109" s="23">
        <f t="shared" ca="1" si="442"/>
        <v>44019</v>
      </c>
      <c r="L7109" s="17">
        <f t="shared" ca="1" si="443"/>
        <v>-44019</v>
      </c>
      <c r="M7109" s="17">
        <v>2845</v>
      </c>
    </row>
    <row r="7110" spans="9:13" ht="20.25">
      <c r="I7110" s="28" t="str">
        <f t="shared" ca="1" si="444"/>
        <v>-</v>
      </c>
      <c r="J7110" s="17"/>
      <c r="K7110" s="23">
        <f t="shared" ca="1" si="442"/>
        <v>44019</v>
      </c>
      <c r="L7110" s="17">
        <f t="shared" ca="1" si="443"/>
        <v>-44019</v>
      </c>
      <c r="M7110" s="17">
        <v>2846</v>
      </c>
    </row>
    <row r="7111" spans="9:13" ht="20.25">
      <c r="I7111" s="28" t="str">
        <f t="shared" ca="1" si="444"/>
        <v>-</v>
      </c>
      <c r="J7111" s="17"/>
      <c r="K7111" s="23">
        <f t="shared" ca="1" si="442"/>
        <v>44019</v>
      </c>
      <c r="L7111" s="17">
        <f t="shared" ca="1" si="443"/>
        <v>-44019</v>
      </c>
      <c r="M7111" s="17">
        <v>2847</v>
      </c>
    </row>
    <row r="7112" spans="9:13" ht="20.25">
      <c r="I7112" s="28" t="str">
        <f t="shared" ca="1" si="444"/>
        <v>-</v>
      </c>
      <c r="J7112" s="17"/>
      <c r="K7112" s="23">
        <f t="shared" ca="1" si="442"/>
        <v>44019</v>
      </c>
      <c r="L7112" s="17">
        <f t="shared" ca="1" si="443"/>
        <v>-44019</v>
      </c>
      <c r="M7112" s="17">
        <v>2848</v>
      </c>
    </row>
    <row r="7113" spans="9:13" ht="20.25">
      <c r="I7113" s="28" t="str">
        <f t="shared" ca="1" si="444"/>
        <v>-</v>
      </c>
      <c r="J7113" s="17"/>
      <c r="K7113" s="23">
        <f t="shared" ca="1" si="442"/>
        <v>44019</v>
      </c>
      <c r="L7113" s="17">
        <f t="shared" ca="1" si="443"/>
        <v>-44019</v>
      </c>
      <c r="M7113" s="17">
        <v>2849</v>
      </c>
    </row>
    <row r="7114" spans="9:13" ht="20.25">
      <c r="I7114" s="28" t="str">
        <f t="shared" ca="1" si="444"/>
        <v>-</v>
      </c>
      <c r="J7114" s="17"/>
      <c r="K7114" s="23">
        <f t="shared" ca="1" si="442"/>
        <v>44019</v>
      </c>
      <c r="L7114" s="17">
        <f t="shared" ca="1" si="443"/>
        <v>-44019</v>
      </c>
      <c r="M7114" s="17">
        <v>2850</v>
      </c>
    </row>
    <row r="7115" spans="9:13" ht="20.25">
      <c r="I7115" s="28" t="str">
        <f t="shared" ca="1" si="444"/>
        <v>-</v>
      </c>
      <c r="J7115" s="17"/>
      <c r="K7115" s="23">
        <f t="shared" ca="1" si="442"/>
        <v>44019</v>
      </c>
      <c r="L7115" s="17">
        <f t="shared" ca="1" si="443"/>
        <v>-44019</v>
      </c>
      <c r="M7115" s="17">
        <v>2851</v>
      </c>
    </row>
    <row r="7116" spans="9:13" ht="20.25">
      <c r="I7116" s="28" t="str">
        <f t="shared" ca="1" si="444"/>
        <v>-</v>
      </c>
      <c r="J7116" s="17"/>
      <c r="K7116" s="23">
        <f t="shared" ca="1" si="442"/>
        <v>44019</v>
      </c>
      <c r="L7116" s="17">
        <f t="shared" ca="1" si="443"/>
        <v>-44019</v>
      </c>
      <c r="M7116" s="17">
        <v>2852</v>
      </c>
    </row>
    <row r="7117" spans="9:13" ht="20.25">
      <c r="I7117" s="28" t="str">
        <f t="shared" ca="1" si="444"/>
        <v>-</v>
      </c>
      <c r="J7117" s="17"/>
      <c r="K7117" s="23">
        <f t="shared" ca="1" si="442"/>
        <v>44019</v>
      </c>
      <c r="L7117" s="17">
        <f t="shared" ca="1" si="443"/>
        <v>-44019</v>
      </c>
      <c r="M7117" s="17">
        <v>2853</v>
      </c>
    </row>
    <row r="7118" spans="9:13" ht="20.25">
      <c r="I7118" s="28" t="str">
        <f t="shared" ca="1" si="444"/>
        <v>-</v>
      </c>
      <c r="J7118" s="17"/>
      <c r="K7118" s="23">
        <f t="shared" ca="1" si="442"/>
        <v>44019</v>
      </c>
      <c r="L7118" s="17">
        <f t="shared" ca="1" si="443"/>
        <v>-44019</v>
      </c>
      <c r="M7118" s="17">
        <v>2854</v>
      </c>
    </row>
    <row r="7119" spans="9:13" ht="20.25">
      <c r="I7119" s="28" t="str">
        <f t="shared" ca="1" si="444"/>
        <v>-</v>
      </c>
      <c r="J7119" s="17"/>
      <c r="K7119" s="23">
        <f t="shared" ca="1" si="442"/>
        <v>44019</v>
      </c>
      <c r="L7119" s="17">
        <f t="shared" ca="1" si="443"/>
        <v>-44019</v>
      </c>
      <c r="M7119" s="17">
        <v>2855</v>
      </c>
    </row>
    <row r="7120" spans="9:13" ht="20.25">
      <c r="I7120" s="28" t="str">
        <f t="shared" ca="1" si="444"/>
        <v>-</v>
      </c>
      <c r="J7120" s="17"/>
      <c r="K7120" s="23">
        <f t="shared" ca="1" si="442"/>
        <v>44019</v>
      </c>
      <c r="L7120" s="17">
        <f t="shared" ca="1" si="443"/>
        <v>-44019</v>
      </c>
      <c r="M7120" s="17">
        <v>2856</v>
      </c>
    </row>
    <row r="7121" spans="9:13" ht="20.25">
      <c r="I7121" s="28" t="str">
        <f t="shared" ca="1" si="444"/>
        <v>-</v>
      </c>
      <c r="J7121" s="17"/>
      <c r="K7121" s="23">
        <f t="shared" ca="1" si="442"/>
        <v>44019</v>
      </c>
      <c r="L7121" s="17">
        <f t="shared" ca="1" si="443"/>
        <v>-44019</v>
      </c>
      <c r="M7121" s="17">
        <v>2857</v>
      </c>
    </row>
    <row r="7122" spans="9:13" ht="20.25">
      <c r="I7122" s="28" t="str">
        <f t="shared" ca="1" si="444"/>
        <v>-</v>
      </c>
      <c r="J7122" s="17"/>
      <c r="K7122" s="23">
        <f t="shared" ca="1" si="442"/>
        <v>44019</v>
      </c>
      <c r="L7122" s="17">
        <f t="shared" ca="1" si="443"/>
        <v>-44019</v>
      </c>
      <c r="M7122" s="17">
        <v>2858</v>
      </c>
    </row>
    <row r="7123" spans="9:13" ht="20.25">
      <c r="I7123" s="28" t="str">
        <f t="shared" ca="1" si="444"/>
        <v>-</v>
      </c>
      <c r="J7123" s="17"/>
      <c r="K7123" s="23">
        <f t="shared" ca="1" si="442"/>
        <v>44019</v>
      </c>
      <c r="L7123" s="17">
        <f t="shared" ca="1" si="443"/>
        <v>-44019</v>
      </c>
      <c r="M7123" s="17">
        <v>2859</v>
      </c>
    </row>
    <row r="7124" spans="9:13" ht="20.25">
      <c r="I7124" s="28" t="str">
        <f t="shared" ca="1" si="444"/>
        <v>-</v>
      </c>
      <c r="J7124" s="17"/>
      <c r="K7124" s="23">
        <f t="shared" ca="1" si="442"/>
        <v>44019</v>
      </c>
      <c r="L7124" s="17">
        <f t="shared" ca="1" si="443"/>
        <v>-44019</v>
      </c>
      <c r="M7124" s="17">
        <v>2860</v>
      </c>
    </row>
    <row r="7125" spans="9:13" ht="20.25">
      <c r="I7125" s="28" t="str">
        <f t="shared" ca="1" si="444"/>
        <v>-</v>
      </c>
      <c r="J7125" s="17"/>
      <c r="K7125" s="23">
        <f t="shared" ca="1" si="442"/>
        <v>44019</v>
      </c>
      <c r="L7125" s="17">
        <f t="shared" ca="1" si="443"/>
        <v>-44019</v>
      </c>
      <c r="M7125" s="17">
        <v>2861</v>
      </c>
    </row>
    <row r="7126" spans="9:13" ht="20.25">
      <c r="I7126" s="28" t="str">
        <f t="shared" ca="1" si="444"/>
        <v>-</v>
      </c>
      <c r="J7126" s="17"/>
      <c r="K7126" s="23">
        <f t="shared" ca="1" si="442"/>
        <v>44019</v>
      </c>
      <c r="L7126" s="17">
        <f t="shared" ca="1" si="443"/>
        <v>-44019</v>
      </c>
      <c r="M7126" s="17">
        <v>2862</v>
      </c>
    </row>
    <row r="7127" spans="9:13" ht="20.25">
      <c r="I7127" s="28" t="str">
        <f t="shared" ca="1" si="444"/>
        <v>-</v>
      </c>
      <c r="J7127" s="17"/>
      <c r="K7127" s="23">
        <f t="shared" ca="1" si="442"/>
        <v>44019</v>
      </c>
      <c r="L7127" s="17">
        <f t="shared" ca="1" si="443"/>
        <v>-44019</v>
      </c>
      <c r="M7127" s="17">
        <v>2863</v>
      </c>
    </row>
    <row r="7128" spans="9:13" ht="20.25">
      <c r="I7128" s="28" t="str">
        <f t="shared" ca="1" si="444"/>
        <v>-</v>
      </c>
      <c r="J7128" s="17"/>
      <c r="K7128" s="23">
        <f t="shared" ca="1" si="442"/>
        <v>44019</v>
      </c>
      <c r="L7128" s="17">
        <f t="shared" ca="1" si="443"/>
        <v>-44019</v>
      </c>
      <c r="M7128" s="17">
        <v>2864</v>
      </c>
    </row>
    <row r="7129" spans="9:13" ht="20.25">
      <c r="I7129" s="28" t="str">
        <f t="shared" ca="1" si="444"/>
        <v>-</v>
      </c>
      <c r="J7129" s="17"/>
      <c r="K7129" s="23">
        <f t="shared" ca="1" si="442"/>
        <v>44019</v>
      </c>
      <c r="L7129" s="17">
        <f t="shared" ca="1" si="443"/>
        <v>-44019</v>
      </c>
      <c r="M7129" s="17">
        <v>2865</v>
      </c>
    </row>
    <row r="7130" spans="9:13" ht="20.25">
      <c r="I7130" s="28" t="str">
        <f t="shared" ca="1" si="444"/>
        <v>-</v>
      </c>
      <c r="J7130" s="17"/>
      <c r="K7130" s="23">
        <f t="shared" ca="1" si="442"/>
        <v>44019</v>
      </c>
      <c r="L7130" s="17">
        <f t="shared" ca="1" si="443"/>
        <v>-44019</v>
      </c>
      <c r="M7130" s="17">
        <v>2866</v>
      </c>
    </row>
    <row r="7131" spans="9:13" ht="20.25">
      <c r="I7131" s="28" t="str">
        <f t="shared" ca="1" si="444"/>
        <v>-</v>
      </c>
      <c r="J7131" s="17"/>
      <c r="K7131" s="23">
        <f t="shared" ref="K7131:K7194" ca="1" si="445">TODAY()</f>
        <v>44019</v>
      </c>
      <c r="L7131" s="17">
        <f t="shared" ref="L7131:L7194" ca="1" si="446">+H7131-K7131</f>
        <v>-44019</v>
      </c>
      <c r="M7131" s="17">
        <v>2867</v>
      </c>
    </row>
    <row r="7132" spans="9:13" ht="20.25">
      <c r="I7132" s="28" t="str">
        <f t="shared" ca="1" si="444"/>
        <v>-</v>
      </c>
      <c r="J7132" s="17"/>
      <c r="K7132" s="23">
        <f t="shared" ca="1" si="445"/>
        <v>44019</v>
      </c>
      <c r="L7132" s="17">
        <f t="shared" ca="1" si="446"/>
        <v>-44019</v>
      </c>
      <c r="M7132" s="17">
        <v>2868</v>
      </c>
    </row>
    <row r="7133" spans="9:13" ht="20.25">
      <c r="I7133" s="28" t="str">
        <f t="shared" ca="1" si="444"/>
        <v>-</v>
      </c>
      <c r="J7133" s="17"/>
      <c r="K7133" s="23">
        <f t="shared" ca="1" si="445"/>
        <v>44019</v>
      </c>
      <c r="L7133" s="17">
        <f t="shared" ca="1" si="446"/>
        <v>-44019</v>
      </c>
      <c r="M7133" s="17">
        <v>2869</v>
      </c>
    </row>
    <row r="7134" spans="9:13" ht="20.25">
      <c r="I7134" s="28" t="str">
        <f t="shared" ca="1" si="444"/>
        <v>-</v>
      </c>
      <c r="J7134" s="17"/>
      <c r="K7134" s="23">
        <f t="shared" ca="1" si="445"/>
        <v>44019</v>
      </c>
      <c r="L7134" s="17">
        <f t="shared" ca="1" si="446"/>
        <v>-44019</v>
      </c>
      <c r="M7134" s="17">
        <v>2870</v>
      </c>
    </row>
    <row r="7135" spans="9:13" ht="20.25">
      <c r="I7135" s="28" t="str">
        <f t="shared" ca="1" si="444"/>
        <v>-</v>
      </c>
      <c r="J7135" s="17"/>
      <c r="K7135" s="23">
        <f t="shared" ca="1" si="445"/>
        <v>44019</v>
      </c>
      <c r="L7135" s="17">
        <f t="shared" ca="1" si="446"/>
        <v>-44019</v>
      </c>
      <c r="M7135" s="17">
        <v>2871</v>
      </c>
    </row>
    <row r="7136" spans="9:13" ht="20.25">
      <c r="I7136" s="28" t="str">
        <f t="shared" ca="1" si="444"/>
        <v>-</v>
      </c>
      <c r="J7136" s="17"/>
      <c r="K7136" s="23">
        <f t="shared" ca="1" si="445"/>
        <v>44019</v>
      </c>
      <c r="L7136" s="17">
        <f t="shared" ca="1" si="446"/>
        <v>-44019</v>
      </c>
      <c r="M7136" s="17">
        <v>2872</v>
      </c>
    </row>
    <row r="7137" spans="9:13" ht="20.25">
      <c r="I7137" s="28" t="str">
        <f t="shared" ca="1" si="444"/>
        <v>-</v>
      </c>
      <c r="J7137" s="17"/>
      <c r="K7137" s="23">
        <f t="shared" ca="1" si="445"/>
        <v>44019</v>
      </c>
      <c r="L7137" s="17">
        <f t="shared" ca="1" si="446"/>
        <v>-44019</v>
      </c>
      <c r="M7137" s="17">
        <v>2873</v>
      </c>
    </row>
    <row r="7138" spans="9:13" ht="20.25">
      <c r="I7138" s="28" t="str">
        <f t="shared" ca="1" si="444"/>
        <v>-</v>
      </c>
      <c r="J7138" s="17"/>
      <c r="K7138" s="23">
        <f t="shared" ca="1" si="445"/>
        <v>44019</v>
      </c>
      <c r="L7138" s="17">
        <f t="shared" ca="1" si="446"/>
        <v>-44019</v>
      </c>
      <c r="M7138" s="17">
        <v>2874</v>
      </c>
    </row>
    <row r="7139" spans="9:13" ht="20.25">
      <c r="I7139" s="28" t="str">
        <f t="shared" ca="1" si="444"/>
        <v>-</v>
      </c>
      <c r="J7139" s="17"/>
      <c r="K7139" s="23">
        <f t="shared" ca="1" si="445"/>
        <v>44019</v>
      </c>
      <c r="L7139" s="17">
        <f t="shared" ca="1" si="446"/>
        <v>-44019</v>
      </c>
      <c r="M7139" s="17">
        <v>2875</v>
      </c>
    </row>
    <row r="7140" spans="9:13" ht="20.25">
      <c r="I7140" s="28" t="str">
        <f t="shared" ca="1" si="444"/>
        <v>-</v>
      </c>
      <c r="J7140" s="17"/>
      <c r="K7140" s="23">
        <f t="shared" ca="1" si="445"/>
        <v>44019</v>
      </c>
      <c r="L7140" s="17">
        <f t="shared" ca="1" si="446"/>
        <v>-44019</v>
      </c>
      <c r="M7140" s="17">
        <v>2876</v>
      </c>
    </row>
    <row r="7141" spans="9:13" ht="20.25">
      <c r="I7141" s="28" t="str">
        <f t="shared" ca="1" si="444"/>
        <v>-</v>
      </c>
      <c r="J7141" s="17"/>
      <c r="K7141" s="23">
        <f t="shared" ca="1" si="445"/>
        <v>44019</v>
      </c>
      <c r="L7141" s="17">
        <f t="shared" ca="1" si="446"/>
        <v>-44019</v>
      </c>
      <c r="M7141" s="17">
        <v>2877</v>
      </c>
    </row>
    <row r="7142" spans="9:13" ht="20.25">
      <c r="I7142" s="28" t="str">
        <f t="shared" ca="1" si="444"/>
        <v>-</v>
      </c>
      <c r="J7142" s="17"/>
      <c r="K7142" s="23">
        <f t="shared" ca="1" si="445"/>
        <v>44019</v>
      </c>
      <c r="L7142" s="17">
        <f t="shared" ca="1" si="446"/>
        <v>-44019</v>
      </c>
      <c r="M7142" s="17">
        <v>2878</v>
      </c>
    </row>
    <row r="7143" spans="9:13" ht="20.25">
      <c r="I7143" s="28" t="str">
        <f t="shared" ca="1" si="444"/>
        <v>-</v>
      </c>
      <c r="J7143" s="17"/>
      <c r="K7143" s="23">
        <f t="shared" ca="1" si="445"/>
        <v>44019</v>
      </c>
      <c r="L7143" s="17">
        <f t="shared" ca="1" si="446"/>
        <v>-44019</v>
      </c>
      <c r="M7143" s="17">
        <v>2879</v>
      </c>
    </row>
    <row r="7144" spans="9:13" ht="20.25">
      <c r="I7144" s="28" t="str">
        <f t="shared" ca="1" si="444"/>
        <v>-</v>
      </c>
      <c r="J7144" s="17"/>
      <c r="K7144" s="23">
        <f t="shared" ca="1" si="445"/>
        <v>44019</v>
      </c>
      <c r="L7144" s="17">
        <f t="shared" ca="1" si="446"/>
        <v>-44019</v>
      </c>
      <c r="M7144" s="17">
        <v>2880</v>
      </c>
    </row>
    <row r="7145" spans="9:13" ht="20.25">
      <c r="I7145" s="28" t="str">
        <f t="shared" ca="1" si="444"/>
        <v>-</v>
      </c>
      <c r="J7145" s="17"/>
      <c r="K7145" s="23">
        <f t="shared" ca="1" si="445"/>
        <v>44019</v>
      </c>
      <c r="L7145" s="17">
        <f t="shared" ca="1" si="446"/>
        <v>-44019</v>
      </c>
      <c r="M7145" s="17">
        <v>2881</v>
      </c>
    </row>
    <row r="7146" spans="9:13" ht="20.25">
      <c r="I7146" s="28" t="str">
        <f t="shared" ca="1" si="444"/>
        <v>-</v>
      </c>
      <c r="J7146" s="17"/>
      <c r="K7146" s="23">
        <f t="shared" ca="1" si="445"/>
        <v>44019</v>
      </c>
      <c r="L7146" s="17">
        <f t="shared" ca="1" si="446"/>
        <v>-44019</v>
      </c>
      <c r="M7146" s="17">
        <v>2882</v>
      </c>
    </row>
    <row r="7147" spans="9:13" ht="20.25">
      <c r="I7147" s="28" t="str">
        <f t="shared" ca="1" si="444"/>
        <v>-</v>
      </c>
      <c r="J7147" s="17"/>
      <c r="K7147" s="23">
        <f t="shared" ca="1" si="445"/>
        <v>44019</v>
      </c>
      <c r="L7147" s="17">
        <f t="shared" ca="1" si="446"/>
        <v>-44019</v>
      </c>
      <c r="M7147" s="17">
        <v>2883</v>
      </c>
    </row>
    <row r="7148" spans="9:13" ht="20.25">
      <c r="I7148" s="28" t="str">
        <f t="shared" ca="1" si="444"/>
        <v>-</v>
      </c>
      <c r="J7148" s="17"/>
      <c r="K7148" s="23">
        <f t="shared" ca="1" si="445"/>
        <v>44019</v>
      </c>
      <c r="L7148" s="17">
        <f t="shared" ca="1" si="446"/>
        <v>-44019</v>
      </c>
      <c r="M7148" s="17">
        <v>2884</v>
      </c>
    </row>
    <row r="7149" spans="9:13" ht="20.25">
      <c r="I7149" s="28" t="str">
        <f t="shared" ca="1" si="444"/>
        <v>-</v>
      </c>
      <c r="J7149" s="17"/>
      <c r="K7149" s="23">
        <f t="shared" ca="1" si="445"/>
        <v>44019</v>
      </c>
      <c r="L7149" s="17">
        <f t="shared" ca="1" si="446"/>
        <v>-44019</v>
      </c>
      <c r="M7149" s="17">
        <v>2885</v>
      </c>
    </row>
    <row r="7150" spans="9:13" ht="20.25">
      <c r="I7150" s="28" t="str">
        <f t="shared" ca="1" si="444"/>
        <v>-</v>
      </c>
      <c r="J7150" s="17"/>
      <c r="K7150" s="23">
        <f t="shared" ca="1" si="445"/>
        <v>44019</v>
      </c>
      <c r="L7150" s="17">
        <f t="shared" ca="1" si="446"/>
        <v>-44019</v>
      </c>
      <c r="M7150" s="17">
        <v>2886</v>
      </c>
    </row>
    <row r="7151" spans="9:13" ht="20.25">
      <c r="I7151" s="28" t="str">
        <f t="shared" ca="1" si="444"/>
        <v>-</v>
      </c>
      <c r="J7151" s="17"/>
      <c r="K7151" s="23">
        <f t="shared" ca="1" si="445"/>
        <v>44019</v>
      </c>
      <c r="L7151" s="17">
        <f t="shared" ca="1" si="446"/>
        <v>-44019</v>
      </c>
      <c r="M7151" s="17">
        <v>2887</v>
      </c>
    </row>
    <row r="7152" spans="9:13" ht="20.25">
      <c r="I7152" s="28" t="str">
        <f t="shared" ca="1" si="444"/>
        <v>-</v>
      </c>
      <c r="J7152" s="17"/>
      <c r="K7152" s="23">
        <f t="shared" ca="1" si="445"/>
        <v>44019</v>
      </c>
      <c r="L7152" s="17">
        <f t="shared" ca="1" si="446"/>
        <v>-44019</v>
      </c>
      <c r="M7152" s="17">
        <v>2888</v>
      </c>
    </row>
    <row r="7153" spans="9:13" ht="20.25">
      <c r="I7153" s="28" t="str">
        <f t="shared" ca="1" si="444"/>
        <v>-</v>
      </c>
      <c r="J7153" s="17"/>
      <c r="K7153" s="23">
        <f t="shared" ca="1" si="445"/>
        <v>44019</v>
      </c>
      <c r="L7153" s="17">
        <f t="shared" ca="1" si="446"/>
        <v>-44019</v>
      </c>
      <c r="M7153" s="17">
        <v>2889</v>
      </c>
    </row>
    <row r="7154" spans="9:13" ht="20.25">
      <c r="I7154" s="28" t="str">
        <f t="shared" ca="1" si="444"/>
        <v>-</v>
      </c>
      <c r="J7154" s="17"/>
      <c r="K7154" s="23">
        <f t="shared" ca="1" si="445"/>
        <v>44019</v>
      </c>
      <c r="L7154" s="17">
        <f t="shared" ca="1" si="446"/>
        <v>-44019</v>
      </c>
      <c r="M7154" s="17">
        <v>2890</v>
      </c>
    </row>
    <row r="7155" spans="9:13" ht="20.25">
      <c r="I7155" s="28" t="str">
        <f t="shared" ca="1" si="444"/>
        <v>-</v>
      </c>
      <c r="J7155" s="17"/>
      <c r="K7155" s="23">
        <f t="shared" ca="1" si="445"/>
        <v>44019</v>
      </c>
      <c r="L7155" s="17">
        <f t="shared" ca="1" si="446"/>
        <v>-44019</v>
      </c>
      <c r="M7155" s="17">
        <v>2891</v>
      </c>
    </row>
    <row r="7156" spans="9:13" ht="20.25">
      <c r="I7156" s="28" t="str">
        <f t="shared" ca="1" si="444"/>
        <v>-</v>
      </c>
      <c r="J7156" s="17"/>
      <c r="K7156" s="23">
        <f t="shared" ca="1" si="445"/>
        <v>44019</v>
      </c>
      <c r="L7156" s="17">
        <f t="shared" ca="1" si="446"/>
        <v>-44019</v>
      </c>
      <c r="M7156" s="17">
        <v>2892</v>
      </c>
    </row>
    <row r="7157" spans="9:13" ht="20.25">
      <c r="I7157" s="28" t="str">
        <f t="shared" ca="1" si="444"/>
        <v>-</v>
      </c>
      <c r="J7157" s="17"/>
      <c r="K7157" s="23">
        <f t="shared" ca="1" si="445"/>
        <v>44019</v>
      </c>
      <c r="L7157" s="17">
        <f t="shared" ca="1" si="446"/>
        <v>-44019</v>
      </c>
      <c r="M7157" s="17">
        <v>2893</v>
      </c>
    </row>
    <row r="7158" spans="9:13" ht="20.25">
      <c r="I7158" s="28" t="str">
        <f t="shared" ca="1" si="444"/>
        <v>-</v>
      </c>
      <c r="J7158" s="17"/>
      <c r="K7158" s="23">
        <f t="shared" ca="1" si="445"/>
        <v>44019</v>
      </c>
      <c r="L7158" s="17">
        <f t="shared" ca="1" si="446"/>
        <v>-44019</v>
      </c>
      <c r="M7158" s="17">
        <v>2894</v>
      </c>
    </row>
    <row r="7159" spans="9:13" ht="20.25">
      <c r="I7159" s="28" t="str">
        <f t="shared" ca="1" si="444"/>
        <v>-</v>
      </c>
      <c r="J7159" s="17"/>
      <c r="K7159" s="23">
        <f t="shared" ca="1" si="445"/>
        <v>44019</v>
      </c>
      <c r="L7159" s="17">
        <f t="shared" ca="1" si="446"/>
        <v>-44019</v>
      </c>
      <c r="M7159" s="17">
        <v>2895</v>
      </c>
    </row>
    <row r="7160" spans="9:13" ht="20.25">
      <c r="I7160" s="28" t="str">
        <f t="shared" ca="1" si="444"/>
        <v>-</v>
      </c>
      <c r="J7160" s="17"/>
      <c r="K7160" s="23">
        <f t="shared" ca="1" si="445"/>
        <v>44019</v>
      </c>
      <c r="L7160" s="17">
        <f t="shared" ca="1" si="446"/>
        <v>-44019</v>
      </c>
      <c r="M7160" s="17">
        <v>2896</v>
      </c>
    </row>
    <row r="7161" spans="9:13" ht="20.25">
      <c r="I7161" s="28" t="str">
        <f t="shared" ref="I7161:I7224" ca="1" si="447">IF(L7161&lt;-39000,"-",L7161)</f>
        <v>-</v>
      </c>
      <c r="J7161" s="17"/>
      <c r="K7161" s="23">
        <f t="shared" ca="1" si="445"/>
        <v>44019</v>
      </c>
      <c r="L7161" s="17">
        <f t="shared" ca="1" si="446"/>
        <v>-44019</v>
      </c>
      <c r="M7161" s="17">
        <v>2897</v>
      </c>
    </row>
    <row r="7162" spans="9:13" ht="20.25">
      <c r="I7162" s="28" t="str">
        <f t="shared" ca="1" si="447"/>
        <v>-</v>
      </c>
      <c r="J7162" s="17"/>
      <c r="K7162" s="23">
        <f t="shared" ca="1" si="445"/>
        <v>44019</v>
      </c>
      <c r="L7162" s="17">
        <f t="shared" ca="1" si="446"/>
        <v>-44019</v>
      </c>
      <c r="M7162" s="17">
        <v>2898</v>
      </c>
    </row>
    <row r="7163" spans="9:13" ht="20.25">
      <c r="I7163" s="28" t="str">
        <f t="shared" ca="1" si="447"/>
        <v>-</v>
      </c>
      <c r="J7163" s="17"/>
      <c r="K7163" s="23">
        <f t="shared" ca="1" si="445"/>
        <v>44019</v>
      </c>
      <c r="L7163" s="17">
        <f t="shared" ca="1" si="446"/>
        <v>-44019</v>
      </c>
      <c r="M7163" s="17">
        <v>2899</v>
      </c>
    </row>
    <row r="7164" spans="9:13" ht="20.25">
      <c r="I7164" s="28" t="str">
        <f t="shared" ca="1" si="447"/>
        <v>-</v>
      </c>
      <c r="J7164" s="17"/>
      <c r="K7164" s="23">
        <f t="shared" ca="1" si="445"/>
        <v>44019</v>
      </c>
      <c r="L7164" s="17">
        <f t="shared" ca="1" si="446"/>
        <v>-44019</v>
      </c>
      <c r="M7164" s="17">
        <v>2900</v>
      </c>
    </row>
    <row r="7165" spans="9:13" ht="20.25">
      <c r="I7165" s="28" t="str">
        <f t="shared" ca="1" si="447"/>
        <v>-</v>
      </c>
      <c r="J7165" s="17"/>
      <c r="K7165" s="23">
        <f t="shared" ca="1" si="445"/>
        <v>44019</v>
      </c>
      <c r="L7165" s="17">
        <f t="shared" ca="1" si="446"/>
        <v>-44019</v>
      </c>
      <c r="M7165" s="17">
        <v>2901</v>
      </c>
    </row>
    <row r="7166" spans="9:13" ht="20.25">
      <c r="I7166" s="28" t="str">
        <f t="shared" ca="1" si="447"/>
        <v>-</v>
      </c>
      <c r="J7166" s="17"/>
      <c r="K7166" s="23">
        <f t="shared" ca="1" si="445"/>
        <v>44019</v>
      </c>
      <c r="L7166" s="17">
        <f t="shared" ca="1" si="446"/>
        <v>-44019</v>
      </c>
      <c r="M7166" s="17">
        <v>2902</v>
      </c>
    </row>
    <row r="7167" spans="9:13" ht="20.25">
      <c r="I7167" s="28" t="str">
        <f t="shared" ca="1" si="447"/>
        <v>-</v>
      </c>
      <c r="J7167" s="17"/>
      <c r="K7167" s="23">
        <f t="shared" ca="1" si="445"/>
        <v>44019</v>
      </c>
      <c r="L7167" s="17">
        <f t="shared" ca="1" si="446"/>
        <v>-44019</v>
      </c>
      <c r="M7167" s="17">
        <v>2903</v>
      </c>
    </row>
    <row r="7168" spans="9:13" ht="20.25">
      <c r="I7168" s="28" t="str">
        <f t="shared" ca="1" si="447"/>
        <v>-</v>
      </c>
      <c r="J7168" s="17"/>
      <c r="K7168" s="23">
        <f t="shared" ca="1" si="445"/>
        <v>44019</v>
      </c>
      <c r="L7168" s="17">
        <f t="shared" ca="1" si="446"/>
        <v>-44019</v>
      </c>
      <c r="M7168" s="17">
        <v>2904</v>
      </c>
    </row>
    <row r="7169" spans="9:13" ht="20.25">
      <c r="I7169" s="28" t="str">
        <f t="shared" ca="1" si="447"/>
        <v>-</v>
      </c>
      <c r="J7169" s="17"/>
      <c r="K7169" s="23">
        <f t="shared" ca="1" si="445"/>
        <v>44019</v>
      </c>
      <c r="L7169" s="17">
        <f t="shared" ca="1" si="446"/>
        <v>-44019</v>
      </c>
      <c r="M7169" s="17">
        <v>2905</v>
      </c>
    </row>
    <row r="7170" spans="9:13" ht="20.25">
      <c r="I7170" s="28" t="str">
        <f t="shared" ca="1" si="447"/>
        <v>-</v>
      </c>
      <c r="J7170" s="17"/>
      <c r="K7170" s="23">
        <f t="shared" ca="1" si="445"/>
        <v>44019</v>
      </c>
      <c r="L7170" s="17">
        <f t="shared" ca="1" si="446"/>
        <v>-44019</v>
      </c>
      <c r="M7170" s="17">
        <v>2906</v>
      </c>
    </row>
    <row r="7171" spans="9:13" ht="20.25">
      <c r="I7171" s="28" t="str">
        <f t="shared" ca="1" si="447"/>
        <v>-</v>
      </c>
      <c r="J7171" s="17"/>
      <c r="K7171" s="23">
        <f t="shared" ca="1" si="445"/>
        <v>44019</v>
      </c>
      <c r="L7171" s="17">
        <f t="shared" ca="1" si="446"/>
        <v>-44019</v>
      </c>
      <c r="M7171" s="17">
        <v>2907</v>
      </c>
    </row>
    <row r="7172" spans="9:13" ht="20.25">
      <c r="I7172" s="28" t="str">
        <f t="shared" ca="1" si="447"/>
        <v>-</v>
      </c>
      <c r="J7172" s="17"/>
      <c r="K7172" s="23">
        <f t="shared" ca="1" si="445"/>
        <v>44019</v>
      </c>
      <c r="L7172" s="17">
        <f t="shared" ca="1" si="446"/>
        <v>-44019</v>
      </c>
      <c r="M7172" s="17">
        <v>2908</v>
      </c>
    </row>
    <row r="7173" spans="9:13" ht="20.25">
      <c r="I7173" s="28" t="str">
        <f t="shared" ca="1" si="447"/>
        <v>-</v>
      </c>
      <c r="J7173" s="17"/>
      <c r="K7173" s="23">
        <f t="shared" ca="1" si="445"/>
        <v>44019</v>
      </c>
      <c r="L7173" s="17">
        <f t="shared" ca="1" si="446"/>
        <v>-44019</v>
      </c>
      <c r="M7173" s="17">
        <v>2909</v>
      </c>
    </row>
    <row r="7174" spans="9:13" ht="20.25">
      <c r="I7174" s="28" t="str">
        <f t="shared" ca="1" si="447"/>
        <v>-</v>
      </c>
      <c r="J7174" s="17"/>
      <c r="K7174" s="23">
        <f t="shared" ca="1" si="445"/>
        <v>44019</v>
      </c>
      <c r="L7174" s="17">
        <f t="shared" ca="1" si="446"/>
        <v>-44019</v>
      </c>
      <c r="M7174" s="17">
        <v>2910</v>
      </c>
    </row>
    <row r="7175" spans="9:13" ht="20.25">
      <c r="I7175" s="28" t="str">
        <f t="shared" ca="1" si="447"/>
        <v>-</v>
      </c>
      <c r="J7175" s="17"/>
      <c r="K7175" s="23">
        <f t="shared" ca="1" si="445"/>
        <v>44019</v>
      </c>
      <c r="L7175" s="17">
        <f t="shared" ca="1" si="446"/>
        <v>-44019</v>
      </c>
      <c r="M7175" s="17">
        <v>2911</v>
      </c>
    </row>
    <row r="7176" spans="9:13" ht="20.25">
      <c r="I7176" s="28" t="str">
        <f t="shared" ca="1" si="447"/>
        <v>-</v>
      </c>
      <c r="J7176" s="17"/>
      <c r="K7176" s="23">
        <f t="shared" ca="1" si="445"/>
        <v>44019</v>
      </c>
      <c r="L7176" s="17">
        <f t="shared" ca="1" si="446"/>
        <v>-44019</v>
      </c>
      <c r="M7176" s="17">
        <v>2912</v>
      </c>
    </row>
    <row r="7177" spans="9:13" ht="20.25">
      <c r="I7177" s="28" t="str">
        <f t="shared" ca="1" si="447"/>
        <v>-</v>
      </c>
      <c r="J7177" s="17"/>
      <c r="K7177" s="23">
        <f t="shared" ca="1" si="445"/>
        <v>44019</v>
      </c>
      <c r="L7177" s="17">
        <f t="shared" ca="1" si="446"/>
        <v>-44019</v>
      </c>
      <c r="M7177" s="17">
        <v>2913</v>
      </c>
    </row>
    <row r="7178" spans="9:13" ht="20.25">
      <c r="I7178" s="28" t="str">
        <f t="shared" ca="1" si="447"/>
        <v>-</v>
      </c>
      <c r="J7178" s="17"/>
      <c r="K7178" s="23">
        <f t="shared" ca="1" si="445"/>
        <v>44019</v>
      </c>
      <c r="L7178" s="17">
        <f t="shared" ca="1" si="446"/>
        <v>-44019</v>
      </c>
      <c r="M7178" s="17">
        <v>2914</v>
      </c>
    </row>
    <row r="7179" spans="9:13" ht="20.25">
      <c r="I7179" s="28" t="str">
        <f t="shared" ca="1" si="447"/>
        <v>-</v>
      </c>
      <c r="J7179" s="17"/>
      <c r="K7179" s="23">
        <f t="shared" ca="1" si="445"/>
        <v>44019</v>
      </c>
      <c r="L7179" s="17">
        <f t="shared" ca="1" si="446"/>
        <v>-44019</v>
      </c>
      <c r="M7179" s="17">
        <v>2915</v>
      </c>
    </row>
    <row r="7180" spans="9:13" ht="20.25">
      <c r="I7180" s="28" t="str">
        <f t="shared" ca="1" si="447"/>
        <v>-</v>
      </c>
      <c r="J7180" s="17"/>
      <c r="K7180" s="23">
        <f t="shared" ca="1" si="445"/>
        <v>44019</v>
      </c>
      <c r="L7180" s="17">
        <f t="shared" ca="1" si="446"/>
        <v>-44019</v>
      </c>
      <c r="M7180" s="17">
        <v>2916</v>
      </c>
    </row>
    <row r="7181" spans="9:13" ht="20.25">
      <c r="I7181" s="28" t="str">
        <f t="shared" ca="1" si="447"/>
        <v>-</v>
      </c>
      <c r="J7181" s="17"/>
      <c r="K7181" s="23">
        <f t="shared" ca="1" si="445"/>
        <v>44019</v>
      </c>
      <c r="L7181" s="17">
        <f t="shared" ca="1" si="446"/>
        <v>-44019</v>
      </c>
      <c r="M7181" s="17">
        <v>2917</v>
      </c>
    </row>
    <row r="7182" spans="9:13" ht="20.25">
      <c r="I7182" s="28" t="str">
        <f t="shared" ca="1" si="447"/>
        <v>-</v>
      </c>
      <c r="J7182" s="17"/>
      <c r="K7182" s="23">
        <f t="shared" ca="1" si="445"/>
        <v>44019</v>
      </c>
      <c r="L7182" s="17">
        <f t="shared" ca="1" si="446"/>
        <v>-44019</v>
      </c>
      <c r="M7182" s="17">
        <v>2918</v>
      </c>
    </row>
    <row r="7183" spans="9:13" ht="20.25">
      <c r="I7183" s="28" t="str">
        <f t="shared" ca="1" si="447"/>
        <v>-</v>
      </c>
      <c r="J7183" s="17"/>
      <c r="K7183" s="23">
        <f t="shared" ca="1" si="445"/>
        <v>44019</v>
      </c>
      <c r="L7183" s="17">
        <f t="shared" ca="1" si="446"/>
        <v>-44019</v>
      </c>
      <c r="M7183" s="17">
        <v>2919</v>
      </c>
    </row>
    <row r="7184" spans="9:13" ht="20.25">
      <c r="I7184" s="28" t="str">
        <f t="shared" ca="1" si="447"/>
        <v>-</v>
      </c>
      <c r="J7184" s="17"/>
      <c r="K7184" s="23">
        <f t="shared" ca="1" si="445"/>
        <v>44019</v>
      </c>
      <c r="L7184" s="17">
        <f t="shared" ca="1" si="446"/>
        <v>-44019</v>
      </c>
      <c r="M7184" s="17">
        <v>2920</v>
      </c>
    </row>
    <row r="7185" spans="9:13" ht="20.25">
      <c r="I7185" s="28" t="str">
        <f t="shared" ca="1" si="447"/>
        <v>-</v>
      </c>
      <c r="J7185" s="17"/>
      <c r="K7185" s="23">
        <f t="shared" ca="1" si="445"/>
        <v>44019</v>
      </c>
      <c r="L7185" s="17">
        <f t="shared" ca="1" si="446"/>
        <v>-44019</v>
      </c>
      <c r="M7185" s="17">
        <v>2921</v>
      </c>
    </row>
    <row r="7186" spans="9:13" ht="20.25">
      <c r="I7186" s="28" t="str">
        <f t="shared" ca="1" si="447"/>
        <v>-</v>
      </c>
      <c r="J7186" s="17"/>
      <c r="K7186" s="23">
        <f t="shared" ca="1" si="445"/>
        <v>44019</v>
      </c>
      <c r="L7186" s="17">
        <f t="shared" ca="1" si="446"/>
        <v>-44019</v>
      </c>
      <c r="M7186" s="17">
        <v>2922</v>
      </c>
    </row>
    <row r="7187" spans="9:13" ht="20.25">
      <c r="I7187" s="28" t="str">
        <f t="shared" ca="1" si="447"/>
        <v>-</v>
      </c>
      <c r="J7187" s="17"/>
      <c r="K7187" s="23">
        <f t="shared" ca="1" si="445"/>
        <v>44019</v>
      </c>
      <c r="L7187" s="17">
        <f t="shared" ca="1" si="446"/>
        <v>-44019</v>
      </c>
      <c r="M7187" s="17">
        <v>2923</v>
      </c>
    </row>
    <row r="7188" spans="9:13" ht="20.25">
      <c r="I7188" s="28" t="str">
        <f t="shared" ca="1" si="447"/>
        <v>-</v>
      </c>
      <c r="J7188" s="17"/>
      <c r="K7188" s="23">
        <f t="shared" ca="1" si="445"/>
        <v>44019</v>
      </c>
      <c r="L7188" s="17">
        <f t="shared" ca="1" si="446"/>
        <v>-44019</v>
      </c>
      <c r="M7188" s="17">
        <v>2924</v>
      </c>
    </row>
    <row r="7189" spans="9:13" ht="20.25">
      <c r="I7189" s="28" t="str">
        <f t="shared" ca="1" si="447"/>
        <v>-</v>
      </c>
      <c r="J7189" s="17"/>
      <c r="K7189" s="23">
        <f t="shared" ca="1" si="445"/>
        <v>44019</v>
      </c>
      <c r="L7189" s="17">
        <f t="shared" ca="1" si="446"/>
        <v>-44019</v>
      </c>
      <c r="M7189" s="17">
        <v>2925</v>
      </c>
    </row>
    <row r="7190" spans="9:13" ht="20.25">
      <c r="I7190" s="28" t="str">
        <f t="shared" ca="1" si="447"/>
        <v>-</v>
      </c>
      <c r="J7190" s="17"/>
      <c r="K7190" s="23">
        <f t="shared" ca="1" si="445"/>
        <v>44019</v>
      </c>
      <c r="L7190" s="17">
        <f t="shared" ca="1" si="446"/>
        <v>-44019</v>
      </c>
      <c r="M7190" s="17">
        <v>2926</v>
      </c>
    </row>
    <row r="7191" spans="9:13" ht="20.25">
      <c r="I7191" s="28" t="str">
        <f t="shared" ca="1" si="447"/>
        <v>-</v>
      </c>
      <c r="J7191" s="17"/>
      <c r="K7191" s="23">
        <f t="shared" ca="1" si="445"/>
        <v>44019</v>
      </c>
      <c r="L7191" s="17">
        <f t="shared" ca="1" si="446"/>
        <v>-44019</v>
      </c>
      <c r="M7191" s="17">
        <v>2927</v>
      </c>
    </row>
    <row r="7192" spans="9:13" ht="20.25">
      <c r="I7192" s="28" t="str">
        <f t="shared" ca="1" si="447"/>
        <v>-</v>
      </c>
      <c r="J7192" s="17"/>
      <c r="K7192" s="23">
        <f t="shared" ca="1" si="445"/>
        <v>44019</v>
      </c>
      <c r="L7192" s="17">
        <f t="shared" ca="1" si="446"/>
        <v>-44019</v>
      </c>
      <c r="M7192" s="17">
        <v>2928</v>
      </c>
    </row>
    <row r="7193" spans="9:13" ht="20.25">
      <c r="I7193" s="28" t="str">
        <f t="shared" ca="1" si="447"/>
        <v>-</v>
      </c>
      <c r="J7193" s="17"/>
      <c r="K7193" s="23">
        <f t="shared" ca="1" si="445"/>
        <v>44019</v>
      </c>
      <c r="L7193" s="17">
        <f t="shared" ca="1" si="446"/>
        <v>-44019</v>
      </c>
      <c r="M7193" s="17">
        <v>2929</v>
      </c>
    </row>
    <row r="7194" spans="9:13" ht="20.25">
      <c r="I7194" s="28" t="str">
        <f t="shared" ca="1" si="447"/>
        <v>-</v>
      </c>
      <c r="J7194" s="17"/>
      <c r="K7194" s="23">
        <f t="shared" ca="1" si="445"/>
        <v>44019</v>
      </c>
      <c r="L7194" s="17">
        <f t="shared" ca="1" si="446"/>
        <v>-44019</v>
      </c>
      <c r="M7194" s="17">
        <v>2930</v>
      </c>
    </row>
    <row r="7195" spans="9:13" ht="20.25">
      <c r="I7195" s="28" t="str">
        <f t="shared" ca="1" si="447"/>
        <v>-</v>
      </c>
      <c r="J7195" s="17"/>
      <c r="K7195" s="23">
        <f t="shared" ref="K7195:K7258" ca="1" si="448">TODAY()</f>
        <v>44019</v>
      </c>
      <c r="L7195" s="17">
        <f t="shared" ref="L7195:L7258" ca="1" si="449">+H7195-K7195</f>
        <v>-44019</v>
      </c>
      <c r="M7195" s="17">
        <v>2931</v>
      </c>
    </row>
    <row r="7196" spans="9:13" ht="20.25">
      <c r="I7196" s="28" t="str">
        <f t="shared" ca="1" si="447"/>
        <v>-</v>
      </c>
      <c r="J7196" s="17"/>
      <c r="K7196" s="23">
        <f t="shared" ca="1" si="448"/>
        <v>44019</v>
      </c>
      <c r="L7196" s="17">
        <f t="shared" ca="1" si="449"/>
        <v>-44019</v>
      </c>
      <c r="M7196" s="17">
        <v>2932</v>
      </c>
    </row>
    <row r="7197" spans="9:13" ht="20.25">
      <c r="I7197" s="28" t="str">
        <f t="shared" ca="1" si="447"/>
        <v>-</v>
      </c>
      <c r="J7197" s="17"/>
      <c r="K7197" s="23">
        <f t="shared" ca="1" si="448"/>
        <v>44019</v>
      </c>
      <c r="L7197" s="17">
        <f t="shared" ca="1" si="449"/>
        <v>-44019</v>
      </c>
      <c r="M7197" s="17">
        <v>2933</v>
      </c>
    </row>
    <row r="7198" spans="9:13" ht="20.25">
      <c r="I7198" s="28" t="str">
        <f t="shared" ca="1" si="447"/>
        <v>-</v>
      </c>
      <c r="J7198" s="17"/>
      <c r="K7198" s="23">
        <f t="shared" ca="1" si="448"/>
        <v>44019</v>
      </c>
      <c r="L7198" s="17">
        <f t="shared" ca="1" si="449"/>
        <v>-44019</v>
      </c>
      <c r="M7198" s="17">
        <v>2934</v>
      </c>
    </row>
    <row r="7199" spans="9:13" ht="20.25">
      <c r="I7199" s="28" t="str">
        <f t="shared" ca="1" si="447"/>
        <v>-</v>
      </c>
      <c r="J7199" s="17"/>
      <c r="K7199" s="23">
        <f t="shared" ca="1" si="448"/>
        <v>44019</v>
      </c>
      <c r="L7199" s="17">
        <f t="shared" ca="1" si="449"/>
        <v>-44019</v>
      </c>
      <c r="M7199" s="17">
        <v>2935</v>
      </c>
    </row>
    <row r="7200" spans="9:13" ht="20.25">
      <c r="I7200" s="28" t="str">
        <f t="shared" ca="1" si="447"/>
        <v>-</v>
      </c>
      <c r="J7200" s="17"/>
      <c r="K7200" s="23">
        <f t="shared" ca="1" si="448"/>
        <v>44019</v>
      </c>
      <c r="L7200" s="17">
        <f t="shared" ca="1" si="449"/>
        <v>-44019</v>
      </c>
      <c r="M7200" s="17">
        <v>2936</v>
      </c>
    </row>
    <row r="7201" spans="9:13" ht="20.25">
      <c r="I7201" s="28" t="str">
        <f t="shared" ca="1" si="447"/>
        <v>-</v>
      </c>
      <c r="J7201" s="17"/>
      <c r="K7201" s="23">
        <f t="shared" ca="1" si="448"/>
        <v>44019</v>
      </c>
      <c r="L7201" s="17">
        <f t="shared" ca="1" si="449"/>
        <v>-44019</v>
      </c>
      <c r="M7201" s="17">
        <v>2937</v>
      </c>
    </row>
    <row r="7202" spans="9:13" ht="20.25">
      <c r="I7202" s="28" t="str">
        <f t="shared" ca="1" si="447"/>
        <v>-</v>
      </c>
      <c r="J7202" s="17"/>
      <c r="K7202" s="23">
        <f t="shared" ca="1" si="448"/>
        <v>44019</v>
      </c>
      <c r="L7202" s="17">
        <f t="shared" ca="1" si="449"/>
        <v>-44019</v>
      </c>
      <c r="M7202" s="17">
        <v>2938</v>
      </c>
    </row>
    <row r="7203" spans="9:13" ht="20.25">
      <c r="I7203" s="28" t="str">
        <f t="shared" ca="1" si="447"/>
        <v>-</v>
      </c>
      <c r="J7203" s="17"/>
      <c r="K7203" s="23">
        <f t="shared" ca="1" si="448"/>
        <v>44019</v>
      </c>
      <c r="L7203" s="17">
        <f t="shared" ca="1" si="449"/>
        <v>-44019</v>
      </c>
      <c r="M7203" s="17">
        <v>2939</v>
      </c>
    </row>
    <row r="7204" spans="9:13" ht="20.25">
      <c r="I7204" s="28" t="str">
        <f t="shared" ca="1" si="447"/>
        <v>-</v>
      </c>
      <c r="J7204" s="17"/>
      <c r="K7204" s="23">
        <f t="shared" ca="1" si="448"/>
        <v>44019</v>
      </c>
      <c r="L7204" s="17">
        <f t="shared" ca="1" si="449"/>
        <v>-44019</v>
      </c>
      <c r="M7204" s="17">
        <v>2940</v>
      </c>
    </row>
    <row r="7205" spans="9:13" ht="20.25">
      <c r="I7205" s="28" t="str">
        <f t="shared" ca="1" si="447"/>
        <v>-</v>
      </c>
      <c r="J7205" s="17"/>
      <c r="K7205" s="23">
        <f t="shared" ca="1" si="448"/>
        <v>44019</v>
      </c>
      <c r="L7205" s="17">
        <f t="shared" ca="1" si="449"/>
        <v>-44019</v>
      </c>
      <c r="M7205" s="17">
        <v>2941</v>
      </c>
    </row>
    <row r="7206" spans="9:13" ht="20.25">
      <c r="I7206" s="28" t="str">
        <f t="shared" ca="1" si="447"/>
        <v>-</v>
      </c>
      <c r="J7206" s="17"/>
      <c r="K7206" s="23">
        <f t="shared" ca="1" si="448"/>
        <v>44019</v>
      </c>
      <c r="L7206" s="17">
        <f t="shared" ca="1" si="449"/>
        <v>-44019</v>
      </c>
      <c r="M7206" s="17">
        <v>2942</v>
      </c>
    </row>
    <row r="7207" spans="9:13" ht="20.25">
      <c r="I7207" s="28" t="str">
        <f t="shared" ca="1" si="447"/>
        <v>-</v>
      </c>
      <c r="J7207" s="17"/>
      <c r="K7207" s="23">
        <f t="shared" ca="1" si="448"/>
        <v>44019</v>
      </c>
      <c r="L7207" s="17">
        <f t="shared" ca="1" si="449"/>
        <v>-44019</v>
      </c>
      <c r="M7207" s="17">
        <v>2943</v>
      </c>
    </row>
    <row r="7208" spans="9:13" ht="20.25">
      <c r="I7208" s="28" t="str">
        <f t="shared" ca="1" si="447"/>
        <v>-</v>
      </c>
      <c r="J7208" s="17"/>
      <c r="K7208" s="23">
        <f t="shared" ca="1" si="448"/>
        <v>44019</v>
      </c>
      <c r="L7208" s="17">
        <f t="shared" ca="1" si="449"/>
        <v>-44019</v>
      </c>
      <c r="M7208" s="17">
        <v>2944</v>
      </c>
    </row>
    <row r="7209" spans="9:13" ht="20.25">
      <c r="I7209" s="28" t="str">
        <f t="shared" ca="1" si="447"/>
        <v>-</v>
      </c>
      <c r="J7209" s="17"/>
      <c r="K7209" s="23">
        <f t="shared" ca="1" si="448"/>
        <v>44019</v>
      </c>
      <c r="L7209" s="17">
        <f t="shared" ca="1" si="449"/>
        <v>-44019</v>
      </c>
      <c r="M7209" s="17">
        <v>2945</v>
      </c>
    </row>
    <row r="7210" spans="9:13" ht="20.25">
      <c r="I7210" s="28" t="str">
        <f t="shared" ca="1" si="447"/>
        <v>-</v>
      </c>
      <c r="J7210" s="17"/>
      <c r="K7210" s="23">
        <f t="shared" ca="1" si="448"/>
        <v>44019</v>
      </c>
      <c r="L7210" s="17">
        <f t="shared" ca="1" si="449"/>
        <v>-44019</v>
      </c>
      <c r="M7210" s="17">
        <v>2946</v>
      </c>
    </row>
    <row r="7211" spans="9:13" ht="20.25">
      <c r="I7211" s="28" t="str">
        <f t="shared" ca="1" si="447"/>
        <v>-</v>
      </c>
      <c r="J7211" s="17"/>
      <c r="K7211" s="23">
        <f t="shared" ca="1" si="448"/>
        <v>44019</v>
      </c>
      <c r="L7211" s="17">
        <f t="shared" ca="1" si="449"/>
        <v>-44019</v>
      </c>
      <c r="M7211" s="17">
        <v>2947</v>
      </c>
    </row>
    <row r="7212" spans="9:13" ht="20.25">
      <c r="I7212" s="28" t="str">
        <f t="shared" ca="1" si="447"/>
        <v>-</v>
      </c>
      <c r="J7212" s="17"/>
      <c r="K7212" s="23">
        <f t="shared" ca="1" si="448"/>
        <v>44019</v>
      </c>
      <c r="L7212" s="17">
        <f t="shared" ca="1" si="449"/>
        <v>-44019</v>
      </c>
      <c r="M7212" s="17">
        <v>2948</v>
      </c>
    </row>
    <row r="7213" spans="9:13" ht="20.25">
      <c r="I7213" s="28" t="str">
        <f t="shared" ca="1" si="447"/>
        <v>-</v>
      </c>
      <c r="J7213" s="17"/>
      <c r="K7213" s="23">
        <f t="shared" ca="1" si="448"/>
        <v>44019</v>
      </c>
      <c r="L7213" s="17">
        <f t="shared" ca="1" si="449"/>
        <v>-44019</v>
      </c>
      <c r="M7213" s="17">
        <v>2949</v>
      </c>
    </row>
    <row r="7214" spans="9:13" ht="20.25">
      <c r="I7214" s="28" t="str">
        <f t="shared" ca="1" si="447"/>
        <v>-</v>
      </c>
      <c r="J7214" s="17"/>
      <c r="K7214" s="23">
        <f t="shared" ca="1" si="448"/>
        <v>44019</v>
      </c>
      <c r="L7214" s="17">
        <f t="shared" ca="1" si="449"/>
        <v>-44019</v>
      </c>
      <c r="M7214" s="17">
        <v>2950</v>
      </c>
    </row>
    <row r="7215" spans="9:13" ht="20.25">
      <c r="I7215" s="28" t="str">
        <f t="shared" ca="1" si="447"/>
        <v>-</v>
      </c>
      <c r="J7215" s="17"/>
      <c r="K7215" s="23">
        <f t="shared" ca="1" si="448"/>
        <v>44019</v>
      </c>
      <c r="L7215" s="17">
        <f t="shared" ca="1" si="449"/>
        <v>-44019</v>
      </c>
      <c r="M7215" s="17">
        <v>2951</v>
      </c>
    </row>
    <row r="7216" spans="9:13" ht="20.25">
      <c r="I7216" s="28" t="str">
        <f t="shared" ca="1" si="447"/>
        <v>-</v>
      </c>
      <c r="J7216" s="17"/>
      <c r="K7216" s="23">
        <f t="shared" ca="1" si="448"/>
        <v>44019</v>
      </c>
      <c r="L7216" s="17">
        <f t="shared" ca="1" si="449"/>
        <v>-44019</v>
      </c>
      <c r="M7216" s="17">
        <v>2952</v>
      </c>
    </row>
    <row r="7217" spans="9:13" ht="20.25">
      <c r="I7217" s="28" t="str">
        <f t="shared" ca="1" si="447"/>
        <v>-</v>
      </c>
      <c r="J7217" s="17"/>
      <c r="K7217" s="23">
        <f t="shared" ca="1" si="448"/>
        <v>44019</v>
      </c>
      <c r="L7217" s="17">
        <f t="shared" ca="1" si="449"/>
        <v>-44019</v>
      </c>
      <c r="M7217" s="17">
        <v>2953</v>
      </c>
    </row>
    <row r="7218" spans="9:13" ht="20.25">
      <c r="I7218" s="28" t="str">
        <f t="shared" ca="1" si="447"/>
        <v>-</v>
      </c>
      <c r="J7218" s="17"/>
      <c r="K7218" s="23">
        <f t="shared" ca="1" si="448"/>
        <v>44019</v>
      </c>
      <c r="L7218" s="17">
        <f t="shared" ca="1" si="449"/>
        <v>-44019</v>
      </c>
      <c r="M7218" s="17">
        <v>2954</v>
      </c>
    </row>
    <row r="7219" spans="9:13" ht="20.25">
      <c r="I7219" s="28" t="str">
        <f t="shared" ca="1" si="447"/>
        <v>-</v>
      </c>
      <c r="J7219" s="17"/>
      <c r="K7219" s="23">
        <f t="shared" ca="1" si="448"/>
        <v>44019</v>
      </c>
      <c r="L7219" s="17">
        <f t="shared" ca="1" si="449"/>
        <v>-44019</v>
      </c>
      <c r="M7219" s="17">
        <v>2955</v>
      </c>
    </row>
    <row r="7220" spans="9:13" ht="20.25">
      <c r="I7220" s="28" t="str">
        <f t="shared" ca="1" si="447"/>
        <v>-</v>
      </c>
      <c r="J7220" s="17"/>
      <c r="K7220" s="23">
        <f t="shared" ca="1" si="448"/>
        <v>44019</v>
      </c>
      <c r="L7220" s="17">
        <f t="shared" ca="1" si="449"/>
        <v>-44019</v>
      </c>
      <c r="M7220" s="17">
        <v>2956</v>
      </c>
    </row>
    <row r="7221" spans="9:13" ht="20.25">
      <c r="I7221" s="28" t="str">
        <f t="shared" ca="1" si="447"/>
        <v>-</v>
      </c>
      <c r="J7221" s="17"/>
      <c r="K7221" s="23">
        <f t="shared" ca="1" si="448"/>
        <v>44019</v>
      </c>
      <c r="L7221" s="17">
        <f t="shared" ca="1" si="449"/>
        <v>-44019</v>
      </c>
      <c r="M7221" s="17">
        <v>2957</v>
      </c>
    </row>
    <row r="7222" spans="9:13" ht="20.25">
      <c r="I7222" s="28" t="str">
        <f t="shared" ca="1" si="447"/>
        <v>-</v>
      </c>
      <c r="J7222" s="17"/>
      <c r="K7222" s="23">
        <f t="shared" ca="1" si="448"/>
        <v>44019</v>
      </c>
      <c r="L7222" s="17">
        <f t="shared" ca="1" si="449"/>
        <v>-44019</v>
      </c>
      <c r="M7222" s="17">
        <v>2958</v>
      </c>
    </row>
    <row r="7223" spans="9:13" ht="20.25">
      <c r="I7223" s="28" t="str">
        <f t="shared" ca="1" si="447"/>
        <v>-</v>
      </c>
      <c r="J7223" s="17"/>
      <c r="K7223" s="23">
        <f t="shared" ca="1" si="448"/>
        <v>44019</v>
      </c>
      <c r="L7223" s="17">
        <f t="shared" ca="1" si="449"/>
        <v>-44019</v>
      </c>
      <c r="M7223" s="17">
        <v>2959</v>
      </c>
    </row>
    <row r="7224" spans="9:13" ht="20.25">
      <c r="I7224" s="28" t="str">
        <f t="shared" ca="1" si="447"/>
        <v>-</v>
      </c>
      <c r="J7224" s="17"/>
      <c r="K7224" s="23">
        <f t="shared" ca="1" si="448"/>
        <v>44019</v>
      </c>
      <c r="L7224" s="17">
        <f t="shared" ca="1" si="449"/>
        <v>-44019</v>
      </c>
      <c r="M7224" s="17">
        <v>2960</v>
      </c>
    </row>
    <row r="7225" spans="9:13" ht="20.25">
      <c r="I7225" s="28" t="str">
        <f t="shared" ref="I7225:I7288" ca="1" si="450">IF(L7225&lt;-39000,"-",L7225)</f>
        <v>-</v>
      </c>
      <c r="J7225" s="17"/>
      <c r="K7225" s="23">
        <f t="shared" ca="1" si="448"/>
        <v>44019</v>
      </c>
      <c r="L7225" s="17">
        <f t="shared" ca="1" si="449"/>
        <v>-44019</v>
      </c>
      <c r="M7225" s="17">
        <v>2961</v>
      </c>
    </row>
    <row r="7226" spans="9:13" ht="20.25">
      <c r="I7226" s="28" t="str">
        <f t="shared" ca="1" si="450"/>
        <v>-</v>
      </c>
      <c r="J7226" s="17"/>
      <c r="K7226" s="23">
        <f t="shared" ca="1" si="448"/>
        <v>44019</v>
      </c>
      <c r="L7226" s="17">
        <f t="shared" ca="1" si="449"/>
        <v>-44019</v>
      </c>
      <c r="M7226" s="17">
        <v>2962</v>
      </c>
    </row>
    <row r="7227" spans="9:13" ht="20.25">
      <c r="I7227" s="28" t="str">
        <f t="shared" ca="1" si="450"/>
        <v>-</v>
      </c>
      <c r="J7227" s="17"/>
      <c r="K7227" s="23">
        <f t="shared" ca="1" si="448"/>
        <v>44019</v>
      </c>
      <c r="L7227" s="17">
        <f t="shared" ca="1" si="449"/>
        <v>-44019</v>
      </c>
      <c r="M7227" s="17">
        <v>2963</v>
      </c>
    </row>
    <row r="7228" spans="9:13" ht="20.25">
      <c r="I7228" s="28" t="str">
        <f t="shared" ca="1" si="450"/>
        <v>-</v>
      </c>
      <c r="J7228" s="17"/>
      <c r="K7228" s="23">
        <f t="shared" ca="1" si="448"/>
        <v>44019</v>
      </c>
      <c r="L7228" s="17">
        <f t="shared" ca="1" si="449"/>
        <v>-44019</v>
      </c>
      <c r="M7228" s="17">
        <v>2964</v>
      </c>
    </row>
    <row r="7229" spans="9:13" ht="20.25">
      <c r="I7229" s="28" t="str">
        <f t="shared" ca="1" si="450"/>
        <v>-</v>
      </c>
      <c r="J7229" s="17"/>
      <c r="K7229" s="23">
        <f t="shared" ca="1" si="448"/>
        <v>44019</v>
      </c>
      <c r="L7229" s="17">
        <f t="shared" ca="1" si="449"/>
        <v>-44019</v>
      </c>
      <c r="M7229" s="17">
        <v>2965</v>
      </c>
    </row>
    <row r="7230" spans="9:13" ht="20.25">
      <c r="I7230" s="28" t="str">
        <f t="shared" ca="1" si="450"/>
        <v>-</v>
      </c>
      <c r="J7230" s="17"/>
      <c r="K7230" s="23">
        <f t="shared" ca="1" si="448"/>
        <v>44019</v>
      </c>
      <c r="L7230" s="17">
        <f t="shared" ca="1" si="449"/>
        <v>-44019</v>
      </c>
      <c r="M7230" s="17">
        <v>2966</v>
      </c>
    </row>
    <row r="7231" spans="9:13" ht="20.25">
      <c r="I7231" s="28" t="str">
        <f t="shared" ca="1" si="450"/>
        <v>-</v>
      </c>
      <c r="J7231" s="17"/>
      <c r="K7231" s="23">
        <f t="shared" ca="1" si="448"/>
        <v>44019</v>
      </c>
      <c r="L7231" s="17">
        <f t="shared" ca="1" si="449"/>
        <v>-44019</v>
      </c>
      <c r="M7231" s="17">
        <v>2967</v>
      </c>
    </row>
    <row r="7232" spans="9:13" ht="20.25">
      <c r="I7232" s="28" t="str">
        <f t="shared" ca="1" si="450"/>
        <v>-</v>
      </c>
      <c r="J7232" s="17"/>
      <c r="K7232" s="23">
        <f t="shared" ca="1" si="448"/>
        <v>44019</v>
      </c>
      <c r="L7232" s="17">
        <f t="shared" ca="1" si="449"/>
        <v>-44019</v>
      </c>
      <c r="M7232" s="17">
        <v>2968</v>
      </c>
    </row>
    <row r="7233" spans="9:13" ht="20.25">
      <c r="I7233" s="28" t="str">
        <f t="shared" ca="1" si="450"/>
        <v>-</v>
      </c>
      <c r="J7233" s="17"/>
      <c r="K7233" s="23">
        <f t="shared" ca="1" si="448"/>
        <v>44019</v>
      </c>
      <c r="L7233" s="17">
        <f t="shared" ca="1" si="449"/>
        <v>-44019</v>
      </c>
      <c r="M7233" s="17">
        <v>2969</v>
      </c>
    </row>
    <row r="7234" spans="9:13" ht="20.25">
      <c r="I7234" s="28" t="str">
        <f t="shared" ca="1" si="450"/>
        <v>-</v>
      </c>
      <c r="J7234" s="17"/>
      <c r="K7234" s="23">
        <f t="shared" ca="1" si="448"/>
        <v>44019</v>
      </c>
      <c r="L7234" s="17">
        <f t="shared" ca="1" si="449"/>
        <v>-44019</v>
      </c>
      <c r="M7234" s="17">
        <v>2970</v>
      </c>
    </row>
    <row r="7235" spans="9:13" ht="20.25">
      <c r="I7235" s="28" t="str">
        <f t="shared" ca="1" si="450"/>
        <v>-</v>
      </c>
      <c r="J7235" s="17"/>
      <c r="K7235" s="23">
        <f t="shared" ca="1" si="448"/>
        <v>44019</v>
      </c>
      <c r="L7235" s="17">
        <f t="shared" ca="1" si="449"/>
        <v>-44019</v>
      </c>
      <c r="M7235" s="17">
        <v>2971</v>
      </c>
    </row>
    <row r="7236" spans="9:13" ht="20.25">
      <c r="I7236" s="28" t="str">
        <f t="shared" ca="1" si="450"/>
        <v>-</v>
      </c>
      <c r="J7236" s="17"/>
      <c r="K7236" s="23">
        <f t="shared" ca="1" si="448"/>
        <v>44019</v>
      </c>
      <c r="L7236" s="17">
        <f t="shared" ca="1" si="449"/>
        <v>-44019</v>
      </c>
      <c r="M7236" s="17">
        <v>2972</v>
      </c>
    </row>
    <row r="7237" spans="9:13" ht="20.25">
      <c r="I7237" s="28" t="str">
        <f t="shared" ca="1" si="450"/>
        <v>-</v>
      </c>
      <c r="J7237" s="17"/>
      <c r="K7237" s="23">
        <f t="shared" ca="1" si="448"/>
        <v>44019</v>
      </c>
      <c r="L7237" s="17">
        <f t="shared" ca="1" si="449"/>
        <v>-44019</v>
      </c>
      <c r="M7237" s="17">
        <v>2973</v>
      </c>
    </row>
    <row r="7238" spans="9:13" ht="20.25">
      <c r="I7238" s="28" t="str">
        <f t="shared" ca="1" si="450"/>
        <v>-</v>
      </c>
      <c r="J7238" s="17"/>
      <c r="K7238" s="23">
        <f t="shared" ca="1" si="448"/>
        <v>44019</v>
      </c>
      <c r="L7238" s="17">
        <f t="shared" ca="1" si="449"/>
        <v>-44019</v>
      </c>
      <c r="M7238" s="17">
        <v>2974</v>
      </c>
    </row>
    <row r="7239" spans="9:13" ht="20.25">
      <c r="I7239" s="28" t="str">
        <f t="shared" ca="1" si="450"/>
        <v>-</v>
      </c>
      <c r="J7239" s="17"/>
      <c r="K7239" s="23">
        <f t="shared" ca="1" si="448"/>
        <v>44019</v>
      </c>
      <c r="L7239" s="17">
        <f t="shared" ca="1" si="449"/>
        <v>-44019</v>
      </c>
      <c r="M7239" s="17">
        <v>2975</v>
      </c>
    </row>
    <row r="7240" spans="9:13" ht="20.25">
      <c r="I7240" s="28" t="str">
        <f t="shared" ca="1" si="450"/>
        <v>-</v>
      </c>
      <c r="J7240" s="17"/>
      <c r="K7240" s="23">
        <f t="shared" ca="1" si="448"/>
        <v>44019</v>
      </c>
      <c r="L7240" s="17">
        <f t="shared" ca="1" si="449"/>
        <v>-44019</v>
      </c>
      <c r="M7240" s="17">
        <v>2976</v>
      </c>
    </row>
    <row r="7241" spans="9:13" ht="20.25">
      <c r="I7241" s="28" t="str">
        <f t="shared" ca="1" si="450"/>
        <v>-</v>
      </c>
      <c r="J7241" s="17"/>
      <c r="K7241" s="23">
        <f t="shared" ca="1" si="448"/>
        <v>44019</v>
      </c>
      <c r="L7241" s="17">
        <f t="shared" ca="1" si="449"/>
        <v>-44019</v>
      </c>
      <c r="M7241" s="17">
        <v>2977</v>
      </c>
    </row>
    <row r="7242" spans="9:13" ht="20.25">
      <c r="I7242" s="28" t="str">
        <f t="shared" ca="1" si="450"/>
        <v>-</v>
      </c>
      <c r="J7242" s="17"/>
      <c r="K7242" s="23">
        <f t="shared" ca="1" si="448"/>
        <v>44019</v>
      </c>
      <c r="L7242" s="17">
        <f t="shared" ca="1" si="449"/>
        <v>-44019</v>
      </c>
      <c r="M7242" s="17">
        <v>2978</v>
      </c>
    </row>
    <row r="7243" spans="9:13" ht="20.25">
      <c r="I7243" s="28" t="str">
        <f t="shared" ca="1" si="450"/>
        <v>-</v>
      </c>
      <c r="J7243" s="17"/>
      <c r="K7243" s="23">
        <f t="shared" ca="1" si="448"/>
        <v>44019</v>
      </c>
      <c r="L7243" s="17">
        <f t="shared" ca="1" si="449"/>
        <v>-44019</v>
      </c>
      <c r="M7243" s="17">
        <v>2979</v>
      </c>
    </row>
    <row r="7244" spans="9:13" ht="20.25">
      <c r="I7244" s="28" t="str">
        <f t="shared" ca="1" si="450"/>
        <v>-</v>
      </c>
      <c r="J7244" s="17"/>
      <c r="K7244" s="23">
        <f t="shared" ca="1" si="448"/>
        <v>44019</v>
      </c>
      <c r="L7244" s="17">
        <f t="shared" ca="1" si="449"/>
        <v>-44019</v>
      </c>
      <c r="M7244" s="17">
        <v>2980</v>
      </c>
    </row>
    <row r="7245" spans="9:13" ht="20.25">
      <c r="I7245" s="28" t="str">
        <f t="shared" ca="1" si="450"/>
        <v>-</v>
      </c>
      <c r="J7245" s="17"/>
      <c r="K7245" s="23">
        <f t="shared" ca="1" si="448"/>
        <v>44019</v>
      </c>
      <c r="L7245" s="17">
        <f t="shared" ca="1" si="449"/>
        <v>-44019</v>
      </c>
      <c r="M7245" s="17">
        <v>2981</v>
      </c>
    </row>
    <row r="7246" spans="9:13" ht="20.25">
      <c r="I7246" s="28" t="str">
        <f t="shared" ca="1" si="450"/>
        <v>-</v>
      </c>
      <c r="J7246" s="17"/>
      <c r="K7246" s="23">
        <f t="shared" ca="1" si="448"/>
        <v>44019</v>
      </c>
      <c r="L7246" s="17">
        <f t="shared" ca="1" si="449"/>
        <v>-44019</v>
      </c>
      <c r="M7246" s="17">
        <v>2982</v>
      </c>
    </row>
    <row r="7247" spans="9:13" ht="20.25">
      <c r="I7247" s="28" t="str">
        <f t="shared" ca="1" si="450"/>
        <v>-</v>
      </c>
      <c r="J7247" s="17"/>
      <c r="K7247" s="23">
        <f t="shared" ca="1" si="448"/>
        <v>44019</v>
      </c>
      <c r="L7247" s="17">
        <f t="shared" ca="1" si="449"/>
        <v>-44019</v>
      </c>
      <c r="M7247" s="17">
        <v>2983</v>
      </c>
    </row>
    <row r="7248" spans="9:13" ht="20.25">
      <c r="I7248" s="28" t="str">
        <f t="shared" ca="1" si="450"/>
        <v>-</v>
      </c>
      <c r="J7248" s="17"/>
      <c r="K7248" s="23">
        <f t="shared" ca="1" si="448"/>
        <v>44019</v>
      </c>
      <c r="L7248" s="17">
        <f t="shared" ca="1" si="449"/>
        <v>-44019</v>
      </c>
      <c r="M7248" s="17">
        <v>2984</v>
      </c>
    </row>
    <row r="7249" spans="9:13" ht="20.25">
      <c r="I7249" s="28" t="str">
        <f t="shared" ca="1" si="450"/>
        <v>-</v>
      </c>
      <c r="J7249" s="17"/>
      <c r="K7249" s="23">
        <f t="shared" ca="1" si="448"/>
        <v>44019</v>
      </c>
      <c r="L7249" s="17">
        <f t="shared" ca="1" si="449"/>
        <v>-44019</v>
      </c>
      <c r="M7249" s="17">
        <v>2985</v>
      </c>
    </row>
    <row r="7250" spans="9:13" ht="20.25">
      <c r="I7250" s="28" t="str">
        <f t="shared" ca="1" si="450"/>
        <v>-</v>
      </c>
      <c r="J7250" s="17"/>
      <c r="K7250" s="23">
        <f t="shared" ca="1" si="448"/>
        <v>44019</v>
      </c>
      <c r="L7250" s="17">
        <f t="shared" ca="1" si="449"/>
        <v>-44019</v>
      </c>
      <c r="M7250" s="17">
        <v>2986</v>
      </c>
    </row>
    <row r="7251" spans="9:13" ht="20.25">
      <c r="I7251" s="28" t="str">
        <f t="shared" ca="1" si="450"/>
        <v>-</v>
      </c>
      <c r="J7251" s="17"/>
      <c r="K7251" s="23">
        <f t="shared" ca="1" si="448"/>
        <v>44019</v>
      </c>
      <c r="L7251" s="17">
        <f t="shared" ca="1" si="449"/>
        <v>-44019</v>
      </c>
      <c r="M7251" s="17">
        <v>2987</v>
      </c>
    </row>
    <row r="7252" spans="9:13" ht="20.25">
      <c r="I7252" s="28" t="str">
        <f t="shared" ca="1" si="450"/>
        <v>-</v>
      </c>
      <c r="J7252" s="17"/>
      <c r="K7252" s="23">
        <f t="shared" ca="1" si="448"/>
        <v>44019</v>
      </c>
      <c r="L7252" s="17">
        <f t="shared" ca="1" si="449"/>
        <v>-44019</v>
      </c>
      <c r="M7252" s="17">
        <v>2988</v>
      </c>
    </row>
    <row r="7253" spans="9:13" ht="20.25">
      <c r="I7253" s="28" t="str">
        <f t="shared" ca="1" si="450"/>
        <v>-</v>
      </c>
      <c r="J7253" s="17"/>
      <c r="K7253" s="23">
        <f t="shared" ca="1" si="448"/>
        <v>44019</v>
      </c>
      <c r="L7253" s="17">
        <f t="shared" ca="1" si="449"/>
        <v>-44019</v>
      </c>
      <c r="M7253" s="17">
        <v>2989</v>
      </c>
    </row>
    <row r="7254" spans="9:13" ht="20.25">
      <c r="I7254" s="28" t="str">
        <f t="shared" ca="1" si="450"/>
        <v>-</v>
      </c>
      <c r="J7254" s="17"/>
      <c r="K7254" s="23">
        <f t="shared" ca="1" si="448"/>
        <v>44019</v>
      </c>
      <c r="L7254" s="17">
        <f t="shared" ca="1" si="449"/>
        <v>-44019</v>
      </c>
      <c r="M7254" s="17">
        <v>2990</v>
      </c>
    </row>
    <row r="7255" spans="9:13" ht="20.25">
      <c r="I7255" s="28" t="str">
        <f t="shared" ca="1" si="450"/>
        <v>-</v>
      </c>
      <c r="J7255" s="17"/>
      <c r="K7255" s="23">
        <f t="shared" ca="1" si="448"/>
        <v>44019</v>
      </c>
      <c r="L7255" s="17">
        <f t="shared" ca="1" si="449"/>
        <v>-44019</v>
      </c>
      <c r="M7255" s="17">
        <v>2991</v>
      </c>
    </row>
    <row r="7256" spans="9:13" ht="20.25">
      <c r="I7256" s="28" t="str">
        <f t="shared" ca="1" si="450"/>
        <v>-</v>
      </c>
      <c r="J7256" s="17"/>
      <c r="K7256" s="23">
        <f t="shared" ca="1" si="448"/>
        <v>44019</v>
      </c>
      <c r="L7256" s="17">
        <f t="shared" ca="1" si="449"/>
        <v>-44019</v>
      </c>
      <c r="M7256" s="17">
        <v>2992</v>
      </c>
    </row>
    <row r="7257" spans="9:13" ht="20.25">
      <c r="I7257" s="28" t="str">
        <f t="shared" ca="1" si="450"/>
        <v>-</v>
      </c>
      <c r="J7257" s="17"/>
      <c r="K7257" s="23">
        <f t="shared" ca="1" si="448"/>
        <v>44019</v>
      </c>
      <c r="L7257" s="17">
        <f t="shared" ca="1" si="449"/>
        <v>-44019</v>
      </c>
      <c r="M7257" s="17">
        <v>2993</v>
      </c>
    </row>
    <row r="7258" spans="9:13" ht="20.25">
      <c r="I7258" s="28" t="str">
        <f t="shared" ca="1" si="450"/>
        <v>-</v>
      </c>
      <c r="J7258" s="17"/>
      <c r="K7258" s="23">
        <f t="shared" ca="1" si="448"/>
        <v>44019</v>
      </c>
      <c r="L7258" s="17">
        <f t="shared" ca="1" si="449"/>
        <v>-44019</v>
      </c>
      <c r="M7258" s="17">
        <v>2994</v>
      </c>
    </row>
    <row r="7259" spans="9:13" ht="20.25">
      <c r="I7259" s="28" t="str">
        <f t="shared" ca="1" si="450"/>
        <v>-</v>
      </c>
      <c r="J7259" s="17"/>
      <c r="K7259" s="23">
        <f t="shared" ref="K7259:K7322" ca="1" si="451">TODAY()</f>
        <v>44019</v>
      </c>
      <c r="L7259" s="17">
        <f t="shared" ref="L7259:L7322" ca="1" si="452">+H7259-K7259</f>
        <v>-44019</v>
      </c>
      <c r="M7259" s="17">
        <v>2995</v>
      </c>
    </row>
    <row r="7260" spans="9:13" ht="20.25">
      <c r="I7260" s="28" t="str">
        <f t="shared" ca="1" si="450"/>
        <v>-</v>
      </c>
      <c r="J7260" s="17"/>
      <c r="K7260" s="23">
        <f t="shared" ca="1" si="451"/>
        <v>44019</v>
      </c>
      <c r="L7260" s="17">
        <f t="shared" ca="1" si="452"/>
        <v>-44019</v>
      </c>
      <c r="M7260" s="17">
        <v>2996</v>
      </c>
    </row>
    <row r="7261" spans="9:13" ht="20.25">
      <c r="I7261" s="28" t="str">
        <f t="shared" ca="1" si="450"/>
        <v>-</v>
      </c>
      <c r="J7261" s="17"/>
      <c r="K7261" s="23">
        <f t="shared" ca="1" si="451"/>
        <v>44019</v>
      </c>
      <c r="L7261" s="17">
        <f t="shared" ca="1" si="452"/>
        <v>-44019</v>
      </c>
      <c r="M7261" s="17">
        <v>2997</v>
      </c>
    </row>
    <row r="7262" spans="9:13" ht="20.25">
      <c r="I7262" s="28" t="str">
        <f t="shared" ca="1" si="450"/>
        <v>-</v>
      </c>
      <c r="J7262" s="17"/>
      <c r="K7262" s="23">
        <f t="shared" ca="1" si="451"/>
        <v>44019</v>
      </c>
      <c r="L7262" s="17">
        <f t="shared" ca="1" si="452"/>
        <v>-44019</v>
      </c>
      <c r="M7262" s="17">
        <v>2998</v>
      </c>
    </row>
    <row r="7263" spans="9:13" ht="20.25">
      <c r="I7263" s="28" t="str">
        <f t="shared" ca="1" si="450"/>
        <v>-</v>
      </c>
      <c r="J7263" s="17"/>
      <c r="K7263" s="23">
        <f t="shared" ca="1" si="451"/>
        <v>44019</v>
      </c>
      <c r="L7263" s="17">
        <f t="shared" ca="1" si="452"/>
        <v>-44019</v>
      </c>
      <c r="M7263" s="17">
        <v>2999</v>
      </c>
    </row>
    <row r="7264" spans="9:13" ht="20.25">
      <c r="I7264" s="28" t="str">
        <f t="shared" ca="1" si="450"/>
        <v>-</v>
      </c>
      <c r="J7264" s="17"/>
      <c r="K7264" s="23">
        <f t="shared" ca="1" si="451"/>
        <v>44019</v>
      </c>
      <c r="L7264" s="17">
        <f t="shared" ca="1" si="452"/>
        <v>-44019</v>
      </c>
      <c r="M7264" s="17">
        <v>3000</v>
      </c>
    </row>
    <row r="7265" spans="9:13" ht="20.25">
      <c r="I7265" s="28" t="str">
        <f t="shared" ca="1" si="450"/>
        <v>-</v>
      </c>
      <c r="J7265" s="17"/>
      <c r="K7265" s="23">
        <f t="shared" ca="1" si="451"/>
        <v>44019</v>
      </c>
      <c r="L7265" s="17">
        <f t="shared" ca="1" si="452"/>
        <v>-44019</v>
      </c>
      <c r="M7265" s="17">
        <v>3001</v>
      </c>
    </row>
    <row r="7266" spans="9:13" ht="20.25">
      <c r="I7266" s="28" t="str">
        <f t="shared" ca="1" si="450"/>
        <v>-</v>
      </c>
      <c r="J7266" s="17"/>
      <c r="K7266" s="23">
        <f t="shared" ca="1" si="451"/>
        <v>44019</v>
      </c>
      <c r="L7266" s="17">
        <f t="shared" ca="1" si="452"/>
        <v>-44019</v>
      </c>
      <c r="M7266" s="17">
        <v>3002</v>
      </c>
    </row>
    <row r="7267" spans="9:13" ht="20.25">
      <c r="I7267" s="28" t="str">
        <f t="shared" ca="1" si="450"/>
        <v>-</v>
      </c>
      <c r="J7267" s="17"/>
      <c r="K7267" s="23">
        <f t="shared" ca="1" si="451"/>
        <v>44019</v>
      </c>
      <c r="L7267" s="17">
        <f t="shared" ca="1" si="452"/>
        <v>-44019</v>
      </c>
      <c r="M7267" s="17">
        <v>3003</v>
      </c>
    </row>
    <row r="7268" spans="9:13" ht="20.25">
      <c r="I7268" s="28" t="str">
        <f t="shared" ca="1" si="450"/>
        <v>-</v>
      </c>
      <c r="J7268" s="17"/>
      <c r="K7268" s="23">
        <f t="shared" ca="1" si="451"/>
        <v>44019</v>
      </c>
      <c r="L7268" s="17">
        <f t="shared" ca="1" si="452"/>
        <v>-44019</v>
      </c>
      <c r="M7268" s="17">
        <v>3004</v>
      </c>
    </row>
    <row r="7269" spans="9:13" ht="20.25">
      <c r="I7269" s="28" t="str">
        <f t="shared" ca="1" si="450"/>
        <v>-</v>
      </c>
      <c r="J7269" s="17"/>
      <c r="K7269" s="23">
        <f t="shared" ca="1" si="451"/>
        <v>44019</v>
      </c>
      <c r="L7269" s="17">
        <f t="shared" ca="1" si="452"/>
        <v>-44019</v>
      </c>
      <c r="M7269" s="17">
        <v>3005</v>
      </c>
    </row>
    <row r="7270" spans="9:13" ht="20.25">
      <c r="I7270" s="28" t="str">
        <f t="shared" ca="1" si="450"/>
        <v>-</v>
      </c>
      <c r="J7270" s="17"/>
      <c r="K7270" s="23">
        <f t="shared" ca="1" si="451"/>
        <v>44019</v>
      </c>
      <c r="L7270" s="17">
        <f t="shared" ca="1" si="452"/>
        <v>-44019</v>
      </c>
      <c r="M7270" s="17">
        <v>3006</v>
      </c>
    </row>
    <row r="7271" spans="9:13" ht="20.25">
      <c r="I7271" s="28" t="str">
        <f t="shared" ca="1" si="450"/>
        <v>-</v>
      </c>
      <c r="J7271" s="17"/>
      <c r="K7271" s="23">
        <f t="shared" ca="1" si="451"/>
        <v>44019</v>
      </c>
      <c r="L7271" s="17">
        <f t="shared" ca="1" si="452"/>
        <v>-44019</v>
      </c>
      <c r="M7271" s="17">
        <v>3007</v>
      </c>
    </row>
    <row r="7272" spans="9:13" ht="20.25">
      <c r="I7272" s="28" t="str">
        <f t="shared" ca="1" si="450"/>
        <v>-</v>
      </c>
      <c r="J7272" s="17"/>
      <c r="K7272" s="23">
        <f t="shared" ca="1" si="451"/>
        <v>44019</v>
      </c>
      <c r="L7272" s="17">
        <f t="shared" ca="1" si="452"/>
        <v>-44019</v>
      </c>
      <c r="M7272" s="17">
        <v>3008</v>
      </c>
    </row>
    <row r="7273" spans="9:13" ht="20.25">
      <c r="I7273" s="28" t="str">
        <f t="shared" ca="1" si="450"/>
        <v>-</v>
      </c>
      <c r="J7273" s="17"/>
      <c r="K7273" s="23">
        <f t="shared" ca="1" si="451"/>
        <v>44019</v>
      </c>
      <c r="L7273" s="17">
        <f t="shared" ca="1" si="452"/>
        <v>-44019</v>
      </c>
      <c r="M7273" s="17">
        <v>3009</v>
      </c>
    </row>
    <row r="7274" spans="9:13" ht="20.25">
      <c r="I7274" s="28" t="str">
        <f t="shared" ca="1" si="450"/>
        <v>-</v>
      </c>
      <c r="J7274" s="17"/>
      <c r="K7274" s="23">
        <f t="shared" ca="1" si="451"/>
        <v>44019</v>
      </c>
      <c r="L7274" s="17">
        <f t="shared" ca="1" si="452"/>
        <v>-44019</v>
      </c>
      <c r="M7274" s="17">
        <v>3010</v>
      </c>
    </row>
    <row r="7275" spans="9:13" ht="20.25">
      <c r="I7275" s="28" t="str">
        <f t="shared" ca="1" si="450"/>
        <v>-</v>
      </c>
      <c r="J7275" s="17"/>
      <c r="K7275" s="23">
        <f t="shared" ca="1" si="451"/>
        <v>44019</v>
      </c>
      <c r="L7275" s="17">
        <f t="shared" ca="1" si="452"/>
        <v>-44019</v>
      </c>
      <c r="M7275" s="17">
        <v>3011</v>
      </c>
    </row>
    <row r="7276" spans="9:13" ht="20.25">
      <c r="I7276" s="28" t="str">
        <f t="shared" ca="1" si="450"/>
        <v>-</v>
      </c>
      <c r="J7276" s="17"/>
      <c r="K7276" s="23">
        <f t="shared" ca="1" si="451"/>
        <v>44019</v>
      </c>
      <c r="L7276" s="17">
        <f t="shared" ca="1" si="452"/>
        <v>-44019</v>
      </c>
      <c r="M7276" s="17">
        <v>3012</v>
      </c>
    </row>
    <row r="7277" spans="9:13" ht="20.25">
      <c r="I7277" s="28" t="str">
        <f t="shared" ca="1" si="450"/>
        <v>-</v>
      </c>
      <c r="J7277" s="17"/>
      <c r="K7277" s="23">
        <f t="shared" ca="1" si="451"/>
        <v>44019</v>
      </c>
      <c r="L7277" s="17">
        <f t="shared" ca="1" si="452"/>
        <v>-44019</v>
      </c>
      <c r="M7277" s="17">
        <v>3013</v>
      </c>
    </row>
    <row r="7278" spans="9:13" ht="20.25">
      <c r="I7278" s="28" t="str">
        <f t="shared" ca="1" si="450"/>
        <v>-</v>
      </c>
      <c r="J7278" s="17"/>
      <c r="K7278" s="23">
        <f t="shared" ca="1" si="451"/>
        <v>44019</v>
      </c>
      <c r="L7278" s="17">
        <f t="shared" ca="1" si="452"/>
        <v>-44019</v>
      </c>
      <c r="M7278" s="17">
        <v>3014</v>
      </c>
    </row>
    <row r="7279" spans="9:13" ht="20.25">
      <c r="I7279" s="28" t="str">
        <f t="shared" ca="1" si="450"/>
        <v>-</v>
      </c>
      <c r="J7279" s="17"/>
      <c r="K7279" s="23">
        <f t="shared" ca="1" si="451"/>
        <v>44019</v>
      </c>
      <c r="L7279" s="17">
        <f t="shared" ca="1" si="452"/>
        <v>-44019</v>
      </c>
      <c r="M7279" s="17">
        <v>3015</v>
      </c>
    </row>
    <row r="7280" spans="9:13" ht="20.25">
      <c r="I7280" s="28" t="str">
        <f t="shared" ca="1" si="450"/>
        <v>-</v>
      </c>
      <c r="J7280" s="17"/>
      <c r="K7280" s="23">
        <f t="shared" ca="1" si="451"/>
        <v>44019</v>
      </c>
      <c r="L7280" s="17">
        <f t="shared" ca="1" si="452"/>
        <v>-44019</v>
      </c>
      <c r="M7280" s="17">
        <v>3016</v>
      </c>
    </row>
    <row r="7281" spans="9:13" ht="20.25">
      <c r="I7281" s="28" t="str">
        <f t="shared" ca="1" si="450"/>
        <v>-</v>
      </c>
      <c r="J7281" s="17"/>
      <c r="K7281" s="23">
        <f t="shared" ca="1" si="451"/>
        <v>44019</v>
      </c>
      <c r="L7281" s="17">
        <f t="shared" ca="1" si="452"/>
        <v>-44019</v>
      </c>
      <c r="M7281" s="17">
        <v>3017</v>
      </c>
    </row>
    <row r="7282" spans="9:13" ht="20.25">
      <c r="I7282" s="28" t="str">
        <f t="shared" ca="1" si="450"/>
        <v>-</v>
      </c>
      <c r="J7282" s="17"/>
      <c r="K7282" s="23">
        <f t="shared" ca="1" si="451"/>
        <v>44019</v>
      </c>
      <c r="L7282" s="17">
        <f t="shared" ca="1" si="452"/>
        <v>-44019</v>
      </c>
      <c r="M7282" s="17">
        <v>3018</v>
      </c>
    </row>
    <row r="7283" spans="9:13" ht="20.25">
      <c r="I7283" s="28" t="str">
        <f t="shared" ca="1" si="450"/>
        <v>-</v>
      </c>
      <c r="J7283" s="17"/>
      <c r="K7283" s="23">
        <f t="shared" ca="1" si="451"/>
        <v>44019</v>
      </c>
      <c r="L7283" s="17">
        <f t="shared" ca="1" si="452"/>
        <v>-44019</v>
      </c>
      <c r="M7283" s="17">
        <v>3019</v>
      </c>
    </row>
    <row r="7284" spans="9:13" ht="20.25">
      <c r="I7284" s="28" t="str">
        <f t="shared" ca="1" si="450"/>
        <v>-</v>
      </c>
      <c r="J7284" s="17"/>
      <c r="K7284" s="23">
        <f t="shared" ca="1" si="451"/>
        <v>44019</v>
      </c>
      <c r="L7284" s="17">
        <f t="shared" ca="1" si="452"/>
        <v>-44019</v>
      </c>
      <c r="M7284" s="17">
        <v>3020</v>
      </c>
    </row>
    <row r="7285" spans="9:13" ht="20.25">
      <c r="I7285" s="28" t="str">
        <f t="shared" ca="1" si="450"/>
        <v>-</v>
      </c>
      <c r="J7285" s="17"/>
      <c r="K7285" s="23">
        <f t="shared" ca="1" si="451"/>
        <v>44019</v>
      </c>
      <c r="L7285" s="17">
        <f t="shared" ca="1" si="452"/>
        <v>-44019</v>
      </c>
      <c r="M7285" s="17">
        <v>3021</v>
      </c>
    </row>
    <row r="7286" spans="9:13" ht="20.25">
      <c r="I7286" s="28" t="str">
        <f t="shared" ca="1" si="450"/>
        <v>-</v>
      </c>
      <c r="J7286" s="17"/>
      <c r="K7286" s="23">
        <f t="shared" ca="1" si="451"/>
        <v>44019</v>
      </c>
      <c r="L7286" s="17">
        <f t="shared" ca="1" si="452"/>
        <v>-44019</v>
      </c>
      <c r="M7286" s="17">
        <v>3022</v>
      </c>
    </row>
    <row r="7287" spans="9:13" ht="20.25">
      <c r="I7287" s="28" t="str">
        <f t="shared" ca="1" si="450"/>
        <v>-</v>
      </c>
      <c r="J7287" s="17"/>
      <c r="K7287" s="23">
        <f t="shared" ca="1" si="451"/>
        <v>44019</v>
      </c>
      <c r="L7287" s="17">
        <f t="shared" ca="1" si="452"/>
        <v>-44019</v>
      </c>
      <c r="M7287" s="17">
        <v>3023</v>
      </c>
    </row>
    <row r="7288" spans="9:13" ht="20.25">
      <c r="I7288" s="28" t="str">
        <f t="shared" ca="1" si="450"/>
        <v>-</v>
      </c>
      <c r="J7288" s="17"/>
      <c r="K7288" s="23">
        <f t="shared" ca="1" si="451"/>
        <v>44019</v>
      </c>
      <c r="L7288" s="17">
        <f t="shared" ca="1" si="452"/>
        <v>-44019</v>
      </c>
      <c r="M7288" s="17">
        <v>3024</v>
      </c>
    </row>
    <row r="7289" spans="9:13" ht="20.25">
      <c r="I7289" s="28" t="str">
        <f t="shared" ref="I7289:I7352" ca="1" si="453">IF(L7289&lt;-39000,"-",L7289)</f>
        <v>-</v>
      </c>
      <c r="J7289" s="17"/>
      <c r="K7289" s="23">
        <f t="shared" ca="1" si="451"/>
        <v>44019</v>
      </c>
      <c r="L7289" s="17">
        <f t="shared" ca="1" si="452"/>
        <v>-44019</v>
      </c>
      <c r="M7289" s="17">
        <v>3025</v>
      </c>
    </row>
    <row r="7290" spans="9:13" ht="20.25">
      <c r="I7290" s="28" t="str">
        <f t="shared" ca="1" si="453"/>
        <v>-</v>
      </c>
      <c r="J7290" s="17"/>
      <c r="K7290" s="23">
        <f t="shared" ca="1" si="451"/>
        <v>44019</v>
      </c>
      <c r="L7290" s="17">
        <f t="shared" ca="1" si="452"/>
        <v>-44019</v>
      </c>
      <c r="M7290" s="17">
        <v>3026</v>
      </c>
    </row>
    <row r="7291" spans="9:13" ht="20.25">
      <c r="I7291" s="28" t="str">
        <f t="shared" ca="1" si="453"/>
        <v>-</v>
      </c>
      <c r="J7291" s="17"/>
      <c r="K7291" s="23">
        <f t="shared" ca="1" si="451"/>
        <v>44019</v>
      </c>
      <c r="L7291" s="17">
        <f t="shared" ca="1" si="452"/>
        <v>-44019</v>
      </c>
      <c r="M7291" s="17">
        <v>3027</v>
      </c>
    </row>
    <row r="7292" spans="9:13" ht="20.25">
      <c r="I7292" s="28" t="str">
        <f t="shared" ca="1" si="453"/>
        <v>-</v>
      </c>
      <c r="J7292" s="17"/>
      <c r="K7292" s="23">
        <f t="shared" ca="1" si="451"/>
        <v>44019</v>
      </c>
      <c r="L7292" s="17">
        <f t="shared" ca="1" si="452"/>
        <v>-44019</v>
      </c>
      <c r="M7292" s="17">
        <v>3028</v>
      </c>
    </row>
    <row r="7293" spans="9:13" ht="20.25">
      <c r="I7293" s="28" t="str">
        <f t="shared" ca="1" si="453"/>
        <v>-</v>
      </c>
      <c r="J7293" s="17"/>
      <c r="K7293" s="23">
        <f t="shared" ca="1" si="451"/>
        <v>44019</v>
      </c>
      <c r="L7293" s="17">
        <f t="shared" ca="1" si="452"/>
        <v>-44019</v>
      </c>
      <c r="M7293" s="17">
        <v>3029</v>
      </c>
    </row>
    <row r="7294" spans="9:13" ht="20.25">
      <c r="I7294" s="28" t="str">
        <f t="shared" ca="1" si="453"/>
        <v>-</v>
      </c>
      <c r="J7294" s="17"/>
      <c r="K7294" s="23">
        <f t="shared" ca="1" si="451"/>
        <v>44019</v>
      </c>
      <c r="L7294" s="17">
        <f t="shared" ca="1" si="452"/>
        <v>-44019</v>
      </c>
      <c r="M7294" s="17">
        <v>3030</v>
      </c>
    </row>
    <row r="7295" spans="9:13" ht="20.25">
      <c r="I7295" s="28" t="str">
        <f t="shared" ca="1" si="453"/>
        <v>-</v>
      </c>
      <c r="J7295" s="17"/>
      <c r="K7295" s="23">
        <f t="shared" ca="1" si="451"/>
        <v>44019</v>
      </c>
      <c r="L7295" s="17">
        <f t="shared" ca="1" si="452"/>
        <v>-44019</v>
      </c>
      <c r="M7295" s="17">
        <v>3031</v>
      </c>
    </row>
    <row r="7296" spans="9:13" ht="20.25">
      <c r="I7296" s="28" t="str">
        <f t="shared" ca="1" si="453"/>
        <v>-</v>
      </c>
      <c r="J7296" s="17"/>
      <c r="K7296" s="23">
        <f t="shared" ca="1" si="451"/>
        <v>44019</v>
      </c>
      <c r="L7296" s="17">
        <f t="shared" ca="1" si="452"/>
        <v>-44019</v>
      </c>
      <c r="M7296" s="17">
        <v>3032</v>
      </c>
    </row>
    <row r="7297" spans="9:13" ht="20.25">
      <c r="I7297" s="28" t="str">
        <f t="shared" ca="1" si="453"/>
        <v>-</v>
      </c>
      <c r="J7297" s="17"/>
      <c r="K7297" s="23">
        <f t="shared" ca="1" si="451"/>
        <v>44019</v>
      </c>
      <c r="L7297" s="17">
        <f t="shared" ca="1" si="452"/>
        <v>-44019</v>
      </c>
      <c r="M7297" s="17">
        <v>3033</v>
      </c>
    </row>
    <row r="7298" spans="9:13" ht="20.25">
      <c r="I7298" s="28" t="str">
        <f t="shared" ca="1" si="453"/>
        <v>-</v>
      </c>
      <c r="J7298" s="17"/>
      <c r="K7298" s="23">
        <f t="shared" ca="1" si="451"/>
        <v>44019</v>
      </c>
      <c r="L7298" s="17">
        <f t="shared" ca="1" si="452"/>
        <v>-44019</v>
      </c>
      <c r="M7298" s="17">
        <v>3034</v>
      </c>
    </row>
    <row r="7299" spans="9:13" ht="20.25">
      <c r="I7299" s="28" t="str">
        <f t="shared" ca="1" si="453"/>
        <v>-</v>
      </c>
      <c r="J7299" s="17"/>
      <c r="K7299" s="23">
        <f t="shared" ca="1" si="451"/>
        <v>44019</v>
      </c>
      <c r="L7299" s="17">
        <f t="shared" ca="1" si="452"/>
        <v>-44019</v>
      </c>
      <c r="M7299" s="17">
        <v>3035</v>
      </c>
    </row>
    <row r="7300" spans="9:13" ht="20.25">
      <c r="I7300" s="28" t="str">
        <f t="shared" ca="1" si="453"/>
        <v>-</v>
      </c>
      <c r="J7300" s="17"/>
      <c r="K7300" s="23">
        <f t="shared" ca="1" si="451"/>
        <v>44019</v>
      </c>
      <c r="L7300" s="17">
        <f t="shared" ca="1" si="452"/>
        <v>-44019</v>
      </c>
      <c r="M7300" s="17">
        <v>3036</v>
      </c>
    </row>
    <row r="7301" spans="9:13" ht="20.25">
      <c r="I7301" s="28" t="str">
        <f t="shared" ca="1" si="453"/>
        <v>-</v>
      </c>
      <c r="J7301" s="17"/>
      <c r="K7301" s="23">
        <f t="shared" ca="1" si="451"/>
        <v>44019</v>
      </c>
      <c r="L7301" s="17">
        <f t="shared" ca="1" si="452"/>
        <v>-44019</v>
      </c>
      <c r="M7301" s="17">
        <v>3037</v>
      </c>
    </row>
    <row r="7302" spans="9:13" ht="20.25">
      <c r="I7302" s="28" t="str">
        <f t="shared" ca="1" si="453"/>
        <v>-</v>
      </c>
      <c r="J7302" s="17"/>
      <c r="K7302" s="23">
        <f t="shared" ca="1" si="451"/>
        <v>44019</v>
      </c>
      <c r="L7302" s="17">
        <f t="shared" ca="1" si="452"/>
        <v>-44019</v>
      </c>
      <c r="M7302" s="17">
        <v>3038</v>
      </c>
    </row>
    <row r="7303" spans="9:13" ht="20.25">
      <c r="I7303" s="28" t="str">
        <f t="shared" ca="1" si="453"/>
        <v>-</v>
      </c>
      <c r="J7303" s="17"/>
      <c r="K7303" s="23">
        <f t="shared" ca="1" si="451"/>
        <v>44019</v>
      </c>
      <c r="L7303" s="17">
        <f t="shared" ca="1" si="452"/>
        <v>-44019</v>
      </c>
      <c r="M7303" s="17">
        <v>3039</v>
      </c>
    </row>
    <row r="7304" spans="9:13" ht="20.25">
      <c r="I7304" s="28" t="str">
        <f t="shared" ca="1" si="453"/>
        <v>-</v>
      </c>
      <c r="J7304" s="17"/>
      <c r="K7304" s="23">
        <f t="shared" ca="1" si="451"/>
        <v>44019</v>
      </c>
      <c r="L7304" s="17">
        <f t="shared" ca="1" si="452"/>
        <v>-44019</v>
      </c>
      <c r="M7304" s="17">
        <v>3040</v>
      </c>
    </row>
    <row r="7305" spans="9:13" ht="20.25">
      <c r="I7305" s="28" t="str">
        <f t="shared" ca="1" si="453"/>
        <v>-</v>
      </c>
      <c r="J7305" s="17"/>
      <c r="K7305" s="23">
        <f t="shared" ca="1" si="451"/>
        <v>44019</v>
      </c>
      <c r="L7305" s="17">
        <f t="shared" ca="1" si="452"/>
        <v>-44019</v>
      </c>
      <c r="M7305" s="17">
        <v>3041</v>
      </c>
    </row>
    <row r="7306" spans="9:13" ht="20.25">
      <c r="I7306" s="28" t="str">
        <f t="shared" ca="1" si="453"/>
        <v>-</v>
      </c>
      <c r="J7306" s="17"/>
      <c r="K7306" s="23">
        <f t="shared" ca="1" si="451"/>
        <v>44019</v>
      </c>
      <c r="L7306" s="17">
        <f t="shared" ca="1" si="452"/>
        <v>-44019</v>
      </c>
      <c r="M7306" s="17">
        <v>3042</v>
      </c>
    </row>
    <row r="7307" spans="9:13" ht="20.25">
      <c r="I7307" s="28" t="str">
        <f t="shared" ca="1" si="453"/>
        <v>-</v>
      </c>
      <c r="J7307" s="17"/>
      <c r="K7307" s="23">
        <f t="shared" ca="1" si="451"/>
        <v>44019</v>
      </c>
      <c r="L7307" s="17">
        <f t="shared" ca="1" si="452"/>
        <v>-44019</v>
      </c>
      <c r="M7307" s="17">
        <v>3043</v>
      </c>
    </row>
    <row r="7308" spans="9:13" ht="20.25">
      <c r="I7308" s="28" t="str">
        <f t="shared" ca="1" si="453"/>
        <v>-</v>
      </c>
      <c r="J7308" s="17"/>
      <c r="K7308" s="23">
        <f t="shared" ca="1" si="451"/>
        <v>44019</v>
      </c>
      <c r="L7308" s="17">
        <f t="shared" ca="1" si="452"/>
        <v>-44019</v>
      </c>
      <c r="M7308" s="17">
        <v>3044</v>
      </c>
    </row>
    <row r="7309" spans="9:13" ht="20.25">
      <c r="I7309" s="28" t="str">
        <f t="shared" ca="1" si="453"/>
        <v>-</v>
      </c>
      <c r="J7309" s="17"/>
      <c r="K7309" s="23">
        <f t="shared" ca="1" si="451"/>
        <v>44019</v>
      </c>
      <c r="L7309" s="17">
        <f t="shared" ca="1" si="452"/>
        <v>-44019</v>
      </c>
      <c r="M7309" s="17">
        <v>3045</v>
      </c>
    </row>
    <row r="7310" spans="9:13" ht="20.25">
      <c r="I7310" s="28" t="str">
        <f t="shared" ca="1" si="453"/>
        <v>-</v>
      </c>
      <c r="J7310" s="17"/>
      <c r="K7310" s="23">
        <f t="shared" ca="1" si="451"/>
        <v>44019</v>
      </c>
      <c r="L7310" s="17">
        <f t="shared" ca="1" si="452"/>
        <v>-44019</v>
      </c>
      <c r="M7310" s="17">
        <v>3046</v>
      </c>
    </row>
    <row r="7311" spans="9:13" ht="20.25">
      <c r="I7311" s="28" t="str">
        <f t="shared" ca="1" si="453"/>
        <v>-</v>
      </c>
      <c r="J7311" s="17"/>
      <c r="K7311" s="23">
        <f t="shared" ca="1" si="451"/>
        <v>44019</v>
      </c>
      <c r="L7311" s="17">
        <f t="shared" ca="1" si="452"/>
        <v>-44019</v>
      </c>
      <c r="M7311" s="17">
        <v>3047</v>
      </c>
    </row>
    <row r="7312" spans="9:13" ht="20.25">
      <c r="I7312" s="28" t="str">
        <f t="shared" ca="1" si="453"/>
        <v>-</v>
      </c>
      <c r="J7312" s="17"/>
      <c r="K7312" s="23">
        <f t="shared" ca="1" si="451"/>
        <v>44019</v>
      </c>
      <c r="L7312" s="17">
        <f t="shared" ca="1" si="452"/>
        <v>-44019</v>
      </c>
      <c r="M7312" s="17">
        <v>3048</v>
      </c>
    </row>
    <row r="7313" spans="9:13" ht="20.25">
      <c r="I7313" s="28" t="str">
        <f t="shared" ca="1" si="453"/>
        <v>-</v>
      </c>
      <c r="J7313" s="17"/>
      <c r="K7313" s="23">
        <f t="shared" ca="1" si="451"/>
        <v>44019</v>
      </c>
      <c r="L7313" s="17">
        <f t="shared" ca="1" si="452"/>
        <v>-44019</v>
      </c>
      <c r="M7313" s="17">
        <v>3049</v>
      </c>
    </row>
    <row r="7314" spans="9:13" ht="20.25">
      <c r="I7314" s="28" t="str">
        <f t="shared" ca="1" si="453"/>
        <v>-</v>
      </c>
      <c r="J7314" s="17"/>
      <c r="K7314" s="23">
        <f t="shared" ca="1" si="451"/>
        <v>44019</v>
      </c>
      <c r="L7314" s="17">
        <f t="shared" ca="1" si="452"/>
        <v>-44019</v>
      </c>
      <c r="M7314" s="17">
        <v>3050</v>
      </c>
    </row>
    <row r="7315" spans="9:13" ht="20.25">
      <c r="I7315" s="28" t="str">
        <f t="shared" ca="1" si="453"/>
        <v>-</v>
      </c>
      <c r="J7315" s="17"/>
      <c r="K7315" s="23">
        <f t="shared" ca="1" si="451"/>
        <v>44019</v>
      </c>
      <c r="L7315" s="17">
        <f t="shared" ca="1" si="452"/>
        <v>-44019</v>
      </c>
      <c r="M7315" s="17">
        <v>3051</v>
      </c>
    </row>
    <row r="7316" spans="9:13" ht="20.25">
      <c r="I7316" s="28" t="str">
        <f t="shared" ca="1" si="453"/>
        <v>-</v>
      </c>
      <c r="J7316" s="17"/>
      <c r="K7316" s="23">
        <f t="shared" ca="1" si="451"/>
        <v>44019</v>
      </c>
      <c r="L7316" s="17">
        <f t="shared" ca="1" si="452"/>
        <v>-44019</v>
      </c>
      <c r="M7316" s="17">
        <v>3052</v>
      </c>
    </row>
    <row r="7317" spans="9:13" ht="20.25">
      <c r="I7317" s="28" t="str">
        <f t="shared" ca="1" si="453"/>
        <v>-</v>
      </c>
      <c r="J7317" s="17"/>
      <c r="K7317" s="23">
        <f t="shared" ca="1" si="451"/>
        <v>44019</v>
      </c>
      <c r="L7317" s="17">
        <f t="shared" ca="1" si="452"/>
        <v>-44019</v>
      </c>
      <c r="M7317" s="17">
        <v>3053</v>
      </c>
    </row>
    <row r="7318" spans="9:13" ht="20.25">
      <c r="I7318" s="28" t="str">
        <f t="shared" ca="1" si="453"/>
        <v>-</v>
      </c>
      <c r="J7318" s="17"/>
      <c r="K7318" s="23">
        <f t="shared" ca="1" si="451"/>
        <v>44019</v>
      </c>
      <c r="L7318" s="17">
        <f t="shared" ca="1" si="452"/>
        <v>-44019</v>
      </c>
      <c r="M7318" s="17">
        <v>3054</v>
      </c>
    </row>
    <row r="7319" spans="9:13" ht="20.25">
      <c r="I7319" s="28" t="str">
        <f t="shared" ca="1" si="453"/>
        <v>-</v>
      </c>
      <c r="J7319" s="17"/>
      <c r="K7319" s="23">
        <f t="shared" ca="1" si="451"/>
        <v>44019</v>
      </c>
      <c r="L7319" s="17">
        <f t="shared" ca="1" si="452"/>
        <v>-44019</v>
      </c>
      <c r="M7319" s="17">
        <v>3055</v>
      </c>
    </row>
    <row r="7320" spans="9:13" ht="20.25">
      <c r="I7320" s="28" t="str">
        <f t="shared" ca="1" si="453"/>
        <v>-</v>
      </c>
      <c r="J7320" s="17"/>
      <c r="K7320" s="23">
        <f t="shared" ca="1" si="451"/>
        <v>44019</v>
      </c>
      <c r="L7320" s="17">
        <f t="shared" ca="1" si="452"/>
        <v>-44019</v>
      </c>
      <c r="M7320" s="17">
        <v>3056</v>
      </c>
    </row>
    <row r="7321" spans="9:13" ht="20.25">
      <c r="I7321" s="28" t="str">
        <f t="shared" ca="1" si="453"/>
        <v>-</v>
      </c>
      <c r="J7321" s="17"/>
      <c r="K7321" s="23">
        <f t="shared" ca="1" si="451"/>
        <v>44019</v>
      </c>
      <c r="L7321" s="17">
        <f t="shared" ca="1" si="452"/>
        <v>-44019</v>
      </c>
      <c r="M7321" s="17">
        <v>3057</v>
      </c>
    </row>
    <row r="7322" spans="9:13" ht="20.25">
      <c r="I7322" s="28" t="str">
        <f t="shared" ca="1" si="453"/>
        <v>-</v>
      </c>
      <c r="J7322" s="17"/>
      <c r="K7322" s="23">
        <f t="shared" ca="1" si="451"/>
        <v>44019</v>
      </c>
      <c r="L7322" s="17">
        <f t="shared" ca="1" si="452"/>
        <v>-44019</v>
      </c>
      <c r="M7322" s="17">
        <v>3058</v>
      </c>
    </row>
    <row r="7323" spans="9:13" ht="20.25">
      <c r="I7323" s="28" t="str">
        <f t="shared" ca="1" si="453"/>
        <v>-</v>
      </c>
      <c r="J7323" s="17"/>
      <c r="K7323" s="23">
        <f t="shared" ref="K7323:K7386" ca="1" si="454">TODAY()</f>
        <v>44019</v>
      </c>
      <c r="L7323" s="17">
        <f t="shared" ref="L7323:L7386" ca="1" si="455">+H7323-K7323</f>
        <v>-44019</v>
      </c>
      <c r="M7323" s="17">
        <v>3059</v>
      </c>
    </row>
    <row r="7324" spans="9:13" ht="20.25">
      <c r="I7324" s="28" t="str">
        <f t="shared" ca="1" si="453"/>
        <v>-</v>
      </c>
      <c r="J7324" s="17"/>
      <c r="K7324" s="23">
        <f t="shared" ca="1" si="454"/>
        <v>44019</v>
      </c>
      <c r="L7324" s="17">
        <f t="shared" ca="1" si="455"/>
        <v>-44019</v>
      </c>
      <c r="M7324" s="17">
        <v>3060</v>
      </c>
    </row>
    <row r="7325" spans="9:13" ht="20.25">
      <c r="I7325" s="28" t="str">
        <f t="shared" ca="1" si="453"/>
        <v>-</v>
      </c>
      <c r="J7325" s="17"/>
      <c r="K7325" s="23">
        <f t="shared" ca="1" si="454"/>
        <v>44019</v>
      </c>
      <c r="L7325" s="17">
        <f t="shared" ca="1" si="455"/>
        <v>-44019</v>
      </c>
      <c r="M7325" s="17">
        <v>3061</v>
      </c>
    </row>
    <row r="7326" spans="9:13" ht="20.25">
      <c r="I7326" s="28" t="str">
        <f t="shared" ca="1" si="453"/>
        <v>-</v>
      </c>
      <c r="J7326" s="17"/>
      <c r="K7326" s="23">
        <f t="shared" ca="1" si="454"/>
        <v>44019</v>
      </c>
      <c r="L7326" s="17">
        <f t="shared" ca="1" si="455"/>
        <v>-44019</v>
      </c>
      <c r="M7326" s="17">
        <v>3062</v>
      </c>
    </row>
    <row r="7327" spans="9:13" ht="20.25">
      <c r="I7327" s="28" t="str">
        <f t="shared" ca="1" si="453"/>
        <v>-</v>
      </c>
      <c r="J7327" s="17"/>
      <c r="K7327" s="23">
        <f t="shared" ca="1" si="454"/>
        <v>44019</v>
      </c>
      <c r="L7327" s="17">
        <f t="shared" ca="1" si="455"/>
        <v>-44019</v>
      </c>
      <c r="M7327" s="17">
        <v>3063</v>
      </c>
    </row>
    <row r="7328" spans="9:13" ht="20.25">
      <c r="I7328" s="28" t="str">
        <f t="shared" ca="1" si="453"/>
        <v>-</v>
      </c>
      <c r="J7328" s="17"/>
      <c r="K7328" s="23">
        <f t="shared" ca="1" si="454"/>
        <v>44019</v>
      </c>
      <c r="L7328" s="17">
        <f t="shared" ca="1" si="455"/>
        <v>-44019</v>
      </c>
      <c r="M7328" s="17">
        <v>3064</v>
      </c>
    </row>
    <row r="7329" spans="9:13" ht="20.25">
      <c r="I7329" s="28" t="str">
        <f t="shared" ca="1" si="453"/>
        <v>-</v>
      </c>
      <c r="J7329" s="17"/>
      <c r="K7329" s="23">
        <f t="shared" ca="1" si="454"/>
        <v>44019</v>
      </c>
      <c r="L7329" s="17">
        <f t="shared" ca="1" si="455"/>
        <v>-44019</v>
      </c>
      <c r="M7329" s="17">
        <v>3065</v>
      </c>
    </row>
    <row r="7330" spans="9:13" ht="20.25">
      <c r="I7330" s="28" t="str">
        <f t="shared" ca="1" si="453"/>
        <v>-</v>
      </c>
      <c r="J7330" s="17"/>
      <c r="K7330" s="23">
        <f t="shared" ca="1" si="454"/>
        <v>44019</v>
      </c>
      <c r="L7330" s="17">
        <f t="shared" ca="1" si="455"/>
        <v>-44019</v>
      </c>
      <c r="M7330" s="17">
        <v>3066</v>
      </c>
    </row>
    <row r="7331" spans="9:13" ht="20.25">
      <c r="I7331" s="28" t="str">
        <f t="shared" ca="1" si="453"/>
        <v>-</v>
      </c>
      <c r="J7331" s="17"/>
      <c r="K7331" s="23">
        <f t="shared" ca="1" si="454"/>
        <v>44019</v>
      </c>
      <c r="L7331" s="17">
        <f t="shared" ca="1" si="455"/>
        <v>-44019</v>
      </c>
      <c r="M7331" s="17">
        <v>3067</v>
      </c>
    </row>
    <row r="7332" spans="9:13" ht="20.25">
      <c r="I7332" s="28" t="str">
        <f t="shared" ca="1" si="453"/>
        <v>-</v>
      </c>
      <c r="J7332" s="17"/>
      <c r="K7332" s="23">
        <f t="shared" ca="1" si="454"/>
        <v>44019</v>
      </c>
      <c r="L7332" s="17">
        <f t="shared" ca="1" si="455"/>
        <v>-44019</v>
      </c>
      <c r="M7332" s="17">
        <v>3068</v>
      </c>
    </row>
    <row r="7333" spans="9:13" ht="20.25">
      <c r="I7333" s="28" t="str">
        <f t="shared" ca="1" si="453"/>
        <v>-</v>
      </c>
      <c r="J7333" s="17"/>
      <c r="K7333" s="23">
        <f t="shared" ca="1" si="454"/>
        <v>44019</v>
      </c>
      <c r="L7333" s="17">
        <f t="shared" ca="1" si="455"/>
        <v>-44019</v>
      </c>
      <c r="M7333" s="17">
        <v>3069</v>
      </c>
    </row>
    <row r="7334" spans="9:13" ht="20.25">
      <c r="I7334" s="28" t="str">
        <f t="shared" ca="1" si="453"/>
        <v>-</v>
      </c>
      <c r="J7334" s="17"/>
      <c r="K7334" s="23">
        <f t="shared" ca="1" si="454"/>
        <v>44019</v>
      </c>
      <c r="L7334" s="17">
        <f t="shared" ca="1" si="455"/>
        <v>-44019</v>
      </c>
      <c r="M7334" s="17">
        <v>3070</v>
      </c>
    </row>
    <row r="7335" spans="9:13" ht="20.25">
      <c r="I7335" s="28" t="str">
        <f t="shared" ca="1" si="453"/>
        <v>-</v>
      </c>
      <c r="J7335" s="17"/>
      <c r="K7335" s="23">
        <f t="shared" ca="1" si="454"/>
        <v>44019</v>
      </c>
      <c r="L7335" s="17">
        <f t="shared" ca="1" si="455"/>
        <v>-44019</v>
      </c>
      <c r="M7335" s="17">
        <v>3071</v>
      </c>
    </row>
    <row r="7336" spans="9:13" ht="20.25">
      <c r="I7336" s="28" t="str">
        <f t="shared" ca="1" si="453"/>
        <v>-</v>
      </c>
      <c r="J7336" s="17"/>
      <c r="K7336" s="23">
        <f t="shared" ca="1" si="454"/>
        <v>44019</v>
      </c>
      <c r="L7336" s="17">
        <f t="shared" ca="1" si="455"/>
        <v>-44019</v>
      </c>
      <c r="M7336" s="17">
        <v>3072</v>
      </c>
    </row>
    <row r="7337" spans="9:13" ht="20.25">
      <c r="I7337" s="28" t="str">
        <f t="shared" ca="1" si="453"/>
        <v>-</v>
      </c>
      <c r="J7337" s="17"/>
      <c r="K7337" s="23">
        <f t="shared" ca="1" si="454"/>
        <v>44019</v>
      </c>
      <c r="L7337" s="17">
        <f t="shared" ca="1" si="455"/>
        <v>-44019</v>
      </c>
      <c r="M7337" s="17">
        <v>3073</v>
      </c>
    </row>
    <row r="7338" spans="9:13" ht="20.25">
      <c r="I7338" s="28" t="str">
        <f t="shared" ca="1" si="453"/>
        <v>-</v>
      </c>
      <c r="J7338" s="17"/>
      <c r="K7338" s="23">
        <f t="shared" ca="1" si="454"/>
        <v>44019</v>
      </c>
      <c r="L7338" s="17">
        <f t="shared" ca="1" si="455"/>
        <v>-44019</v>
      </c>
      <c r="M7338" s="17">
        <v>3074</v>
      </c>
    </row>
    <row r="7339" spans="9:13" ht="20.25">
      <c r="I7339" s="28" t="str">
        <f t="shared" ca="1" si="453"/>
        <v>-</v>
      </c>
      <c r="J7339" s="17"/>
      <c r="K7339" s="23">
        <f t="shared" ca="1" si="454"/>
        <v>44019</v>
      </c>
      <c r="L7339" s="17">
        <f t="shared" ca="1" si="455"/>
        <v>-44019</v>
      </c>
      <c r="M7339" s="17">
        <v>3075</v>
      </c>
    </row>
    <row r="7340" spans="9:13" ht="20.25">
      <c r="I7340" s="28" t="str">
        <f t="shared" ca="1" si="453"/>
        <v>-</v>
      </c>
      <c r="J7340" s="17"/>
      <c r="K7340" s="23">
        <f t="shared" ca="1" si="454"/>
        <v>44019</v>
      </c>
      <c r="L7340" s="17">
        <f t="shared" ca="1" si="455"/>
        <v>-44019</v>
      </c>
      <c r="M7340" s="17">
        <v>3076</v>
      </c>
    </row>
    <row r="7341" spans="9:13" ht="20.25">
      <c r="I7341" s="28" t="str">
        <f t="shared" ca="1" si="453"/>
        <v>-</v>
      </c>
      <c r="J7341" s="17"/>
      <c r="K7341" s="23">
        <f t="shared" ca="1" si="454"/>
        <v>44019</v>
      </c>
      <c r="L7341" s="17">
        <f t="shared" ca="1" si="455"/>
        <v>-44019</v>
      </c>
      <c r="M7341" s="17">
        <v>3077</v>
      </c>
    </row>
    <row r="7342" spans="9:13" ht="20.25">
      <c r="I7342" s="28" t="str">
        <f t="shared" ca="1" si="453"/>
        <v>-</v>
      </c>
      <c r="J7342" s="17"/>
      <c r="K7342" s="23">
        <f t="shared" ca="1" si="454"/>
        <v>44019</v>
      </c>
      <c r="L7342" s="17">
        <f t="shared" ca="1" si="455"/>
        <v>-44019</v>
      </c>
      <c r="M7342" s="17">
        <v>3078</v>
      </c>
    </row>
    <row r="7343" spans="9:13" ht="20.25">
      <c r="I7343" s="28" t="str">
        <f t="shared" ca="1" si="453"/>
        <v>-</v>
      </c>
      <c r="J7343" s="17"/>
      <c r="K7343" s="23">
        <f t="shared" ca="1" si="454"/>
        <v>44019</v>
      </c>
      <c r="L7343" s="17">
        <f t="shared" ca="1" si="455"/>
        <v>-44019</v>
      </c>
      <c r="M7343" s="17">
        <v>3079</v>
      </c>
    </row>
    <row r="7344" spans="9:13" ht="20.25">
      <c r="I7344" s="28" t="str">
        <f t="shared" ca="1" si="453"/>
        <v>-</v>
      </c>
      <c r="J7344" s="17"/>
      <c r="K7344" s="23">
        <f t="shared" ca="1" si="454"/>
        <v>44019</v>
      </c>
      <c r="L7344" s="17">
        <f t="shared" ca="1" si="455"/>
        <v>-44019</v>
      </c>
      <c r="M7344" s="17">
        <v>3080</v>
      </c>
    </row>
    <row r="7345" spans="9:13" ht="20.25">
      <c r="I7345" s="28" t="str">
        <f t="shared" ca="1" si="453"/>
        <v>-</v>
      </c>
      <c r="J7345" s="17"/>
      <c r="K7345" s="23">
        <f t="shared" ca="1" si="454"/>
        <v>44019</v>
      </c>
      <c r="L7345" s="17">
        <f t="shared" ca="1" si="455"/>
        <v>-44019</v>
      </c>
      <c r="M7345" s="17">
        <v>3081</v>
      </c>
    </row>
    <row r="7346" spans="9:13" ht="20.25">
      <c r="I7346" s="28" t="str">
        <f t="shared" ca="1" si="453"/>
        <v>-</v>
      </c>
      <c r="J7346" s="17"/>
      <c r="K7346" s="23">
        <f t="shared" ca="1" si="454"/>
        <v>44019</v>
      </c>
      <c r="L7346" s="17">
        <f t="shared" ca="1" si="455"/>
        <v>-44019</v>
      </c>
      <c r="M7346" s="17">
        <v>3082</v>
      </c>
    </row>
    <row r="7347" spans="9:13" ht="20.25">
      <c r="I7347" s="28" t="str">
        <f t="shared" ca="1" si="453"/>
        <v>-</v>
      </c>
      <c r="J7347" s="17"/>
      <c r="K7347" s="23">
        <f t="shared" ca="1" si="454"/>
        <v>44019</v>
      </c>
      <c r="L7347" s="17">
        <f t="shared" ca="1" si="455"/>
        <v>-44019</v>
      </c>
      <c r="M7347" s="17">
        <v>3083</v>
      </c>
    </row>
    <row r="7348" spans="9:13" ht="20.25">
      <c r="I7348" s="28" t="str">
        <f t="shared" ca="1" si="453"/>
        <v>-</v>
      </c>
      <c r="J7348" s="17"/>
      <c r="K7348" s="23">
        <f t="shared" ca="1" si="454"/>
        <v>44019</v>
      </c>
      <c r="L7348" s="17">
        <f t="shared" ca="1" si="455"/>
        <v>-44019</v>
      </c>
      <c r="M7348" s="17">
        <v>3084</v>
      </c>
    </row>
    <row r="7349" spans="9:13" ht="20.25">
      <c r="I7349" s="28" t="str">
        <f t="shared" ca="1" si="453"/>
        <v>-</v>
      </c>
      <c r="J7349" s="17"/>
      <c r="K7349" s="23">
        <f t="shared" ca="1" si="454"/>
        <v>44019</v>
      </c>
      <c r="L7349" s="17">
        <f t="shared" ca="1" si="455"/>
        <v>-44019</v>
      </c>
      <c r="M7349" s="17">
        <v>3085</v>
      </c>
    </row>
    <row r="7350" spans="9:13" ht="20.25">
      <c r="I7350" s="28" t="str">
        <f t="shared" ca="1" si="453"/>
        <v>-</v>
      </c>
      <c r="J7350" s="17"/>
      <c r="K7350" s="23">
        <f t="shared" ca="1" si="454"/>
        <v>44019</v>
      </c>
      <c r="L7350" s="17">
        <f t="shared" ca="1" si="455"/>
        <v>-44019</v>
      </c>
      <c r="M7350" s="17">
        <v>3086</v>
      </c>
    </row>
    <row r="7351" spans="9:13" ht="20.25">
      <c r="I7351" s="28" t="str">
        <f t="shared" ca="1" si="453"/>
        <v>-</v>
      </c>
      <c r="J7351" s="17"/>
      <c r="K7351" s="23">
        <f t="shared" ca="1" si="454"/>
        <v>44019</v>
      </c>
      <c r="L7351" s="17">
        <f t="shared" ca="1" si="455"/>
        <v>-44019</v>
      </c>
      <c r="M7351" s="17">
        <v>3087</v>
      </c>
    </row>
    <row r="7352" spans="9:13" ht="20.25">
      <c r="I7352" s="28" t="str">
        <f t="shared" ca="1" si="453"/>
        <v>-</v>
      </c>
      <c r="J7352" s="17"/>
      <c r="K7352" s="23">
        <f t="shared" ca="1" si="454"/>
        <v>44019</v>
      </c>
      <c r="L7352" s="17">
        <f t="shared" ca="1" si="455"/>
        <v>-44019</v>
      </c>
      <c r="M7352" s="17">
        <v>3088</v>
      </c>
    </row>
    <row r="7353" spans="9:13" ht="20.25">
      <c r="I7353" s="28" t="str">
        <f t="shared" ref="I7353:I7416" ca="1" si="456">IF(L7353&lt;-39000,"-",L7353)</f>
        <v>-</v>
      </c>
      <c r="J7353" s="17"/>
      <c r="K7353" s="23">
        <f t="shared" ca="1" si="454"/>
        <v>44019</v>
      </c>
      <c r="L7353" s="17">
        <f t="shared" ca="1" si="455"/>
        <v>-44019</v>
      </c>
      <c r="M7353" s="17">
        <v>3089</v>
      </c>
    </row>
    <row r="7354" spans="9:13" ht="20.25">
      <c r="I7354" s="28" t="str">
        <f t="shared" ca="1" si="456"/>
        <v>-</v>
      </c>
      <c r="J7354" s="17"/>
      <c r="K7354" s="23">
        <f t="shared" ca="1" si="454"/>
        <v>44019</v>
      </c>
      <c r="L7354" s="17">
        <f t="shared" ca="1" si="455"/>
        <v>-44019</v>
      </c>
      <c r="M7354" s="17">
        <v>3090</v>
      </c>
    </row>
    <row r="7355" spans="9:13" ht="20.25">
      <c r="I7355" s="28" t="str">
        <f t="shared" ca="1" si="456"/>
        <v>-</v>
      </c>
      <c r="J7355" s="17"/>
      <c r="K7355" s="23">
        <f t="shared" ca="1" si="454"/>
        <v>44019</v>
      </c>
      <c r="L7355" s="17">
        <f t="shared" ca="1" si="455"/>
        <v>-44019</v>
      </c>
      <c r="M7355" s="17">
        <v>3091</v>
      </c>
    </row>
    <row r="7356" spans="9:13" ht="20.25">
      <c r="I7356" s="28" t="str">
        <f t="shared" ca="1" si="456"/>
        <v>-</v>
      </c>
      <c r="J7356" s="17"/>
      <c r="K7356" s="23">
        <f t="shared" ca="1" si="454"/>
        <v>44019</v>
      </c>
      <c r="L7356" s="17">
        <f t="shared" ca="1" si="455"/>
        <v>-44019</v>
      </c>
      <c r="M7356" s="17">
        <v>3092</v>
      </c>
    </row>
    <row r="7357" spans="9:13" ht="20.25">
      <c r="I7357" s="28" t="str">
        <f t="shared" ca="1" si="456"/>
        <v>-</v>
      </c>
      <c r="J7357" s="17"/>
      <c r="K7357" s="23">
        <f t="shared" ca="1" si="454"/>
        <v>44019</v>
      </c>
      <c r="L7357" s="17">
        <f t="shared" ca="1" si="455"/>
        <v>-44019</v>
      </c>
      <c r="M7357" s="17">
        <v>3093</v>
      </c>
    </row>
    <row r="7358" spans="9:13" ht="20.25">
      <c r="I7358" s="28" t="str">
        <f t="shared" ca="1" si="456"/>
        <v>-</v>
      </c>
      <c r="J7358" s="17"/>
      <c r="K7358" s="23">
        <f t="shared" ca="1" si="454"/>
        <v>44019</v>
      </c>
      <c r="L7358" s="17">
        <f t="shared" ca="1" si="455"/>
        <v>-44019</v>
      </c>
      <c r="M7358" s="17">
        <v>3094</v>
      </c>
    </row>
    <row r="7359" spans="9:13" ht="20.25">
      <c r="I7359" s="28" t="str">
        <f t="shared" ca="1" si="456"/>
        <v>-</v>
      </c>
      <c r="J7359" s="17"/>
      <c r="K7359" s="23">
        <f t="shared" ca="1" si="454"/>
        <v>44019</v>
      </c>
      <c r="L7359" s="17">
        <f t="shared" ca="1" si="455"/>
        <v>-44019</v>
      </c>
      <c r="M7359" s="17">
        <v>3095</v>
      </c>
    </row>
    <row r="7360" spans="9:13" ht="20.25">
      <c r="I7360" s="28" t="str">
        <f t="shared" ca="1" si="456"/>
        <v>-</v>
      </c>
      <c r="J7360" s="17"/>
      <c r="K7360" s="23">
        <f t="shared" ca="1" si="454"/>
        <v>44019</v>
      </c>
      <c r="L7360" s="17">
        <f t="shared" ca="1" si="455"/>
        <v>-44019</v>
      </c>
      <c r="M7360" s="17">
        <v>3096</v>
      </c>
    </row>
    <row r="7361" spans="9:13" ht="20.25">
      <c r="I7361" s="28" t="str">
        <f t="shared" ca="1" si="456"/>
        <v>-</v>
      </c>
      <c r="J7361" s="17"/>
      <c r="K7361" s="23">
        <f t="shared" ca="1" si="454"/>
        <v>44019</v>
      </c>
      <c r="L7361" s="17">
        <f t="shared" ca="1" si="455"/>
        <v>-44019</v>
      </c>
      <c r="M7361" s="17">
        <v>3097</v>
      </c>
    </row>
    <row r="7362" spans="9:13" ht="20.25">
      <c r="I7362" s="28" t="str">
        <f t="shared" ca="1" si="456"/>
        <v>-</v>
      </c>
      <c r="J7362" s="17"/>
      <c r="K7362" s="23">
        <f t="shared" ca="1" si="454"/>
        <v>44019</v>
      </c>
      <c r="L7362" s="17">
        <f t="shared" ca="1" si="455"/>
        <v>-44019</v>
      </c>
      <c r="M7362" s="17">
        <v>3098</v>
      </c>
    </row>
    <row r="7363" spans="9:13" ht="20.25">
      <c r="I7363" s="28" t="str">
        <f t="shared" ca="1" si="456"/>
        <v>-</v>
      </c>
      <c r="J7363" s="17"/>
      <c r="K7363" s="23">
        <f t="shared" ca="1" si="454"/>
        <v>44019</v>
      </c>
      <c r="L7363" s="17">
        <f t="shared" ca="1" si="455"/>
        <v>-44019</v>
      </c>
      <c r="M7363" s="17">
        <v>3099</v>
      </c>
    </row>
    <row r="7364" spans="9:13" ht="20.25">
      <c r="I7364" s="28" t="str">
        <f t="shared" ca="1" si="456"/>
        <v>-</v>
      </c>
      <c r="J7364" s="17"/>
      <c r="K7364" s="23">
        <f t="shared" ca="1" si="454"/>
        <v>44019</v>
      </c>
      <c r="L7364" s="17">
        <f t="shared" ca="1" si="455"/>
        <v>-44019</v>
      </c>
      <c r="M7364" s="17">
        <v>3100</v>
      </c>
    </row>
    <row r="7365" spans="9:13" ht="20.25">
      <c r="I7365" s="28" t="str">
        <f t="shared" ca="1" si="456"/>
        <v>-</v>
      </c>
      <c r="J7365" s="17"/>
      <c r="K7365" s="23">
        <f t="shared" ca="1" si="454"/>
        <v>44019</v>
      </c>
      <c r="L7365" s="17">
        <f t="shared" ca="1" si="455"/>
        <v>-44019</v>
      </c>
      <c r="M7365" s="17">
        <v>3101</v>
      </c>
    </row>
    <row r="7366" spans="9:13" ht="20.25">
      <c r="I7366" s="28" t="str">
        <f t="shared" ca="1" si="456"/>
        <v>-</v>
      </c>
      <c r="J7366" s="17"/>
      <c r="K7366" s="23">
        <f t="shared" ca="1" si="454"/>
        <v>44019</v>
      </c>
      <c r="L7366" s="17">
        <f t="shared" ca="1" si="455"/>
        <v>-44019</v>
      </c>
      <c r="M7366" s="17">
        <v>3102</v>
      </c>
    </row>
    <row r="7367" spans="9:13" ht="20.25">
      <c r="I7367" s="28" t="str">
        <f t="shared" ca="1" si="456"/>
        <v>-</v>
      </c>
      <c r="J7367" s="17"/>
      <c r="K7367" s="23">
        <f t="shared" ca="1" si="454"/>
        <v>44019</v>
      </c>
      <c r="L7367" s="17">
        <f t="shared" ca="1" si="455"/>
        <v>-44019</v>
      </c>
      <c r="M7367" s="17">
        <v>3103</v>
      </c>
    </row>
    <row r="7368" spans="9:13" ht="20.25">
      <c r="I7368" s="28" t="str">
        <f t="shared" ca="1" si="456"/>
        <v>-</v>
      </c>
      <c r="J7368" s="17"/>
      <c r="K7368" s="23">
        <f t="shared" ca="1" si="454"/>
        <v>44019</v>
      </c>
      <c r="L7368" s="17">
        <f t="shared" ca="1" si="455"/>
        <v>-44019</v>
      </c>
      <c r="M7368" s="17">
        <v>3104</v>
      </c>
    </row>
    <row r="7369" spans="9:13" ht="20.25">
      <c r="I7369" s="28" t="str">
        <f t="shared" ca="1" si="456"/>
        <v>-</v>
      </c>
      <c r="J7369" s="17"/>
      <c r="K7369" s="23">
        <f t="shared" ca="1" si="454"/>
        <v>44019</v>
      </c>
      <c r="L7369" s="17">
        <f t="shared" ca="1" si="455"/>
        <v>-44019</v>
      </c>
      <c r="M7369" s="17">
        <v>3105</v>
      </c>
    </row>
    <row r="7370" spans="9:13" ht="20.25">
      <c r="I7370" s="28" t="str">
        <f t="shared" ca="1" si="456"/>
        <v>-</v>
      </c>
      <c r="J7370" s="17"/>
      <c r="K7370" s="23">
        <f t="shared" ca="1" si="454"/>
        <v>44019</v>
      </c>
      <c r="L7370" s="17">
        <f t="shared" ca="1" si="455"/>
        <v>-44019</v>
      </c>
      <c r="M7370" s="17">
        <v>3106</v>
      </c>
    </row>
    <row r="7371" spans="9:13" ht="20.25">
      <c r="I7371" s="28" t="str">
        <f t="shared" ca="1" si="456"/>
        <v>-</v>
      </c>
      <c r="J7371" s="17"/>
      <c r="K7371" s="23">
        <f t="shared" ca="1" si="454"/>
        <v>44019</v>
      </c>
      <c r="L7371" s="17">
        <f t="shared" ca="1" si="455"/>
        <v>-44019</v>
      </c>
      <c r="M7371" s="17">
        <v>3107</v>
      </c>
    </row>
    <row r="7372" spans="9:13" ht="20.25">
      <c r="I7372" s="28" t="str">
        <f t="shared" ca="1" si="456"/>
        <v>-</v>
      </c>
      <c r="J7372" s="17"/>
      <c r="K7372" s="23">
        <f t="shared" ca="1" si="454"/>
        <v>44019</v>
      </c>
      <c r="L7372" s="17">
        <f t="shared" ca="1" si="455"/>
        <v>-44019</v>
      </c>
      <c r="M7372" s="17">
        <v>3108</v>
      </c>
    </row>
    <row r="7373" spans="9:13" ht="20.25">
      <c r="I7373" s="28" t="str">
        <f t="shared" ca="1" si="456"/>
        <v>-</v>
      </c>
      <c r="J7373" s="17"/>
      <c r="K7373" s="23">
        <f t="shared" ca="1" si="454"/>
        <v>44019</v>
      </c>
      <c r="L7373" s="17">
        <f t="shared" ca="1" si="455"/>
        <v>-44019</v>
      </c>
      <c r="M7373" s="17">
        <v>3109</v>
      </c>
    </row>
    <row r="7374" spans="9:13" ht="20.25">
      <c r="I7374" s="28" t="str">
        <f t="shared" ca="1" si="456"/>
        <v>-</v>
      </c>
      <c r="J7374" s="17"/>
      <c r="K7374" s="23">
        <f t="shared" ca="1" si="454"/>
        <v>44019</v>
      </c>
      <c r="L7374" s="17">
        <f t="shared" ca="1" si="455"/>
        <v>-44019</v>
      </c>
      <c r="M7374" s="17">
        <v>3110</v>
      </c>
    </row>
    <row r="7375" spans="9:13" ht="20.25">
      <c r="I7375" s="28" t="str">
        <f t="shared" ca="1" si="456"/>
        <v>-</v>
      </c>
      <c r="J7375" s="17"/>
      <c r="K7375" s="23">
        <f t="shared" ca="1" si="454"/>
        <v>44019</v>
      </c>
      <c r="L7375" s="17">
        <f t="shared" ca="1" si="455"/>
        <v>-44019</v>
      </c>
      <c r="M7375" s="17">
        <v>3111</v>
      </c>
    </row>
    <row r="7376" spans="9:13" ht="20.25">
      <c r="I7376" s="28" t="str">
        <f t="shared" ca="1" si="456"/>
        <v>-</v>
      </c>
      <c r="J7376" s="17"/>
      <c r="K7376" s="23">
        <f t="shared" ca="1" si="454"/>
        <v>44019</v>
      </c>
      <c r="L7376" s="17">
        <f t="shared" ca="1" si="455"/>
        <v>-44019</v>
      </c>
      <c r="M7376" s="17">
        <v>3112</v>
      </c>
    </row>
    <row r="7377" spans="9:13" ht="20.25">
      <c r="I7377" s="28" t="str">
        <f t="shared" ca="1" si="456"/>
        <v>-</v>
      </c>
      <c r="J7377" s="17"/>
      <c r="K7377" s="23">
        <f t="shared" ca="1" si="454"/>
        <v>44019</v>
      </c>
      <c r="L7377" s="17">
        <f t="shared" ca="1" si="455"/>
        <v>-44019</v>
      </c>
      <c r="M7377" s="17">
        <v>3113</v>
      </c>
    </row>
    <row r="7378" spans="9:13" ht="20.25">
      <c r="I7378" s="28" t="str">
        <f t="shared" ca="1" si="456"/>
        <v>-</v>
      </c>
      <c r="J7378" s="17"/>
      <c r="K7378" s="23">
        <f t="shared" ca="1" si="454"/>
        <v>44019</v>
      </c>
      <c r="L7378" s="17">
        <f t="shared" ca="1" si="455"/>
        <v>-44019</v>
      </c>
      <c r="M7378" s="17">
        <v>3114</v>
      </c>
    </row>
    <row r="7379" spans="9:13" ht="20.25">
      <c r="I7379" s="28" t="str">
        <f t="shared" ca="1" si="456"/>
        <v>-</v>
      </c>
      <c r="J7379" s="17"/>
      <c r="K7379" s="23">
        <f t="shared" ca="1" si="454"/>
        <v>44019</v>
      </c>
      <c r="L7379" s="17">
        <f t="shared" ca="1" si="455"/>
        <v>-44019</v>
      </c>
      <c r="M7379" s="17">
        <v>3115</v>
      </c>
    </row>
    <row r="7380" spans="9:13" ht="20.25">
      <c r="I7380" s="28" t="str">
        <f t="shared" ca="1" si="456"/>
        <v>-</v>
      </c>
      <c r="J7380" s="17"/>
      <c r="K7380" s="23">
        <f t="shared" ca="1" si="454"/>
        <v>44019</v>
      </c>
      <c r="L7380" s="17">
        <f t="shared" ca="1" si="455"/>
        <v>-44019</v>
      </c>
      <c r="M7380" s="17">
        <v>3116</v>
      </c>
    </row>
    <row r="7381" spans="9:13" ht="20.25">
      <c r="I7381" s="28" t="str">
        <f t="shared" ca="1" si="456"/>
        <v>-</v>
      </c>
      <c r="J7381" s="17"/>
      <c r="K7381" s="23">
        <f t="shared" ca="1" si="454"/>
        <v>44019</v>
      </c>
      <c r="L7381" s="17">
        <f t="shared" ca="1" si="455"/>
        <v>-44019</v>
      </c>
      <c r="M7381" s="17">
        <v>3117</v>
      </c>
    </row>
    <row r="7382" spans="9:13" ht="20.25">
      <c r="I7382" s="28" t="str">
        <f t="shared" ca="1" si="456"/>
        <v>-</v>
      </c>
      <c r="J7382" s="17"/>
      <c r="K7382" s="23">
        <f t="shared" ca="1" si="454"/>
        <v>44019</v>
      </c>
      <c r="L7382" s="17">
        <f t="shared" ca="1" si="455"/>
        <v>-44019</v>
      </c>
      <c r="M7382" s="17">
        <v>3118</v>
      </c>
    </row>
    <row r="7383" spans="9:13" ht="20.25">
      <c r="I7383" s="28" t="str">
        <f t="shared" ca="1" si="456"/>
        <v>-</v>
      </c>
      <c r="J7383" s="17"/>
      <c r="K7383" s="23">
        <f t="shared" ca="1" si="454"/>
        <v>44019</v>
      </c>
      <c r="L7383" s="17">
        <f t="shared" ca="1" si="455"/>
        <v>-44019</v>
      </c>
      <c r="M7383" s="17">
        <v>3119</v>
      </c>
    </row>
    <row r="7384" spans="9:13" ht="20.25">
      <c r="I7384" s="28" t="str">
        <f t="shared" ca="1" si="456"/>
        <v>-</v>
      </c>
      <c r="J7384" s="17"/>
      <c r="K7384" s="23">
        <f t="shared" ca="1" si="454"/>
        <v>44019</v>
      </c>
      <c r="L7384" s="17">
        <f t="shared" ca="1" si="455"/>
        <v>-44019</v>
      </c>
      <c r="M7384" s="17">
        <v>3120</v>
      </c>
    </row>
    <row r="7385" spans="9:13" ht="20.25">
      <c r="I7385" s="28" t="str">
        <f t="shared" ca="1" si="456"/>
        <v>-</v>
      </c>
      <c r="J7385" s="17"/>
      <c r="K7385" s="23">
        <f t="shared" ca="1" si="454"/>
        <v>44019</v>
      </c>
      <c r="L7385" s="17">
        <f t="shared" ca="1" si="455"/>
        <v>-44019</v>
      </c>
      <c r="M7385" s="17">
        <v>3121</v>
      </c>
    </row>
    <row r="7386" spans="9:13" ht="20.25">
      <c r="I7386" s="28" t="str">
        <f t="shared" ca="1" si="456"/>
        <v>-</v>
      </c>
      <c r="J7386" s="17"/>
      <c r="K7386" s="23">
        <f t="shared" ca="1" si="454"/>
        <v>44019</v>
      </c>
      <c r="L7386" s="17">
        <f t="shared" ca="1" si="455"/>
        <v>-44019</v>
      </c>
      <c r="M7386" s="17">
        <v>3122</v>
      </c>
    </row>
    <row r="7387" spans="9:13" ht="20.25">
      <c r="I7387" s="28" t="str">
        <f t="shared" ca="1" si="456"/>
        <v>-</v>
      </c>
      <c r="J7387" s="17"/>
      <c r="K7387" s="23">
        <f t="shared" ref="K7387:K7450" ca="1" si="457">TODAY()</f>
        <v>44019</v>
      </c>
      <c r="L7387" s="17">
        <f t="shared" ref="L7387:L7450" ca="1" si="458">+H7387-K7387</f>
        <v>-44019</v>
      </c>
      <c r="M7387" s="17">
        <v>3123</v>
      </c>
    </row>
    <row r="7388" spans="9:13" ht="20.25">
      <c r="I7388" s="28" t="str">
        <f t="shared" ca="1" si="456"/>
        <v>-</v>
      </c>
      <c r="J7388" s="17"/>
      <c r="K7388" s="23">
        <f t="shared" ca="1" si="457"/>
        <v>44019</v>
      </c>
      <c r="L7388" s="17">
        <f t="shared" ca="1" si="458"/>
        <v>-44019</v>
      </c>
      <c r="M7388" s="17">
        <v>3124</v>
      </c>
    </row>
    <row r="7389" spans="9:13" ht="20.25">
      <c r="I7389" s="28" t="str">
        <f t="shared" ca="1" si="456"/>
        <v>-</v>
      </c>
      <c r="J7389" s="17"/>
      <c r="K7389" s="23">
        <f t="shared" ca="1" si="457"/>
        <v>44019</v>
      </c>
      <c r="L7389" s="17">
        <f t="shared" ca="1" si="458"/>
        <v>-44019</v>
      </c>
      <c r="M7389" s="17">
        <v>3125</v>
      </c>
    </row>
    <row r="7390" spans="9:13" ht="20.25">
      <c r="I7390" s="28" t="str">
        <f t="shared" ca="1" si="456"/>
        <v>-</v>
      </c>
      <c r="J7390" s="17"/>
      <c r="K7390" s="23">
        <f t="shared" ca="1" si="457"/>
        <v>44019</v>
      </c>
      <c r="L7390" s="17">
        <f t="shared" ca="1" si="458"/>
        <v>-44019</v>
      </c>
      <c r="M7390" s="17">
        <v>3126</v>
      </c>
    </row>
    <row r="7391" spans="9:13" ht="20.25">
      <c r="I7391" s="28" t="str">
        <f t="shared" ca="1" si="456"/>
        <v>-</v>
      </c>
      <c r="J7391" s="17"/>
      <c r="K7391" s="23">
        <f t="shared" ca="1" si="457"/>
        <v>44019</v>
      </c>
      <c r="L7391" s="17">
        <f t="shared" ca="1" si="458"/>
        <v>-44019</v>
      </c>
      <c r="M7391" s="17">
        <v>3127</v>
      </c>
    </row>
    <row r="7392" spans="9:13" ht="20.25">
      <c r="I7392" s="28" t="str">
        <f t="shared" ca="1" si="456"/>
        <v>-</v>
      </c>
      <c r="J7392" s="17"/>
      <c r="K7392" s="23">
        <f t="shared" ca="1" si="457"/>
        <v>44019</v>
      </c>
      <c r="L7392" s="17">
        <f t="shared" ca="1" si="458"/>
        <v>-44019</v>
      </c>
      <c r="M7392" s="17">
        <v>3128</v>
      </c>
    </row>
    <row r="7393" spans="9:13" ht="20.25">
      <c r="I7393" s="28" t="str">
        <f t="shared" ca="1" si="456"/>
        <v>-</v>
      </c>
      <c r="J7393" s="17"/>
      <c r="K7393" s="23">
        <f t="shared" ca="1" si="457"/>
        <v>44019</v>
      </c>
      <c r="L7393" s="17">
        <f t="shared" ca="1" si="458"/>
        <v>-44019</v>
      </c>
      <c r="M7393" s="17">
        <v>3129</v>
      </c>
    </row>
    <row r="7394" spans="9:13" ht="20.25">
      <c r="I7394" s="28" t="str">
        <f t="shared" ca="1" si="456"/>
        <v>-</v>
      </c>
      <c r="J7394" s="17"/>
      <c r="K7394" s="23">
        <f t="shared" ca="1" si="457"/>
        <v>44019</v>
      </c>
      <c r="L7394" s="17">
        <f t="shared" ca="1" si="458"/>
        <v>-44019</v>
      </c>
      <c r="M7394" s="17">
        <v>3130</v>
      </c>
    </row>
    <row r="7395" spans="9:13" ht="20.25">
      <c r="I7395" s="28" t="str">
        <f t="shared" ca="1" si="456"/>
        <v>-</v>
      </c>
      <c r="J7395" s="17"/>
      <c r="K7395" s="23">
        <f t="shared" ca="1" si="457"/>
        <v>44019</v>
      </c>
      <c r="L7395" s="17">
        <f t="shared" ca="1" si="458"/>
        <v>-44019</v>
      </c>
      <c r="M7395" s="17">
        <v>3131</v>
      </c>
    </row>
    <row r="7396" spans="9:13" ht="20.25">
      <c r="I7396" s="28" t="str">
        <f t="shared" ca="1" si="456"/>
        <v>-</v>
      </c>
      <c r="J7396" s="17"/>
      <c r="K7396" s="23">
        <f t="shared" ca="1" si="457"/>
        <v>44019</v>
      </c>
      <c r="L7396" s="17">
        <f t="shared" ca="1" si="458"/>
        <v>-44019</v>
      </c>
      <c r="M7396" s="17">
        <v>3132</v>
      </c>
    </row>
    <row r="7397" spans="9:13" ht="20.25">
      <c r="I7397" s="28" t="str">
        <f t="shared" ca="1" si="456"/>
        <v>-</v>
      </c>
      <c r="J7397" s="17"/>
      <c r="K7397" s="23">
        <f t="shared" ca="1" si="457"/>
        <v>44019</v>
      </c>
      <c r="L7397" s="17">
        <f t="shared" ca="1" si="458"/>
        <v>-44019</v>
      </c>
      <c r="M7397" s="17">
        <v>3133</v>
      </c>
    </row>
    <row r="7398" spans="9:13" ht="20.25">
      <c r="I7398" s="28" t="str">
        <f t="shared" ca="1" si="456"/>
        <v>-</v>
      </c>
      <c r="J7398" s="17"/>
      <c r="K7398" s="23">
        <f t="shared" ca="1" si="457"/>
        <v>44019</v>
      </c>
      <c r="L7398" s="17">
        <f t="shared" ca="1" si="458"/>
        <v>-44019</v>
      </c>
      <c r="M7398" s="17">
        <v>3134</v>
      </c>
    </row>
    <row r="7399" spans="9:13" ht="20.25">
      <c r="I7399" s="28" t="str">
        <f t="shared" ca="1" si="456"/>
        <v>-</v>
      </c>
      <c r="J7399" s="17"/>
      <c r="K7399" s="23">
        <f t="shared" ca="1" si="457"/>
        <v>44019</v>
      </c>
      <c r="L7399" s="17">
        <f t="shared" ca="1" si="458"/>
        <v>-44019</v>
      </c>
      <c r="M7399" s="17">
        <v>3135</v>
      </c>
    </row>
    <row r="7400" spans="9:13" ht="20.25">
      <c r="I7400" s="28" t="str">
        <f t="shared" ca="1" si="456"/>
        <v>-</v>
      </c>
      <c r="J7400" s="17"/>
      <c r="K7400" s="23">
        <f t="shared" ca="1" si="457"/>
        <v>44019</v>
      </c>
      <c r="L7400" s="17">
        <f t="shared" ca="1" si="458"/>
        <v>-44019</v>
      </c>
      <c r="M7400" s="17">
        <v>3136</v>
      </c>
    </row>
    <row r="7401" spans="9:13" ht="20.25">
      <c r="I7401" s="28" t="str">
        <f t="shared" ca="1" si="456"/>
        <v>-</v>
      </c>
      <c r="J7401" s="17"/>
      <c r="K7401" s="23">
        <f t="shared" ca="1" si="457"/>
        <v>44019</v>
      </c>
      <c r="L7401" s="17">
        <f t="shared" ca="1" si="458"/>
        <v>-44019</v>
      </c>
      <c r="M7401" s="17">
        <v>3137</v>
      </c>
    </row>
    <row r="7402" spans="9:13" ht="20.25">
      <c r="I7402" s="28" t="str">
        <f t="shared" ca="1" si="456"/>
        <v>-</v>
      </c>
      <c r="J7402" s="17"/>
      <c r="K7402" s="23">
        <f t="shared" ca="1" si="457"/>
        <v>44019</v>
      </c>
      <c r="L7402" s="17">
        <f t="shared" ca="1" si="458"/>
        <v>-44019</v>
      </c>
      <c r="M7402" s="17">
        <v>3138</v>
      </c>
    </row>
    <row r="7403" spans="9:13" ht="20.25">
      <c r="I7403" s="28" t="str">
        <f t="shared" ca="1" si="456"/>
        <v>-</v>
      </c>
      <c r="J7403" s="17"/>
      <c r="K7403" s="23">
        <f t="shared" ca="1" si="457"/>
        <v>44019</v>
      </c>
      <c r="L7403" s="17">
        <f t="shared" ca="1" si="458"/>
        <v>-44019</v>
      </c>
      <c r="M7403" s="17">
        <v>3139</v>
      </c>
    </row>
    <row r="7404" spans="9:13" ht="20.25">
      <c r="I7404" s="28" t="str">
        <f t="shared" ca="1" si="456"/>
        <v>-</v>
      </c>
      <c r="J7404" s="17"/>
      <c r="K7404" s="23">
        <f t="shared" ca="1" si="457"/>
        <v>44019</v>
      </c>
      <c r="L7404" s="17">
        <f t="shared" ca="1" si="458"/>
        <v>-44019</v>
      </c>
      <c r="M7404" s="17">
        <v>3140</v>
      </c>
    </row>
    <row r="7405" spans="9:13" ht="20.25">
      <c r="I7405" s="28" t="str">
        <f t="shared" ca="1" si="456"/>
        <v>-</v>
      </c>
      <c r="J7405" s="17"/>
      <c r="K7405" s="23">
        <f t="shared" ca="1" si="457"/>
        <v>44019</v>
      </c>
      <c r="L7405" s="17">
        <f t="shared" ca="1" si="458"/>
        <v>-44019</v>
      </c>
      <c r="M7405" s="17">
        <v>3141</v>
      </c>
    </row>
    <row r="7406" spans="9:13" ht="20.25">
      <c r="I7406" s="28" t="str">
        <f t="shared" ca="1" si="456"/>
        <v>-</v>
      </c>
      <c r="J7406" s="17"/>
      <c r="K7406" s="23">
        <f t="shared" ca="1" si="457"/>
        <v>44019</v>
      </c>
      <c r="L7406" s="17">
        <f t="shared" ca="1" si="458"/>
        <v>-44019</v>
      </c>
      <c r="M7406" s="17">
        <v>3142</v>
      </c>
    </row>
    <row r="7407" spans="9:13" ht="20.25">
      <c r="I7407" s="28" t="str">
        <f t="shared" ca="1" si="456"/>
        <v>-</v>
      </c>
      <c r="J7407" s="17"/>
      <c r="K7407" s="23">
        <f t="shared" ca="1" si="457"/>
        <v>44019</v>
      </c>
      <c r="L7407" s="17">
        <f t="shared" ca="1" si="458"/>
        <v>-44019</v>
      </c>
      <c r="M7407" s="17">
        <v>3143</v>
      </c>
    </row>
    <row r="7408" spans="9:13" ht="20.25">
      <c r="I7408" s="28" t="str">
        <f t="shared" ca="1" si="456"/>
        <v>-</v>
      </c>
      <c r="J7408" s="17"/>
      <c r="K7408" s="23">
        <f t="shared" ca="1" si="457"/>
        <v>44019</v>
      </c>
      <c r="L7408" s="17">
        <f t="shared" ca="1" si="458"/>
        <v>-44019</v>
      </c>
      <c r="M7408" s="17">
        <v>3144</v>
      </c>
    </row>
    <row r="7409" spans="9:13" ht="20.25">
      <c r="I7409" s="28" t="str">
        <f t="shared" ca="1" si="456"/>
        <v>-</v>
      </c>
      <c r="J7409" s="17"/>
      <c r="K7409" s="23">
        <f t="shared" ca="1" si="457"/>
        <v>44019</v>
      </c>
      <c r="L7409" s="17">
        <f t="shared" ca="1" si="458"/>
        <v>-44019</v>
      </c>
      <c r="M7409" s="17">
        <v>3145</v>
      </c>
    </row>
    <row r="7410" spans="9:13" ht="20.25">
      <c r="I7410" s="28" t="str">
        <f t="shared" ca="1" si="456"/>
        <v>-</v>
      </c>
      <c r="J7410" s="17"/>
      <c r="K7410" s="23">
        <f t="shared" ca="1" si="457"/>
        <v>44019</v>
      </c>
      <c r="L7410" s="17">
        <f t="shared" ca="1" si="458"/>
        <v>-44019</v>
      </c>
      <c r="M7410" s="17">
        <v>3146</v>
      </c>
    </row>
    <row r="7411" spans="9:13" ht="20.25">
      <c r="I7411" s="28" t="str">
        <f t="shared" ca="1" si="456"/>
        <v>-</v>
      </c>
      <c r="J7411" s="17"/>
      <c r="K7411" s="23">
        <f t="shared" ca="1" si="457"/>
        <v>44019</v>
      </c>
      <c r="L7411" s="17">
        <f t="shared" ca="1" si="458"/>
        <v>-44019</v>
      </c>
      <c r="M7411" s="17">
        <v>3147</v>
      </c>
    </row>
    <row r="7412" spans="9:13" ht="20.25">
      <c r="I7412" s="28" t="str">
        <f t="shared" ca="1" si="456"/>
        <v>-</v>
      </c>
      <c r="J7412" s="17"/>
      <c r="K7412" s="23">
        <f t="shared" ca="1" si="457"/>
        <v>44019</v>
      </c>
      <c r="L7412" s="17">
        <f t="shared" ca="1" si="458"/>
        <v>-44019</v>
      </c>
      <c r="M7412" s="17">
        <v>3148</v>
      </c>
    </row>
    <row r="7413" spans="9:13" ht="20.25">
      <c r="I7413" s="28" t="str">
        <f t="shared" ca="1" si="456"/>
        <v>-</v>
      </c>
      <c r="J7413" s="17"/>
      <c r="K7413" s="23">
        <f t="shared" ca="1" si="457"/>
        <v>44019</v>
      </c>
      <c r="L7413" s="17">
        <f t="shared" ca="1" si="458"/>
        <v>-44019</v>
      </c>
      <c r="M7413" s="17">
        <v>3149</v>
      </c>
    </row>
    <row r="7414" spans="9:13" ht="20.25">
      <c r="I7414" s="28" t="str">
        <f t="shared" ca="1" si="456"/>
        <v>-</v>
      </c>
      <c r="J7414" s="17"/>
      <c r="K7414" s="23">
        <f t="shared" ca="1" si="457"/>
        <v>44019</v>
      </c>
      <c r="L7414" s="17">
        <f t="shared" ca="1" si="458"/>
        <v>-44019</v>
      </c>
      <c r="M7414" s="17">
        <v>3150</v>
      </c>
    </row>
    <row r="7415" spans="9:13" ht="20.25">
      <c r="I7415" s="28" t="str">
        <f t="shared" ca="1" si="456"/>
        <v>-</v>
      </c>
      <c r="J7415" s="17"/>
      <c r="K7415" s="23">
        <f t="shared" ca="1" si="457"/>
        <v>44019</v>
      </c>
      <c r="L7415" s="17">
        <f t="shared" ca="1" si="458"/>
        <v>-44019</v>
      </c>
      <c r="M7415" s="17">
        <v>3151</v>
      </c>
    </row>
    <row r="7416" spans="9:13" ht="20.25">
      <c r="I7416" s="28" t="str">
        <f t="shared" ca="1" si="456"/>
        <v>-</v>
      </c>
      <c r="J7416" s="17"/>
      <c r="K7416" s="23">
        <f t="shared" ca="1" si="457"/>
        <v>44019</v>
      </c>
      <c r="L7416" s="17">
        <f t="shared" ca="1" si="458"/>
        <v>-44019</v>
      </c>
      <c r="M7416" s="17">
        <v>3152</v>
      </c>
    </row>
    <row r="7417" spans="9:13" ht="20.25">
      <c r="I7417" s="28" t="str">
        <f t="shared" ref="I7417:I7480" ca="1" si="459">IF(L7417&lt;-39000,"-",L7417)</f>
        <v>-</v>
      </c>
      <c r="J7417" s="17"/>
      <c r="K7417" s="23">
        <f t="shared" ca="1" si="457"/>
        <v>44019</v>
      </c>
      <c r="L7417" s="17">
        <f t="shared" ca="1" si="458"/>
        <v>-44019</v>
      </c>
      <c r="M7417" s="17">
        <v>3153</v>
      </c>
    </row>
    <row r="7418" spans="9:13" ht="20.25">
      <c r="I7418" s="28" t="str">
        <f t="shared" ca="1" si="459"/>
        <v>-</v>
      </c>
      <c r="J7418" s="17"/>
      <c r="K7418" s="23">
        <f t="shared" ca="1" si="457"/>
        <v>44019</v>
      </c>
      <c r="L7418" s="17">
        <f t="shared" ca="1" si="458"/>
        <v>-44019</v>
      </c>
      <c r="M7418" s="17">
        <v>3154</v>
      </c>
    </row>
    <row r="7419" spans="9:13" ht="20.25">
      <c r="I7419" s="28" t="str">
        <f t="shared" ca="1" si="459"/>
        <v>-</v>
      </c>
      <c r="J7419" s="17"/>
      <c r="K7419" s="23">
        <f t="shared" ca="1" si="457"/>
        <v>44019</v>
      </c>
      <c r="L7419" s="17">
        <f t="shared" ca="1" si="458"/>
        <v>-44019</v>
      </c>
      <c r="M7419" s="17">
        <v>3155</v>
      </c>
    </row>
    <row r="7420" spans="9:13" ht="20.25">
      <c r="I7420" s="28" t="str">
        <f t="shared" ca="1" si="459"/>
        <v>-</v>
      </c>
      <c r="J7420" s="17"/>
      <c r="K7420" s="23">
        <f t="shared" ca="1" si="457"/>
        <v>44019</v>
      </c>
      <c r="L7420" s="17">
        <f t="shared" ca="1" si="458"/>
        <v>-44019</v>
      </c>
      <c r="M7420" s="17">
        <v>3156</v>
      </c>
    </row>
    <row r="7421" spans="9:13" ht="20.25">
      <c r="I7421" s="28" t="str">
        <f t="shared" ca="1" si="459"/>
        <v>-</v>
      </c>
      <c r="J7421" s="17"/>
      <c r="K7421" s="23">
        <f t="shared" ca="1" si="457"/>
        <v>44019</v>
      </c>
      <c r="L7421" s="17">
        <f t="shared" ca="1" si="458"/>
        <v>-44019</v>
      </c>
      <c r="M7421" s="17">
        <v>3157</v>
      </c>
    </row>
    <row r="7422" spans="9:13" ht="20.25">
      <c r="I7422" s="28" t="str">
        <f t="shared" ca="1" si="459"/>
        <v>-</v>
      </c>
      <c r="J7422" s="17"/>
      <c r="K7422" s="23">
        <f t="shared" ca="1" si="457"/>
        <v>44019</v>
      </c>
      <c r="L7422" s="17">
        <f t="shared" ca="1" si="458"/>
        <v>-44019</v>
      </c>
      <c r="M7422" s="17">
        <v>3158</v>
      </c>
    </row>
    <row r="7423" spans="9:13" ht="20.25">
      <c r="I7423" s="28" t="str">
        <f t="shared" ca="1" si="459"/>
        <v>-</v>
      </c>
      <c r="J7423" s="17"/>
      <c r="K7423" s="23">
        <f t="shared" ca="1" si="457"/>
        <v>44019</v>
      </c>
      <c r="L7423" s="17">
        <f t="shared" ca="1" si="458"/>
        <v>-44019</v>
      </c>
      <c r="M7423" s="17">
        <v>3159</v>
      </c>
    </row>
    <row r="7424" spans="9:13" ht="20.25">
      <c r="I7424" s="28" t="str">
        <f t="shared" ca="1" si="459"/>
        <v>-</v>
      </c>
      <c r="J7424" s="17"/>
      <c r="K7424" s="23">
        <f t="shared" ca="1" si="457"/>
        <v>44019</v>
      </c>
      <c r="L7424" s="17">
        <f t="shared" ca="1" si="458"/>
        <v>-44019</v>
      </c>
      <c r="M7424" s="17">
        <v>3160</v>
      </c>
    </row>
    <row r="7425" spans="9:13" ht="20.25">
      <c r="I7425" s="28" t="str">
        <f t="shared" ca="1" si="459"/>
        <v>-</v>
      </c>
      <c r="J7425" s="17"/>
      <c r="K7425" s="23">
        <f t="shared" ca="1" si="457"/>
        <v>44019</v>
      </c>
      <c r="L7425" s="17">
        <f t="shared" ca="1" si="458"/>
        <v>-44019</v>
      </c>
      <c r="M7425" s="17">
        <v>3161</v>
      </c>
    </row>
    <row r="7426" spans="9:13" ht="20.25">
      <c r="I7426" s="28" t="str">
        <f t="shared" ca="1" si="459"/>
        <v>-</v>
      </c>
      <c r="J7426" s="17"/>
      <c r="K7426" s="23">
        <f t="shared" ca="1" si="457"/>
        <v>44019</v>
      </c>
      <c r="L7426" s="17">
        <f t="shared" ca="1" si="458"/>
        <v>-44019</v>
      </c>
      <c r="M7426" s="17">
        <v>3162</v>
      </c>
    </row>
    <row r="7427" spans="9:13" ht="20.25">
      <c r="I7427" s="28" t="str">
        <f t="shared" ca="1" si="459"/>
        <v>-</v>
      </c>
      <c r="J7427" s="17"/>
      <c r="K7427" s="23">
        <f t="shared" ca="1" si="457"/>
        <v>44019</v>
      </c>
      <c r="L7427" s="17">
        <f t="shared" ca="1" si="458"/>
        <v>-44019</v>
      </c>
      <c r="M7427" s="17">
        <v>3163</v>
      </c>
    </row>
    <row r="7428" spans="9:13" ht="20.25">
      <c r="I7428" s="28" t="str">
        <f t="shared" ca="1" si="459"/>
        <v>-</v>
      </c>
      <c r="J7428" s="17"/>
      <c r="K7428" s="23">
        <f t="shared" ca="1" si="457"/>
        <v>44019</v>
      </c>
      <c r="L7428" s="17">
        <f t="shared" ca="1" si="458"/>
        <v>-44019</v>
      </c>
      <c r="M7428" s="17">
        <v>3164</v>
      </c>
    </row>
    <row r="7429" spans="9:13" ht="20.25">
      <c r="I7429" s="28" t="str">
        <f t="shared" ca="1" si="459"/>
        <v>-</v>
      </c>
      <c r="J7429" s="17"/>
      <c r="K7429" s="23">
        <f t="shared" ca="1" si="457"/>
        <v>44019</v>
      </c>
      <c r="L7429" s="17">
        <f t="shared" ca="1" si="458"/>
        <v>-44019</v>
      </c>
      <c r="M7429" s="17">
        <v>3165</v>
      </c>
    </row>
    <row r="7430" spans="9:13" ht="20.25">
      <c r="I7430" s="28" t="str">
        <f t="shared" ca="1" si="459"/>
        <v>-</v>
      </c>
      <c r="J7430" s="17"/>
      <c r="K7430" s="23">
        <f t="shared" ca="1" si="457"/>
        <v>44019</v>
      </c>
      <c r="L7430" s="17">
        <f t="shared" ca="1" si="458"/>
        <v>-44019</v>
      </c>
      <c r="M7430" s="17">
        <v>3166</v>
      </c>
    </row>
    <row r="7431" spans="9:13" ht="20.25">
      <c r="I7431" s="28" t="str">
        <f t="shared" ca="1" si="459"/>
        <v>-</v>
      </c>
      <c r="J7431" s="17"/>
      <c r="K7431" s="23">
        <f t="shared" ca="1" si="457"/>
        <v>44019</v>
      </c>
      <c r="L7431" s="17">
        <f t="shared" ca="1" si="458"/>
        <v>-44019</v>
      </c>
      <c r="M7431" s="17">
        <v>3167</v>
      </c>
    </row>
    <row r="7432" spans="9:13" ht="20.25">
      <c r="I7432" s="28" t="str">
        <f t="shared" ca="1" si="459"/>
        <v>-</v>
      </c>
      <c r="J7432" s="17"/>
      <c r="K7432" s="23">
        <f t="shared" ca="1" si="457"/>
        <v>44019</v>
      </c>
      <c r="L7432" s="17">
        <f t="shared" ca="1" si="458"/>
        <v>-44019</v>
      </c>
      <c r="M7432" s="17">
        <v>3168</v>
      </c>
    </row>
    <row r="7433" spans="9:13" ht="20.25">
      <c r="I7433" s="28" t="str">
        <f t="shared" ca="1" si="459"/>
        <v>-</v>
      </c>
      <c r="J7433" s="17"/>
      <c r="K7433" s="23">
        <f t="shared" ca="1" si="457"/>
        <v>44019</v>
      </c>
      <c r="L7433" s="17">
        <f t="shared" ca="1" si="458"/>
        <v>-44019</v>
      </c>
      <c r="M7433" s="17">
        <v>3169</v>
      </c>
    </row>
    <row r="7434" spans="9:13" ht="20.25">
      <c r="I7434" s="28" t="str">
        <f t="shared" ca="1" si="459"/>
        <v>-</v>
      </c>
      <c r="J7434" s="17"/>
      <c r="K7434" s="23">
        <f t="shared" ca="1" si="457"/>
        <v>44019</v>
      </c>
      <c r="L7434" s="17">
        <f t="shared" ca="1" si="458"/>
        <v>-44019</v>
      </c>
      <c r="M7434" s="17">
        <v>3170</v>
      </c>
    </row>
    <row r="7435" spans="9:13" ht="20.25">
      <c r="I7435" s="28" t="str">
        <f t="shared" ca="1" si="459"/>
        <v>-</v>
      </c>
      <c r="J7435" s="17"/>
      <c r="K7435" s="23">
        <f t="shared" ca="1" si="457"/>
        <v>44019</v>
      </c>
      <c r="L7435" s="17">
        <f t="shared" ca="1" si="458"/>
        <v>-44019</v>
      </c>
      <c r="M7435" s="17">
        <v>3171</v>
      </c>
    </row>
    <row r="7436" spans="9:13" ht="20.25">
      <c r="I7436" s="28" t="str">
        <f t="shared" ca="1" si="459"/>
        <v>-</v>
      </c>
      <c r="J7436" s="17"/>
      <c r="K7436" s="23">
        <f t="shared" ca="1" si="457"/>
        <v>44019</v>
      </c>
      <c r="L7436" s="17">
        <f t="shared" ca="1" si="458"/>
        <v>-44019</v>
      </c>
      <c r="M7436" s="17">
        <v>3172</v>
      </c>
    </row>
    <row r="7437" spans="9:13" ht="20.25">
      <c r="I7437" s="28" t="str">
        <f t="shared" ca="1" si="459"/>
        <v>-</v>
      </c>
      <c r="J7437" s="17"/>
      <c r="K7437" s="23">
        <f t="shared" ca="1" si="457"/>
        <v>44019</v>
      </c>
      <c r="L7437" s="17">
        <f t="shared" ca="1" si="458"/>
        <v>-44019</v>
      </c>
      <c r="M7437" s="17">
        <v>3173</v>
      </c>
    </row>
    <row r="7438" spans="9:13" ht="20.25">
      <c r="I7438" s="28" t="str">
        <f t="shared" ca="1" si="459"/>
        <v>-</v>
      </c>
      <c r="J7438" s="17"/>
      <c r="K7438" s="23">
        <f t="shared" ca="1" si="457"/>
        <v>44019</v>
      </c>
      <c r="L7438" s="17">
        <f t="shared" ca="1" si="458"/>
        <v>-44019</v>
      </c>
      <c r="M7438" s="17">
        <v>3174</v>
      </c>
    </row>
    <row r="7439" spans="9:13" ht="20.25">
      <c r="I7439" s="28" t="str">
        <f t="shared" ca="1" si="459"/>
        <v>-</v>
      </c>
      <c r="J7439" s="17"/>
      <c r="K7439" s="23">
        <f t="shared" ca="1" si="457"/>
        <v>44019</v>
      </c>
      <c r="L7439" s="17">
        <f t="shared" ca="1" si="458"/>
        <v>-44019</v>
      </c>
      <c r="M7439" s="17">
        <v>3175</v>
      </c>
    </row>
    <row r="7440" spans="9:13" ht="20.25">
      <c r="I7440" s="28" t="str">
        <f t="shared" ca="1" si="459"/>
        <v>-</v>
      </c>
      <c r="J7440" s="17"/>
      <c r="K7440" s="23">
        <f t="shared" ca="1" si="457"/>
        <v>44019</v>
      </c>
      <c r="L7440" s="17">
        <f t="shared" ca="1" si="458"/>
        <v>-44019</v>
      </c>
      <c r="M7440" s="17">
        <v>3176</v>
      </c>
    </row>
    <row r="7441" spans="9:13" ht="20.25">
      <c r="I7441" s="28" t="str">
        <f t="shared" ca="1" si="459"/>
        <v>-</v>
      </c>
      <c r="J7441" s="17"/>
      <c r="K7441" s="23">
        <f t="shared" ca="1" si="457"/>
        <v>44019</v>
      </c>
      <c r="L7441" s="17">
        <f t="shared" ca="1" si="458"/>
        <v>-44019</v>
      </c>
      <c r="M7441" s="17">
        <v>3177</v>
      </c>
    </row>
    <row r="7442" spans="9:13" ht="20.25">
      <c r="I7442" s="28" t="str">
        <f t="shared" ca="1" si="459"/>
        <v>-</v>
      </c>
      <c r="J7442" s="17"/>
      <c r="K7442" s="23">
        <f t="shared" ca="1" si="457"/>
        <v>44019</v>
      </c>
      <c r="L7442" s="17">
        <f t="shared" ca="1" si="458"/>
        <v>-44019</v>
      </c>
      <c r="M7442" s="17">
        <v>3178</v>
      </c>
    </row>
    <row r="7443" spans="9:13" ht="20.25">
      <c r="I7443" s="28" t="str">
        <f t="shared" ca="1" si="459"/>
        <v>-</v>
      </c>
      <c r="J7443" s="17"/>
      <c r="K7443" s="23">
        <f t="shared" ca="1" si="457"/>
        <v>44019</v>
      </c>
      <c r="L7443" s="17">
        <f t="shared" ca="1" si="458"/>
        <v>-44019</v>
      </c>
      <c r="M7443" s="17">
        <v>3179</v>
      </c>
    </row>
    <row r="7444" spans="9:13" ht="20.25">
      <c r="I7444" s="28" t="str">
        <f t="shared" ca="1" si="459"/>
        <v>-</v>
      </c>
      <c r="J7444" s="17"/>
      <c r="K7444" s="23">
        <f t="shared" ca="1" si="457"/>
        <v>44019</v>
      </c>
      <c r="L7444" s="17">
        <f t="shared" ca="1" si="458"/>
        <v>-44019</v>
      </c>
      <c r="M7444" s="17">
        <v>3180</v>
      </c>
    </row>
    <row r="7445" spans="9:13" ht="20.25">
      <c r="I7445" s="28" t="str">
        <f t="shared" ca="1" si="459"/>
        <v>-</v>
      </c>
      <c r="J7445" s="17"/>
      <c r="K7445" s="23">
        <f t="shared" ca="1" si="457"/>
        <v>44019</v>
      </c>
      <c r="L7445" s="17">
        <f t="shared" ca="1" si="458"/>
        <v>-44019</v>
      </c>
      <c r="M7445" s="17">
        <v>3181</v>
      </c>
    </row>
    <row r="7446" spans="9:13" ht="20.25">
      <c r="I7446" s="28" t="str">
        <f t="shared" ca="1" si="459"/>
        <v>-</v>
      </c>
      <c r="J7446" s="17"/>
      <c r="K7446" s="23">
        <f t="shared" ca="1" si="457"/>
        <v>44019</v>
      </c>
      <c r="L7446" s="17">
        <f t="shared" ca="1" si="458"/>
        <v>-44019</v>
      </c>
      <c r="M7446" s="17">
        <v>3182</v>
      </c>
    </row>
    <row r="7447" spans="9:13" ht="20.25">
      <c r="I7447" s="28" t="str">
        <f t="shared" ca="1" si="459"/>
        <v>-</v>
      </c>
      <c r="J7447" s="17"/>
      <c r="K7447" s="23">
        <f t="shared" ca="1" si="457"/>
        <v>44019</v>
      </c>
      <c r="L7447" s="17">
        <f t="shared" ca="1" si="458"/>
        <v>-44019</v>
      </c>
      <c r="M7447" s="17">
        <v>3183</v>
      </c>
    </row>
    <row r="7448" spans="9:13" ht="20.25">
      <c r="I7448" s="28" t="str">
        <f t="shared" ca="1" si="459"/>
        <v>-</v>
      </c>
      <c r="J7448" s="17"/>
      <c r="K7448" s="23">
        <f t="shared" ca="1" si="457"/>
        <v>44019</v>
      </c>
      <c r="L7448" s="17">
        <f t="shared" ca="1" si="458"/>
        <v>-44019</v>
      </c>
      <c r="M7448" s="17">
        <v>3184</v>
      </c>
    </row>
    <row r="7449" spans="9:13" ht="20.25">
      <c r="I7449" s="28" t="str">
        <f t="shared" ca="1" si="459"/>
        <v>-</v>
      </c>
      <c r="J7449" s="17"/>
      <c r="K7449" s="23">
        <f t="shared" ca="1" si="457"/>
        <v>44019</v>
      </c>
      <c r="L7449" s="17">
        <f t="shared" ca="1" si="458"/>
        <v>-44019</v>
      </c>
      <c r="M7449" s="17">
        <v>3185</v>
      </c>
    </row>
    <row r="7450" spans="9:13" ht="20.25">
      <c r="I7450" s="28" t="str">
        <f t="shared" ca="1" si="459"/>
        <v>-</v>
      </c>
      <c r="J7450" s="17"/>
      <c r="K7450" s="23">
        <f t="shared" ca="1" si="457"/>
        <v>44019</v>
      </c>
      <c r="L7450" s="17">
        <f t="shared" ca="1" si="458"/>
        <v>-44019</v>
      </c>
      <c r="M7450" s="17">
        <v>3186</v>
      </c>
    </row>
    <row r="7451" spans="9:13" ht="20.25">
      <c r="I7451" s="28" t="str">
        <f t="shared" ca="1" si="459"/>
        <v>-</v>
      </c>
      <c r="J7451" s="17"/>
      <c r="K7451" s="23">
        <f t="shared" ref="K7451:K7514" ca="1" si="460">TODAY()</f>
        <v>44019</v>
      </c>
      <c r="L7451" s="17">
        <f t="shared" ref="L7451:L7508" ca="1" si="461">+H7451-K7451</f>
        <v>-44019</v>
      </c>
      <c r="M7451" s="17">
        <v>3187</v>
      </c>
    </row>
    <row r="7452" spans="9:13" ht="20.25">
      <c r="I7452" s="28" t="str">
        <f t="shared" ca="1" si="459"/>
        <v>-</v>
      </c>
      <c r="J7452" s="17"/>
      <c r="K7452" s="23">
        <f t="shared" ca="1" si="460"/>
        <v>44019</v>
      </c>
      <c r="L7452" s="17">
        <f t="shared" ca="1" si="461"/>
        <v>-44019</v>
      </c>
      <c r="M7452" s="17">
        <v>3188</v>
      </c>
    </row>
    <row r="7453" spans="9:13" ht="20.25">
      <c r="I7453" s="28" t="str">
        <f t="shared" ca="1" si="459"/>
        <v>-</v>
      </c>
      <c r="J7453" s="17"/>
      <c r="K7453" s="23">
        <f t="shared" ca="1" si="460"/>
        <v>44019</v>
      </c>
      <c r="L7453" s="17">
        <f t="shared" ca="1" si="461"/>
        <v>-44019</v>
      </c>
      <c r="M7453" s="17">
        <v>3189</v>
      </c>
    </row>
    <row r="7454" spans="9:13" ht="20.25">
      <c r="I7454" s="28" t="str">
        <f t="shared" ca="1" si="459"/>
        <v>-</v>
      </c>
      <c r="J7454" s="17"/>
      <c r="K7454" s="23">
        <f t="shared" ca="1" si="460"/>
        <v>44019</v>
      </c>
      <c r="L7454" s="17">
        <f t="shared" ca="1" si="461"/>
        <v>-44019</v>
      </c>
      <c r="M7454" s="17">
        <v>3190</v>
      </c>
    </row>
    <row r="7455" spans="9:13" ht="20.25">
      <c r="I7455" s="28" t="str">
        <f t="shared" ca="1" si="459"/>
        <v>-</v>
      </c>
      <c r="J7455" s="17"/>
      <c r="K7455" s="23">
        <f t="shared" ca="1" si="460"/>
        <v>44019</v>
      </c>
      <c r="L7455" s="17">
        <f t="shared" ca="1" si="461"/>
        <v>-44019</v>
      </c>
      <c r="M7455" s="17">
        <v>3191</v>
      </c>
    </row>
    <row r="7456" spans="9:13" ht="20.25">
      <c r="I7456" s="28" t="str">
        <f t="shared" ca="1" si="459"/>
        <v>-</v>
      </c>
      <c r="J7456" s="17"/>
      <c r="K7456" s="23">
        <f t="shared" ca="1" si="460"/>
        <v>44019</v>
      </c>
      <c r="L7456" s="17">
        <f t="shared" ca="1" si="461"/>
        <v>-44019</v>
      </c>
      <c r="M7456" s="17">
        <v>3192</v>
      </c>
    </row>
    <row r="7457" spans="9:13" ht="20.25">
      <c r="I7457" s="28" t="str">
        <f t="shared" ca="1" si="459"/>
        <v>-</v>
      </c>
      <c r="J7457" s="17"/>
      <c r="K7457" s="23">
        <f t="shared" ca="1" si="460"/>
        <v>44019</v>
      </c>
      <c r="L7457" s="17">
        <f t="shared" ca="1" si="461"/>
        <v>-44019</v>
      </c>
      <c r="M7457" s="17">
        <v>3193</v>
      </c>
    </row>
    <row r="7458" spans="9:13" ht="20.25">
      <c r="I7458" s="28" t="str">
        <f t="shared" ca="1" si="459"/>
        <v>-</v>
      </c>
      <c r="J7458" s="17"/>
      <c r="K7458" s="23">
        <f t="shared" ca="1" si="460"/>
        <v>44019</v>
      </c>
      <c r="L7458" s="17">
        <f t="shared" ca="1" si="461"/>
        <v>-44019</v>
      </c>
      <c r="M7458" s="17">
        <v>3194</v>
      </c>
    </row>
    <row r="7459" spans="9:13" ht="20.25">
      <c r="I7459" s="28" t="str">
        <f t="shared" ca="1" si="459"/>
        <v>-</v>
      </c>
      <c r="J7459" s="17"/>
      <c r="K7459" s="23">
        <f t="shared" ca="1" si="460"/>
        <v>44019</v>
      </c>
      <c r="L7459" s="17">
        <f t="shared" ca="1" si="461"/>
        <v>-44019</v>
      </c>
      <c r="M7459" s="17">
        <v>3195</v>
      </c>
    </row>
    <row r="7460" spans="9:13" ht="20.25">
      <c r="I7460" s="28" t="str">
        <f t="shared" ca="1" si="459"/>
        <v>-</v>
      </c>
      <c r="J7460" s="17"/>
      <c r="K7460" s="23">
        <f t="shared" ca="1" si="460"/>
        <v>44019</v>
      </c>
      <c r="L7460" s="17">
        <f t="shared" ca="1" si="461"/>
        <v>-44019</v>
      </c>
      <c r="M7460" s="17">
        <v>3196</v>
      </c>
    </row>
    <row r="7461" spans="9:13" ht="20.25">
      <c r="I7461" s="28" t="str">
        <f t="shared" ca="1" si="459"/>
        <v>-</v>
      </c>
      <c r="J7461" s="17"/>
      <c r="K7461" s="23">
        <f t="shared" ca="1" si="460"/>
        <v>44019</v>
      </c>
      <c r="L7461" s="17">
        <f t="shared" ca="1" si="461"/>
        <v>-44019</v>
      </c>
      <c r="M7461" s="17">
        <v>3197</v>
      </c>
    </row>
    <row r="7462" spans="9:13" ht="20.25">
      <c r="I7462" s="28" t="str">
        <f t="shared" ca="1" si="459"/>
        <v>-</v>
      </c>
      <c r="J7462" s="17"/>
      <c r="K7462" s="23">
        <f t="shared" ca="1" si="460"/>
        <v>44019</v>
      </c>
      <c r="L7462" s="17">
        <f t="shared" ca="1" si="461"/>
        <v>-44019</v>
      </c>
      <c r="M7462" s="17">
        <v>3198</v>
      </c>
    </row>
    <row r="7463" spans="9:13" ht="20.25">
      <c r="I7463" s="28" t="str">
        <f t="shared" ca="1" si="459"/>
        <v>-</v>
      </c>
      <c r="J7463" s="17"/>
      <c r="K7463" s="23">
        <f t="shared" ca="1" si="460"/>
        <v>44019</v>
      </c>
      <c r="L7463" s="17">
        <f t="shared" ca="1" si="461"/>
        <v>-44019</v>
      </c>
      <c r="M7463" s="17">
        <v>3199</v>
      </c>
    </row>
    <row r="7464" spans="9:13" ht="20.25">
      <c r="I7464" s="28" t="str">
        <f t="shared" ca="1" si="459"/>
        <v>-</v>
      </c>
      <c r="J7464" s="17"/>
      <c r="K7464" s="23">
        <f t="shared" ca="1" si="460"/>
        <v>44019</v>
      </c>
      <c r="L7464" s="17">
        <f t="shared" ca="1" si="461"/>
        <v>-44019</v>
      </c>
      <c r="M7464" s="17">
        <v>3200</v>
      </c>
    </row>
    <row r="7465" spans="9:13" ht="20.25">
      <c r="I7465" s="28" t="str">
        <f t="shared" ca="1" si="459"/>
        <v>-</v>
      </c>
      <c r="J7465" s="17"/>
      <c r="K7465" s="23">
        <f t="shared" ca="1" si="460"/>
        <v>44019</v>
      </c>
      <c r="L7465" s="17">
        <f t="shared" ca="1" si="461"/>
        <v>-44019</v>
      </c>
      <c r="M7465" s="17">
        <v>3201</v>
      </c>
    </row>
    <row r="7466" spans="9:13" ht="20.25">
      <c r="I7466" s="28" t="str">
        <f t="shared" ca="1" si="459"/>
        <v>-</v>
      </c>
      <c r="J7466" s="17"/>
      <c r="K7466" s="23">
        <f t="shared" ca="1" si="460"/>
        <v>44019</v>
      </c>
      <c r="L7466" s="17">
        <f t="shared" ca="1" si="461"/>
        <v>-44019</v>
      </c>
      <c r="M7466" s="17">
        <v>3202</v>
      </c>
    </row>
    <row r="7467" spans="9:13" ht="20.25">
      <c r="I7467" s="28" t="str">
        <f t="shared" ca="1" si="459"/>
        <v>-</v>
      </c>
      <c r="J7467" s="17"/>
      <c r="K7467" s="23">
        <f t="shared" ca="1" si="460"/>
        <v>44019</v>
      </c>
      <c r="L7467" s="17">
        <f t="shared" ca="1" si="461"/>
        <v>-44019</v>
      </c>
      <c r="M7467" s="17">
        <v>3203</v>
      </c>
    </row>
    <row r="7468" spans="9:13" ht="20.25">
      <c r="I7468" s="28" t="str">
        <f t="shared" ca="1" si="459"/>
        <v>-</v>
      </c>
      <c r="J7468" s="17"/>
      <c r="K7468" s="23">
        <f t="shared" ca="1" si="460"/>
        <v>44019</v>
      </c>
      <c r="L7468" s="17">
        <f t="shared" ca="1" si="461"/>
        <v>-44019</v>
      </c>
      <c r="M7468" s="17">
        <v>3204</v>
      </c>
    </row>
    <row r="7469" spans="9:13" ht="20.25">
      <c r="I7469" s="28" t="str">
        <f t="shared" ca="1" si="459"/>
        <v>-</v>
      </c>
      <c r="J7469" s="17"/>
      <c r="K7469" s="23">
        <f t="shared" ca="1" si="460"/>
        <v>44019</v>
      </c>
      <c r="L7469" s="17">
        <f t="shared" ca="1" si="461"/>
        <v>-44019</v>
      </c>
      <c r="M7469" s="17">
        <v>3205</v>
      </c>
    </row>
    <row r="7470" spans="9:13" ht="20.25">
      <c r="I7470" s="28" t="str">
        <f t="shared" ca="1" si="459"/>
        <v>-</v>
      </c>
      <c r="J7470" s="17"/>
      <c r="K7470" s="23">
        <f t="shared" ca="1" si="460"/>
        <v>44019</v>
      </c>
      <c r="L7470" s="17">
        <f t="shared" ca="1" si="461"/>
        <v>-44019</v>
      </c>
      <c r="M7470" s="17">
        <v>3206</v>
      </c>
    </row>
    <row r="7471" spans="9:13" ht="20.25">
      <c r="I7471" s="28" t="str">
        <f t="shared" ca="1" si="459"/>
        <v>-</v>
      </c>
      <c r="J7471" s="17"/>
      <c r="K7471" s="23">
        <f t="shared" ca="1" si="460"/>
        <v>44019</v>
      </c>
      <c r="L7471" s="17">
        <f t="shared" ca="1" si="461"/>
        <v>-44019</v>
      </c>
      <c r="M7471" s="17">
        <v>3207</v>
      </c>
    </row>
    <row r="7472" spans="9:13" ht="20.25">
      <c r="I7472" s="28" t="str">
        <f t="shared" ca="1" si="459"/>
        <v>-</v>
      </c>
      <c r="J7472" s="17"/>
      <c r="K7472" s="23">
        <f t="shared" ca="1" si="460"/>
        <v>44019</v>
      </c>
      <c r="L7472" s="17">
        <f t="shared" ca="1" si="461"/>
        <v>-44019</v>
      </c>
      <c r="M7472" s="17">
        <v>3208</v>
      </c>
    </row>
    <row r="7473" spans="9:13" ht="20.25">
      <c r="I7473" s="28" t="str">
        <f t="shared" ca="1" si="459"/>
        <v>-</v>
      </c>
      <c r="J7473" s="17"/>
      <c r="K7473" s="23">
        <f t="shared" ca="1" si="460"/>
        <v>44019</v>
      </c>
      <c r="L7473" s="17">
        <f t="shared" ca="1" si="461"/>
        <v>-44019</v>
      </c>
      <c r="M7473" s="17">
        <v>3209</v>
      </c>
    </row>
    <row r="7474" spans="9:13" ht="20.25">
      <c r="I7474" s="28" t="str">
        <f t="shared" ca="1" si="459"/>
        <v>-</v>
      </c>
      <c r="J7474" s="17"/>
      <c r="K7474" s="23">
        <f t="shared" ca="1" si="460"/>
        <v>44019</v>
      </c>
      <c r="L7474" s="17">
        <f t="shared" ca="1" si="461"/>
        <v>-44019</v>
      </c>
      <c r="M7474" s="17">
        <v>3210</v>
      </c>
    </row>
    <row r="7475" spans="9:13" ht="20.25">
      <c r="I7475" s="28" t="str">
        <f t="shared" ca="1" si="459"/>
        <v>-</v>
      </c>
      <c r="J7475" s="17"/>
      <c r="K7475" s="23">
        <f t="shared" ca="1" si="460"/>
        <v>44019</v>
      </c>
      <c r="L7475" s="17">
        <f t="shared" ca="1" si="461"/>
        <v>-44019</v>
      </c>
      <c r="M7475" s="17">
        <v>3211</v>
      </c>
    </row>
    <row r="7476" spans="9:13" ht="20.25">
      <c r="I7476" s="28" t="str">
        <f t="shared" ca="1" si="459"/>
        <v>-</v>
      </c>
      <c r="J7476" s="17"/>
      <c r="K7476" s="23">
        <f t="shared" ca="1" si="460"/>
        <v>44019</v>
      </c>
      <c r="L7476" s="17">
        <f t="shared" ca="1" si="461"/>
        <v>-44019</v>
      </c>
      <c r="M7476" s="17">
        <v>3212</v>
      </c>
    </row>
    <row r="7477" spans="9:13" ht="20.25">
      <c r="I7477" s="28" t="str">
        <f t="shared" ca="1" si="459"/>
        <v>-</v>
      </c>
      <c r="J7477" s="17"/>
      <c r="K7477" s="23">
        <f t="shared" ca="1" si="460"/>
        <v>44019</v>
      </c>
      <c r="L7477" s="17">
        <f t="shared" ca="1" si="461"/>
        <v>-44019</v>
      </c>
      <c r="M7477" s="17">
        <v>3213</v>
      </c>
    </row>
    <row r="7478" spans="9:13" ht="20.25">
      <c r="I7478" s="28" t="str">
        <f t="shared" ca="1" si="459"/>
        <v>-</v>
      </c>
      <c r="J7478" s="17"/>
      <c r="K7478" s="23">
        <f t="shared" ca="1" si="460"/>
        <v>44019</v>
      </c>
      <c r="L7478" s="17">
        <f t="shared" ca="1" si="461"/>
        <v>-44019</v>
      </c>
      <c r="M7478" s="17">
        <v>3214</v>
      </c>
    </row>
    <row r="7479" spans="9:13" ht="20.25">
      <c r="I7479" s="28" t="str">
        <f t="shared" ca="1" si="459"/>
        <v>-</v>
      </c>
      <c r="J7479" s="17"/>
      <c r="K7479" s="23">
        <f t="shared" ca="1" si="460"/>
        <v>44019</v>
      </c>
      <c r="L7479" s="17">
        <f t="shared" ca="1" si="461"/>
        <v>-44019</v>
      </c>
      <c r="M7479" s="17">
        <v>3215</v>
      </c>
    </row>
    <row r="7480" spans="9:13" ht="20.25">
      <c r="I7480" s="28" t="str">
        <f t="shared" ca="1" si="459"/>
        <v>-</v>
      </c>
      <c r="J7480" s="17"/>
      <c r="K7480" s="23">
        <f t="shared" ca="1" si="460"/>
        <v>44019</v>
      </c>
      <c r="L7480" s="17">
        <f t="shared" ca="1" si="461"/>
        <v>-44019</v>
      </c>
      <c r="M7480" s="17">
        <v>3216</v>
      </c>
    </row>
    <row r="7481" spans="9:13" ht="20.25">
      <c r="I7481" s="28" t="str">
        <f t="shared" ref="I7481:I7544" ca="1" si="462">IF(L7481&lt;-39000,"-",L7481)</f>
        <v>-</v>
      </c>
      <c r="J7481" s="17"/>
      <c r="K7481" s="23">
        <f t="shared" ca="1" si="460"/>
        <v>44019</v>
      </c>
      <c r="L7481" s="17">
        <f t="shared" ca="1" si="461"/>
        <v>-44019</v>
      </c>
      <c r="M7481" s="17">
        <v>3217</v>
      </c>
    </row>
    <row r="7482" spans="9:13" ht="20.25">
      <c r="I7482" s="28" t="str">
        <f t="shared" ca="1" si="462"/>
        <v>-</v>
      </c>
      <c r="J7482" s="17"/>
      <c r="K7482" s="23">
        <f t="shared" ca="1" si="460"/>
        <v>44019</v>
      </c>
      <c r="L7482" s="17">
        <f t="shared" ca="1" si="461"/>
        <v>-44019</v>
      </c>
      <c r="M7482" s="17">
        <v>3218</v>
      </c>
    </row>
    <row r="7483" spans="9:13" ht="20.25">
      <c r="I7483" s="28" t="str">
        <f t="shared" ca="1" si="462"/>
        <v>-</v>
      </c>
      <c r="J7483" s="17"/>
      <c r="K7483" s="23">
        <f t="shared" ca="1" si="460"/>
        <v>44019</v>
      </c>
      <c r="L7483" s="17">
        <f t="shared" ca="1" si="461"/>
        <v>-44019</v>
      </c>
      <c r="M7483" s="17">
        <v>3219</v>
      </c>
    </row>
    <row r="7484" spans="9:13" ht="20.25">
      <c r="I7484" s="28" t="str">
        <f t="shared" ca="1" si="462"/>
        <v>-</v>
      </c>
      <c r="J7484" s="17"/>
      <c r="K7484" s="23">
        <f t="shared" ca="1" si="460"/>
        <v>44019</v>
      </c>
      <c r="L7484" s="17">
        <f t="shared" ca="1" si="461"/>
        <v>-44019</v>
      </c>
      <c r="M7484" s="17">
        <v>3220</v>
      </c>
    </row>
    <row r="7485" spans="9:13" ht="20.25">
      <c r="I7485" s="28" t="str">
        <f t="shared" ca="1" si="462"/>
        <v>-</v>
      </c>
      <c r="J7485" s="17"/>
      <c r="K7485" s="23">
        <f t="shared" ca="1" si="460"/>
        <v>44019</v>
      </c>
      <c r="L7485" s="17">
        <f t="shared" ca="1" si="461"/>
        <v>-44019</v>
      </c>
      <c r="M7485" s="17">
        <v>3221</v>
      </c>
    </row>
    <row r="7486" spans="9:13" ht="20.25">
      <c r="I7486" s="28" t="str">
        <f t="shared" ca="1" si="462"/>
        <v>-</v>
      </c>
      <c r="J7486" s="17"/>
      <c r="K7486" s="23">
        <f t="shared" ca="1" si="460"/>
        <v>44019</v>
      </c>
      <c r="L7486" s="17">
        <f t="shared" ca="1" si="461"/>
        <v>-44019</v>
      </c>
      <c r="M7486" s="17">
        <v>3222</v>
      </c>
    </row>
    <row r="7487" spans="9:13" ht="20.25">
      <c r="I7487" s="28" t="str">
        <f t="shared" ca="1" si="462"/>
        <v>-</v>
      </c>
      <c r="J7487" s="17"/>
      <c r="K7487" s="23">
        <f t="shared" ca="1" si="460"/>
        <v>44019</v>
      </c>
      <c r="L7487" s="17">
        <f t="shared" ca="1" si="461"/>
        <v>-44019</v>
      </c>
      <c r="M7487" s="17">
        <v>3223</v>
      </c>
    </row>
    <row r="7488" spans="9:13" ht="20.25">
      <c r="I7488" s="28" t="str">
        <f t="shared" ca="1" si="462"/>
        <v>-</v>
      </c>
      <c r="J7488" s="17"/>
      <c r="K7488" s="23">
        <f t="shared" ca="1" si="460"/>
        <v>44019</v>
      </c>
      <c r="L7488" s="17">
        <f t="shared" ca="1" si="461"/>
        <v>-44019</v>
      </c>
      <c r="M7488" s="17">
        <v>3224</v>
      </c>
    </row>
    <row r="7489" spans="9:13" ht="20.25">
      <c r="I7489" s="28" t="str">
        <f t="shared" ca="1" si="462"/>
        <v>-</v>
      </c>
      <c r="J7489" s="17"/>
      <c r="K7489" s="23">
        <f t="shared" ca="1" si="460"/>
        <v>44019</v>
      </c>
      <c r="L7489" s="17">
        <f t="shared" ca="1" si="461"/>
        <v>-44019</v>
      </c>
      <c r="M7489" s="17">
        <v>3225</v>
      </c>
    </row>
    <row r="7490" spans="9:13" ht="20.25">
      <c r="I7490" s="28" t="str">
        <f t="shared" ca="1" si="462"/>
        <v>-</v>
      </c>
      <c r="J7490" s="17"/>
      <c r="K7490" s="23">
        <f t="shared" ca="1" si="460"/>
        <v>44019</v>
      </c>
      <c r="L7490" s="17">
        <f t="shared" ca="1" si="461"/>
        <v>-44019</v>
      </c>
      <c r="M7490" s="17">
        <v>3226</v>
      </c>
    </row>
    <row r="7491" spans="9:13" ht="20.25">
      <c r="I7491" s="28" t="str">
        <f t="shared" ca="1" si="462"/>
        <v>-</v>
      </c>
      <c r="J7491" s="17"/>
      <c r="K7491" s="23">
        <f t="shared" ca="1" si="460"/>
        <v>44019</v>
      </c>
      <c r="L7491" s="17">
        <f t="shared" ca="1" si="461"/>
        <v>-44019</v>
      </c>
      <c r="M7491" s="17">
        <v>3227</v>
      </c>
    </row>
    <row r="7492" spans="9:13" ht="20.25">
      <c r="I7492" s="28" t="str">
        <f t="shared" ca="1" si="462"/>
        <v>-</v>
      </c>
      <c r="J7492" s="17"/>
      <c r="K7492" s="23">
        <f t="shared" ca="1" si="460"/>
        <v>44019</v>
      </c>
      <c r="L7492" s="17">
        <f t="shared" ca="1" si="461"/>
        <v>-44019</v>
      </c>
      <c r="M7492" s="17">
        <v>3228</v>
      </c>
    </row>
    <row r="7493" spans="9:13" ht="20.25">
      <c r="I7493" s="28" t="str">
        <f t="shared" ca="1" si="462"/>
        <v>-</v>
      </c>
      <c r="J7493" s="17"/>
      <c r="K7493" s="23">
        <f t="shared" ca="1" si="460"/>
        <v>44019</v>
      </c>
      <c r="L7493" s="17">
        <f t="shared" ca="1" si="461"/>
        <v>-44019</v>
      </c>
      <c r="M7493" s="17">
        <v>3229</v>
      </c>
    </row>
    <row r="7494" spans="9:13" ht="20.25">
      <c r="I7494" s="28" t="str">
        <f t="shared" ca="1" si="462"/>
        <v>-</v>
      </c>
      <c r="J7494" s="17"/>
      <c r="K7494" s="23">
        <f t="shared" ca="1" si="460"/>
        <v>44019</v>
      </c>
      <c r="L7494" s="17">
        <f t="shared" ca="1" si="461"/>
        <v>-44019</v>
      </c>
      <c r="M7494" s="17">
        <v>3230</v>
      </c>
    </row>
    <row r="7495" spans="9:13" ht="20.25">
      <c r="I7495" s="28" t="str">
        <f t="shared" ca="1" si="462"/>
        <v>-</v>
      </c>
      <c r="J7495" s="17"/>
      <c r="K7495" s="23">
        <f t="shared" ca="1" si="460"/>
        <v>44019</v>
      </c>
      <c r="L7495" s="17">
        <f t="shared" ca="1" si="461"/>
        <v>-44019</v>
      </c>
      <c r="M7495" s="17">
        <v>3231</v>
      </c>
    </row>
    <row r="7496" spans="9:13" ht="20.25">
      <c r="I7496" s="28" t="str">
        <f t="shared" ca="1" si="462"/>
        <v>-</v>
      </c>
      <c r="J7496" s="17"/>
      <c r="K7496" s="23">
        <f t="shared" ca="1" si="460"/>
        <v>44019</v>
      </c>
      <c r="L7496" s="17">
        <f t="shared" ca="1" si="461"/>
        <v>-44019</v>
      </c>
      <c r="M7496" s="17">
        <v>3232</v>
      </c>
    </row>
    <row r="7497" spans="9:13" ht="20.25">
      <c r="I7497" s="28" t="str">
        <f t="shared" ca="1" si="462"/>
        <v>-</v>
      </c>
      <c r="J7497" s="17"/>
      <c r="K7497" s="23">
        <f t="shared" ca="1" si="460"/>
        <v>44019</v>
      </c>
      <c r="L7497" s="17">
        <f t="shared" ca="1" si="461"/>
        <v>-44019</v>
      </c>
      <c r="M7497" s="17">
        <v>3233</v>
      </c>
    </row>
    <row r="7498" spans="9:13" ht="20.25">
      <c r="I7498" s="28" t="str">
        <f t="shared" ca="1" si="462"/>
        <v>-</v>
      </c>
      <c r="J7498" s="17"/>
      <c r="K7498" s="23">
        <f t="shared" ca="1" si="460"/>
        <v>44019</v>
      </c>
      <c r="L7498" s="17">
        <f t="shared" ca="1" si="461"/>
        <v>-44019</v>
      </c>
      <c r="M7498" s="17">
        <v>3234</v>
      </c>
    </row>
    <row r="7499" spans="9:13" ht="20.25">
      <c r="I7499" s="28" t="str">
        <f t="shared" ca="1" si="462"/>
        <v>-</v>
      </c>
      <c r="J7499" s="17"/>
      <c r="K7499" s="23">
        <f t="shared" ca="1" si="460"/>
        <v>44019</v>
      </c>
      <c r="L7499" s="17">
        <f t="shared" ca="1" si="461"/>
        <v>-44019</v>
      </c>
      <c r="M7499" s="17">
        <v>3235</v>
      </c>
    </row>
    <row r="7500" spans="9:13" ht="20.25">
      <c r="I7500" s="28" t="str">
        <f t="shared" ca="1" si="462"/>
        <v>-</v>
      </c>
      <c r="J7500" s="17"/>
      <c r="K7500" s="23">
        <f t="shared" ca="1" si="460"/>
        <v>44019</v>
      </c>
      <c r="L7500" s="17">
        <f t="shared" ca="1" si="461"/>
        <v>-44019</v>
      </c>
      <c r="M7500" s="17">
        <v>3236</v>
      </c>
    </row>
    <row r="7501" spans="9:13" ht="20.25">
      <c r="I7501" s="28" t="str">
        <f t="shared" ca="1" si="462"/>
        <v>-</v>
      </c>
      <c r="J7501" s="17"/>
      <c r="K7501" s="23">
        <f t="shared" ca="1" si="460"/>
        <v>44019</v>
      </c>
      <c r="L7501" s="17">
        <f t="shared" ca="1" si="461"/>
        <v>-44019</v>
      </c>
      <c r="M7501" s="17">
        <v>3237</v>
      </c>
    </row>
    <row r="7502" spans="9:13" ht="20.25">
      <c r="I7502" s="28" t="str">
        <f t="shared" ca="1" si="462"/>
        <v>-</v>
      </c>
      <c r="J7502" s="17"/>
      <c r="K7502" s="23">
        <f t="shared" ca="1" si="460"/>
        <v>44019</v>
      </c>
      <c r="L7502" s="17">
        <f t="shared" ca="1" si="461"/>
        <v>-44019</v>
      </c>
      <c r="M7502" s="17">
        <v>3238</v>
      </c>
    </row>
    <row r="7503" spans="9:13" ht="20.25">
      <c r="I7503" s="28" t="str">
        <f t="shared" ca="1" si="462"/>
        <v>-</v>
      </c>
      <c r="J7503" s="17"/>
      <c r="K7503" s="23">
        <f t="shared" ca="1" si="460"/>
        <v>44019</v>
      </c>
      <c r="L7503" s="17">
        <f t="shared" ca="1" si="461"/>
        <v>-44019</v>
      </c>
      <c r="M7503" s="17">
        <v>3239</v>
      </c>
    </row>
    <row r="7504" spans="9:13" ht="20.25">
      <c r="I7504" s="28" t="str">
        <f t="shared" ca="1" si="462"/>
        <v>-</v>
      </c>
      <c r="J7504" s="17"/>
      <c r="K7504" s="23">
        <f t="shared" ca="1" si="460"/>
        <v>44019</v>
      </c>
      <c r="L7504" s="17">
        <f t="shared" ca="1" si="461"/>
        <v>-44019</v>
      </c>
      <c r="M7504" s="17">
        <v>3240</v>
      </c>
    </row>
    <row r="7505" spans="9:13" ht="20.25">
      <c r="I7505" s="28" t="str">
        <f t="shared" ca="1" si="462"/>
        <v>-</v>
      </c>
      <c r="J7505" s="17"/>
      <c r="K7505" s="23">
        <f t="shared" ca="1" si="460"/>
        <v>44019</v>
      </c>
      <c r="L7505" s="17">
        <f t="shared" ca="1" si="461"/>
        <v>-44019</v>
      </c>
      <c r="M7505" s="17">
        <v>3241</v>
      </c>
    </row>
    <row r="7506" spans="9:13" ht="20.25">
      <c r="I7506" s="28" t="str">
        <f t="shared" ca="1" si="462"/>
        <v>-</v>
      </c>
      <c r="J7506" s="17"/>
      <c r="K7506" s="23">
        <f t="shared" ca="1" si="460"/>
        <v>44019</v>
      </c>
      <c r="L7506" s="17">
        <f t="shared" ca="1" si="461"/>
        <v>-44019</v>
      </c>
      <c r="M7506" s="17">
        <v>3242</v>
      </c>
    </row>
    <row r="7507" spans="9:13" ht="20.25">
      <c r="I7507" s="28" t="str">
        <f t="shared" ca="1" si="462"/>
        <v>-</v>
      </c>
      <c r="J7507" s="17"/>
      <c r="K7507" s="23">
        <f t="shared" ca="1" si="460"/>
        <v>44019</v>
      </c>
      <c r="L7507" s="17">
        <f t="shared" ca="1" si="461"/>
        <v>-44019</v>
      </c>
      <c r="M7507" s="17">
        <v>3243</v>
      </c>
    </row>
    <row r="7508" spans="9:13" ht="20.25">
      <c r="I7508" s="28" t="str">
        <f t="shared" ca="1" si="462"/>
        <v>-</v>
      </c>
      <c r="J7508" s="17"/>
      <c r="K7508" s="23">
        <f t="shared" ca="1" si="460"/>
        <v>44019</v>
      </c>
      <c r="L7508" s="17">
        <f t="shared" ca="1" si="461"/>
        <v>-44019</v>
      </c>
      <c r="M7508" s="17">
        <v>3244</v>
      </c>
    </row>
    <row r="7509" spans="9:13" ht="20.25">
      <c r="I7509" s="28">
        <f t="shared" si="462"/>
        <v>0</v>
      </c>
      <c r="J7509" s="17"/>
      <c r="K7509" s="23">
        <f t="shared" ca="1" si="460"/>
        <v>44019</v>
      </c>
      <c r="M7509" s="17">
        <v>3245</v>
      </c>
    </row>
    <row r="7510" spans="9:13" ht="20.25">
      <c r="I7510" s="28">
        <f t="shared" si="462"/>
        <v>0</v>
      </c>
      <c r="J7510" s="17"/>
      <c r="K7510" s="23">
        <f t="shared" ca="1" si="460"/>
        <v>44019</v>
      </c>
      <c r="M7510" s="17">
        <v>3246</v>
      </c>
    </row>
    <row r="7511" spans="9:13" ht="20.25">
      <c r="I7511" s="28">
        <f t="shared" si="462"/>
        <v>0</v>
      </c>
      <c r="J7511" s="17"/>
      <c r="K7511" s="23">
        <f t="shared" ca="1" si="460"/>
        <v>44019</v>
      </c>
      <c r="M7511" s="17">
        <v>3247</v>
      </c>
    </row>
    <row r="7512" spans="9:13" ht="20.25">
      <c r="I7512" s="28">
        <f t="shared" si="462"/>
        <v>0</v>
      </c>
      <c r="J7512" s="17"/>
      <c r="K7512" s="23">
        <f t="shared" ca="1" si="460"/>
        <v>44019</v>
      </c>
      <c r="M7512" s="17">
        <v>3248</v>
      </c>
    </row>
    <row r="7513" spans="9:13" ht="20.25">
      <c r="I7513" s="28">
        <f t="shared" si="462"/>
        <v>0</v>
      </c>
      <c r="J7513" s="17"/>
      <c r="K7513" s="23">
        <f t="shared" ca="1" si="460"/>
        <v>44019</v>
      </c>
      <c r="M7513" s="17">
        <v>3249</v>
      </c>
    </row>
    <row r="7514" spans="9:13" ht="20.25">
      <c r="I7514" s="28">
        <f t="shared" si="462"/>
        <v>0</v>
      </c>
      <c r="J7514" s="17"/>
      <c r="K7514" s="23">
        <f t="shared" ca="1" si="460"/>
        <v>44019</v>
      </c>
      <c r="M7514" s="17">
        <v>3250</v>
      </c>
    </row>
    <row r="7515" spans="9:13" ht="20.25">
      <c r="I7515" s="28">
        <f t="shared" si="462"/>
        <v>0</v>
      </c>
      <c r="J7515" s="17"/>
      <c r="K7515" s="23">
        <f t="shared" ref="K7515:K7578" ca="1" si="463">TODAY()</f>
        <v>44019</v>
      </c>
      <c r="M7515" s="17">
        <v>3251</v>
      </c>
    </row>
    <row r="7516" spans="9:13" ht="20.25">
      <c r="I7516" s="28">
        <f t="shared" si="462"/>
        <v>0</v>
      </c>
      <c r="J7516" s="17"/>
      <c r="K7516" s="23">
        <f t="shared" ca="1" si="463"/>
        <v>44019</v>
      </c>
      <c r="M7516" s="17">
        <v>3252</v>
      </c>
    </row>
    <row r="7517" spans="9:13" ht="20.25">
      <c r="I7517" s="28">
        <f t="shared" si="462"/>
        <v>0</v>
      </c>
      <c r="J7517" s="17"/>
      <c r="K7517" s="23">
        <f t="shared" ca="1" si="463"/>
        <v>44019</v>
      </c>
      <c r="M7517" s="17">
        <v>3253</v>
      </c>
    </row>
    <row r="7518" spans="9:13" ht="20.25">
      <c r="I7518" s="28">
        <f t="shared" si="462"/>
        <v>0</v>
      </c>
      <c r="J7518" s="17"/>
      <c r="K7518" s="23">
        <f t="shared" ca="1" si="463"/>
        <v>44019</v>
      </c>
      <c r="M7518" s="17">
        <v>3254</v>
      </c>
    </row>
    <row r="7519" spans="9:13" ht="20.25">
      <c r="I7519" s="28">
        <f t="shared" si="462"/>
        <v>0</v>
      </c>
      <c r="J7519" s="17"/>
      <c r="K7519" s="23">
        <f t="shared" ca="1" si="463"/>
        <v>44019</v>
      </c>
      <c r="M7519" s="17">
        <v>3255</v>
      </c>
    </row>
    <row r="7520" spans="9:13" ht="20.25">
      <c r="I7520" s="28">
        <f t="shared" si="462"/>
        <v>0</v>
      </c>
      <c r="J7520" s="17"/>
      <c r="K7520" s="23">
        <f t="shared" ca="1" si="463"/>
        <v>44019</v>
      </c>
      <c r="M7520" s="17">
        <v>3256</v>
      </c>
    </row>
    <row r="7521" spans="9:13" ht="20.25">
      <c r="I7521" s="28">
        <f t="shared" si="462"/>
        <v>0</v>
      </c>
      <c r="J7521" s="17"/>
      <c r="K7521" s="23">
        <f t="shared" ca="1" si="463"/>
        <v>44019</v>
      </c>
      <c r="M7521" s="17">
        <v>3257</v>
      </c>
    </row>
    <row r="7522" spans="9:13" ht="20.25">
      <c r="I7522" s="28">
        <f t="shared" si="462"/>
        <v>0</v>
      </c>
      <c r="J7522" s="17"/>
      <c r="K7522" s="23">
        <f t="shared" ca="1" si="463"/>
        <v>44019</v>
      </c>
      <c r="M7522" s="17">
        <v>3258</v>
      </c>
    </row>
    <row r="7523" spans="9:13" ht="20.25">
      <c r="I7523" s="28">
        <f t="shared" si="462"/>
        <v>0</v>
      </c>
      <c r="J7523" s="17"/>
      <c r="K7523" s="23">
        <f t="shared" ca="1" si="463"/>
        <v>44019</v>
      </c>
      <c r="M7523" s="17">
        <v>3259</v>
      </c>
    </row>
    <row r="7524" spans="9:13" ht="20.25">
      <c r="I7524" s="28">
        <f t="shared" si="462"/>
        <v>0</v>
      </c>
      <c r="J7524" s="17"/>
      <c r="K7524" s="23">
        <f t="shared" ca="1" si="463"/>
        <v>44019</v>
      </c>
      <c r="M7524" s="17">
        <v>3260</v>
      </c>
    </row>
    <row r="7525" spans="9:13" ht="20.25">
      <c r="I7525" s="28">
        <f t="shared" si="462"/>
        <v>0</v>
      </c>
      <c r="J7525" s="17"/>
      <c r="K7525" s="23">
        <f t="shared" ca="1" si="463"/>
        <v>44019</v>
      </c>
      <c r="M7525" s="17">
        <v>3261</v>
      </c>
    </row>
    <row r="7526" spans="9:13" ht="20.25">
      <c r="I7526" s="28">
        <f t="shared" si="462"/>
        <v>0</v>
      </c>
      <c r="J7526" s="17"/>
      <c r="K7526" s="23">
        <f t="shared" ca="1" si="463"/>
        <v>44019</v>
      </c>
      <c r="M7526" s="17">
        <v>3262</v>
      </c>
    </row>
    <row r="7527" spans="9:13" ht="20.25">
      <c r="I7527" s="28">
        <f t="shared" si="462"/>
        <v>0</v>
      </c>
      <c r="J7527" s="17"/>
      <c r="K7527" s="23">
        <f t="shared" ca="1" si="463"/>
        <v>44019</v>
      </c>
      <c r="M7527" s="17">
        <v>3263</v>
      </c>
    </row>
    <row r="7528" spans="9:13" ht="20.25">
      <c r="I7528" s="28">
        <f t="shared" si="462"/>
        <v>0</v>
      </c>
      <c r="J7528" s="17"/>
      <c r="K7528" s="23">
        <f t="shared" ca="1" si="463"/>
        <v>44019</v>
      </c>
      <c r="M7528" s="17">
        <v>3264</v>
      </c>
    </row>
    <row r="7529" spans="9:13" ht="20.25">
      <c r="I7529" s="28">
        <f t="shared" si="462"/>
        <v>0</v>
      </c>
      <c r="J7529" s="17"/>
      <c r="K7529" s="23">
        <f t="shared" ca="1" si="463"/>
        <v>44019</v>
      </c>
      <c r="M7529" s="17">
        <v>3265</v>
      </c>
    </row>
    <row r="7530" spans="9:13" ht="20.25">
      <c r="I7530" s="28">
        <f t="shared" si="462"/>
        <v>0</v>
      </c>
      <c r="J7530" s="17"/>
      <c r="K7530" s="23">
        <f t="shared" ca="1" si="463"/>
        <v>44019</v>
      </c>
      <c r="M7530" s="17">
        <v>3266</v>
      </c>
    </row>
    <row r="7531" spans="9:13" ht="20.25">
      <c r="I7531" s="28">
        <f t="shared" si="462"/>
        <v>0</v>
      </c>
      <c r="J7531" s="17"/>
      <c r="K7531" s="23">
        <f t="shared" ca="1" si="463"/>
        <v>44019</v>
      </c>
      <c r="M7531" s="17">
        <v>3267</v>
      </c>
    </row>
    <row r="7532" spans="9:13" ht="20.25">
      <c r="I7532" s="28">
        <f t="shared" si="462"/>
        <v>0</v>
      </c>
      <c r="J7532" s="17"/>
      <c r="K7532" s="23">
        <f t="shared" ca="1" si="463"/>
        <v>44019</v>
      </c>
      <c r="M7532" s="17">
        <v>3268</v>
      </c>
    </row>
    <row r="7533" spans="9:13" ht="20.25">
      <c r="I7533" s="28">
        <f t="shared" si="462"/>
        <v>0</v>
      </c>
      <c r="J7533" s="17"/>
      <c r="K7533" s="23">
        <f t="shared" ca="1" si="463"/>
        <v>44019</v>
      </c>
      <c r="M7533" s="17">
        <v>3269</v>
      </c>
    </row>
    <row r="7534" spans="9:13" ht="20.25">
      <c r="I7534" s="28">
        <f t="shared" si="462"/>
        <v>0</v>
      </c>
      <c r="J7534" s="17"/>
      <c r="K7534" s="23">
        <f t="shared" ca="1" si="463"/>
        <v>44019</v>
      </c>
      <c r="M7534" s="17">
        <v>3270</v>
      </c>
    </row>
    <row r="7535" spans="9:13" ht="20.25">
      <c r="I7535" s="28">
        <f t="shared" si="462"/>
        <v>0</v>
      </c>
      <c r="J7535" s="17"/>
      <c r="K7535" s="23">
        <f t="shared" ca="1" si="463"/>
        <v>44019</v>
      </c>
      <c r="M7535" s="17">
        <v>3271</v>
      </c>
    </row>
    <row r="7536" spans="9:13" ht="20.25">
      <c r="I7536" s="28">
        <f t="shared" si="462"/>
        <v>0</v>
      </c>
      <c r="J7536" s="17"/>
      <c r="K7536" s="23">
        <f t="shared" ca="1" si="463"/>
        <v>44019</v>
      </c>
      <c r="M7536" s="17">
        <v>3272</v>
      </c>
    </row>
    <row r="7537" spans="9:13" ht="20.25">
      <c r="I7537" s="28">
        <f t="shared" si="462"/>
        <v>0</v>
      </c>
      <c r="J7537" s="17"/>
      <c r="K7537" s="23">
        <f t="shared" ca="1" si="463"/>
        <v>44019</v>
      </c>
      <c r="M7537" s="17">
        <v>3273</v>
      </c>
    </row>
    <row r="7538" spans="9:13" ht="20.25">
      <c r="I7538" s="28">
        <f t="shared" si="462"/>
        <v>0</v>
      </c>
      <c r="J7538" s="17"/>
      <c r="K7538" s="23">
        <f t="shared" ca="1" si="463"/>
        <v>44019</v>
      </c>
      <c r="M7538" s="17">
        <v>3274</v>
      </c>
    </row>
    <row r="7539" spans="9:13" ht="20.25">
      <c r="I7539" s="28">
        <f t="shared" si="462"/>
        <v>0</v>
      </c>
      <c r="J7539" s="17"/>
      <c r="K7539" s="23">
        <f t="shared" ca="1" si="463"/>
        <v>44019</v>
      </c>
      <c r="M7539" s="17">
        <v>3275</v>
      </c>
    </row>
    <row r="7540" spans="9:13" ht="20.25">
      <c r="I7540" s="28">
        <f t="shared" si="462"/>
        <v>0</v>
      </c>
      <c r="J7540" s="17"/>
      <c r="K7540" s="23">
        <f t="shared" ca="1" si="463"/>
        <v>44019</v>
      </c>
      <c r="M7540" s="17">
        <v>3276</v>
      </c>
    </row>
    <row r="7541" spans="9:13" ht="20.25">
      <c r="I7541" s="28">
        <f t="shared" si="462"/>
        <v>0</v>
      </c>
      <c r="J7541" s="17"/>
      <c r="K7541" s="23">
        <f t="shared" ca="1" si="463"/>
        <v>44019</v>
      </c>
      <c r="M7541" s="17">
        <v>3277</v>
      </c>
    </row>
    <row r="7542" spans="9:13" ht="20.25">
      <c r="I7542" s="28">
        <f t="shared" si="462"/>
        <v>0</v>
      </c>
      <c r="J7542" s="17"/>
      <c r="K7542" s="23">
        <f t="shared" ca="1" si="463"/>
        <v>44019</v>
      </c>
      <c r="M7542" s="17">
        <v>3278</v>
      </c>
    </row>
    <row r="7543" spans="9:13" ht="20.25">
      <c r="I7543" s="28">
        <f t="shared" si="462"/>
        <v>0</v>
      </c>
      <c r="J7543" s="17"/>
      <c r="K7543" s="23">
        <f t="shared" ca="1" si="463"/>
        <v>44019</v>
      </c>
      <c r="M7543" s="17">
        <v>3279</v>
      </c>
    </row>
    <row r="7544" spans="9:13" ht="20.25">
      <c r="I7544" s="28">
        <f t="shared" si="462"/>
        <v>0</v>
      </c>
      <c r="J7544" s="17"/>
      <c r="K7544" s="23">
        <f t="shared" ca="1" si="463"/>
        <v>44019</v>
      </c>
      <c r="M7544" s="17">
        <v>3280</v>
      </c>
    </row>
    <row r="7545" spans="9:13" ht="20.25">
      <c r="I7545" s="28">
        <f t="shared" ref="I7545:I7608" si="464">IF(L7545&lt;-39000,"-",L7545)</f>
        <v>0</v>
      </c>
      <c r="J7545" s="17"/>
      <c r="K7545" s="23">
        <f t="shared" ca="1" si="463"/>
        <v>44019</v>
      </c>
      <c r="M7545" s="17">
        <v>3281</v>
      </c>
    </row>
    <row r="7546" spans="9:13" ht="20.25">
      <c r="I7546" s="28">
        <f t="shared" si="464"/>
        <v>0</v>
      </c>
      <c r="J7546" s="17"/>
      <c r="K7546" s="23">
        <f t="shared" ca="1" si="463"/>
        <v>44019</v>
      </c>
      <c r="M7546" s="17">
        <v>3282</v>
      </c>
    </row>
    <row r="7547" spans="9:13" ht="20.25">
      <c r="I7547" s="28">
        <f t="shared" si="464"/>
        <v>0</v>
      </c>
      <c r="J7547" s="17"/>
      <c r="K7547" s="23">
        <f t="shared" ca="1" si="463"/>
        <v>44019</v>
      </c>
      <c r="M7547" s="17">
        <v>3283</v>
      </c>
    </row>
    <row r="7548" spans="9:13" ht="20.25">
      <c r="I7548" s="28">
        <f t="shared" si="464"/>
        <v>0</v>
      </c>
      <c r="J7548" s="17"/>
      <c r="K7548" s="23">
        <f t="shared" ca="1" si="463"/>
        <v>44019</v>
      </c>
      <c r="M7548" s="17">
        <v>3284</v>
      </c>
    </row>
    <row r="7549" spans="9:13" ht="20.25">
      <c r="I7549" s="28">
        <f t="shared" si="464"/>
        <v>0</v>
      </c>
      <c r="J7549" s="17"/>
      <c r="K7549" s="23">
        <f t="shared" ca="1" si="463"/>
        <v>44019</v>
      </c>
      <c r="M7549" s="17">
        <v>3285</v>
      </c>
    </row>
    <row r="7550" spans="9:13" ht="20.25">
      <c r="I7550" s="28">
        <f t="shared" si="464"/>
        <v>0</v>
      </c>
      <c r="J7550" s="17"/>
      <c r="K7550" s="23">
        <f t="shared" ca="1" si="463"/>
        <v>44019</v>
      </c>
      <c r="M7550" s="17">
        <v>3286</v>
      </c>
    </row>
    <row r="7551" spans="9:13" ht="20.25">
      <c r="I7551" s="28">
        <f t="shared" si="464"/>
        <v>0</v>
      </c>
      <c r="J7551" s="17"/>
      <c r="K7551" s="23">
        <f t="shared" ca="1" si="463"/>
        <v>44019</v>
      </c>
      <c r="M7551" s="17">
        <v>3287</v>
      </c>
    </row>
    <row r="7552" spans="9:13" ht="20.25">
      <c r="I7552" s="28">
        <f t="shared" si="464"/>
        <v>0</v>
      </c>
      <c r="J7552" s="17"/>
      <c r="K7552" s="23">
        <f t="shared" ca="1" si="463"/>
        <v>44019</v>
      </c>
      <c r="M7552" s="17">
        <v>3288</v>
      </c>
    </row>
    <row r="7553" spans="9:13" ht="20.25">
      <c r="I7553" s="28">
        <f t="shared" si="464"/>
        <v>0</v>
      </c>
      <c r="J7553" s="17"/>
      <c r="K7553" s="23">
        <f t="shared" ca="1" si="463"/>
        <v>44019</v>
      </c>
      <c r="M7553" s="17">
        <v>3289</v>
      </c>
    </row>
    <row r="7554" spans="9:13" ht="20.25">
      <c r="I7554" s="28">
        <f t="shared" si="464"/>
        <v>0</v>
      </c>
      <c r="J7554" s="17"/>
      <c r="K7554" s="23">
        <f t="shared" ca="1" si="463"/>
        <v>44019</v>
      </c>
      <c r="M7554" s="17">
        <v>3290</v>
      </c>
    </row>
    <row r="7555" spans="9:13" ht="20.25">
      <c r="I7555" s="28">
        <f t="shared" si="464"/>
        <v>0</v>
      </c>
      <c r="J7555" s="17"/>
      <c r="K7555" s="23">
        <f t="shared" ca="1" si="463"/>
        <v>44019</v>
      </c>
      <c r="M7555" s="17">
        <v>3291</v>
      </c>
    </row>
    <row r="7556" spans="9:13" ht="20.25">
      <c r="I7556" s="28">
        <f t="shared" si="464"/>
        <v>0</v>
      </c>
      <c r="J7556" s="17"/>
      <c r="K7556" s="23">
        <f t="shared" ca="1" si="463"/>
        <v>44019</v>
      </c>
      <c r="M7556" s="17">
        <v>3292</v>
      </c>
    </row>
    <row r="7557" spans="9:13" ht="20.25">
      <c r="I7557" s="28">
        <f t="shared" si="464"/>
        <v>0</v>
      </c>
      <c r="J7557" s="17"/>
      <c r="K7557" s="23">
        <f t="shared" ca="1" si="463"/>
        <v>44019</v>
      </c>
      <c r="M7557" s="17">
        <v>3293</v>
      </c>
    </row>
    <row r="7558" spans="9:13" ht="20.25">
      <c r="I7558" s="28">
        <f t="shared" si="464"/>
        <v>0</v>
      </c>
      <c r="J7558" s="17"/>
      <c r="K7558" s="23">
        <f t="shared" ca="1" si="463"/>
        <v>44019</v>
      </c>
      <c r="M7558" s="17">
        <v>3294</v>
      </c>
    </row>
    <row r="7559" spans="9:13" ht="20.25">
      <c r="I7559" s="28">
        <f t="shared" si="464"/>
        <v>0</v>
      </c>
      <c r="J7559" s="17"/>
      <c r="K7559" s="23">
        <f t="shared" ca="1" si="463"/>
        <v>44019</v>
      </c>
      <c r="M7559" s="17">
        <v>3295</v>
      </c>
    </row>
    <row r="7560" spans="9:13" ht="20.25">
      <c r="I7560" s="28">
        <f t="shared" si="464"/>
        <v>0</v>
      </c>
      <c r="J7560" s="17"/>
      <c r="K7560" s="23">
        <f t="shared" ca="1" si="463"/>
        <v>44019</v>
      </c>
      <c r="M7560" s="17">
        <v>3296</v>
      </c>
    </row>
    <row r="7561" spans="9:13" ht="20.25">
      <c r="I7561" s="28">
        <f t="shared" si="464"/>
        <v>0</v>
      </c>
      <c r="J7561" s="17"/>
      <c r="K7561" s="23">
        <f t="shared" ca="1" si="463"/>
        <v>44019</v>
      </c>
      <c r="M7561" s="17">
        <v>3297</v>
      </c>
    </row>
    <row r="7562" spans="9:13" ht="20.25">
      <c r="I7562" s="28">
        <f t="shared" si="464"/>
        <v>0</v>
      </c>
      <c r="J7562" s="17"/>
      <c r="K7562" s="23">
        <f t="shared" ca="1" si="463"/>
        <v>44019</v>
      </c>
      <c r="M7562" s="17">
        <v>3298</v>
      </c>
    </row>
    <row r="7563" spans="9:13" ht="20.25">
      <c r="I7563" s="28">
        <f t="shared" si="464"/>
        <v>0</v>
      </c>
      <c r="J7563" s="17"/>
      <c r="K7563" s="23">
        <f t="shared" ca="1" si="463"/>
        <v>44019</v>
      </c>
      <c r="M7563" s="17">
        <v>3299</v>
      </c>
    </row>
    <row r="7564" spans="9:13" ht="20.25">
      <c r="I7564" s="28">
        <f t="shared" si="464"/>
        <v>0</v>
      </c>
      <c r="J7564" s="17"/>
      <c r="K7564" s="23">
        <f t="shared" ca="1" si="463"/>
        <v>44019</v>
      </c>
      <c r="M7564" s="17">
        <v>3300</v>
      </c>
    </row>
    <row r="7565" spans="9:13" ht="20.25">
      <c r="I7565" s="28">
        <f t="shared" si="464"/>
        <v>0</v>
      </c>
      <c r="J7565" s="17"/>
      <c r="K7565" s="23">
        <f t="shared" ca="1" si="463"/>
        <v>44019</v>
      </c>
      <c r="M7565" s="17">
        <v>3301</v>
      </c>
    </row>
    <row r="7566" spans="9:13" ht="20.25">
      <c r="I7566" s="28">
        <f t="shared" si="464"/>
        <v>0</v>
      </c>
      <c r="J7566" s="17"/>
      <c r="K7566" s="23">
        <f t="shared" ca="1" si="463"/>
        <v>44019</v>
      </c>
      <c r="M7566" s="17">
        <v>3302</v>
      </c>
    </row>
    <row r="7567" spans="9:13" ht="20.25">
      <c r="I7567" s="28">
        <f t="shared" si="464"/>
        <v>0</v>
      </c>
      <c r="J7567" s="17"/>
      <c r="K7567" s="23">
        <f t="shared" ca="1" si="463"/>
        <v>44019</v>
      </c>
      <c r="M7567" s="17">
        <v>3303</v>
      </c>
    </row>
    <row r="7568" spans="9:13" ht="20.25">
      <c r="I7568" s="28">
        <f t="shared" si="464"/>
        <v>0</v>
      </c>
      <c r="J7568" s="17"/>
      <c r="K7568" s="23">
        <f t="shared" ca="1" si="463"/>
        <v>44019</v>
      </c>
      <c r="M7568" s="17">
        <v>3304</v>
      </c>
    </row>
    <row r="7569" spans="9:13" ht="20.25">
      <c r="I7569" s="28">
        <f t="shared" si="464"/>
        <v>0</v>
      </c>
      <c r="J7569" s="17"/>
      <c r="K7569" s="23">
        <f t="shared" ca="1" si="463"/>
        <v>44019</v>
      </c>
      <c r="M7569" s="17">
        <v>3305</v>
      </c>
    </row>
    <row r="7570" spans="9:13" ht="20.25">
      <c r="I7570" s="28">
        <f t="shared" si="464"/>
        <v>0</v>
      </c>
      <c r="J7570" s="17"/>
      <c r="K7570" s="23">
        <f t="shared" ca="1" si="463"/>
        <v>44019</v>
      </c>
      <c r="M7570" s="17">
        <v>3306</v>
      </c>
    </row>
    <row r="7571" spans="9:13" ht="20.25">
      <c r="I7571" s="28">
        <f t="shared" si="464"/>
        <v>0</v>
      </c>
      <c r="J7571" s="17"/>
      <c r="K7571" s="23">
        <f t="shared" ca="1" si="463"/>
        <v>44019</v>
      </c>
      <c r="M7571" s="17">
        <v>3307</v>
      </c>
    </row>
    <row r="7572" spans="9:13" ht="20.25">
      <c r="I7572" s="28">
        <f t="shared" si="464"/>
        <v>0</v>
      </c>
      <c r="J7572" s="17"/>
      <c r="K7572" s="23">
        <f t="shared" ca="1" si="463"/>
        <v>44019</v>
      </c>
      <c r="M7572" s="17">
        <v>3308</v>
      </c>
    </row>
    <row r="7573" spans="9:13" ht="20.25">
      <c r="I7573" s="28">
        <f t="shared" si="464"/>
        <v>0</v>
      </c>
      <c r="J7573" s="17"/>
      <c r="K7573" s="23">
        <f t="shared" ca="1" si="463"/>
        <v>44019</v>
      </c>
      <c r="M7573" s="17">
        <v>3309</v>
      </c>
    </row>
    <row r="7574" spans="9:13" ht="20.25">
      <c r="I7574" s="28">
        <f t="shared" si="464"/>
        <v>0</v>
      </c>
      <c r="J7574" s="17"/>
      <c r="K7574" s="23">
        <f t="shared" ca="1" si="463"/>
        <v>44019</v>
      </c>
      <c r="M7574" s="17">
        <v>3310</v>
      </c>
    </row>
    <row r="7575" spans="9:13" ht="20.25">
      <c r="I7575" s="28">
        <f t="shared" si="464"/>
        <v>0</v>
      </c>
      <c r="J7575" s="17"/>
      <c r="K7575" s="23">
        <f t="shared" ca="1" si="463"/>
        <v>44019</v>
      </c>
      <c r="M7575" s="17">
        <v>3311</v>
      </c>
    </row>
    <row r="7576" spans="9:13" ht="20.25">
      <c r="I7576" s="28">
        <f t="shared" si="464"/>
        <v>0</v>
      </c>
      <c r="J7576" s="17"/>
      <c r="K7576" s="23">
        <f t="shared" ca="1" si="463"/>
        <v>44019</v>
      </c>
      <c r="M7576" s="17">
        <v>3312</v>
      </c>
    </row>
    <row r="7577" spans="9:13" ht="20.25">
      <c r="I7577" s="28">
        <f t="shared" si="464"/>
        <v>0</v>
      </c>
      <c r="J7577" s="17"/>
      <c r="K7577" s="23">
        <f t="shared" ca="1" si="463"/>
        <v>44019</v>
      </c>
      <c r="M7577" s="17">
        <v>3313</v>
      </c>
    </row>
    <row r="7578" spans="9:13" ht="20.25">
      <c r="I7578" s="28">
        <f t="shared" si="464"/>
        <v>0</v>
      </c>
      <c r="J7578" s="17"/>
      <c r="K7578" s="23">
        <f t="shared" ca="1" si="463"/>
        <v>44019</v>
      </c>
      <c r="M7578" s="17">
        <v>3314</v>
      </c>
    </row>
    <row r="7579" spans="9:13" ht="20.25">
      <c r="I7579" s="28">
        <f t="shared" si="464"/>
        <v>0</v>
      </c>
      <c r="J7579" s="17"/>
      <c r="K7579" s="23">
        <f t="shared" ref="K7579:K7642" ca="1" si="465">TODAY()</f>
        <v>44019</v>
      </c>
      <c r="M7579" s="17">
        <v>3315</v>
      </c>
    </row>
    <row r="7580" spans="9:13" ht="20.25">
      <c r="I7580" s="28">
        <f t="shared" si="464"/>
        <v>0</v>
      </c>
      <c r="J7580" s="17"/>
      <c r="K7580" s="23">
        <f t="shared" ca="1" si="465"/>
        <v>44019</v>
      </c>
      <c r="M7580" s="17">
        <v>3316</v>
      </c>
    </row>
    <row r="7581" spans="9:13" ht="20.25">
      <c r="I7581" s="28">
        <f t="shared" si="464"/>
        <v>0</v>
      </c>
      <c r="J7581" s="17"/>
      <c r="K7581" s="23">
        <f t="shared" ca="1" si="465"/>
        <v>44019</v>
      </c>
      <c r="M7581" s="17">
        <v>3317</v>
      </c>
    </row>
    <row r="7582" spans="9:13" ht="20.25">
      <c r="I7582" s="28">
        <f t="shared" si="464"/>
        <v>0</v>
      </c>
      <c r="J7582" s="17"/>
      <c r="K7582" s="23">
        <f t="shared" ca="1" si="465"/>
        <v>44019</v>
      </c>
      <c r="M7582" s="17">
        <v>3318</v>
      </c>
    </row>
    <row r="7583" spans="9:13" ht="20.25">
      <c r="I7583" s="28">
        <f t="shared" si="464"/>
        <v>0</v>
      </c>
      <c r="J7583" s="17"/>
      <c r="K7583" s="23">
        <f t="shared" ca="1" si="465"/>
        <v>44019</v>
      </c>
      <c r="M7583" s="17">
        <v>3319</v>
      </c>
    </row>
    <row r="7584" spans="9:13" ht="20.25">
      <c r="I7584" s="28">
        <f t="shared" si="464"/>
        <v>0</v>
      </c>
      <c r="J7584" s="17"/>
      <c r="K7584" s="23">
        <f t="shared" ca="1" si="465"/>
        <v>44019</v>
      </c>
      <c r="M7584" s="17">
        <v>3320</v>
      </c>
    </row>
    <row r="7585" spans="9:13" ht="20.25">
      <c r="I7585" s="28">
        <f t="shared" si="464"/>
        <v>0</v>
      </c>
      <c r="J7585" s="17"/>
      <c r="K7585" s="23">
        <f t="shared" ca="1" si="465"/>
        <v>44019</v>
      </c>
      <c r="M7585" s="17">
        <v>3321</v>
      </c>
    </row>
    <row r="7586" spans="9:13" ht="20.25">
      <c r="I7586" s="28">
        <f t="shared" si="464"/>
        <v>0</v>
      </c>
      <c r="J7586" s="17"/>
      <c r="K7586" s="23">
        <f t="shared" ca="1" si="465"/>
        <v>44019</v>
      </c>
      <c r="M7586" s="17">
        <v>3322</v>
      </c>
    </row>
    <row r="7587" spans="9:13" ht="20.25">
      <c r="I7587" s="28">
        <f t="shared" si="464"/>
        <v>0</v>
      </c>
      <c r="J7587" s="17"/>
      <c r="K7587" s="23">
        <f t="shared" ca="1" si="465"/>
        <v>44019</v>
      </c>
      <c r="M7587" s="17">
        <v>3323</v>
      </c>
    </row>
    <row r="7588" spans="9:13" ht="20.25">
      <c r="I7588" s="28">
        <f t="shared" si="464"/>
        <v>0</v>
      </c>
      <c r="J7588" s="17"/>
      <c r="K7588" s="23">
        <f t="shared" ca="1" si="465"/>
        <v>44019</v>
      </c>
      <c r="M7588" s="17">
        <v>3324</v>
      </c>
    </row>
    <row r="7589" spans="9:13" ht="20.25">
      <c r="I7589" s="28">
        <f t="shared" si="464"/>
        <v>0</v>
      </c>
      <c r="J7589" s="17"/>
      <c r="K7589" s="23">
        <f t="shared" ca="1" si="465"/>
        <v>44019</v>
      </c>
      <c r="M7589" s="17">
        <v>3325</v>
      </c>
    </row>
    <row r="7590" spans="9:13" ht="20.25">
      <c r="I7590" s="28">
        <f t="shared" si="464"/>
        <v>0</v>
      </c>
      <c r="J7590" s="17"/>
      <c r="K7590" s="23">
        <f t="shared" ca="1" si="465"/>
        <v>44019</v>
      </c>
      <c r="M7590" s="17">
        <v>3326</v>
      </c>
    </row>
    <row r="7591" spans="9:13" ht="20.25">
      <c r="I7591" s="28">
        <f t="shared" si="464"/>
        <v>0</v>
      </c>
      <c r="J7591" s="17"/>
      <c r="K7591" s="23">
        <f t="shared" ca="1" si="465"/>
        <v>44019</v>
      </c>
      <c r="M7591" s="17">
        <v>3327</v>
      </c>
    </row>
    <row r="7592" spans="9:13" ht="20.25">
      <c r="I7592" s="28">
        <f t="shared" si="464"/>
        <v>0</v>
      </c>
      <c r="J7592" s="17"/>
      <c r="K7592" s="23">
        <f t="shared" ca="1" si="465"/>
        <v>44019</v>
      </c>
      <c r="M7592" s="17">
        <v>3328</v>
      </c>
    </row>
    <row r="7593" spans="9:13" ht="20.25">
      <c r="I7593" s="28">
        <f t="shared" si="464"/>
        <v>0</v>
      </c>
      <c r="J7593" s="17"/>
      <c r="K7593" s="23">
        <f t="shared" ca="1" si="465"/>
        <v>44019</v>
      </c>
      <c r="M7593" s="17">
        <v>3329</v>
      </c>
    </row>
    <row r="7594" spans="9:13" ht="20.25">
      <c r="I7594" s="28">
        <f t="shared" si="464"/>
        <v>0</v>
      </c>
      <c r="J7594" s="17"/>
      <c r="K7594" s="23">
        <f t="shared" ca="1" si="465"/>
        <v>44019</v>
      </c>
      <c r="M7594" s="17">
        <v>3330</v>
      </c>
    </row>
    <row r="7595" spans="9:13" ht="20.25">
      <c r="I7595" s="28">
        <f t="shared" si="464"/>
        <v>0</v>
      </c>
      <c r="J7595" s="17"/>
      <c r="K7595" s="23">
        <f t="shared" ca="1" si="465"/>
        <v>44019</v>
      </c>
      <c r="M7595" s="17">
        <v>3331</v>
      </c>
    </row>
    <row r="7596" spans="9:13" ht="20.25">
      <c r="I7596" s="28">
        <f t="shared" si="464"/>
        <v>0</v>
      </c>
      <c r="J7596" s="17"/>
      <c r="K7596" s="23">
        <f t="shared" ca="1" si="465"/>
        <v>44019</v>
      </c>
      <c r="M7596" s="17">
        <v>3332</v>
      </c>
    </row>
    <row r="7597" spans="9:13" ht="20.25">
      <c r="I7597" s="28">
        <f t="shared" si="464"/>
        <v>0</v>
      </c>
      <c r="J7597" s="17"/>
      <c r="K7597" s="23">
        <f t="shared" ca="1" si="465"/>
        <v>44019</v>
      </c>
      <c r="M7597" s="17">
        <v>3333</v>
      </c>
    </row>
    <row r="7598" spans="9:13" ht="20.25">
      <c r="I7598" s="28">
        <f t="shared" si="464"/>
        <v>0</v>
      </c>
      <c r="J7598" s="17"/>
      <c r="K7598" s="23">
        <f t="shared" ca="1" si="465"/>
        <v>44019</v>
      </c>
      <c r="M7598" s="17">
        <v>3334</v>
      </c>
    </row>
    <row r="7599" spans="9:13" ht="20.25">
      <c r="I7599" s="28">
        <f t="shared" si="464"/>
        <v>0</v>
      </c>
      <c r="J7599" s="17"/>
      <c r="K7599" s="23">
        <f t="shared" ca="1" si="465"/>
        <v>44019</v>
      </c>
      <c r="M7599" s="17">
        <v>3335</v>
      </c>
    </row>
    <row r="7600" spans="9:13" ht="20.25">
      <c r="I7600" s="28">
        <f t="shared" si="464"/>
        <v>0</v>
      </c>
      <c r="J7600" s="17"/>
      <c r="K7600" s="23">
        <f t="shared" ca="1" si="465"/>
        <v>44019</v>
      </c>
      <c r="M7600" s="17">
        <v>3336</v>
      </c>
    </row>
    <row r="7601" spans="9:13" ht="20.25">
      <c r="I7601" s="28">
        <f t="shared" si="464"/>
        <v>0</v>
      </c>
      <c r="J7601" s="17"/>
      <c r="K7601" s="23">
        <f t="shared" ca="1" si="465"/>
        <v>44019</v>
      </c>
      <c r="M7601" s="17">
        <v>3337</v>
      </c>
    </row>
    <row r="7602" spans="9:13" ht="20.25">
      <c r="I7602" s="28">
        <f t="shared" si="464"/>
        <v>0</v>
      </c>
      <c r="J7602" s="17"/>
      <c r="K7602" s="23">
        <f t="shared" ca="1" si="465"/>
        <v>44019</v>
      </c>
      <c r="M7602" s="17">
        <v>3338</v>
      </c>
    </row>
    <row r="7603" spans="9:13" ht="20.25">
      <c r="I7603" s="28">
        <f t="shared" si="464"/>
        <v>0</v>
      </c>
      <c r="J7603" s="17"/>
      <c r="K7603" s="23">
        <f t="shared" ca="1" si="465"/>
        <v>44019</v>
      </c>
      <c r="M7603" s="17">
        <v>3339</v>
      </c>
    </row>
    <row r="7604" spans="9:13" ht="20.25">
      <c r="I7604" s="28">
        <f t="shared" si="464"/>
        <v>0</v>
      </c>
      <c r="J7604" s="17"/>
      <c r="K7604" s="23">
        <f t="shared" ca="1" si="465"/>
        <v>44019</v>
      </c>
      <c r="M7604" s="17">
        <v>3340</v>
      </c>
    </row>
    <row r="7605" spans="9:13" ht="20.25">
      <c r="I7605" s="28">
        <f t="shared" si="464"/>
        <v>0</v>
      </c>
      <c r="J7605" s="17"/>
      <c r="K7605" s="23">
        <f t="shared" ca="1" si="465"/>
        <v>44019</v>
      </c>
      <c r="M7605" s="17">
        <v>3341</v>
      </c>
    </row>
    <row r="7606" spans="9:13" ht="20.25">
      <c r="I7606" s="28">
        <f t="shared" si="464"/>
        <v>0</v>
      </c>
      <c r="J7606" s="17"/>
      <c r="K7606" s="23">
        <f t="shared" ca="1" si="465"/>
        <v>44019</v>
      </c>
      <c r="M7606" s="17">
        <v>3342</v>
      </c>
    </row>
    <row r="7607" spans="9:13" ht="20.25">
      <c r="I7607" s="28">
        <f t="shared" si="464"/>
        <v>0</v>
      </c>
      <c r="J7607" s="17"/>
      <c r="K7607" s="23">
        <f t="shared" ca="1" si="465"/>
        <v>44019</v>
      </c>
      <c r="M7607" s="17">
        <v>3343</v>
      </c>
    </row>
    <row r="7608" spans="9:13" ht="20.25">
      <c r="I7608" s="28">
        <f t="shared" si="464"/>
        <v>0</v>
      </c>
      <c r="J7608" s="17"/>
      <c r="K7608" s="23">
        <f t="shared" ca="1" si="465"/>
        <v>44019</v>
      </c>
      <c r="M7608" s="17">
        <v>3344</v>
      </c>
    </row>
    <row r="7609" spans="9:13" ht="20.25">
      <c r="I7609" s="28">
        <f t="shared" ref="I7609:I7672" si="466">IF(L7609&lt;-39000,"-",L7609)</f>
        <v>0</v>
      </c>
      <c r="J7609" s="17"/>
      <c r="K7609" s="23">
        <f t="shared" ca="1" si="465"/>
        <v>44019</v>
      </c>
      <c r="M7609" s="17">
        <v>3345</v>
      </c>
    </row>
    <row r="7610" spans="9:13" ht="20.25">
      <c r="I7610" s="28">
        <f t="shared" si="466"/>
        <v>0</v>
      </c>
      <c r="J7610" s="17"/>
      <c r="K7610" s="23">
        <f t="shared" ca="1" si="465"/>
        <v>44019</v>
      </c>
      <c r="M7610" s="17">
        <v>3346</v>
      </c>
    </row>
    <row r="7611" spans="9:13" ht="20.25">
      <c r="I7611" s="28">
        <f t="shared" si="466"/>
        <v>0</v>
      </c>
      <c r="J7611" s="17"/>
      <c r="K7611" s="23">
        <f t="shared" ca="1" si="465"/>
        <v>44019</v>
      </c>
      <c r="M7611" s="17">
        <v>3347</v>
      </c>
    </row>
    <row r="7612" spans="9:13" ht="20.25">
      <c r="I7612" s="28">
        <f t="shared" si="466"/>
        <v>0</v>
      </c>
      <c r="J7612" s="17"/>
      <c r="K7612" s="23">
        <f t="shared" ca="1" si="465"/>
        <v>44019</v>
      </c>
      <c r="M7612" s="17">
        <v>3348</v>
      </c>
    </row>
    <row r="7613" spans="9:13" ht="20.25">
      <c r="I7613" s="28">
        <f t="shared" si="466"/>
        <v>0</v>
      </c>
      <c r="J7613" s="17"/>
      <c r="K7613" s="23">
        <f t="shared" ca="1" si="465"/>
        <v>44019</v>
      </c>
      <c r="M7613" s="17">
        <v>3349</v>
      </c>
    </row>
    <row r="7614" spans="9:13" ht="20.25">
      <c r="I7614" s="28">
        <f t="shared" si="466"/>
        <v>0</v>
      </c>
      <c r="J7614" s="17"/>
      <c r="K7614" s="23">
        <f t="shared" ca="1" si="465"/>
        <v>44019</v>
      </c>
      <c r="M7614" s="17">
        <v>3350</v>
      </c>
    </row>
    <row r="7615" spans="9:13" ht="20.25">
      <c r="I7615" s="28">
        <f t="shared" si="466"/>
        <v>0</v>
      </c>
      <c r="J7615" s="17"/>
      <c r="K7615" s="23">
        <f t="shared" ca="1" si="465"/>
        <v>44019</v>
      </c>
      <c r="M7615" s="17">
        <v>3351</v>
      </c>
    </row>
    <row r="7616" spans="9:13" ht="20.25">
      <c r="I7616" s="28">
        <f t="shared" si="466"/>
        <v>0</v>
      </c>
      <c r="J7616" s="17"/>
      <c r="K7616" s="23">
        <f t="shared" ca="1" si="465"/>
        <v>44019</v>
      </c>
      <c r="M7616" s="17">
        <v>3352</v>
      </c>
    </row>
    <row r="7617" spans="9:13" ht="20.25">
      <c r="I7617" s="28">
        <f t="shared" si="466"/>
        <v>0</v>
      </c>
      <c r="J7617" s="17"/>
      <c r="K7617" s="23">
        <f t="shared" ca="1" si="465"/>
        <v>44019</v>
      </c>
      <c r="M7617" s="17">
        <v>3353</v>
      </c>
    </row>
    <row r="7618" spans="9:13" ht="20.25">
      <c r="I7618" s="28">
        <f t="shared" si="466"/>
        <v>0</v>
      </c>
      <c r="J7618" s="17"/>
      <c r="K7618" s="23">
        <f t="shared" ca="1" si="465"/>
        <v>44019</v>
      </c>
      <c r="M7618" s="17">
        <v>3354</v>
      </c>
    </row>
    <row r="7619" spans="9:13" ht="20.25">
      <c r="I7619" s="28">
        <f t="shared" si="466"/>
        <v>0</v>
      </c>
      <c r="J7619" s="17"/>
      <c r="K7619" s="23">
        <f t="shared" ca="1" si="465"/>
        <v>44019</v>
      </c>
      <c r="M7619" s="17">
        <v>3355</v>
      </c>
    </row>
    <row r="7620" spans="9:13" ht="20.25">
      <c r="I7620" s="28">
        <f t="shared" si="466"/>
        <v>0</v>
      </c>
      <c r="J7620" s="17"/>
      <c r="K7620" s="23">
        <f t="shared" ca="1" si="465"/>
        <v>44019</v>
      </c>
      <c r="M7620" s="17">
        <v>3356</v>
      </c>
    </row>
    <row r="7621" spans="9:13" ht="20.25">
      <c r="I7621" s="28">
        <f t="shared" si="466"/>
        <v>0</v>
      </c>
      <c r="J7621" s="17"/>
      <c r="K7621" s="23">
        <f t="shared" ca="1" si="465"/>
        <v>44019</v>
      </c>
      <c r="M7621" s="17">
        <v>3357</v>
      </c>
    </row>
    <row r="7622" spans="9:13" ht="20.25">
      <c r="I7622" s="28">
        <f t="shared" si="466"/>
        <v>0</v>
      </c>
      <c r="J7622" s="17"/>
      <c r="K7622" s="23">
        <f t="shared" ca="1" si="465"/>
        <v>44019</v>
      </c>
      <c r="M7622" s="17">
        <v>3358</v>
      </c>
    </row>
    <row r="7623" spans="9:13" ht="20.25">
      <c r="I7623" s="28">
        <f t="shared" si="466"/>
        <v>0</v>
      </c>
      <c r="J7623" s="17"/>
      <c r="K7623" s="23">
        <f t="shared" ca="1" si="465"/>
        <v>44019</v>
      </c>
      <c r="M7623" s="17">
        <v>3359</v>
      </c>
    </row>
    <row r="7624" spans="9:13" ht="20.25">
      <c r="I7624" s="28">
        <f t="shared" si="466"/>
        <v>0</v>
      </c>
      <c r="J7624" s="17"/>
      <c r="K7624" s="23">
        <f t="shared" ca="1" si="465"/>
        <v>44019</v>
      </c>
      <c r="M7624" s="17">
        <v>3360</v>
      </c>
    </row>
    <row r="7625" spans="9:13" ht="20.25">
      <c r="I7625" s="28">
        <f t="shared" si="466"/>
        <v>0</v>
      </c>
      <c r="J7625" s="17"/>
      <c r="K7625" s="23">
        <f t="shared" ca="1" si="465"/>
        <v>44019</v>
      </c>
      <c r="M7625" s="17">
        <v>3361</v>
      </c>
    </row>
    <row r="7626" spans="9:13" ht="20.25">
      <c r="I7626" s="28">
        <f t="shared" si="466"/>
        <v>0</v>
      </c>
      <c r="J7626" s="17"/>
      <c r="K7626" s="23">
        <f t="shared" ca="1" si="465"/>
        <v>44019</v>
      </c>
      <c r="M7626" s="17">
        <v>3362</v>
      </c>
    </row>
    <row r="7627" spans="9:13" ht="20.25">
      <c r="I7627" s="28">
        <f t="shared" si="466"/>
        <v>0</v>
      </c>
      <c r="J7627" s="17"/>
      <c r="K7627" s="23">
        <f t="shared" ca="1" si="465"/>
        <v>44019</v>
      </c>
      <c r="M7627" s="17">
        <v>3363</v>
      </c>
    </row>
    <row r="7628" spans="9:13" ht="20.25">
      <c r="I7628" s="28">
        <f t="shared" si="466"/>
        <v>0</v>
      </c>
      <c r="J7628" s="17"/>
      <c r="K7628" s="23">
        <f t="shared" ca="1" si="465"/>
        <v>44019</v>
      </c>
      <c r="M7628" s="17">
        <v>3364</v>
      </c>
    </row>
    <row r="7629" spans="9:13" ht="20.25">
      <c r="I7629" s="28">
        <f t="shared" si="466"/>
        <v>0</v>
      </c>
      <c r="J7629" s="17"/>
      <c r="K7629" s="23">
        <f t="shared" ca="1" si="465"/>
        <v>44019</v>
      </c>
      <c r="M7629" s="17">
        <v>3365</v>
      </c>
    </row>
    <row r="7630" spans="9:13" ht="20.25">
      <c r="I7630" s="28">
        <f t="shared" si="466"/>
        <v>0</v>
      </c>
      <c r="J7630" s="17"/>
      <c r="K7630" s="23">
        <f t="shared" ca="1" si="465"/>
        <v>44019</v>
      </c>
      <c r="M7630" s="17">
        <v>3366</v>
      </c>
    </row>
    <row r="7631" spans="9:13" ht="20.25">
      <c r="I7631" s="28">
        <f t="shared" si="466"/>
        <v>0</v>
      </c>
      <c r="J7631" s="17"/>
      <c r="K7631" s="23">
        <f t="shared" ca="1" si="465"/>
        <v>44019</v>
      </c>
      <c r="M7631" s="17">
        <v>3367</v>
      </c>
    </row>
    <row r="7632" spans="9:13" ht="20.25">
      <c r="I7632" s="28">
        <f t="shared" si="466"/>
        <v>0</v>
      </c>
      <c r="J7632" s="17"/>
      <c r="K7632" s="23">
        <f t="shared" ca="1" si="465"/>
        <v>44019</v>
      </c>
      <c r="M7632" s="17">
        <v>3368</v>
      </c>
    </row>
    <row r="7633" spans="9:13" ht="20.25">
      <c r="I7633" s="28">
        <f t="shared" si="466"/>
        <v>0</v>
      </c>
      <c r="J7633" s="17"/>
      <c r="K7633" s="23">
        <f t="shared" ca="1" si="465"/>
        <v>44019</v>
      </c>
      <c r="M7633" s="17">
        <v>3369</v>
      </c>
    </row>
    <row r="7634" spans="9:13" ht="20.25">
      <c r="I7634" s="28">
        <f t="shared" si="466"/>
        <v>0</v>
      </c>
      <c r="J7634" s="17"/>
      <c r="K7634" s="23">
        <f t="shared" ca="1" si="465"/>
        <v>44019</v>
      </c>
      <c r="M7634" s="17">
        <v>3370</v>
      </c>
    </row>
    <row r="7635" spans="9:13" ht="20.25">
      <c r="I7635" s="28">
        <f t="shared" si="466"/>
        <v>0</v>
      </c>
      <c r="J7635" s="17"/>
      <c r="K7635" s="23">
        <f t="shared" ca="1" si="465"/>
        <v>44019</v>
      </c>
      <c r="M7635" s="17">
        <v>3371</v>
      </c>
    </row>
    <row r="7636" spans="9:13" ht="20.25">
      <c r="I7636" s="28">
        <f t="shared" si="466"/>
        <v>0</v>
      </c>
      <c r="J7636" s="17"/>
      <c r="K7636" s="23">
        <f t="shared" ca="1" si="465"/>
        <v>44019</v>
      </c>
      <c r="M7636" s="17">
        <v>3372</v>
      </c>
    </row>
    <row r="7637" spans="9:13" ht="20.25">
      <c r="I7637" s="28">
        <f t="shared" si="466"/>
        <v>0</v>
      </c>
      <c r="J7637" s="17"/>
      <c r="K7637" s="23">
        <f t="shared" ca="1" si="465"/>
        <v>44019</v>
      </c>
      <c r="M7637" s="17">
        <v>3373</v>
      </c>
    </row>
    <row r="7638" spans="9:13" ht="20.25">
      <c r="I7638" s="28">
        <f t="shared" si="466"/>
        <v>0</v>
      </c>
      <c r="J7638" s="17"/>
      <c r="K7638" s="23">
        <f t="shared" ca="1" si="465"/>
        <v>44019</v>
      </c>
      <c r="M7638" s="17">
        <v>3374</v>
      </c>
    </row>
    <row r="7639" spans="9:13" ht="20.25">
      <c r="I7639" s="28">
        <f t="shared" si="466"/>
        <v>0</v>
      </c>
      <c r="J7639" s="17"/>
      <c r="K7639" s="23">
        <f t="shared" ca="1" si="465"/>
        <v>44019</v>
      </c>
      <c r="M7639" s="17">
        <v>3375</v>
      </c>
    </row>
    <row r="7640" spans="9:13" ht="20.25">
      <c r="I7640" s="28">
        <f t="shared" si="466"/>
        <v>0</v>
      </c>
      <c r="J7640" s="17"/>
      <c r="K7640" s="23">
        <f t="shared" ca="1" si="465"/>
        <v>44019</v>
      </c>
      <c r="M7640" s="17">
        <v>3376</v>
      </c>
    </row>
    <row r="7641" spans="9:13" ht="20.25">
      <c r="I7641" s="28">
        <f t="shared" si="466"/>
        <v>0</v>
      </c>
      <c r="J7641" s="17"/>
      <c r="K7641" s="23">
        <f t="shared" ca="1" si="465"/>
        <v>44019</v>
      </c>
      <c r="M7641" s="17">
        <v>3377</v>
      </c>
    </row>
    <row r="7642" spans="9:13" ht="20.25">
      <c r="I7642" s="28">
        <f t="shared" si="466"/>
        <v>0</v>
      </c>
      <c r="J7642" s="17"/>
      <c r="K7642" s="23">
        <f t="shared" ca="1" si="465"/>
        <v>44019</v>
      </c>
      <c r="M7642" s="17">
        <v>3378</v>
      </c>
    </row>
    <row r="7643" spans="9:13" ht="20.25">
      <c r="I7643" s="28">
        <f t="shared" si="466"/>
        <v>0</v>
      </c>
      <c r="J7643" s="17"/>
      <c r="K7643" s="23">
        <f t="shared" ref="K7643:K7706" ca="1" si="467">TODAY()</f>
        <v>44019</v>
      </c>
      <c r="M7643" s="17">
        <v>3379</v>
      </c>
    </row>
    <row r="7644" spans="9:13" ht="20.25">
      <c r="I7644" s="28">
        <f t="shared" si="466"/>
        <v>0</v>
      </c>
      <c r="J7644" s="17"/>
      <c r="K7644" s="23">
        <f t="shared" ca="1" si="467"/>
        <v>44019</v>
      </c>
      <c r="M7644" s="17">
        <v>3380</v>
      </c>
    </row>
    <row r="7645" spans="9:13" ht="20.25">
      <c r="I7645" s="28">
        <f t="shared" si="466"/>
        <v>0</v>
      </c>
      <c r="J7645" s="17"/>
      <c r="K7645" s="23">
        <f t="shared" ca="1" si="467"/>
        <v>44019</v>
      </c>
      <c r="M7645" s="17">
        <v>3381</v>
      </c>
    </row>
    <row r="7646" spans="9:13" ht="20.25">
      <c r="I7646" s="28">
        <f t="shared" si="466"/>
        <v>0</v>
      </c>
      <c r="J7646" s="17"/>
      <c r="K7646" s="23">
        <f t="shared" ca="1" si="467"/>
        <v>44019</v>
      </c>
      <c r="M7646" s="17">
        <v>3382</v>
      </c>
    </row>
    <row r="7647" spans="9:13" ht="20.25">
      <c r="I7647" s="28">
        <f t="shared" si="466"/>
        <v>0</v>
      </c>
      <c r="J7647" s="17"/>
      <c r="K7647" s="23">
        <f t="shared" ca="1" si="467"/>
        <v>44019</v>
      </c>
      <c r="M7647" s="17">
        <v>3383</v>
      </c>
    </row>
    <row r="7648" spans="9:13" ht="20.25">
      <c r="I7648" s="28">
        <f t="shared" si="466"/>
        <v>0</v>
      </c>
      <c r="J7648" s="17"/>
      <c r="K7648" s="23">
        <f t="shared" ca="1" si="467"/>
        <v>44019</v>
      </c>
      <c r="M7648" s="17">
        <v>3384</v>
      </c>
    </row>
    <row r="7649" spans="9:13" ht="20.25">
      <c r="I7649" s="28">
        <f t="shared" si="466"/>
        <v>0</v>
      </c>
      <c r="J7649" s="17"/>
      <c r="K7649" s="23">
        <f t="shared" ca="1" si="467"/>
        <v>44019</v>
      </c>
      <c r="M7649" s="17">
        <v>3385</v>
      </c>
    </row>
    <row r="7650" spans="9:13" ht="20.25">
      <c r="I7650" s="28">
        <f t="shared" si="466"/>
        <v>0</v>
      </c>
      <c r="J7650" s="17"/>
      <c r="K7650" s="23">
        <f t="shared" ca="1" si="467"/>
        <v>44019</v>
      </c>
      <c r="M7650" s="17">
        <v>3386</v>
      </c>
    </row>
    <row r="7651" spans="9:13" ht="20.25">
      <c r="I7651" s="28">
        <f t="shared" si="466"/>
        <v>0</v>
      </c>
      <c r="J7651" s="17"/>
      <c r="K7651" s="23">
        <f t="shared" ca="1" si="467"/>
        <v>44019</v>
      </c>
      <c r="M7651" s="17">
        <v>3387</v>
      </c>
    </row>
    <row r="7652" spans="9:13" ht="20.25">
      <c r="I7652" s="28">
        <f t="shared" si="466"/>
        <v>0</v>
      </c>
      <c r="J7652" s="17"/>
      <c r="K7652" s="23">
        <f t="shared" ca="1" si="467"/>
        <v>44019</v>
      </c>
      <c r="M7652" s="17">
        <v>3388</v>
      </c>
    </row>
    <row r="7653" spans="9:13" ht="20.25">
      <c r="I7653" s="28">
        <f t="shared" si="466"/>
        <v>0</v>
      </c>
      <c r="J7653" s="17"/>
      <c r="K7653" s="23">
        <f t="shared" ca="1" si="467"/>
        <v>44019</v>
      </c>
      <c r="M7653" s="17">
        <v>3389</v>
      </c>
    </row>
    <row r="7654" spans="9:13" ht="20.25">
      <c r="I7654" s="28">
        <f t="shared" si="466"/>
        <v>0</v>
      </c>
      <c r="J7654" s="17"/>
      <c r="K7654" s="23">
        <f t="shared" ca="1" si="467"/>
        <v>44019</v>
      </c>
      <c r="M7654" s="17">
        <v>3390</v>
      </c>
    </row>
    <row r="7655" spans="9:13" ht="20.25">
      <c r="I7655" s="28">
        <f t="shared" si="466"/>
        <v>0</v>
      </c>
      <c r="J7655" s="17"/>
      <c r="K7655" s="23">
        <f t="shared" ca="1" si="467"/>
        <v>44019</v>
      </c>
      <c r="M7655" s="17">
        <v>3391</v>
      </c>
    </row>
    <row r="7656" spans="9:13" ht="20.25">
      <c r="I7656" s="28">
        <f t="shared" si="466"/>
        <v>0</v>
      </c>
      <c r="J7656" s="17"/>
      <c r="K7656" s="23">
        <f t="shared" ca="1" si="467"/>
        <v>44019</v>
      </c>
      <c r="M7656" s="17">
        <v>3392</v>
      </c>
    </row>
    <row r="7657" spans="9:13" ht="20.25">
      <c r="I7657" s="28">
        <f t="shared" si="466"/>
        <v>0</v>
      </c>
      <c r="J7657" s="17"/>
      <c r="K7657" s="23">
        <f t="shared" ca="1" si="467"/>
        <v>44019</v>
      </c>
      <c r="M7657" s="17">
        <v>3393</v>
      </c>
    </row>
    <row r="7658" spans="9:13" ht="20.25">
      <c r="I7658" s="28">
        <f t="shared" si="466"/>
        <v>0</v>
      </c>
      <c r="J7658" s="17"/>
      <c r="K7658" s="23">
        <f t="shared" ca="1" si="467"/>
        <v>44019</v>
      </c>
      <c r="M7658" s="17">
        <v>3394</v>
      </c>
    </row>
    <row r="7659" spans="9:13" ht="20.25">
      <c r="I7659" s="28">
        <f t="shared" si="466"/>
        <v>0</v>
      </c>
      <c r="J7659" s="17"/>
      <c r="K7659" s="23">
        <f t="shared" ca="1" si="467"/>
        <v>44019</v>
      </c>
      <c r="M7659" s="17">
        <v>3395</v>
      </c>
    </row>
    <row r="7660" spans="9:13" ht="20.25">
      <c r="I7660" s="28">
        <f t="shared" si="466"/>
        <v>0</v>
      </c>
      <c r="J7660" s="17"/>
      <c r="K7660" s="23">
        <f t="shared" ca="1" si="467"/>
        <v>44019</v>
      </c>
      <c r="M7660" s="17">
        <v>3396</v>
      </c>
    </row>
    <row r="7661" spans="9:13" ht="20.25">
      <c r="I7661" s="28">
        <f t="shared" si="466"/>
        <v>0</v>
      </c>
      <c r="J7661" s="17"/>
      <c r="K7661" s="23">
        <f t="shared" ca="1" si="467"/>
        <v>44019</v>
      </c>
      <c r="M7661" s="17">
        <v>3397</v>
      </c>
    </row>
    <row r="7662" spans="9:13" ht="20.25">
      <c r="I7662" s="28">
        <f t="shared" si="466"/>
        <v>0</v>
      </c>
      <c r="J7662" s="17"/>
      <c r="K7662" s="23">
        <f t="shared" ca="1" si="467"/>
        <v>44019</v>
      </c>
      <c r="M7662" s="17">
        <v>3398</v>
      </c>
    </row>
    <row r="7663" spans="9:13" ht="20.25">
      <c r="I7663" s="28">
        <f t="shared" si="466"/>
        <v>0</v>
      </c>
      <c r="J7663" s="17"/>
      <c r="K7663" s="23">
        <f t="shared" ca="1" si="467"/>
        <v>44019</v>
      </c>
      <c r="M7663" s="17">
        <v>3399</v>
      </c>
    </row>
    <row r="7664" spans="9:13" ht="20.25">
      <c r="I7664" s="28">
        <f t="shared" si="466"/>
        <v>0</v>
      </c>
      <c r="J7664" s="17"/>
      <c r="K7664" s="23">
        <f t="shared" ca="1" si="467"/>
        <v>44019</v>
      </c>
      <c r="M7664" s="17">
        <v>3400</v>
      </c>
    </row>
    <row r="7665" spans="9:13" ht="20.25">
      <c r="I7665" s="28">
        <f t="shared" si="466"/>
        <v>0</v>
      </c>
      <c r="J7665" s="17"/>
      <c r="K7665" s="23">
        <f t="shared" ca="1" si="467"/>
        <v>44019</v>
      </c>
      <c r="M7665" s="17">
        <v>3401</v>
      </c>
    </row>
    <row r="7666" spans="9:13" ht="20.25">
      <c r="I7666" s="28">
        <f t="shared" si="466"/>
        <v>0</v>
      </c>
      <c r="J7666" s="17"/>
      <c r="K7666" s="23">
        <f t="shared" ca="1" si="467"/>
        <v>44019</v>
      </c>
      <c r="M7666" s="17">
        <v>3402</v>
      </c>
    </row>
    <row r="7667" spans="9:13" ht="20.25">
      <c r="I7667" s="28">
        <f t="shared" si="466"/>
        <v>0</v>
      </c>
      <c r="J7667" s="17"/>
      <c r="K7667" s="23">
        <f t="shared" ca="1" si="467"/>
        <v>44019</v>
      </c>
      <c r="M7667" s="17">
        <v>3403</v>
      </c>
    </row>
    <row r="7668" spans="9:13" ht="20.25">
      <c r="I7668" s="28">
        <f t="shared" si="466"/>
        <v>0</v>
      </c>
      <c r="J7668" s="17"/>
      <c r="K7668" s="23">
        <f t="shared" ca="1" si="467"/>
        <v>44019</v>
      </c>
      <c r="M7668" s="17">
        <v>3404</v>
      </c>
    </row>
    <row r="7669" spans="9:13" ht="20.25">
      <c r="I7669" s="28">
        <f t="shared" si="466"/>
        <v>0</v>
      </c>
      <c r="J7669" s="17"/>
      <c r="K7669" s="23">
        <f t="shared" ca="1" si="467"/>
        <v>44019</v>
      </c>
      <c r="M7669" s="17">
        <v>3405</v>
      </c>
    </row>
    <row r="7670" spans="9:13" ht="20.25">
      <c r="I7670" s="28">
        <f t="shared" si="466"/>
        <v>0</v>
      </c>
      <c r="J7670" s="17"/>
      <c r="K7670" s="23">
        <f t="shared" ca="1" si="467"/>
        <v>44019</v>
      </c>
      <c r="M7670" s="17">
        <v>3406</v>
      </c>
    </row>
    <row r="7671" spans="9:13" ht="20.25">
      <c r="I7671" s="28">
        <f t="shared" si="466"/>
        <v>0</v>
      </c>
      <c r="J7671" s="17"/>
      <c r="K7671" s="23">
        <f t="shared" ca="1" si="467"/>
        <v>44019</v>
      </c>
      <c r="M7671" s="17">
        <v>3407</v>
      </c>
    </row>
    <row r="7672" spans="9:13" ht="20.25">
      <c r="I7672" s="28">
        <f t="shared" si="466"/>
        <v>0</v>
      </c>
      <c r="J7672" s="17"/>
      <c r="K7672" s="23">
        <f t="shared" ca="1" si="467"/>
        <v>44019</v>
      </c>
      <c r="M7672" s="17">
        <v>3408</v>
      </c>
    </row>
    <row r="7673" spans="9:13" ht="20.25">
      <c r="I7673" s="28">
        <f t="shared" ref="I7673:I7736" si="468">IF(L7673&lt;-39000,"-",L7673)</f>
        <v>0</v>
      </c>
      <c r="J7673" s="17"/>
      <c r="K7673" s="23">
        <f t="shared" ca="1" si="467"/>
        <v>44019</v>
      </c>
      <c r="M7673" s="17">
        <v>3409</v>
      </c>
    </row>
    <row r="7674" spans="9:13" ht="20.25">
      <c r="I7674" s="28">
        <f t="shared" si="468"/>
        <v>0</v>
      </c>
      <c r="J7674" s="17"/>
      <c r="K7674" s="23">
        <f t="shared" ca="1" si="467"/>
        <v>44019</v>
      </c>
      <c r="M7674" s="17">
        <v>3410</v>
      </c>
    </row>
    <row r="7675" spans="9:13" ht="20.25">
      <c r="I7675" s="28">
        <f t="shared" si="468"/>
        <v>0</v>
      </c>
      <c r="J7675" s="17"/>
      <c r="K7675" s="23">
        <f t="shared" ca="1" si="467"/>
        <v>44019</v>
      </c>
      <c r="M7675" s="17">
        <v>3411</v>
      </c>
    </row>
    <row r="7676" spans="9:13" ht="20.25">
      <c r="I7676" s="28">
        <f t="shared" si="468"/>
        <v>0</v>
      </c>
      <c r="J7676" s="17"/>
      <c r="K7676" s="23">
        <f t="shared" ca="1" si="467"/>
        <v>44019</v>
      </c>
      <c r="M7676" s="17">
        <v>3412</v>
      </c>
    </row>
    <row r="7677" spans="9:13" ht="20.25">
      <c r="I7677" s="28">
        <f t="shared" si="468"/>
        <v>0</v>
      </c>
      <c r="J7677" s="17"/>
      <c r="K7677" s="23">
        <f t="shared" ca="1" si="467"/>
        <v>44019</v>
      </c>
      <c r="M7677" s="17">
        <v>3413</v>
      </c>
    </row>
    <row r="7678" spans="9:13" ht="20.25">
      <c r="I7678" s="28">
        <f t="shared" si="468"/>
        <v>0</v>
      </c>
      <c r="J7678" s="17"/>
      <c r="K7678" s="23">
        <f t="shared" ca="1" si="467"/>
        <v>44019</v>
      </c>
      <c r="M7678" s="17">
        <v>3414</v>
      </c>
    </row>
    <row r="7679" spans="9:13" ht="20.25">
      <c r="I7679" s="28">
        <f t="shared" si="468"/>
        <v>0</v>
      </c>
      <c r="J7679" s="17"/>
      <c r="K7679" s="23">
        <f t="shared" ca="1" si="467"/>
        <v>44019</v>
      </c>
      <c r="M7679" s="17">
        <v>3415</v>
      </c>
    </row>
    <row r="7680" spans="9:13" ht="20.25">
      <c r="I7680" s="28">
        <f t="shared" si="468"/>
        <v>0</v>
      </c>
      <c r="J7680" s="17"/>
      <c r="K7680" s="23">
        <f t="shared" ca="1" si="467"/>
        <v>44019</v>
      </c>
      <c r="M7680" s="17">
        <v>3416</v>
      </c>
    </row>
    <row r="7681" spans="9:13" ht="20.25">
      <c r="I7681" s="28">
        <f t="shared" si="468"/>
        <v>0</v>
      </c>
      <c r="J7681" s="17"/>
      <c r="K7681" s="23">
        <f t="shared" ca="1" si="467"/>
        <v>44019</v>
      </c>
      <c r="M7681" s="17">
        <v>3417</v>
      </c>
    </row>
    <row r="7682" spans="9:13" ht="20.25">
      <c r="I7682" s="28">
        <f t="shared" si="468"/>
        <v>0</v>
      </c>
      <c r="J7682" s="17"/>
      <c r="K7682" s="23">
        <f t="shared" ca="1" si="467"/>
        <v>44019</v>
      </c>
      <c r="M7682" s="17">
        <v>3418</v>
      </c>
    </row>
    <row r="7683" spans="9:13" ht="20.25">
      <c r="I7683" s="28">
        <f t="shared" si="468"/>
        <v>0</v>
      </c>
      <c r="J7683" s="17"/>
      <c r="K7683" s="23">
        <f t="shared" ca="1" si="467"/>
        <v>44019</v>
      </c>
      <c r="M7683" s="17">
        <v>3419</v>
      </c>
    </row>
    <row r="7684" spans="9:13" ht="20.25">
      <c r="I7684" s="28">
        <f t="shared" si="468"/>
        <v>0</v>
      </c>
      <c r="J7684" s="17"/>
      <c r="K7684" s="23">
        <f t="shared" ca="1" si="467"/>
        <v>44019</v>
      </c>
      <c r="M7684" s="17">
        <v>3420</v>
      </c>
    </row>
    <row r="7685" spans="9:13" ht="20.25">
      <c r="I7685" s="28">
        <f t="shared" si="468"/>
        <v>0</v>
      </c>
      <c r="J7685" s="17"/>
      <c r="K7685" s="23">
        <f t="shared" ca="1" si="467"/>
        <v>44019</v>
      </c>
      <c r="M7685" s="17">
        <v>3421</v>
      </c>
    </row>
    <row r="7686" spans="9:13" ht="20.25">
      <c r="I7686" s="28">
        <f t="shared" si="468"/>
        <v>0</v>
      </c>
      <c r="J7686" s="17"/>
      <c r="K7686" s="23">
        <f t="shared" ca="1" si="467"/>
        <v>44019</v>
      </c>
      <c r="M7686" s="17">
        <v>3422</v>
      </c>
    </row>
    <row r="7687" spans="9:13" ht="20.25">
      <c r="I7687" s="28">
        <f t="shared" si="468"/>
        <v>0</v>
      </c>
      <c r="J7687" s="17"/>
      <c r="K7687" s="23">
        <f t="shared" ca="1" si="467"/>
        <v>44019</v>
      </c>
      <c r="M7687" s="17">
        <v>3423</v>
      </c>
    </row>
    <row r="7688" spans="9:13" ht="20.25">
      <c r="I7688" s="28">
        <f t="shared" si="468"/>
        <v>0</v>
      </c>
      <c r="J7688" s="17"/>
      <c r="K7688" s="23">
        <f t="shared" ca="1" si="467"/>
        <v>44019</v>
      </c>
      <c r="M7688" s="17">
        <v>3424</v>
      </c>
    </row>
    <row r="7689" spans="9:13" ht="20.25">
      <c r="I7689" s="28">
        <f t="shared" si="468"/>
        <v>0</v>
      </c>
      <c r="J7689" s="17"/>
      <c r="K7689" s="23">
        <f t="shared" ca="1" si="467"/>
        <v>44019</v>
      </c>
      <c r="M7689" s="17">
        <v>3425</v>
      </c>
    </row>
    <row r="7690" spans="9:13" ht="20.25">
      <c r="I7690" s="28">
        <f t="shared" si="468"/>
        <v>0</v>
      </c>
      <c r="J7690" s="17"/>
      <c r="K7690" s="23">
        <f t="shared" ca="1" si="467"/>
        <v>44019</v>
      </c>
      <c r="M7690" s="17">
        <v>3426</v>
      </c>
    </row>
    <row r="7691" spans="9:13" ht="20.25">
      <c r="I7691" s="28">
        <f t="shared" si="468"/>
        <v>0</v>
      </c>
      <c r="J7691" s="17"/>
      <c r="K7691" s="23">
        <f t="shared" ca="1" si="467"/>
        <v>44019</v>
      </c>
      <c r="M7691" s="17">
        <v>3427</v>
      </c>
    </row>
    <row r="7692" spans="9:13" ht="20.25">
      <c r="I7692" s="28">
        <f t="shared" si="468"/>
        <v>0</v>
      </c>
      <c r="J7692" s="17"/>
      <c r="K7692" s="23">
        <f t="shared" ca="1" si="467"/>
        <v>44019</v>
      </c>
      <c r="M7692" s="17">
        <v>3428</v>
      </c>
    </row>
    <row r="7693" spans="9:13" ht="20.25">
      <c r="I7693" s="28">
        <f t="shared" si="468"/>
        <v>0</v>
      </c>
      <c r="J7693" s="17"/>
      <c r="K7693" s="23">
        <f t="shared" ca="1" si="467"/>
        <v>44019</v>
      </c>
      <c r="M7693" s="17">
        <v>3429</v>
      </c>
    </row>
    <row r="7694" spans="9:13" ht="20.25">
      <c r="I7694" s="28">
        <f t="shared" si="468"/>
        <v>0</v>
      </c>
      <c r="J7694" s="17"/>
      <c r="K7694" s="23">
        <f t="shared" ca="1" si="467"/>
        <v>44019</v>
      </c>
      <c r="M7694" s="17">
        <v>3430</v>
      </c>
    </row>
    <row r="7695" spans="9:13" ht="20.25">
      <c r="I7695" s="28">
        <f t="shared" si="468"/>
        <v>0</v>
      </c>
      <c r="J7695" s="17"/>
      <c r="K7695" s="23">
        <f t="shared" ca="1" si="467"/>
        <v>44019</v>
      </c>
      <c r="M7695" s="17">
        <v>3431</v>
      </c>
    </row>
    <row r="7696" spans="9:13" ht="20.25">
      <c r="I7696" s="28">
        <f t="shared" si="468"/>
        <v>0</v>
      </c>
      <c r="J7696" s="17"/>
      <c r="K7696" s="23">
        <f t="shared" ca="1" si="467"/>
        <v>44019</v>
      </c>
      <c r="M7696" s="17">
        <v>3432</v>
      </c>
    </row>
    <row r="7697" spans="9:13" ht="20.25">
      <c r="I7697" s="28">
        <f t="shared" si="468"/>
        <v>0</v>
      </c>
      <c r="J7697" s="17"/>
      <c r="K7697" s="23">
        <f t="shared" ca="1" si="467"/>
        <v>44019</v>
      </c>
      <c r="M7697" s="17">
        <v>3433</v>
      </c>
    </row>
    <row r="7698" spans="9:13" ht="20.25">
      <c r="I7698" s="28">
        <f t="shared" si="468"/>
        <v>0</v>
      </c>
      <c r="J7698" s="17"/>
      <c r="K7698" s="23">
        <f t="shared" ca="1" si="467"/>
        <v>44019</v>
      </c>
      <c r="M7698" s="17">
        <v>3434</v>
      </c>
    </row>
    <row r="7699" spans="9:13" ht="20.25">
      <c r="I7699" s="28">
        <f t="shared" si="468"/>
        <v>0</v>
      </c>
      <c r="J7699" s="17"/>
      <c r="K7699" s="23">
        <f t="shared" ca="1" si="467"/>
        <v>44019</v>
      </c>
      <c r="M7699" s="17">
        <v>3435</v>
      </c>
    </row>
    <row r="7700" spans="9:13" ht="20.25">
      <c r="I7700" s="28">
        <f t="shared" si="468"/>
        <v>0</v>
      </c>
      <c r="J7700" s="17"/>
      <c r="K7700" s="23">
        <f t="shared" ca="1" si="467"/>
        <v>44019</v>
      </c>
      <c r="M7700" s="17">
        <v>3436</v>
      </c>
    </row>
    <row r="7701" spans="9:13" ht="20.25">
      <c r="I7701" s="28">
        <f t="shared" si="468"/>
        <v>0</v>
      </c>
      <c r="J7701" s="17"/>
      <c r="K7701" s="23">
        <f t="shared" ca="1" si="467"/>
        <v>44019</v>
      </c>
      <c r="M7701" s="17">
        <v>3437</v>
      </c>
    </row>
    <row r="7702" spans="9:13" ht="20.25">
      <c r="I7702" s="28">
        <f t="shared" si="468"/>
        <v>0</v>
      </c>
      <c r="J7702" s="17"/>
      <c r="K7702" s="23">
        <f t="shared" ca="1" si="467"/>
        <v>44019</v>
      </c>
      <c r="M7702" s="17">
        <v>3438</v>
      </c>
    </row>
    <row r="7703" spans="9:13" ht="20.25">
      <c r="I7703" s="28">
        <f t="shared" si="468"/>
        <v>0</v>
      </c>
      <c r="J7703" s="17"/>
      <c r="K7703" s="23">
        <f t="shared" ca="1" si="467"/>
        <v>44019</v>
      </c>
      <c r="M7703" s="17">
        <v>3439</v>
      </c>
    </row>
    <row r="7704" spans="9:13" ht="20.25">
      <c r="I7704" s="28">
        <f t="shared" si="468"/>
        <v>0</v>
      </c>
      <c r="J7704" s="17"/>
      <c r="K7704" s="23">
        <f t="shared" ca="1" si="467"/>
        <v>44019</v>
      </c>
      <c r="M7704" s="17">
        <v>3440</v>
      </c>
    </row>
    <row r="7705" spans="9:13" ht="20.25">
      <c r="I7705" s="28">
        <f t="shared" si="468"/>
        <v>0</v>
      </c>
      <c r="J7705" s="17"/>
      <c r="K7705" s="23">
        <f t="shared" ca="1" si="467"/>
        <v>44019</v>
      </c>
      <c r="M7705" s="17">
        <v>3441</v>
      </c>
    </row>
    <row r="7706" spans="9:13" ht="20.25">
      <c r="I7706" s="28">
        <f t="shared" si="468"/>
        <v>0</v>
      </c>
      <c r="J7706" s="17"/>
      <c r="K7706" s="23">
        <f t="shared" ca="1" si="467"/>
        <v>44019</v>
      </c>
      <c r="M7706" s="17">
        <v>3442</v>
      </c>
    </row>
    <row r="7707" spans="9:13" ht="20.25">
      <c r="I7707" s="28">
        <f t="shared" si="468"/>
        <v>0</v>
      </c>
      <c r="J7707" s="17"/>
      <c r="K7707" s="23">
        <f t="shared" ref="K7707:K7770" ca="1" si="469">TODAY()</f>
        <v>44019</v>
      </c>
      <c r="M7707" s="17">
        <v>3443</v>
      </c>
    </row>
    <row r="7708" spans="9:13" ht="20.25">
      <c r="I7708" s="28">
        <f t="shared" si="468"/>
        <v>0</v>
      </c>
      <c r="J7708" s="17"/>
      <c r="K7708" s="23">
        <f t="shared" ca="1" si="469"/>
        <v>44019</v>
      </c>
      <c r="M7708" s="17">
        <v>3444</v>
      </c>
    </row>
    <row r="7709" spans="9:13" ht="20.25">
      <c r="I7709" s="28">
        <f t="shared" si="468"/>
        <v>0</v>
      </c>
      <c r="J7709" s="17"/>
      <c r="K7709" s="23">
        <f t="shared" ca="1" si="469"/>
        <v>44019</v>
      </c>
      <c r="M7709" s="17">
        <v>3445</v>
      </c>
    </row>
    <row r="7710" spans="9:13" ht="20.25">
      <c r="I7710" s="28">
        <f t="shared" si="468"/>
        <v>0</v>
      </c>
      <c r="J7710" s="17"/>
      <c r="K7710" s="23">
        <f t="shared" ca="1" si="469"/>
        <v>44019</v>
      </c>
      <c r="M7710" s="17">
        <v>3446</v>
      </c>
    </row>
    <row r="7711" spans="9:13" ht="20.25">
      <c r="I7711" s="28">
        <f t="shared" si="468"/>
        <v>0</v>
      </c>
      <c r="J7711" s="17"/>
      <c r="K7711" s="23">
        <f t="shared" ca="1" si="469"/>
        <v>44019</v>
      </c>
      <c r="M7711" s="17">
        <v>3447</v>
      </c>
    </row>
    <row r="7712" spans="9:13" ht="20.25">
      <c r="I7712" s="28">
        <f t="shared" si="468"/>
        <v>0</v>
      </c>
      <c r="J7712" s="17"/>
      <c r="K7712" s="23">
        <f t="shared" ca="1" si="469"/>
        <v>44019</v>
      </c>
      <c r="M7712" s="17">
        <v>3448</v>
      </c>
    </row>
    <row r="7713" spans="9:13" ht="20.25">
      <c r="I7713" s="28">
        <f t="shared" si="468"/>
        <v>0</v>
      </c>
      <c r="J7713" s="17"/>
      <c r="K7713" s="23">
        <f t="shared" ca="1" si="469"/>
        <v>44019</v>
      </c>
      <c r="M7713" s="17">
        <v>3449</v>
      </c>
    </row>
    <row r="7714" spans="9:13" ht="20.25">
      <c r="I7714" s="28">
        <f t="shared" si="468"/>
        <v>0</v>
      </c>
      <c r="J7714" s="17"/>
      <c r="K7714" s="23">
        <f t="shared" ca="1" si="469"/>
        <v>44019</v>
      </c>
      <c r="M7714" s="17">
        <v>3450</v>
      </c>
    </row>
    <row r="7715" spans="9:13" ht="20.25">
      <c r="I7715" s="28">
        <f t="shared" si="468"/>
        <v>0</v>
      </c>
      <c r="J7715" s="17"/>
      <c r="K7715" s="23">
        <f t="shared" ca="1" si="469"/>
        <v>44019</v>
      </c>
      <c r="M7715" s="17">
        <v>3451</v>
      </c>
    </row>
    <row r="7716" spans="9:13" ht="20.25">
      <c r="I7716" s="28">
        <f t="shared" si="468"/>
        <v>0</v>
      </c>
      <c r="J7716" s="17"/>
      <c r="K7716" s="23">
        <f t="shared" ca="1" si="469"/>
        <v>44019</v>
      </c>
      <c r="M7716" s="17">
        <v>3452</v>
      </c>
    </row>
    <row r="7717" spans="9:13" ht="20.25">
      <c r="I7717" s="28">
        <f t="shared" si="468"/>
        <v>0</v>
      </c>
      <c r="J7717" s="17"/>
      <c r="K7717" s="23">
        <f t="shared" ca="1" si="469"/>
        <v>44019</v>
      </c>
      <c r="M7717" s="17">
        <v>3453</v>
      </c>
    </row>
    <row r="7718" spans="9:13" ht="20.25">
      <c r="I7718" s="28">
        <f t="shared" si="468"/>
        <v>0</v>
      </c>
      <c r="J7718" s="17"/>
      <c r="K7718" s="23">
        <f t="shared" ca="1" si="469"/>
        <v>44019</v>
      </c>
      <c r="M7718" s="17">
        <v>3454</v>
      </c>
    </row>
    <row r="7719" spans="9:13" ht="20.25">
      <c r="I7719" s="28">
        <f t="shared" si="468"/>
        <v>0</v>
      </c>
      <c r="J7719" s="17"/>
      <c r="K7719" s="23">
        <f t="shared" ca="1" si="469"/>
        <v>44019</v>
      </c>
      <c r="M7719" s="17">
        <v>3455</v>
      </c>
    </row>
    <row r="7720" spans="9:13" ht="20.25">
      <c r="I7720" s="28">
        <f t="shared" si="468"/>
        <v>0</v>
      </c>
      <c r="J7720" s="17"/>
      <c r="K7720" s="23">
        <f t="shared" ca="1" si="469"/>
        <v>44019</v>
      </c>
      <c r="M7720" s="17">
        <v>3456</v>
      </c>
    </row>
    <row r="7721" spans="9:13" ht="20.25">
      <c r="I7721" s="28">
        <f t="shared" si="468"/>
        <v>0</v>
      </c>
      <c r="J7721" s="17"/>
      <c r="K7721" s="23">
        <f t="shared" ca="1" si="469"/>
        <v>44019</v>
      </c>
      <c r="M7721" s="17">
        <v>3457</v>
      </c>
    </row>
    <row r="7722" spans="9:13" ht="20.25">
      <c r="I7722" s="28">
        <f t="shared" si="468"/>
        <v>0</v>
      </c>
      <c r="J7722" s="17"/>
      <c r="K7722" s="23">
        <f t="shared" ca="1" si="469"/>
        <v>44019</v>
      </c>
      <c r="M7722" s="17">
        <v>3458</v>
      </c>
    </row>
    <row r="7723" spans="9:13" ht="20.25">
      <c r="I7723" s="28">
        <f t="shared" si="468"/>
        <v>0</v>
      </c>
      <c r="J7723" s="17"/>
      <c r="K7723" s="23">
        <f t="shared" ca="1" si="469"/>
        <v>44019</v>
      </c>
      <c r="M7723" s="17">
        <v>3459</v>
      </c>
    </row>
    <row r="7724" spans="9:13" ht="20.25">
      <c r="I7724" s="28">
        <f t="shared" si="468"/>
        <v>0</v>
      </c>
      <c r="J7724" s="17"/>
      <c r="K7724" s="23">
        <f t="shared" ca="1" si="469"/>
        <v>44019</v>
      </c>
      <c r="M7724" s="17">
        <v>3460</v>
      </c>
    </row>
    <row r="7725" spans="9:13" ht="20.25">
      <c r="I7725" s="28">
        <f t="shared" si="468"/>
        <v>0</v>
      </c>
      <c r="J7725" s="17"/>
      <c r="K7725" s="23">
        <f t="shared" ca="1" si="469"/>
        <v>44019</v>
      </c>
      <c r="M7725" s="17">
        <v>3461</v>
      </c>
    </row>
    <row r="7726" spans="9:13" ht="20.25">
      <c r="I7726" s="28">
        <f t="shared" si="468"/>
        <v>0</v>
      </c>
      <c r="J7726" s="17"/>
      <c r="K7726" s="23">
        <f t="shared" ca="1" si="469"/>
        <v>44019</v>
      </c>
      <c r="M7726" s="17">
        <v>3462</v>
      </c>
    </row>
    <row r="7727" spans="9:13" ht="20.25">
      <c r="I7727" s="28">
        <f t="shared" si="468"/>
        <v>0</v>
      </c>
      <c r="J7727" s="17"/>
      <c r="K7727" s="23">
        <f t="shared" ca="1" si="469"/>
        <v>44019</v>
      </c>
      <c r="M7727" s="17">
        <v>3463</v>
      </c>
    </row>
    <row r="7728" spans="9:13" ht="20.25">
      <c r="I7728" s="28">
        <f t="shared" si="468"/>
        <v>0</v>
      </c>
      <c r="J7728" s="17"/>
      <c r="K7728" s="23">
        <f t="shared" ca="1" si="469"/>
        <v>44019</v>
      </c>
      <c r="M7728" s="17">
        <v>3464</v>
      </c>
    </row>
    <row r="7729" spans="9:13" ht="20.25">
      <c r="I7729" s="28">
        <f t="shared" si="468"/>
        <v>0</v>
      </c>
      <c r="J7729" s="17"/>
      <c r="K7729" s="23">
        <f t="shared" ca="1" si="469"/>
        <v>44019</v>
      </c>
      <c r="M7729" s="17">
        <v>3465</v>
      </c>
    </row>
    <row r="7730" spans="9:13" ht="20.25">
      <c r="I7730" s="28">
        <f t="shared" si="468"/>
        <v>0</v>
      </c>
      <c r="J7730" s="17"/>
      <c r="K7730" s="23">
        <f t="shared" ca="1" si="469"/>
        <v>44019</v>
      </c>
      <c r="M7730" s="17">
        <v>3466</v>
      </c>
    </row>
    <row r="7731" spans="9:13" ht="20.25">
      <c r="I7731" s="28">
        <f t="shared" si="468"/>
        <v>0</v>
      </c>
      <c r="J7731" s="17"/>
      <c r="K7731" s="23">
        <f t="shared" ca="1" si="469"/>
        <v>44019</v>
      </c>
      <c r="M7731" s="17">
        <v>3467</v>
      </c>
    </row>
    <row r="7732" spans="9:13" ht="20.25">
      <c r="I7732" s="28">
        <f t="shared" si="468"/>
        <v>0</v>
      </c>
      <c r="J7732" s="17"/>
      <c r="K7732" s="23">
        <f t="shared" ca="1" si="469"/>
        <v>44019</v>
      </c>
      <c r="M7732" s="17">
        <v>3468</v>
      </c>
    </row>
    <row r="7733" spans="9:13" ht="20.25">
      <c r="I7733" s="28">
        <f t="shared" si="468"/>
        <v>0</v>
      </c>
      <c r="J7733" s="17"/>
      <c r="K7733" s="23">
        <f t="shared" ca="1" si="469"/>
        <v>44019</v>
      </c>
      <c r="M7733" s="17">
        <v>3469</v>
      </c>
    </row>
    <row r="7734" spans="9:13" ht="20.25">
      <c r="I7734" s="28">
        <f t="shared" si="468"/>
        <v>0</v>
      </c>
      <c r="J7734" s="17"/>
      <c r="K7734" s="23">
        <f t="shared" ca="1" si="469"/>
        <v>44019</v>
      </c>
      <c r="M7734" s="17">
        <v>3470</v>
      </c>
    </row>
    <row r="7735" spans="9:13" ht="20.25">
      <c r="I7735" s="28">
        <f t="shared" si="468"/>
        <v>0</v>
      </c>
      <c r="J7735" s="17"/>
      <c r="K7735" s="23">
        <f t="shared" ca="1" si="469"/>
        <v>44019</v>
      </c>
      <c r="M7735" s="17">
        <v>3471</v>
      </c>
    </row>
    <row r="7736" spans="9:13" ht="20.25">
      <c r="I7736" s="28">
        <f t="shared" si="468"/>
        <v>0</v>
      </c>
      <c r="J7736" s="17"/>
      <c r="K7736" s="23">
        <f t="shared" ca="1" si="469"/>
        <v>44019</v>
      </c>
      <c r="M7736" s="17">
        <v>3472</v>
      </c>
    </row>
    <row r="7737" spans="9:13" ht="20.25">
      <c r="I7737" s="28">
        <f t="shared" ref="I7737:I7800" si="470">IF(L7737&lt;-39000,"-",L7737)</f>
        <v>0</v>
      </c>
      <c r="J7737" s="17"/>
      <c r="K7737" s="23">
        <f t="shared" ca="1" si="469"/>
        <v>44019</v>
      </c>
      <c r="M7737" s="17">
        <v>3473</v>
      </c>
    </row>
    <row r="7738" spans="9:13" ht="20.25">
      <c r="I7738" s="28">
        <f t="shared" si="470"/>
        <v>0</v>
      </c>
      <c r="J7738" s="17"/>
      <c r="K7738" s="23">
        <f t="shared" ca="1" si="469"/>
        <v>44019</v>
      </c>
      <c r="M7738" s="17">
        <v>3474</v>
      </c>
    </row>
    <row r="7739" spans="9:13" ht="20.25">
      <c r="I7739" s="28">
        <f t="shared" si="470"/>
        <v>0</v>
      </c>
      <c r="J7739" s="17"/>
      <c r="K7739" s="23">
        <f t="shared" ca="1" si="469"/>
        <v>44019</v>
      </c>
      <c r="M7739" s="17">
        <v>3475</v>
      </c>
    </row>
    <row r="7740" spans="9:13" ht="20.25">
      <c r="I7740" s="28">
        <f t="shared" si="470"/>
        <v>0</v>
      </c>
      <c r="J7740" s="17"/>
      <c r="K7740" s="23">
        <f t="shared" ca="1" si="469"/>
        <v>44019</v>
      </c>
      <c r="M7740" s="17">
        <v>3476</v>
      </c>
    </row>
    <row r="7741" spans="9:13" ht="20.25">
      <c r="I7741" s="28">
        <f t="shared" si="470"/>
        <v>0</v>
      </c>
      <c r="J7741" s="17"/>
      <c r="K7741" s="23">
        <f t="shared" ca="1" si="469"/>
        <v>44019</v>
      </c>
      <c r="M7741" s="17">
        <v>3477</v>
      </c>
    </row>
    <row r="7742" spans="9:13" ht="20.25">
      <c r="I7742" s="28">
        <f t="shared" si="470"/>
        <v>0</v>
      </c>
      <c r="J7742" s="17"/>
      <c r="K7742" s="23">
        <f t="shared" ca="1" si="469"/>
        <v>44019</v>
      </c>
      <c r="M7742" s="17">
        <v>3478</v>
      </c>
    </row>
    <row r="7743" spans="9:13" ht="20.25">
      <c r="I7743" s="28">
        <f t="shared" si="470"/>
        <v>0</v>
      </c>
      <c r="J7743" s="17"/>
      <c r="K7743" s="23">
        <f t="shared" ca="1" si="469"/>
        <v>44019</v>
      </c>
      <c r="M7743" s="17">
        <v>3479</v>
      </c>
    </row>
    <row r="7744" spans="9:13" ht="20.25">
      <c r="I7744" s="28">
        <f t="shared" si="470"/>
        <v>0</v>
      </c>
      <c r="J7744" s="17"/>
      <c r="K7744" s="23">
        <f t="shared" ca="1" si="469"/>
        <v>44019</v>
      </c>
      <c r="M7744" s="17">
        <v>3480</v>
      </c>
    </row>
    <row r="7745" spans="9:13" ht="20.25">
      <c r="I7745" s="28">
        <f t="shared" si="470"/>
        <v>0</v>
      </c>
      <c r="J7745" s="17"/>
      <c r="K7745" s="23">
        <f t="shared" ca="1" si="469"/>
        <v>44019</v>
      </c>
      <c r="M7745" s="17">
        <v>3481</v>
      </c>
    </row>
    <row r="7746" spans="9:13" ht="20.25">
      <c r="I7746" s="28">
        <f t="shared" si="470"/>
        <v>0</v>
      </c>
      <c r="J7746" s="17"/>
      <c r="K7746" s="23">
        <f t="shared" ca="1" si="469"/>
        <v>44019</v>
      </c>
      <c r="M7746" s="17">
        <v>3482</v>
      </c>
    </row>
    <row r="7747" spans="9:13" ht="20.25">
      <c r="I7747" s="28">
        <f t="shared" si="470"/>
        <v>0</v>
      </c>
      <c r="J7747" s="17"/>
      <c r="K7747" s="23">
        <f t="shared" ca="1" si="469"/>
        <v>44019</v>
      </c>
      <c r="M7747" s="17">
        <v>3483</v>
      </c>
    </row>
    <row r="7748" spans="9:13" ht="20.25">
      <c r="I7748" s="28">
        <f t="shared" si="470"/>
        <v>0</v>
      </c>
      <c r="J7748" s="17"/>
      <c r="K7748" s="23">
        <f t="shared" ca="1" si="469"/>
        <v>44019</v>
      </c>
      <c r="M7748" s="17">
        <v>3484</v>
      </c>
    </row>
    <row r="7749" spans="9:13" ht="20.25">
      <c r="I7749" s="28">
        <f t="shared" si="470"/>
        <v>0</v>
      </c>
      <c r="J7749" s="17"/>
      <c r="K7749" s="23">
        <f t="shared" ca="1" si="469"/>
        <v>44019</v>
      </c>
      <c r="M7749" s="17">
        <v>3485</v>
      </c>
    </row>
    <row r="7750" spans="9:13" ht="20.25">
      <c r="I7750" s="28">
        <f t="shared" si="470"/>
        <v>0</v>
      </c>
      <c r="J7750" s="17"/>
      <c r="K7750" s="23">
        <f t="shared" ca="1" si="469"/>
        <v>44019</v>
      </c>
      <c r="M7750" s="17">
        <v>3486</v>
      </c>
    </row>
    <row r="7751" spans="9:13" ht="20.25">
      <c r="I7751" s="28">
        <f t="shared" si="470"/>
        <v>0</v>
      </c>
      <c r="J7751" s="17"/>
      <c r="K7751" s="23">
        <f t="shared" ca="1" si="469"/>
        <v>44019</v>
      </c>
      <c r="M7751" s="17">
        <v>3487</v>
      </c>
    </row>
    <row r="7752" spans="9:13" ht="20.25">
      <c r="I7752" s="28">
        <f t="shared" si="470"/>
        <v>0</v>
      </c>
      <c r="J7752" s="17"/>
      <c r="K7752" s="23">
        <f t="shared" ca="1" si="469"/>
        <v>44019</v>
      </c>
      <c r="M7752" s="17">
        <v>3488</v>
      </c>
    </row>
    <row r="7753" spans="9:13" ht="20.25">
      <c r="I7753" s="28">
        <f t="shared" si="470"/>
        <v>0</v>
      </c>
      <c r="J7753" s="17"/>
      <c r="K7753" s="23">
        <f t="shared" ca="1" si="469"/>
        <v>44019</v>
      </c>
      <c r="M7753" s="17">
        <v>3489</v>
      </c>
    </row>
    <row r="7754" spans="9:13" ht="20.25">
      <c r="I7754" s="28">
        <f t="shared" si="470"/>
        <v>0</v>
      </c>
      <c r="J7754" s="17"/>
      <c r="K7754" s="23">
        <f t="shared" ca="1" si="469"/>
        <v>44019</v>
      </c>
      <c r="M7754" s="17">
        <v>3490</v>
      </c>
    </row>
    <row r="7755" spans="9:13" ht="20.25">
      <c r="I7755" s="28">
        <f t="shared" si="470"/>
        <v>0</v>
      </c>
      <c r="J7755" s="17"/>
      <c r="K7755" s="23">
        <f t="shared" ca="1" si="469"/>
        <v>44019</v>
      </c>
      <c r="M7755" s="17">
        <v>3491</v>
      </c>
    </row>
    <row r="7756" spans="9:13" ht="20.25">
      <c r="I7756" s="28">
        <f t="shared" si="470"/>
        <v>0</v>
      </c>
      <c r="J7756" s="17"/>
      <c r="K7756" s="23">
        <f t="shared" ca="1" si="469"/>
        <v>44019</v>
      </c>
      <c r="M7756" s="17">
        <v>3492</v>
      </c>
    </row>
    <row r="7757" spans="9:13" ht="20.25">
      <c r="I7757" s="28">
        <f t="shared" si="470"/>
        <v>0</v>
      </c>
      <c r="J7757" s="17"/>
      <c r="K7757" s="23">
        <f t="shared" ca="1" si="469"/>
        <v>44019</v>
      </c>
      <c r="M7757" s="17">
        <v>3493</v>
      </c>
    </row>
    <row r="7758" spans="9:13" ht="20.25">
      <c r="I7758" s="28">
        <f t="shared" si="470"/>
        <v>0</v>
      </c>
      <c r="J7758" s="17"/>
      <c r="K7758" s="23">
        <f t="shared" ca="1" si="469"/>
        <v>44019</v>
      </c>
      <c r="M7758" s="17">
        <v>3494</v>
      </c>
    </row>
    <row r="7759" spans="9:13" ht="20.25">
      <c r="I7759" s="28">
        <f t="shared" si="470"/>
        <v>0</v>
      </c>
      <c r="J7759" s="17"/>
      <c r="K7759" s="23">
        <f t="shared" ca="1" si="469"/>
        <v>44019</v>
      </c>
      <c r="M7759" s="17">
        <v>3495</v>
      </c>
    </row>
    <row r="7760" spans="9:13" ht="20.25">
      <c r="I7760" s="28">
        <f t="shared" si="470"/>
        <v>0</v>
      </c>
      <c r="J7760" s="17"/>
      <c r="K7760" s="23">
        <f t="shared" ca="1" si="469"/>
        <v>44019</v>
      </c>
      <c r="M7760" s="17">
        <v>3496</v>
      </c>
    </row>
    <row r="7761" spans="9:13" ht="20.25">
      <c r="I7761" s="28">
        <f t="shared" si="470"/>
        <v>0</v>
      </c>
      <c r="J7761" s="17"/>
      <c r="K7761" s="23">
        <f t="shared" ca="1" si="469"/>
        <v>44019</v>
      </c>
      <c r="M7761" s="17">
        <v>3497</v>
      </c>
    </row>
    <row r="7762" spans="9:13" ht="20.25">
      <c r="I7762" s="28">
        <f t="shared" si="470"/>
        <v>0</v>
      </c>
      <c r="J7762" s="17"/>
      <c r="K7762" s="23">
        <f t="shared" ca="1" si="469"/>
        <v>44019</v>
      </c>
      <c r="M7762" s="17">
        <v>3498</v>
      </c>
    </row>
    <row r="7763" spans="9:13" ht="20.25">
      <c r="I7763" s="28">
        <f t="shared" si="470"/>
        <v>0</v>
      </c>
      <c r="J7763" s="17"/>
      <c r="K7763" s="23">
        <f t="shared" ca="1" si="469"/>
        <v>44019</v>
      </c>
      <c r="M7763" s="17">
        <v>3499</v>
      </c>
    </row>
    <row r="7764" spans="9:13" ht="20.25">
      <c r="I7764" s="28">
        <f t="shared" si="470"/>
        <v>0</v>
      </c>
      <c r="J7764" s="17"/>
      <c r="K7764" s="23">
        <f t="shared" ca="1" si="469"/>
        <v>44019</v>
      </c>
      <c r="M7764" s="17">
        <v>3500</v>
      </c>
    </row>
    <row r="7765" spans="9:13" ht="20.25">
      <c r="I7765" s="28">
        <f t="shared" si="470"/>
        <v>0</v>
      </c>
      <c r="J7765" s="17"/>
      <c r="K7765" s="23">
        <f t="shared" ca="1" si="469"/>
        <v>44019</v>
      </c>
      <c r="M7765" s="17">
        <v>3501</v>
      </c>
    </row>
    <row r="7766" spans="9:13" ht="20.25">
      <c r="I7766" s="28">
        <f t="shared" si="470"/>
        <v>0</v>
      </c>
      <c r="J7766" s="17"/>
      <c r="K7766" s="23">
        <f t="shared" ca="1" si="469"/>
        <v>44019</v>
      </c>
      <c r="M7766" s="17">
        <v>3502</v>
      </c>
    </row>
    <row r="7767" spans="9:13" ht="20.25">
      <c r="I7767" s="28">
        <f t="shared" si="470"/>
        <v>0</v>
      </c>
      <c r="J7767" s="17"/>
      <c r="K7767" s="23">
        <f t="shared" ca="1" si="469"/>
        <v>44019</v>
      </c>
      <c r="M7767" s="17">
        <v>3503</v>
      </c>
    </row>
    <row r="7768" spans="9:13" ht="20.25">
      <c r="I7768" s="28">
        <f t="shared" si="470"/>
        <v>0</v>
      </c>
      <c r="J7768" s="17"/>
      <c r="K7768" s="23">
        <f t="shared" ca="1" si="469"/>
        <v>44019</v>
      </c>
      <c r="M7768" s="17">
        <v>3504</v>
      </c>
    </row>
    <row r="7769" spans="9:13" ht="20.25">
      <c r="I7769" s="28">
        <f t="shared" si="470"/>
        <v>0</v>
      </c>
      <c r="J7769" s="17"/>
      <c r="K7769" s="23">
        <f t="shared" ca="1" si="469"/>
        <v>44019</v>
      </c>
      <c r="M7769" s="17">
        <v>3505</v>
      </c>
    </row>
    <row r="7770" spans="9:13" ht="20.25">
      <c r="I7770" s="28">
        <f t="shared" si="470"/>
        <v>0</v>
      </c>
      <c r="J7770" s="17"/>
      <c r="K7770" s="23">
        <f t="shared" ca="1" si="469"/>
        <v>44019</v>
      </c>
      <c r="M7770" s="17">
        <v>3506</v>
      </c>
    </row>
    <row r="7771" spans="9:13" ht="20.25">
      <c r="I7771" s="28">
        <f t="shared" si="470"/>
        <v>0</v>
      </c>
      <c r="J7771" s="17"/>
      <c r="K7771" s="23">
        <f t="shared" ref="K7771:K7834" ca="1" si="471">TODAY()</f>
        <v>44019</v>
      </c>
      <c r="M7771" s="17">
        <v>3507</v>
      </c>
    </row>
    <row r="7772" spans="9:13" ht="20.25">
      <c r="I7772" s="28">
        <f t="shared" si="470"/>
        <v>0</v>
      </c>
      <c r="J7772" s="17"/>
      <c r="K7772" s="23">
        <f t="shared" ca="1" si="471"/>
        <v>44019</v>
      </c>
      <c r="M7772" s="17">
        <v>3508</v>
      </c>
    </row>
    <row r="7773" spans="9:13" ht="20.25">
      <c r="I7773" s="28">
        <f t="shared" si="470"/>
        <v>0</v>
      </c>
      <c r="J7773" s="17"/>
      <c r="K7773" s="23">
        <f t="shared" ca="1" si="471"/>
        <v>44019</v>
      </c>
      <c r="M7773" s="17">
        <v>3509</v>
      </c>
    </row>
    <row r="7774" spans="9:13" ht="20.25">
      <c r="I7774" s="28">
        <f t="shared" si="470"/>
        <v>0</v>
      </c>
      <c r="J7774" s="17"/>
      <c r="K7774" s="23">
        <f t="shared" ca="1" si="471"/>
        <v>44019</v>
      </c>
      <c r="M7774" s="17">
        <v>3510</v>
      </c>
    </row>
    <row r="7775" spans="9:13" ht="20.25">
      <c r="I7775" s="28">
        <f t="shared" si="470"/>
        <v>0</v>
      </c>
      <c r="J7775" s="17"/>
      <c r="K7775" s="23">
        <f t="shared" ca="1" si="471"/>
        <v>44019</v>
      </c>
      <c r="M7775" s="17">
        <v>3511</v>
      </c>
    </row>
    <row r="7776" spans="9:13" ht="20.25">
      <c r="I7776" s="28">
        <f t="shared" si="470"/>
        <v>0</v>
      </c>
      <c r="J7776" s="17"/>
      <c r="K7776" s="23">
        <f t="shared" ca="1" si="471"/>
        <v>44019</v>
      </c>
      <c r="M7776" s="17">
        <v>3512</v>
      </c>
    </row>
    <row r="7777" spans="9:13" ht="20.25">
      <c r="I7777" s="28">
        <f t="shared" si="470"/>
        <v>0</v>
      </c>
      <c r="J7777" s="17"/>
      <c r="K7777" s="23">
        <f t="shared" ca="1" si="471"/>
        <v>44019</v>
      </c>
      <c r="M7777" s="17">
        <v>3513</v>
      </c>
    </row>
    <row r="7778" spans="9:13" ht="20.25">
      <c r="I7778" s="28">
        <f t="shared" si="470"/>
        <v>0</v>
      </c>
      <c r="J7778" s="17"/>
      <c r="K7778" s="23">
        <f t="shared" ca="1" si="471"/>
        <v>44019</v>
      </c>
      <c r="M7778" s="17">
        <v>3514</v>
      </c>
    </row>
    <row r="7779" spans="9:13" ht="20.25">
      <c r="I7779" s="28">
        <f t="shared" si="470"/>
        <v>0</v>
      </c>
      <c r="J7779" s="17"/>
      <c r="K7779" s="23">
        <f t="shared" ca="1" si="471"/>
        <v>44019</v>
      </c>
      <c r="M7779" s="17">
        <v>3515</v>
      </c>
    </row>
    <row r="7780" spans="9:13" ht="20.25">
      <c r="I7780" s="28">
        <f t="shared" si="470"/>
        <v>0</v>
      </c>
      <c r="J7780" s="17"/>
      <c r="K7780" s="23">
        <f t="shared" ca="1" si="471"/>
        <v>44019</v>
      </c>
      <c r="M7780" s="17">
        <v>3516</v>
      </c>
    </row>
    <row r="7781" spans="9:13" ht="20.25">
      <c r="I7781" s="28">
        <f t="shared" si="470"/>
        <v>0</v>
      </c>
      <c r="J7781" s="17"/>
      <c r="K7781" s="23">
        <f t="shared" ca="1" si="471"/>
        <v>44019</v>
      </c>
      <c r="M7781" s="17">
        <v>3517</v>
      </c>
    </row>
    <row r="7782" spans="9:13" ht="20.25">
      <c r="I7782" s="28">
        <f t="shared" si="470"/>
        <v>0</v>
      </c>
      <c r="J7782" s="17"/>
      <c r="K7782" s="23">
        <f t="shared" ca="1" si="471"/>
        <v>44019</v>
      </c>
      <c r="M7782" s="17">
        <v>3518</v>
      </c>
    </row>
    <row r="7783" spans="9:13" ht="20.25">
      <c r="I7783" s="28">
        <f t="shared" si="470"/>
        <v>0</v>
      </c>
      <c r="J7783" s="17"/>
      <c r="K7783" s="23">
        <f t="shared" ca="1" si="471"/>
        <v>44019</v>
      </c>
      <c r="M7783" s="17">
        <v>3519</v>
      </c>
    </row>
    <row r="7784" spans="9:13" ht="20.25">
      <c r="I7784" s="28">
        <f t="shared" si="470"/>
        <v>0</v>
      </c>
      <c r="J7784" s="17"/>
      <c r="K7784" s="23">
        <f t="shared" ca="1" si="471"/>
        <v>44019</v>
      </c>
      <c r="M7784" s="17">
        <v>3520</v>
      </c>
    </row>
    <row r="7785" spans="9:13" ht="20.25">
      <c r="I7785" s="28">
        <f t="shared" si="470"/>
        <v>0</v>
      </c>
      <c r="J7785" s="17"/>
      <c r="K7785" s="23">
        <f t="shared" ca="1" si="471"/>
        <v>44019</v>
      </c>
      <c r="M7785" s="17">
        <v>3521</v>
      </c>
    </row>
    <row r="7786" spans="9:13" ht="20.25">
      <c r="I7786" s="28">
        <f t="shared" si="470"/>
        <v>0</v>
      </c>
      <c r="J7786" s="17"/>
      <c r="K7786" s="23">
        <f t="shared" ca="1" si="471"/>
        <v>44019</v>
      </c>
      <c r="M7786" s="17">
        <v>3522</v>
      </c>
    </row>
    <row r="7787" spans="9:13" ht="20.25">
      <c r="I7787" s="28">
        <f t="shared" si="470"/>
        <v>0</v>
      </c>
      <c r="J7787" s="17"/>
      <c r="K7787" s="23">
        <f t="shared" ca="1" si="471"/>
        <v>44019</v>
      </c>
      <c r="M7787" s="17">
        <v>3523</v>
      </c>
    </row>
    <row r="7788" spans="9:13" ht="20.25">
      <c r="I7788" s="28">
        <f t="shared" si="470"/>
        <v>0</v>
      </c>
      <c r="J7788" s="17"/>
      <c r="K7788" s="23">
        <f t="shared" ca="1" si="471"/>
        <v>44019</v>
      </c>
      <c r="M7788" s="17">
        <v>3524</v>
      </c>
    </row>
    <row r="7789" spans="9:13" ht="20.25">
      <c r="I7789" s="28">
        <f t="shared" si="470"/>
        <v>0</v>
      </c>
      <c r="J7789" s="17"/>
      <c r="K7789" s="23">
        <f t="shared" ca="1" si="471"/>
        <v>44019</v>
      </c>
      <c r="M7789" s="17">
        <v>3525</v>
      </c>
    </row>
    <row r="7790" spans="9:13" ht="20.25">
      <c r="I7790" s="28">
        <f t="shared" si="470"/>
        <v>0</v>
      </c>
      <c r="J7790" s="17"/>
      <c r="K7790" s="23">
        <f t="shared" ca="1" si="471"/>
        <v>44019</v>
      </c>
      <c r="M7790" s="17">
        <v>3526</v>
      </c>
    </row>
    <row r="7791" spans="9:13" ht="20.25">
      <c r="I7791" s="28">
        <f t="shared" si="470"/>
        <v>0</v>
      </c>
      <c r="J7791" s="17"/>
      <c r="K7791" s="23">
        <f t="shared" ca="1" si="471"/>
        <v>44019</v>
      </c>
      <c r="M7791" s="17">
        <v>3527</v>
      </c>
    </row>
    <row r="7792" spans="9:13" ht="20.25">
      <c r="I7792" s="28">
        <f t="shared" si="470"/>
        <v>0</v>
      </c>
      <c r="J7792" s="17"/>
      <c r="K7792" s="23">
        <f t="shared" ca="1" si="471"/>
        <v>44019</v>
      </c>
      <c r="M7792" s="17">
        <v>3528</v>
      </c>
    </row>
    <row r="7793" spans="9:13" ht="20.25">
      <c r="I7793" s="28">
        <f t="shared" si="470"/>
        <v>0</v>
      </c>
      <c r="J7793" s="17"/>
      <c r="K7793" s="23">
        <f t="shared" ca="1" si="471"/>
        <v>44019</v>
      </c>
      <c r="M7793" s="17">
        <v>3529</v>
      </c>
    </row>
    <row r="7794" spans="9:13" ht="20.25">
      <c r="I7794" s="28">
        <f t="shared" si="470"/>
        <v>0</v>
      </c>
      <c r="J7794" s="17"/>
      <c r="K7794" s="23">
        <f t="shared" ca="1" si="471"/>
        <v>44019</v>
      </c>
      <c r="M7794" s="17">
        <v>3530</v>
      </c>
    </row>
    <row r="7795" spans="9:13" ht="20.25">
      <c r="I7795" s="28">
        <f t="shared" si="470"/>
        <v>0</v>
      </c>
      <c r="J7795" s="17"/>
      <c r="K7795" s="23">
        <f t="shared" ca="1" si="471"/>
        <v>44019</v>
      </c>
      <c r="M7795" s="17">
        <v>3531</v>
      </c>
    </row>
    <row r="7796" spans="9:13" ht="20.25">
      <c r="I7796" s="28">
        <f t="shared" si="470"/>
        <v>0</v>
      </c>
      <c r="J7796" s="17"/>
      <c r="K7796" s="23">
        <f t="shared" ca="1" si="471"/>
        <v>44019</v>
      </c>
      <c r="M7796" s="17">
        <v>3532</v>
      </c>
    </row>
    <row r="7797" spans="9:13" ht="20.25">
      <c r="I7797" s="28">
        <f t="shared" si="470"/>
        <v>0</v>
      </c>
      <c r="J7797" s="17"/>
      <c r="K7797" s="23">
        <f t="shared" ca="1" si="471"/>
        <v>44019</v>
      </c>
      <c r="M7797" s="17">
        <v>3533</v>
      </c>
    </row>
    <row r="7798" spans="9:13" ht="20.25">
      <c r="I7798" s="28">
        <f t="shared" si="470"/>
        <v>0</v>
      </c>
      <c r="J7798" s="17"/>
      <c r="K7798" s="23">
        <f t="shared" ca="1" si="471"/>
        <v>44019</v>
      </c>
      <c r="M7798" s="17">
        <v>3534</v>
      </c>
    </row>
    <row r="7799" spans="9:13" ht="20.25">
      <c r="I7799" s="28">
        <f t="shared" si="470"/>
        <v>0</v>
      </c>
      <c r="J7799" s="17"/>
      <c r="K7799" s="23">
        <f t="shared" ca="1" si="471"/>
        <v>44019</v>
      </c>
      <c r="M7799" s="17">
        <v>3535</v>
      </c>
    </row>
    <row r="7800" spans="9:13" ht="20.25">
      <c r="I7800" s="28">
        <f t="shared" si="470"/>
        <v>0</v>
      </c>
      <c r="J7800" s="17"/>
      <c r="K7800" s="23">
        <f t="shared" ca="1" si="471"/>
        <v>44019</v>
      </c>
      <c r="M7800" s="17">
        <v>3536</v>
      </c>
    </row>
    <row r="7801" spans="9:13" ht="20.25">
      <c r="I7801" s="28">
        <f t="shared" ref="I7801:I7864" si="472">IF(L7801&lt;-39000,"-",L7801)</f>
        <v>0</v>
      </c>
      <c r="J7801" s="17"/>
      <c r="K7801" s="23">
        <f t="shared" ca="1" si="471"/>
        <v>44019</v>
      </c>
      <c r="M7801" s="17">
        <v>3537</v>
      </c>
    </row>
    <row r="7802" spans="9:13" ht="20.25">
      <c r="I7802" s="28">
        <f t="shared" si="472"/>
        <v>0</v>
      </c>
      <c r="J7802" s="17"/>
      <c r="K7802" s="23">
        <f t="shared" ca="1" si="471"/>
        <v>44019</v>
      </c>
      <c r="M7802" s="17">
        <v>3538</v>
      </c>
    </row>
    <row r="7803" spans="9:13" ht="20.25">
      <c r="I7803" s="28">
        <f t="shared" si="472"/>
        <v>0</v>
      </c>
      <c r="J7803" s="17"/>
      <c r="K7803" s="23">
        <f t="shared" ca="1" si="471"/>
        <v>44019</v>
      </c>
      <c r="M7803" s="17">
        <v>3539</v>
      </c>
    </row>
    <row r="7804" spans="9:13" ht="20.25">
      <c r="I7804" s="28">
        <f t="shared" si="472"/>
        <v>0</v>
      </c>
      <c r="J7804" s="17"/>
      <c r="K7804" s="23">
        <f t="shared" ca="1" si="471"/>
        <v>44019</v>
      </c>
      <c r="M7804" s="17">
        <v>3540</v>
      </c>
    </row>
    <row r="7805" spans="9:13" ht="20.25">
      <c r="I7805" s="28">
        <f t="shared" si="472"/>
        <v>0</v>
      </c>
      <c r="J7805" s="17"/>
      <c r="K7805" s="23">
        <f t="shared" ca="1" si="471"/>
        <v>44019</v>
      </c>
      <c r="M7805" s="17">
        <v>3541</v>
      </c>
    </row>
    <row r="7806" spans="9:13" ht="20.25">
      <c r="I7806" s="28">
        <f t="shared" si="472"/>
        <v>0</v>
      </c>
      <c r="J7806" s="17"/>
      <c r="K7806" s="23">
        <f t="shared" ca="1" si="471"/>
        <v>44019</v>
      </c>
      <c r="M7806" s="17">
        <v>3542</v>
      </c>
    </row>
    <row r="7807" spans="9:13" ht="20.25">
      <c r="I7807" s="28">
        <f t="shared" si="472"/>
        <v>0</v>
      </c>
      <c r="J7807" s="17"/>
      <c r="K7807" s="23">
        <f t="shared" ca="1" si="471"/>
        <v>44019</v>
      </c>
      <c r="M7807" s="17">
        <v>3543</v>
      </c>
    </row>
    <row r="7808" spans="9:13" ht="20.25">
      <c r="I7808" s="28">
        <f t="shared" si="472"/>
        <v>0</v>
      </c>
      <c r="J7808" s="17"/>
      <c r="K7808" s="23">
        <f t="shared" ca="1" si="471"/>
        <v>44019</v>
      </c>
      <c r="M7808" s="17">
        <v>3544</v>
      </c>
    </row>
    <row r="7809" spans="9:13" ht="20.25">
      <c r="I7809" s="28">
        <f t="shared" si="472"/>
        <v>0</v>
      </c>
      <c r="J7809" s="17"/>
      <c r="K7809" s="23">
        <f t="shared" ca="1" si="471"/>
        <v>44019</v>
      </c>
      <c r="M7809" s="17">
        <v>3545</v>
      </c>
    </row>
    <row r="7810" spans="9:13" ht="20.25">
      <c r="I7810" s="28">
        <f t="shared" si="472"/>
        <v>0</v>
      </c>
      <c r="J7810" s="17"/>
      <c r="K7810" s="23">
        <f t="shared" ca="1" si="471"/>
        <v>44019</v>
      </c>
      <c r="M7810" s="17">
        <v>3546</v>
      </c>
    </row>
    <row r="7811" spans="9:13" ht="20.25">
      <c r="I7811" s="28">
        <f t="shared" si="472"/>
        <v>0</v>
      </c>
      <c r="J7811" s="17"/>
      <c r="K7811" s="23">
        <f t="shared" ca="1" si="471"/>
        <v>44019</v>
      </c>
      <c r="M7811" s="17">
        <v>3547</v>
      </c>
    </row>
    <row r="7812" spans="9:13" ht="20.25">
      <c r="I7812" s="28">
        <f t="shared" si="472"/>
        <v>0</v>
      </c>
      <c r="J7812" s="17"/>
      <c r="K7812" s="23">
        <f t="shared" ca="1" si="471"/>
        <v>44019</v>
      </c>
      <c r="M7812" s="17">
        <v>3548</v>
      </c>
    </row>
    <row r="7813" spans="9:13" ht="20.25">
      <c r="I7813" s="28">
        <f t="shared" si="472"/>
        <v>0</v>
      </c>
      <c r="J7813" s="17"/>
      <c r="K7813" s="23">
        <f t="shared" ca="1" si="471"/>
        <v>44019</v>
      </c>
      <c r="M7813" s="17">
        <v>3549</v>
      </c>
    </row>
    <row r="7814" spans="9:13" ht="20.25">
      <c r="I7814" s="28">
        <f t="shared" si="472"/>
        <v>0</v>
      </c>
      <c r="J7814" s="17"/>
      <c r="K7814" s="23">
        <f t="shared" ca="1" si="471"/>
        <v>44019</v>
      </c>
      <c r="M7814" s="17">
        <v>3550</v>
      </c>
    </row>
    <row r="7815" spans="9:13" ht="20.25">
      <c r="I7815" s="28">
        <f t="shared" si="472"/>
        <v>0</v>
      </c>
      <c r="J7815" s="17"/>
      <c r="K7815" s="23">
        <f t="shared" ca="1" si="471"/>
        <v>44019</v>
      </c>
      <c r="M7815" s="17">
        <v>3551</v>
      </c>
    </row>
    <row r="7816" spans="9:13" ht="20.25">
      <c r="I7816" s="28">
        <f t="shared" si="472"/>
        <v>0</v>
      </c>
      <c r="J7816" s="17"/>
      <c r="K7816" s="23">
        <f t="shared" ca="1" si="471"/>
        <v>44019</v>
      </c>
      <c r="M7816" s="17">
        <v>3552</v>
      </c>
    </row>
    <row r="7817" spans="9:13" ht="20.25">
      <c r="I7817" s="28">
        <f t="shared" si="472"/>
        <v>0</v>
      </c>
      <c r="J7817" s="17"/>
      <c r="K7817" s="23">
        <f t="shared" ca="1" si="471"/>
        <v>44019</v>
      </c>
      <c r="M7817" s="17">
        <v>3553</v>
      </c>
    </row>
    <row r="7818" spans="9:13" ht="20.25">
      <c r="I7818" s="28">
        <f t="shared" si="472"/>
        <v>0</v>
      </c>
      <c r="J7818" s="17"/>
      <c r="K7818" s="23">
        <f t="shared" ca="1" si="471"/>
        <v>44019</v>
      </c>
      <c r="M7818" s="17">
        <v>3554</v>
      </c>
    </row>
    <row r="7819" spans="9:13" ht="20.25">
      <c r="I7819" s="28">
        <f t="shared" si="472"/>
        <v>0</v>
      </c>
      <c r="J7819" s="17"/>
      <c r="K7819" s="23">
        <f t="shared" ca="1" si="471"/>
        <v>44019</v>
      </c>
      <c r="M7819" s="17">
        <v>3555</v>
      </c>
    </row>
    <row r="7820" spans="9:13" ht="20.25">
      <c r="I7820" s="28">
        <f t="shared" si="472"/>
        <v>0</v>
      </c>
      <c r="J7820" s="17"/>
      <c r="K7820" s="23">
        <f t="shared" ca="1" si="471"/>
        <v>44019</v>
      </c>
      <c r="M7820" s="17">
        <v>3556</v>
      </c>
    </row>
    <row r="7821" spans="9:13" ht="20.25">
      <c r="I7821" s="28">
        <f t="shared" si="472"/>
        <v>0</v>
      </c>
      <c r="J7821" s="17"/>
      <c r="K7821" s="23">
        <f t="shared" ca="1" si="471"/>
        <v>44019</v>
      </c>
      <c r="M7821" s="17">
        <v>3557</v>
      </c>
    </row>
    <row r="7822" spans="9:13" ht="20.25">
      <c r="I7822" s="28">
        <f t="shared" si="472"/>
        <v>0</v>
      </c>
      <c r="J7822" s="17"/>
      <c r="K7822" s="23">
        <f t="shared" ca="1" si="471"/>
        <v>44019</v>
      </c>
      <c r="M7822" s="17">
        <v>3558</v>
      </c>
    </row>
    <row r="7823" spans="9:13" ht="20.25">
      <c r="I7823" s="28">
        <f t="shared" si="472"/>
        <v>0</v>
      </c>
      <c r="J7823" s="17"/>
      <c r="K7823" s="23">
        <f t="shared" ca="1" si="471"/>
        <v>44019</v>
      </c>
      <c r="M7823" s="17">
        <v>3559</v>
      </c>
    </row>
    <row r="7824" spans="9:13" ht="20.25">
      <c r="I7824" s="28">
        <f t="shared" si="472"/>
        <v>0</v>
      </c>
      <c r="J7824" s="17"/>
      <c r="K7824" s="23">
        <f t="shared" ca="1" si="471"/>
        <v>44019</v>
      </c>
      <c r="M7824" s="17">
        <v>3560</v>
      </c>
    </row>
    <row r="7825" spans="9:13" ht="20.25">
      <c r="I7825" s="28">
        <f t="shared" si="472"/>
        <v>0</v>
      </c>
      <c r="J7825" s="17"/>
      <c r="K7825" s="23">
        <f t="shared" ca="1" si="471"/>
        <v>44019</v>
      </c>
      <c r="M7825" s="17">
        <v>3561</v>
      </c>
    </row>
    <row r="7826" spans="9:13" ht="20.25">
      <c r="I7826" s="28">
        <f t="shared" si="472"/>
        <v>0</v>
      </c>
      <c r="J7826" s="17"/>
      <c r="K7826" s="23">
        <f t="shared" ca="1" si="471"/>
        <v>44019</v>
      </c>
      <c r="M7826" s="17">
        <v>3562</v>
      </c>
    </row>
    <row r="7827" spans="9:13" ht="20.25">
      <c r="I7827" s="28">
        <f t="shared" si="472"/>
        <v>0</v>
      </c>
      <c r="J7827" s="17"/>
      <c r="K7827" s="23">
        <f t="shared" ca="1" si="471"/>
        <v>44019</v>
      </c>
      <c r="M7827" s="17">
        <v>3563</v>
      </c>
    </row>
    <row r="7828" spans="9:13" ht="20.25">
      <c r="I7828" s="28">
        <f t="shared" si="472"/>
        <v>0</v>
      </c>
      <c r="J7828" s="17"/>
      <c r="K7828" s="23">
        <f t="shared" ca="1" si="471"/>
        <v>44019</v>
      </c>
      <c r="M7828" s="17">
        <v>3564</v>
      </c>
    </row>
    <row r="7829" spans="9:13" ht="20.25">
      <c r="I7829" s="28">
        <f t="shared" si="472"/>
        <v>0</v>
      </c>
      <c r="J7829" s="17"/>
      <c r="K7829" s="23">
        <f t="shared" ca="1" si="471"/>
        <v>44019</v>
      </c>
      <c r="M7829" s="17">
        <v>3565</v>
      </c>
    </row>
    <row r="7830" spans="9:13" ht="20.25">
      <c r="I7830" s="28">
        <f t="shared" si="472"/>
        <v>0</v>
      </c>
      <c r="J7830" s="17"/>
      <c r="K7830" s="23">
        <f t="shared" ca="1" si="471"/>
        <v>44019</v>
      </c>
      <c r="M7830" s="17">
        <v>3566</v>
      </c>
    </row>
    <row r="7831" spans="9:13" ht="20.25">
      <c r="I7831" s="28">
        <f t="shared" si="472"/>
        <v>0</v>
      </c>
      <c r="J7831" s="17"/>
      <c r="K7831" s="23">
        <f t="shared" ca="1" si="471"/>
        <v>44019</v>
      </c>
      <c r="M7831" s="17">
        <v>3567</v>
      </c>
    </row>
    <row r="7832" spans="9:13" ht="20.25">
      <c r="I7832" s="28">
        <f t="shared" si="472"/>
        <v>0</v>
      </c>
      <c r="J7832" s="17"/>
      <c r="K7832" s="23">
        <f t="shared" ca="1" si="471"/>
        <v>44019</v>
      </c>
      <c r="M7832" s="17">
        <v>3568</v>
      </c>
    </row>
    <row r="7833" spans="9:13" ht="20.25">
      <c r="I7833" s="28">
        <f t="shared" si="472"/>
        <v>0</v>
      </c>
      <c r="J7833" s="17"/>
      <c r="K7833" s="23">
        <f t="shared" ca="1" si="471"/>
        <v>44019</v>
      </c>
      <c r="M7833" s="17">
        <v>3569</v>
      </c>
    </row>
    <row r="7834" spans="9:13" ht="20.25">
      <c r="I7834" s="28">
        <f t="shared" si="472"/>
        <v>0</v>
      </c>
      <c r="J7834" s="17"/>
      <c r="K7834" s="23">
        <f t="shared" ca="1" si="471"/>
        <v>44019</v>
      </c>
      <c r="M7834" s="17">
        <v>3570</v>
      </c>
    </row>
    <row r="7835" spans="9:13" ht="20.25">
      <c r="I7835" s="28">
        <f t="shared" si="472"/>
        <v>0</v>
      </c>
      <c r="J7835" s="17"/>
      <c r="K7835" s="23">
        <f t="shared" ref="K7835:K7898" ca="1" si="473">TODAY()</f>
        <v>44019</v>
      </c>
      <c r="M7835" s="17">
        <v>3571</v>
      </c>
    </row>
    <row r="7836" spans="9:13" ht="20.25">
      <c r="I7836" s="28">
        <f t="shared" si="472"/>
        <v>0</v>
      </c>
      <c r="J7836" s="17"/>
      <c r="K7836" s="23">
        <f t="shared" ca="1" si="473"/>
        <v>44019</v>
      </c>
      <c r="M7836" s="17">
        <v>3572</v>
      </c>
    </row>
    <row r="7837" spans="9:13" ht="20.25">
      <c r="I7837" s="28">
        <f t="shared" si="472"/>
        <v>0</v>
      </c>
      <c r="J7837" s="17"/>
      <c r="K7837" s="23">
        <f t="shared" ca="1" si="473"/>
        <v>44019</v>
      </c>
      <c r="M7837" s="17">
        <v>3573</v>
      </c>
    </row>
    <row r="7838" spans="9:13" ht="20.25">
      <c r="I7838" s="28">
        <f t="shared" si="472"/>
        <v>0</v>
      </c>
      <c r="J7838" s="17"/>
      <c r="K7838" s="23">
        <f t="shared" ca="1" si="473"/>
        <v>44019</v>
      </c>
      <c r="M7838" s="17">
        <v>3574</v>
      </c>
    </row>
    <row r="7839" spans="9:13" ht="20.25">
      <c r="I7839" s="28">
        <f t="shared" si="472"/>
        <v>0</v>
      </c>
      <c r="J7839" s="17"/>
      <c r="K7839" s="23">
        <f t="shared" ca="1" si="473"/>
        <v>44019</v>
      </c>
      <c r="M7839" s="17">
        <v>3575</v>
      </c>
    </row>
    <row r="7840" spans="9:13" ht="20.25">
      <c r="I7840" s="28">
        <f t="shared" si="472"/>
        <v>0</v>
      </c>
      <c r="J7840" s="17"/>
      <c r="K7840" s="23">
        <f t="shared" ca="1" si="473"/>
        <v>44019</v>
      </c>
      <c r="M7840" s="17">
        <v>3576</v>
      </c>
    </row>
    <row r="7841" spans="9:13" ht="20.25">
      <c r="I7841" s="28">
        <f t="shared" si="472"/>
        <v>0</v>
      </c>
      <c r="J7841" s="17"/>
      <c r="K7841" s="23">
        <f t="shared" ca="1" si="473"/>
        <v>44019</v>
      </c>
      <c r="M7841" s="17">
        <v>3577</v>
      </c>
    </row>
    <row r="7842" spans="9:13" ht="20.25">
      <c r="I7842" s="28">
        <f t="shared" si="472"/>
        <v>0</v>
      </c>
      <c r="J7842" s="17"/>
      <c r="K7842" s="23">
        <f t="shared" ca="1" si="473"/>
        <v>44019</v>
      </c>
      <c r="M7842" s="17">
        <v>3578</v>
      </c>
    </row>
    <row r="7843" spans="9:13" ht="20.25">
      <c r="I7843" s="28">
        <f t="shared" si="472"/>
        <v>0</v>
      </c>
      <c r="J7843" s="17"/>
      <c r="K7843" s="23">
        <f t="shared" ca="1" si="473"/>
        <v>44019</v>
      </c>
      <c r="M7843" s="17">
        <v>3579</v>
      </c>
    </row>
    <row r="7844" spans="9:13" ht="20.25">
      <c r="I7844" s="28">
        <f t="shared" si="472"/>
        <v>0</v>
      </c>
      <c r="J7844" s="17"/>
      <c r="K7844" s="23">
        <f t="shared" ca="1" si="473"/>
        <v>44019</v>
      </c>
      <c r="M7844" s="17">
        <v>3580</v>
      </c>
    </row>
    <row r="7845" spans="9:13" ht="20.25">
      <c r="I7845" s="28">
        <f t="shared" si="472"/>
        <v>0</v>
      </c>
      <c r="J7845" s="17"/>
      <c r="K7845" s="23">
        <f t="shared" ca="1" si="473"/>
        <v>44019</v>
      </c>
      <c r="M7845" s="17">
        <v>3581</v>
      </c>
    </row>
    <row r="7846" spans="9:13" ht="20.25">
      <c r="I7846" s="28">
        <f t="shared" si="472"/>
        <v>0</v>
      </c>
      <c r="J7846" s="17"/>
      <c r="K7846" s="23">
        <f t="shared" ca="1" si="473"/>
        <v>44019</v>
      </c>
      <c r="M7846" s="17">
        <v>3582</v>
      </c>
    </row>
    <row r="7847" spans="9:13" ht="20.25">
      <c r="I7847" s="28">
        <f t="shared" si="472"/>
        <v>0</v>
      </c>
      <c r="J7847" s="17"/>
      <c r="K7847" s="23">
        <f t="shared" ca="1" si="473"/>
        <v>44019</v>
      </c>
      <c r="M7847" s="17">
        <v>3583</v>
      </c>
    </row>
    <row r="7848" spans="9:13" ht="20.25">
      <c r="I7848" s="28">
        <f t="shared" si="472"/>
        <v>0</v>
      </c>
      <c r="J7848" s="17"/>
      <c r="K7848" s="23">
        <f t="shared" ca="1" si="473"/>
        <v>44019</v>
      </c>
      <c r="M7848" s="17">
        <v>3584</v>
      </c>
    </row>
    <row r="7849" spans="9:13" ht="20.25">
      <c r="I7849" s="28">
        <f t="shared" si="472"/>
        <v>0</v>
      </c>
      <c r="J7849" s="17"/>
      <c r="K7849" s="23">
        <f t="shared" ca="1" si="473"/>
        <v>44019</v>
      </c>
      <c r="M7849" s="17">
        <v>3585</v>
      </c>
    </row>
    <row r="7850" spans="9:13" ht="20.25">
      <c r="I7850" s="28">
        <f t="shared" si="472"/>
        <v>0</v>
      </c>
      <c r="J7850" s="17"/>
      <c r="K7850" s="23">
        <f t="shared" ca="1" si="473"/>
        <v>44019</v>
      </c>
      <c r="M7850" s="17">
        <v>3586</v>
      </c>
    </row>
    <row r="7851" spans="9:13" ht="20.25">
      <c r="I7851" s="28">
        <f t="shared" si="472"/>
        <v>0</v>
      </c>
      <c r="J7851" s="17"/>
      <c r="K7851" s="23">
        <f t="shared" ca="1" si="473"/>
        <v>44019</v>
      </c>
      <c r="M7851" s="17">
        <v>3587</v>
      </c>
    </row>
    <row r="7852" spans="9:13" ht="20.25">
      <c r="I7852" s="28">
        <f t="shared" si="472"/>
        <v>0</v>
      </c>
      <c r="J7852" s="17"/>
      <c r="K7852" s="23">
        <f t="shared" ca="1" si="473"/>
        <v>44019</v>
      </c>
      <c r="M7852" s="17">
        <v>3588</v>
      </c>
    </row>
    <row r="7853" spans="9:13" ht="20.25">
      <c r="I7853" s="28">
        <f t="shared" si="472"/>
        <v>0</v>
      </c>
      <c r="J7853" s="17"/>
      <c r="K7853" s="23">
        <f t="shared" ca="1" si="473"/>
        <v>44019</v>
      </c>
      <c r="M7853" s="17">
        <v>3589</v>
      </c>
    </row>
    <row r="7854" spans="9:13" ht="20.25">
      <c r="I7854" s="28">
        <f t="shared" si="472"/>
        <v>0</v>
      </c>
      <c r="J7854" s="17"/>
      <c r="K7854" s="23">
        <f t="shared" ca="1" si="473"/>
        <v>44019</v>
      </c>
      <c r="M7854" s="17">
        <v>3590</v>
      </c>
    </row>
    <row r="7855" spans="9:13" ht="20.25">
      <c r="I7855" s="28">
        <f t="shared" si="472"/>
        <v>0</v>
      </c>
      <c r="J7855" s="17"/>
      <c r="K7855" s="23">
        <f t="shared" ca="1" si="473"/>
        <v>44019</v>
      </c>
      <c r="M7855" s="17">
        <v>3591</v>
      </c>
    </row>
    <row r="7856" spans="9:13" ht="20.25">
      <c r="I7856" s="28">
        <f t="shared" si="472"/>
        <v>0</v>
      </c>
      <c r="J7856" s="17"/>
      <c r="K7856" s="23">
        <f t="shared" ca="1" si="473"/>
        <v>44019</v>
      </c>
      <c r="M7856" s="17">
        <v>3592</v>
      </c>
    </row>
    <row r="7857" spans="9:13" ht="20.25">
      <c r="I7857" s="28">
        <f t="shared" si="472"/>
        <v>0</v>
      </c>
      <c r="J7857" s="17"/>
      <c r="K7857" s="23">
        <f t="shared" ca="1" si="473"/>
        <v>44019</v>
      </c>
      <c r="M7857" s="17">
        <v>3593</v>
      </c>
    </row>
    <row r="7858" spans="9:13" ht="20.25">
      <c r="I7858" s="28">
        <f t="shared" si="472"/>
        <v>0</v>
      </c>
      <c r="J7858" s="17"/>
      <c r="K7858" s="23">
        <f t="shared" ca="1" si="473"/>
        <v>44019</v>
      </c>
      <c r="M7858" s="17">
        <v>3594</v>
      </c>
    </row>
    <row r="7859" spans="9:13" ht="20.25">
      <c r="I7859" s="28">
        <f t="shared" si="472"/>
        <v>0</v>
      </c>
      <c r="J7859" s="17"/>
      <c r="K7859" s="23">
        <f t="shared" ca="1" si="473"/>
        <v>44019</v>
      </c>
      <c r="M7859" s="17">
        <v>3595</v>
      </c>
    </row>
    <row r="7860" spans="9:13" ht="20.25">
      <c r="I7860" s="28">
        <f t="shared" si="472"/>
        <v>0</v>
      </c>
      <c r="J7860" s="17"/>
      <c r="K7860" s="23">
        <f t="shared" ca="1" si="473"/>
        <v>44019</v>
      </c>
      <c r="M7860" s="17">
        <v>3596</v>
      </c>
    </row>
    <row r="7861" spans="9:13" ht="20.25">
      <c r="I7861" s="28">
        <f t="shared" si="472"/>
        <v>0</v>
      </c>
      <c r="J7861" s="17"/>
      <c r="K7861" s="23">
        <f t="shared" ca="1" si="473"/>
        <v>44019</v>
      </c>
      <c r="M7861" s="17">
        <v>3597</v>
      </c>
    </row>
    <row r="7862" spans="9:13" ht="20.25">
      <c r="I7862" s="28">
        <f t="shared" si="472"/>
        <v>0</v>
      </c>
      <c r="J7862" s="17"/>
      <c r="K7862" s="23">
        <f t="shared" ca="1" si="473"/>
        <v>44019</v>
      </c>
      <c r="M7862" s="17">
        <v>3598</v>
      </c>
    </row>
    <row r="7863" spans="9:13" ht="20.25">
      <c r="I7863" s="28">
        <f t="shared" si="472"/>
        <v>0</v>
      </c>
      <c r="J7863" s="17"/>
      <c r="K7863" s="23">
        <f t="shared" ca="1" si="473"/>
        <v>44019</v>
      </c>
      <c r="M7863" s="17">
        <v>3599</v>
      </c>
    </row>
    <row r="7864" spans="9:13" ht="20.25">
      <c r="I7864" s="28">
        <f t="shared" si="472"/>
        <v>0</v>
      </c>
      <c r="J7864" s="17"/>
      <c r="K7864" s="23">
        <f t="shared" ca="1" si="473"/>
        <v>44019</v>
      </c>
      <c r="M7864" s="17">
        <v>3600</v>
      </c>
    </row>
    <row r="7865" spans="9:13" ht="20.25">
      <c r="I7865" s="28">
        <f t="shared" ref="I7865:I7928" si="474">IF(L7865&lt;-39000,"-",L7865)</f>
        <v>0</v>
      </c>
      <c r="J7865" s="17"/>
      <c r="K7865" s="23">
        <f t="shared" ca="1" si="473"/>
        <v>44019</v>
      </c>
      <c r="M7865" s="17">
        <v>3601</v>
      </c>
    </row>
    <row r="7866" spans="9:13" ht="20.25">
      <c r="I7866" s="28">
        <f t="shared" si="474"/>
        <v>0</v>
      </c>
      <c r="J7866" s="17"/>
      <c r="K7866" s="23">
        <f t="shared" ca="1" si="473"/>
        <v>44019</v>
      </c>
      <c r="M7866" s="17">
        <v>3602</v>
      </c>
    </row>
    <row r="7867" spans="9:13" ht="20.25">
      <c r="I7867" s="28">
        <f t="shared" si="474"/>
        <v>0</v>
      </c>
      <c r="J7867" s="17"/>
      <c r="K7867" s="23">
        <f t="shared" ca="1" si="473"/>
        <v>44019</v>
      </c>
      <c r="M7867" s="17">
        <v>3603</v>
      </c>
    </row>
    <row r="7868" spans="9:13" ht="20.25">
      <c r="I7868" s="28">
        <f t="shared" si="474"/>
        <v>0</v>
      </c>
      <c r="J7868" s="17"/>
      <c r="K7868" s="23">
        <f t="shared" ca="1" si="473"/>
        <v>44019</v>
      </c>
      <c r="M7868" s="17">
        <v>3604</v>
      </c>
    </row>
    <row r="7869" spans="9:13" ht="20.25">
      <c r="I7869" s="28">
        <f t="shared" si="474"/>
        <v>0</v>
      </c>
      <c r="J7869" s="17"/>
      <c r="K7869" s="23">
        <f t="shared" ca="1" si="473"/>
        <v>44019</v>
      </c>
      <c r="M7869" s="17">
        <v>3605</v>
      </c>
    </row>
    <row r="7870" spans="9:13" ht="20.25">
      <c r="I7870" s="28">
        <f t="shared" si="474"/>
        <v>0</v>
      </c>
      <c r="J7870" s="17"/>
      <c r="K7870" s="23">
        <f t="shared" ca="1" si="473"/>
        <v>44019</v>
      </c>
      <c r="M7870" s="17">
        <v>3606</v>
      </c>
    </row>
    <row r="7871" spans="9:13" ht="20.25">
      <c r="I7871" s="28">
        <f t="shared" si="474"/>
        <v>0</v>
      </c>
      <c r="J7871" s="17"/>
      <c r="K7871" s="23">
        <f t="shared" ca="1" si="473"/>
        <v>44019</v>
      </c>
      <c r="M7871" s="17">
        <v>3607</v>
      </c>
    </row>
    <row r="7872" spans="9:13" ht="20.25">
      <c r="I7872" s="28">
        <f t="shared" si="474"/>
        <v>0</v>
      </c>
      <c r="J7872" s="17"/>
      <c r="K7872" s="23">
        <f t="shared" ca="1" si="473"/>
        <v>44019</v>
      </c>
      <c r="M7872" s="17">
        <v>3608</v>
      </c>
    </row>
    <row r="7873" spans="9:13" ht="20.25">
      <c r="I7873" s="28">
        <f t="shared" si="474"/>
        <v>0</v>
      </c>
      <c r="J7873" s="17"/>
      <c r="K7873" s="23">
        <f t="shared" ca="1" si="473"/>
        <v>44019</v>
      </c>
      <c r="M7873" s="17">
        <v>3609</v>
      </c>
    </row>
    <row r="7874" spans="9:13" ht="20.25">
      <c r="I7874" s="28">
        <f t="shared" si="474"/>
        <v>0</v>
      </c>
      <c r="J7874" s="17"/>
      <c r="K7874" s="23">
        <f t="shared" ca="1" si="473"/>
        <v>44019</v>
      </c>
      <c r="M7874" s="17">
        <v>3610</v>
      </c>
    </row>
    <row r="7875" spans="9:13" ht="20.25">
      <c r="I7875" s="28">
        <f t="shared" si="474"/>
        <v>0</v>
      </c>
      <c r="J7875" s="17"/>
      <c r="K7875" s="23">
        <f t="shared" ca="1" si="473"/>
        <v>44019</v>
      </c>
      <c r="M7875" s="17">
        <v>3611</v>
      </c>
    </row>
    <row r="7876" spans="9:13" ht="20.25">
      <c r="I7876" s="28">
        <f t="shared" si="474"/>
        <v>0</v>
      </c>
      <c r="J7876" s="17"/>
      <c r="K7876" s="23">
        <f t="shared" ca="1" si="473"/>
        <v>44019</v>
      </c>
      <c r="M7876" s="17">
        <v>3612</v>
      </c>
    </row>
    <row r="7877" spans="9:13" ht="20.25">
      <c r="I7877" s="28">
        <f t="shared" si="474"/>
        <v>0</v>
      </c>
      <c r="J7877" s="17"/>
      <c r="K7877" s="23">
        <f t="shared" ca="1" si="473"/>
        <v>44019</v>
      </c>
      <c r="M7877" s="17">
        <v>3613</v>
      </c>
    </row>
    <row r="7878" spans="9:13" ht="20.25">
      <c r="I7878" s="28">
        <f t="shared" si="474"/>
        <v>0</v>
      </c>
      <c r="J7878" s="17"/>
      <c r="K7878" s="23">
        <f t="shared" ca="1" si="473"/>
        <v>44019</v>
      </c>
      <c r="M7878" s="17">
        <v>3614</v>
      </c>
    </row>
    <row r="7879" spans="9:13" ht="20.25">
      <c r="I7879" s="28">
        <f t="shared" si="474"/>
        <v>0</v>
      </c>
      <c r="J7879" s="17"/>
      <c r="K7879" s="23">
        <f t="shared" ca="1" si="473"/>
        <v>44019</v>
      </c>
      <c r="M7879" s="17">
        <v>3615</v>
      </c>
    </row>
    <row r="7880" spans="9:13" ht="20.25">
      <c r="I7880" s="28">
        <f t="shared" si="474"/>
        <v>0</v>
      </c>
      <c r="J7880" s="17"/>
      <c r="K7880" s="23">
        <f t="shared" ca="1" si="473"/>
        <v>44019</v>
      </c>
      <c r="M7880" s="17">
        <v>3616</v>
      </c>
    </row>
    <row r="7881" spans="9:13" ht="20.25">
      <c r="I7881" s="28">
        <f t="shared" si="474"/>
        <v>0</v>
      </c>
      <c r="J7881" s="17"/>
      <c r="K7881" s="23">
        <f t="shared" ca="1" si="473"/>
        <v>44019</v>
      </c>
      <c r="M7881" s="17">
        <v>3617</v>
      </c>
    </row>
    <row r="7882" spans="9:13" ht="20.25">
      <c r="I7882" s="28">
        <f t="shared" si="474"/>
        <v>0</v>
      </c>
      <c r="J7882" s="17"/>
      <c r="K7882" s="23">
        <f t="shared" ca="1" si="473"/>
        <v>44019</v>
      </c>
      <c r="M7882" s="17">
        <v>3618</v>
      </c>
    </row>
    <row r="7883" spans="9:13" ht="20.25">
      <c r="I7883" s="28">
        <f t="shared" si="474"/>
        <v>0</v>
      </c>
      <c r="J7883" s="17"/>
      <c r="K7883" s="23">
        <f t="shared" ca="1" si="473"/>
        <v>44019</v>
      </c>
      <c r="M7883" s="17">
        <v>3619</v>
      </c>
    </row>
    <row r="7884" spans="9:13" ht="20.25">
      <c r="I7884" s="28">
        <f t="shared" si="474"/>
        <v>0</v>
      </c>
      <c r="J7884" s="17"/>
      <c r="K7884" s="23">
        <f t="shared" ca="1" si="473"/>
        <v>44019</v>
      </c>
      <c r="M7884" s="17">
        <v>3620</v>
      </c>
    </row>
    <row r="7885" spans="9:13" ht="20.25">
      <c r="I7885" s="28">
        <f t="shared" si="474"/>
        <v>0</v>
      </c>
      <c r="J7885" s="17"/>
      <c r="K7885" s="23">
        <f t="shared" ca="1" si="473"/>
        <v>44019</v>
      </c>
      <c r="M7885" s="17">
        <v>3621</v>
      </c>
    </row>
    <row r="7886" spans="9:13" ht="20.25">
      <c r="I7886" s="28">
        <f t="shared" si="474"/>
        <v>0</v>
      </c>
      <c r="J7886" s="17"/>
      <c r="K7886" s="23">
        <f t="shared" ca="1" si="473"/>
        <v>44019</v>
      </c>
      <c r="M7886" s="17">
        <v>3622</v>
      </c>
    </row>
    <row r="7887" spans="9:13" ht="20.25">
      <c r="I7887" s="28">
        <f t="shared" si="474"/>
        <v>0</v>
      </c>
      <c r="J7887" s="17"/>
      <c r="K7887" s="23">
        <f t="shared" ca="1" si="473"/>
        <v>44019</v>
      </c>
      <c r="M7887" s="17">
        <v>3623</v>
      </c>
    </row>
    <row r="7888" spans="9:13" ht="20.25">
      <c r="I7888" s="28">
        <f t="shared" si="474"/>
        <v>0</v>
      </c>
      <c r="J7888" s="17"/>
      <c r="K7888" s="23">
        <f t="shared" ca="1" si="473"/>
        <v>44019</v>
      </c>
      <c r="M7888" s="17">
        <v>3624</v>
      </c>
    </row>
    <row r="7889" spans="9:13" ht="20.25">
      <c r="I7889" s="28">
        <f t="shared" si="474"/>
        <v>0</v>
      </c>
      <c r="J7889" s="17"/>
      <c r="K7889" s="23">
        <f t="shared" ca="1" si="473"/>
        <v>44019</v>
      </c>
      <c r="M7889" s="17">
        <v>3625</v>
      </c>
    </row>
    <row r="7890" spans="9:13" ht="20.25">
      <c r="I7890" s="28">
        <f t="shared" si="474"/>
        <v>0</v>
      </c>
      <c r="J7890" s="17"/>
      <c r="K7890" s="23">
        <f t="shared" ca="1" si="473"/>
        <v>44019</v>
      </c>
      <c r="M7890" s="17">
        <v>3626</v>
      </c>
    </row>
    <row r="7891" spans="9:13" ht="20.25">
      <c r="I7891" s="28">
        <f t="shared" si="474"/>
        <v>0</v>
      </c>
      <c r="J7891" s="17"/>
      <c r="K7891" s="23">
        <f t="shared" ca="1" si="473"/>
        <v>44019</v>
      </c>
      <c r="M7891" s="17">
        <v>3627</v>
      </c>
    </row>
    <row r="7892" spans="9:13" ht="20.25">
      <c r="I7892" s="28">
        <f t="shared" si="474"/>
        <v>0</v>
      </c>
      <c r="J7892" s="17"/>
      <c r="K7892" s="23">
        <f t="shared" ca="1" si="473"/>
        <v>44019</v>
      </c>
      <c r="M7892" s="17">
        <v>3628</v>
      </c>
    </row>
    <row r="7893" spans="9:13" ht="20.25">
      <c r="I7893" s="28">
        <f t="shared" si="474"/>
        <v>0</v>
      </c>
      <c r="J7893" s="17"/>
      <c r="K7893" s="23">
        <f t="shared" ca="1" si="473"/>
        <v>44019</v>
      </c>
      <c r="M7893" s="17">
        <v>3629</v>
      </c>
    </row>
    <row r="7894" spans="9:13" ht="20.25">
      <c r="I7894" s="28">
        <f t="shared" si="474"/>
        <v>0</v>
      </c>
      <c r="J7894" s="17"/>
      <c r="K7894" s="23">
        <f t="shared" ca="1" si="473"/>
        <v>44019</v>
      </c>
      <c r="M7894" s="17">
        <v>3630</v>
      </c>
    </row>
    <row r="7895" spans="9:13" ht="20.25">
      <c r="I7895" s="28">
        <f t="shared" si="474"/>
        <v>0</v>
      </c>
      <c r="J7895" s="17"/>
      <c r="K7895" s="23">
        <f t="shared" ca="1" si="473"/>
        <v>44019</v>
      </c>
      <c r="M7895" s="17">
        <v>3631</v>
      </c>
    </row>
    <row r="7896" spans="9:13" ht="20.25">
      <c r="I7896" s="28">
        <f t="shared" si="474"/>
        <v>0</v>
      </c>
      <c r="J7896" s="17"/>
      <c r="K7896" s="23">
        <f t="shared" ca="1" si="473"/>
        <v>44019</v>
      </c>
      <c r="M7896" s="17">
        <v>3632</v>
      </c>
    </row>
    <row r="7897" spans="9:13" ht="20.25">
      <c r="I7897" s="28">
        <f t="shared" si="474"/>
        <v>0</v>
      </c>
      <c r="J7897" s="17"/>
      <c r="K7897" s="23">
        <f t="shared" ca="1" si="473"/>
        <v>44019</v>
      </c>
      <c r="M7897" s="17">
        <v>3633</v>
      </c>
    </row>
    <row r="7898" spans="9:13" ht="20.25">
      <c r="I7898" s="28">
        <f t="shared" si="474"/>
        <v>0</v>
      </c>
      <c r="J7898" s="17"/>
      <c r="K7898" s="23">
        <f t="shared" ca="1" si="473"/>
        <v>44019</v>
      </c>
      <c r="M7898" s="17">
        <v>3634</v>
      </c>
    </row>
    <row r="7899" spans="9:13" ht="20.25">
      <c r="I7899" s="28">
        <f t="shared" si="474"/>
        <v>0</v>
      </c>
      <c r="J7899" s="17"/>
      <c r="K7899" s="23">
        <f t="shared" ref="K7899:K7962" ca="1" si="475">TODAY()</f>
        <v>44019</v>
      </c>
      <c r="M7899" s="17">
        <v>3635</v>
      </c>
    </row>
    <row r="7900" spans="9:13" ht="20.25">
      <c r="I7900" s="28">
        <f t="shared" si="474"/>
        <v>0</v>
      </c>
      <c r="J7900" s="17"/>
      <c r="K7900" s="23">
        <f t="shared" ca="1" si="475"/>
        <v>44019</v>
      </c>
      <c r="M7900" s="17">
        <v>3636</v>
      </c>
    </row>
    <row r="7901" spans="9:13" ht="20.25">
      <c r="I7901" s="28">
        <f t="shared" si="474"/>
        <v>0</v>
      </c>
      <c r="J7901" s="17"/>
      <c r="K7901" s="23">
        <f t="shared" ca="1" si="475"/>
        <v>44019</v>
      </c>
      <c r="M7901" s="17">
        <v>3637</v>
      </c>
    </row>
    <row r="7902" spans="9:13" ht="20.25">
      <c r="I7902" s="28">
        <f t="shared" si="474"/>
        <v>0</v>
      </c>
      <c r="J7902" s="17"/>
      <c r="K7902" s="23">
        <f t="shared" ca="1" si="475"/>
        <v>44019</v>
      </c>
      <c r="M7902" s="17">
        <v>3638</v>
      </c>
    </row>
    <row r="7903" spans="9:13" ht="20.25">
      <c r="I7903" s="28">
        <f t="shared" si="474"/>
        <v>0</v>
      </c>
      <c r="J7903" s="17"/>
      <c r="K7903" s="23">
        <f t="shared" ca="1" si="475"/>
        <v>44019</v>
      </c>
      <c r="M7903" s="17">
        <v>3639</v>
      </c>
    </row>
    <row r="7904" spans="9:13" ht="20.25">
      <c r="I7904" s="28">
        <f t="shared" si="474"/>
        <v>0</v>
      </c>
      <c r="J7904" s="17"/>
      <c r="K7904" s="23">
        <f t="shared" ca="1" si="475"/>
        <v>44019</v>
      </c>
      <c r="M7904" s="17">
        <v>3640</v>
      </c>
    </row>
    <row r="7905" spans="9:13" ht="20.25">
      <c r="I7905" s="28">
        <f t="shared" si="474"/>
        <v>0</v>
      </c>
      <c r="J7905" s="17"/>
      <c r="K7905" s="23">
        <f t="shared" ca="1" si="475"/>
        <v>44019</v>
      </c>
      <c r="M7905" s="17">
        <v>3641</v>
      </c>
    </row>
    <row r="7906" spans="9:13" ht="20.25">
      <c r="I7906" s="28">
        <f t="shared" si="474"/>
        <v>0</v>
      </c>
      <c r="J7906" s="17"/>
      <c r="K7906" s="23">
        <f t="shared" ca="1" si="475"/>
        <v>44019</v>
      </c>
      <c r="M7906" s="17">
        <v>3642</v>
      </c>
    </row>
    <row r="7907" spans="9:13" ht="20.25">
      <c r="I7907" s="28">
        <f t="shared" si="474"/>
        <v>0</v>
      </c>
      <c r="J7907" s="17"/>
      <c r="K7907" s="23">
        <f t="shared" ca="1" si="475"/>
        <v>44019</v>
      </c>
      <c r="M7907" s="17">
        <v>3643</v>
      </c>
    </row>
    <row r="7908" spans="9:13" ht="20.25">
      <c r="I7908" s="28">
        <f t="shared" si="474"/>
        <v>0</v>
      </c>
      <c r="J7908" s="17"/>
      <c r="K7908" s="23">
        <f t="shared" ca="1" si="475"/>
        <v>44019</v>
      </c>
      <c r="M7908" s="17">
        <v>3644</v>
      </c>
    </row>
    <row r="7909" spans="9:13" ht="20.25">
      <c r="I7909" s="28">
        <f t="shared" si="474"/>
        <v>0</v>
      </c>
      <c r="J7909" s="17"/>
      <c r="K7909" s="23">
        <f t="shared" ca="1" si="475"/>
        <v>44019</v>
      </c>
      <c r="M7909" s="17">
        <v>3645</v>
      </c>
    </row>
    <row r="7910" spans="9:13" ht="20.25">
      <c r="I7910" s="28">
        <f t="shared" si="474"/>
        <v>0</v>
      </c>
      <c r="J7910" s="17"/>
      <c r="K7910" s="23">
        <f t="shared" ca="1" si="475"/>
        <v>44019</v>
      </c>
      <c r="M7910" s="17">
        <v>3646</v>
      </c>
    </row>
    <row r="7911" spans="9:13" ht="20.25">
      <c r="I7911" s="28">
        <f t="shared" si="474"/>
        <v>0</v>
      </c>
      <c r="J7911" s="17"/>
      <c r="K7911" s="23">
        <f t="shared" ca="1" si="475"/>
        <v>44019</v>
      </c>
      <c r="M7911" s="17">
        <v>3647</v>
      </c>
    </row>
    <row r="7912" spans="9:13" ht="20.25">
      <c r="I7912" s="28">
        <f t="shared" si="474"/>
        <v>0</v>
      </c>
      <c r="J7912" s="17"/>
      <c r="K7912" s="23">
        <f t="shared" ca="1" si="475"/>
        <v>44019</v>
      </c>
      <c r="M7912" s="17">
        <v>3648</v>
      </c>
    </row>
    <row r="7913" spans="9:13" ht="20.25">
      <c r="I7913" s="28">
        <f t="shared" si="474"/>
        <v>0</v>
      </c>
      <c r="J7913" s="17"/>
      <c r="K7913" s="23">
        <f t="shared" ca="1" si="475"/>
        <v>44019</v>
      </c>
      <c r="M7913" s="17">
        <v>3649</v>
      </c>
    </row>
    <row r="7914" spans="9:13" ht="20.25">
      <c r="I7914" s="28">
        <f t="shared" si="474"/>
        <v>0</v>
      </c>
      <c r="J7914" s="17"/>
      <c r="K7914" s="23">
        <f t="shared" ca="1" si="475"/>
        <v>44019</v>
      </c>
      <c r="M7914" s="17">
        <v>3650</v>
      </c>
    </row>
    <row r="7915" spans="9:13" ht="20.25">
      <c r="I7915" s="28">
        <f t="shared" si="474"/>
        <v>0</v>
      </c>
      <c r="J7915" s="17"/>
      <c r="K7915" s="23">
        <f t="shared" ca="1" si="475"/>
        <v>44019</v>
      </c>
      <c r="M7915" s="17">
        <v>3651</v>
      </c>
    </row>
    <row r="7916" spans="9:13" ht="20.25">
      <c r="I7916" s="28">
        <f t="shared" si="474"/>
        <v>0</v>
      </c>
      <c r="J7916" s="17"/>
      <c r="K7916" s="23">
        <f t="shared" ca="1" si="475"/>
        <v>44019</v>
      </c>
      <c r="M7916" s="17">
        <v>3652</v>
      </c>
    </row>
    <row r="7917" spans="9:13" ht="20.25">
      <c r="I7917" s="28">
        <f t="shared" si="474"/>
        <v>0</v>
      </c>
      <c r="J7917" s="17"/>
      <c r="K7917" s="23">
        <f t="shared" ca="1" si="475"/>
        <v>44019</v>
      </c>
      <c r="M7917" s="17">
        <v>3653</v>
      </c>
    </row>
    <row r="7918" spans="9:13" ht="20.25">
      <c r="I7918" s="28">
        <f t="shared" si="474"/>
        <v>0</v>
      </c>
      <c r="J7918" s="17"/>
      <c r="K7918" s="23">
        <f t="shared" ca="1" si="475"/>
        <v>44019</v>
      </c>
      <c r="M7918" s="17">
        <v>3654</v>
      </c>
    </row>
    <row r="7919" spans="9:13" ht="20.25">
      <c r="I7919" s="28">
        <f t="shared" si="474"/>
        <v>0</v>
      </c>
      <c r="J7919" s="17"/>
      <c r="K7919" s="23">
        <f t="shared" ca="1" si="475"/>
        <v>44019</v>
      </c>
      <c r="M7919" s="17">
        <v>3655</v>
      </c>
    </row>
    <row r="7920" spans="9:13" ht="20.25">
      <c r="I7920" s="28">
        <f t="shared" si="474"/>
        <v>0</v>
      </c>
      <c r="J7920" s="17"/>
      <c r="K7920" s="23">
        <f t="shared" ca="1" si="475"/>
        <v>44019</v>
      </c>
      <c r="M7920" s="17">
        <v>3656</v>
      </c>
    </row>
    <row r="7921" spans="9:13" ht="20.25">
      <c r="I7921" s="28">
        <f t="shared" si="474"/>
        <v>0</v>
      </c>
      <c r="J7921" s="17"/>
      <c r="K7921" s="23">
        <f t="shared" ca="1" si="475"/>
        <v>44019</v>
      </c>
      <c r="M7921" s="17">
        <v>3657</v>
      </c>
    </row>
    <row r="7922" spans="9:13" ht="20.25">
      <c r="I7922" s="28">
        <f t="shared" si="474"/>
        <v>0</v>
      </c>
      <c r="J7922" s="17"/>
      <c r="K7922" s="23">
        <f t="shared" ca="1" si="475"/>
        <v>44019</v>
      </c>
      <c r="M7922" s="17">
        <v>3658</v>
      </c>
    </row>
    <row r="7923" spans="9:13" ht="20.25">
      <c r="I7923" s="28">
        <f t="shared" si="474"/>
        <v>0</v>
      </c>
      <c r="J7923" s="17"/>
      <c r="K7923" s="23">
        <f t="shared" ca="1" si="475"/>
        <v>44019</v>
      </c>
      <c r="M7923" s="17">
        <v>3659</v>
      </c>
    </row>
    <row r="7924" spans="9:13" ht="20.25">
      <c r="I7924" s="28">
        <f t="shared" si="474"/>
        <v>0</v>
      </c>
      <c r="J7924" s="17"/>
      <c r="K7924" s="23">
        <f t="shared" ca="1" si="475"/>
        <v>44019</v>
      </c>
      <c r="M7924" s="17">
        <v>3660</v>
      </c>
    </row>
    <row r="7925" spans="9:13" ht="20.25">
      <c r="I7925" s="28">
        <f t="shared" si="474"/>
        <v>0</v>
      </c>
      <c r="J7925" s="17"/>
      <c r="K7925" s="23">
        <f t="shared" ca="1" si="475"/>
        <v>44019</v>
      </c>
      <c r="M7925" s="17">
        <v>3661</v>
      </c>
    </row>
    <row r="7926" spans="9:13" ht="20.25">
      <c r="I7926" s="28">
        <f t="shared" si="474"/>
        <v>0</v>
      </c>
      <c r="J7926" s="17"/>
      <c r="K7926" s="23">
        <f t="shared" ca="1" si="475"/>
        <v>44019</v>
      </c>
      <c r="M7926" s="17">
        <v>3662</v>
      </c>
    </row>
    <row r="7927" spans="9:13" ht="20.25">
      <c r="I7927" s="28">
        <f t="shared" si="474"/>
        <v>0</v>
      </c>
      <c r="J7927" s="17"/>
      <c r="K7927" s="23">
        <f t="shared" ca="1" si="475"/>
        <v>44019</v>
      </c>
      <c r="M7927" s="17">
        <v>3663</v>
      </c>
    </row>
    <row r="7928" spans="9:13" ht="20.25">
      <c r="I7928" s="28">
        <f t="shared" si="474"/>
        <v>0</v>
      </c>
      <c r="J7928" s="17"/>
      <c r="K7928" s="23">
        <f t="shared" ca="1" si="475"/>
        <v>44019</v>
      </c>
      <c r="M7928" s="17">
        <v>3664</v>
      </c>
    </row>
    <row r="7929" spans="9:13" ht="20.25">
      <c r="I7929" s="28">
        <f t="shared" ref="I7929:I7992" si="476">IF(L7929&lt;-39000,"-",L7929)</f>
        <v>0</v>
      </c>
      <c r="J7929" s="17"/>
      <c r="K7929" s="23">
        <f t="shared" ca="1" si="475"/>
        <v>44019</v>
      </c>
      <c r="M7929" s="17">
        <v>3665</v>
      </c>
    </row>
    <row r="7930" spans="9:13" ht="20.25">
      <c r="I7930" s="28">
        <f t="shared" si="476"/>
        <v>0</v>
      </c>
      <c r="J7930" s="17"/>
      <c r="K7930" s="23">
        <f t="shared" ca="1" si="475"/>
        <v>44019</v>
      </c>
      <c r="M7930" s="17">
        <v>3666</v>
      </c>
    </row>
    <row r="7931" spans="9:13" ht="20.25">
      <c r="I7931" s="28">
        <f t="shared" si="476"/>
        <v>0</v>
      </c>
      <c r="J7931" s="17"/>
      <c r="K7931" s="23">
        <f t="shared" ca="1" si="475"/>
        <v>44019</v>
      </c>
      <c r="M7931" s="17">
        <v>3667</v>
      </c>
    </row>
    <row r="7932" spans="9:13" ht="20.25">
      <c r="I7932" s="28">
        <f t="shared" si="476"/>
        <v>0</v>
      </c>
      <c r="J7932" s="17"/>
      <c r="K7932" s="23">
        <f t="shared" ca="1" si="475"/>
        <v>44019</v>
      </c>
      <c r="M7932" s="17">
        <v>3668</v>
      </c>
    </row>
    <row r="7933" spans="9:13" ht="20.25">
      <c r="I7933" s="28">
        <f t="shared" si="476"/>
        <v>0</v>
      </c>
      <c r="J7933" s="17"/>
      <c r="K7933" s="23">
        <f t="shared" ca="1" si="475"/>
        <v>44019</v>
      </c>
      <c r="M7933" s="17">
        <v>3669</v>
      </c>
    </row>
    <row r="7934" spans="9:13" ht="20.25">
      <c r="I7934" s="28">
        <f t="shared" si="476"/>
        <v>0</v>
      </c>
      <c r="J7934" s="17"/>
      <c r="K7934" s="23">
        <f t="shared" ca="1" si="475"/>
        <v>44019</v>
      </c>
      <c r="M7934" s="17">
        <v>3670</v>
      </c>
    </row>
    <row r="7935" spans="9:13" ht="20.25">
      <c r="I7935" s="28">
        <f t="shared" si="476"/>
        <v>0</v>
      </c>
      <c r="J7935" s="17"/>
      <c r="K7935" s="23">
        <f t="shared" ca="1" si="475"/>
        <v>44019</v>
      </c>
      <c r="M7935" s="17">
        <v>3671</v>
      </c>
    </row>
    <row r="7936" spans="9:13" ht="20.25">
      <c r="I7936" s="28">
        <f t="shared" si="476"/>
        <v>0</v>
      </c>
      <c r="J7936" s="17"/>
      <c r="K7936" s="23">
        <f t="shared" ca="1" si="475"/>
        <v>44019</v>
      </c>
      <c r="M7936" s="17">
        <v>3672</v>
      </c>
    </row>
    <row r="7937" spans="9:13" ht="20.25">
      <c r="I7937" s="28">
        <f t="shared" si="476"/>
        <v>0</v>
      </c>
      <c r="J7937" s="17"/>
      <c r="K7937" s="23">
        <f t="shared" ca="1" si="475"/>
        <v>44019</v>
      </c>
      <c r="M7937" s="17">
        <v>3673</v>
      </c>
    </row>
    <row r="7938" spans="9:13" ht="20.25">
      <c r="I7938" s="28">
        <f t="shared" si="476"/>
        <v>0</v>
      </c>
      <c r="J7938" s="17"/>
      <c r="K7938" s="23">
        <f t="shared" ca="1" si="475"/>
        <v>44019</v>
      </c>
      <c r="M7938" s="17">
        <v>3674</v>
      </c>
    </row>
    <row r="7939" spans="9:13" ht="20.25">
      <c r="I7939" s="28">
        <f t="shared" si="476"/>
        <v>0</v>
      </c>
      <c r="J7939" s="17"/>
      <c r="K7939" s="23">
        <f t="shared" ca="1" si="475"/>
        <v>44019</v>
      </c>
      <c r="M7939" s="17">
        <v>3675</v>
      </c>
    </row>
    <row r="7940" spans="9:13" ht="20.25">
      <c r="I7940" s="28">
        <f t="shared" si="476"/>
        <v>0</v>
      </c>
      <c r="J7940" s="17"/>
      <c r="K7940" s="23">
        <f t="shared" ca="1" si="475"/>
        <v>44019</v>
      </c>
      <c r="M7940" s="17">
        <v>3676</v>
      </c>
    </row>
    <row r="7941" spans="9:13" ht="20.25">
      <c r="I7941" s="28">
        <f t="shared" si="476"/>
        <v>0</v>
      </c>
      <c r="J7941" s="17"/>
      <c r="K7941" s="23">
        <f t="shared" ca="1" si="475"/>
        <v>44019</v>
      </c>
      <c r="M7941" s="17">
        <v>3677</v>
      </c>
    </row>
    <row r="7942" spans="9:13" ht="20.25">
      <c r="I7942" s="28">
        <f t="shared" si="476"/>
        <v>0</v>
      </c>
      <c r="J7942" s="17"/>
      <c r="K7942" s="23">
        <f t="shared" ca="1" si="475"/>
        <v>44019</v>
      </c>
      <c r="M7942" s="17">
        <v>3678</v>
      </c>
    </row>
    <row r="7943" spans="9:13" ht="20.25">
      <c r="I7943" s="28">
        <f t="shared" si="476"/>
        <v>0</v>
      </c>
      <c r="J7943" s="17"/>
      <c r="K7943" s="23">
        <f t="shared" ca="1" si="475"/>
        <v>44019</v>
      </c>
      <c r="M7943" s="17">
        <v>3679</v>
      </c>
    </row>
    <row r="7944" spans="9:13" ht="20.25">
      <c r="I7944" s="28">
        <f t="shared" si="476"/>
        <v>0</v>
      </c>
      <c r="J7944" s="17"/>
      <c r="K7944" s="23">
        <f t="shared" ca="1" si="475"/>
        <v>44019</v>
      </c>
      <c r="M7944" s="17">
        <v>3680</v>
      </c>
    </row>
    <row r="7945" spans="9:13" ht="20.25">
      <c r="I7945" s="28">
        <f t="shared" si="476"/>
        <v>0</v>
      </c>
      <c r="J7945" s="17"/>
      <c r="K7945" s="23">
        <f t="shared" ca="1" si="475"/>
        <v>44019</v>
      </c>
      <c r="M7945" s="17">
        <v>3681</v>
      </c>
    </row>
    <row r="7946" spans="9:13" ht="20.25">
      <c r="I7946" s="28">
        <f t="shared" si="476"/>
        <v>0</v>
      </c>
      <c r="J7946" s="17"/>
      <c r="K7946" s="23">
        <f t="shared" ca="1" si="475"/>
        <v>44019</v>
      </c>
      <c r="M7946" s="17">
        <v>3682</v>
      </c>
    </row>
    <row r="7947" spans="9:13" ht="20.25">
      <c r="I7947" s="28">
        <f t="shared" si="476"/>
        <v>0</v>
      </c>
      <c r="J7947" s="17"/>
      <c r="K7947" s="23">
        <f t="shared" ca="1" si="475"/>
        <v>44019</v>
      </c>
      <c r="M7947" s="17">
        <v>3683</v>
      </c>
    </row>
    <row r="7948" spans="9:13" ht="20.25">
      <c r="I7948" s="28">
        <f t="shared" si="476"/>
        <v>0</v>
      </c>
      <c r="J7948" s="17"/>
      <c r="K7948" s="23">
        <f t="shared" ca="1" si="475"/>
        <v>44019</v>
      </c>
      <c r="M7948" s="17">
        <v>3684</v>
      </c>
    </row>
    <row r="7949" spans="9:13" ht="20.25">
      <c r="I7949" s="28">
        <f t="shared" si="476"/>
        <v>0</v>
      </c>
      <c r="J7949" s="17"/>
      <c r="K7949" s="23">
        <f t="shared" ca="1" si="475"/>
        <v>44019</v>
      </c>
      <c r="M7949" s="17">
        <v>3685</v>
      </c>
    </row>
    <row r="7950" spans="9:13" ht="20.25">
      <c r="I7950" s="28">
        <f t="shared" si="476"/>
        <v>0</v>
      </c>
      <c r="J7950" s="17"/>
      <c r="K7950" s="23">
        <f t="shared" ca="1" si="475"/>
        <v>44019</v>
      </c>
      <c r="M7950" s="17">
        <v>3686</v>
      </c>
    </row>
    <row r="7951" spans="9:13" ht="20.25">
      <c r="I7951" s="28">
        <f t="shared" si="476"/>
        <v>0</v>
      </c>
      <c r="J7951" s="17"/>
      <c r="K7951" s="23">
        <f t="shared" ca="1" si="475"/>
        <v>44019</v>
      </c>
      <c r="M7951" s="17">
        <v>3687</v>
      </c>
    </row>
    <row r="7952" spans="9:13" ht="20.25">
      <c r="I7952" s="28">
        <f t="shared" si="476"/>
        <v>0</v>
      </c>
      <c r="J7952" s="17"/>
      <c r="K7952" s="23">
        <f t="shared" ca="1" si="475"/>
        <v>44019</v>
      </c>
      <c r="M7952" s="17">
        <v>3688</v>
      </c>
    </row>
    <row r="7953" spans="9:13" ht="20.25">
      <c r="I7953" s="28">
        <f t="shared" si="476"/>
        <v>0</v>
      </c>
      <c r="J7953" s="17"/>
      <c r="K7953" s="23">
        <f t="shared" ca="1" si="475"/>
        <v>44019</v>
      </c>
      <c r="M7953" s="17">
        <v>3689</v>
      </c>
    </row>
    <row r="7954" spans="9:13" ht="20.25">
      <c r="I7954" s="28">
        <f t="shared" si="476"/>
        <v>0</v>
      </c>
      <c r="J7954" s="17"/>
      <c r="K7954" s="23">
        <f t="shared" ca="1" si="475"/>
        <v>44019</v>
      </c>
      <c r="M7954" s="17">
        <v>3690</v>
      </c>
    </row>
    <row r="7955" spans="9:13" ht="20.25">
      <c r="I7955" s="28">
        <f t="shared" si="476"/>
        <v>0</v>
      </c>
      <c r="J7955" s="17"/>
      <c r="K7955" s="23">
        <f t="shared" ca="1" si="475"/>
        <v>44019</v>
      </c>
      <c r="M7955" s="17">
        <v>3691</v>
      </c>
    </row>
    <row r="7956" spans="9:13" ht="20.25">
      <c r="I7956" s="28">
        <f t="shared" si="476"/>
        <v>0</v>
      </c>
      <c r="J7956" s="17"/>
      <c r="K7956" s="23">
        <f t="shared" ca="1" si="475"/>
        <v>44019</v>
      </c>
      <c r="M7956" s="17">
        <v>3692</v>
      </c>
    </row>
    <row r="7957" spans="9:13" ht="20.25">
      <c r="I7957" s="28">
        <f t="shared" si="476"/>
        <v>0</v>
      </c>
      <c r="J7957" s="17"/>
      <c r="K7957" s="23">
        <f t="shared" ca="1" si="475"/>
        <v>44019</v>
      </c>
      <c r="M7957" s="17">
        <v>3693</v>
      </c>
    </row>
    <row r="7958" spans="9:13" ht="20.25">
      <c r="I7958" s="28">
        <f t="shared" si="476"/>
        <v>0</v>
      </c>
      <c r="J7958" s="17"/>
      <c r="K7958" s="23">
        <f t="shared" ca="1" si="475"/>
        <v>44019</v>
      </c>
      <c r="M7958" s="17">
        <v>3694</v>
      </c>
    </row>
    <row r="7959" spans="9:13" ht="20.25">
      <c r="I7959" s="28">
        <f t="shared" si="476"/>
        <v>0</v>
      </c>
      <c r="J7959" s="17"/>
      <c r="K7959" s="23">
        <f t="shared" ca="1" si="475"/>
        <v>44019</v>
      </c>
      <c r="M7959" s="17">
        <v>3695</v>
      </c>
    </row>
    <row r="7960" spans="9:13" ht="20.25">
      <c r="I7960" s="28">
        <f t="shared" si="476"/>
        <v>0</v>
      </c>
      <c r="J7960" s="17"/>
      <c r="K7960" s="23">
        <f t="shared" ca="1" si="475"/>
        <v>44019</v>
      </c>
      <c r="M7960" s="17">
        <v>3696</v>
      </c>
    </row>
    <row r="7961" spans="9:13" ht="20.25">
      <c r="I7961" s="28">
        <f t="shared" si="476"/>
        <v>0</v>
      </c>
      <c r="J7961" s="17"/>
      <c r="K7961" s="23">
        <f t="shared" ca="1" si="475"/>
        <v>44019</v>
      </c>
      <c r="M7961" s="17">
        <v>3697</v>
      </c>
    </row>
    <row r="7962" spans="9:13" ht="20.25">
      <c r="I7962" s="28">
        <f t="shared" si="476"/>
        <v>0</v>
      </c>
      <c r="J7962" s="17"/>
      <c r="K7962" s="23">
        <f t="shared" ca="1" si="475"/>
        <v>44019</v>
      </c>
      <c r="M7962" s="17">
        <v>3698</v>
      </c>
    </row>
    <row r="7963" spans="9:13" ht="20.25">
      <c r="I7963" s="28">
        <f t="shared" si="476"/>
        <v>0</v>
      </c>
      <c r="J7963" s="17"/>
      <c r="K7963" s="23">
        <f t="shared" ref="K7963:K8026" ca="1" si="477">TODAY()</f>
        <v>44019</v>
      </c>
      <c r="M7963" s="17">
        <v>3699</v>
      </c>
    </row>
    <row r="7964" spans="9:13" ht="20.25">
      <c r="I7964" s="28">
        <f t="shared" si="476"/>
        <v>0</v>
      </c>
      <c r="J7964" s="17"/>
      <c r="K7964" s="23">
        <f t="shared" ca="1" si="477"/>
        <v>44019</v>
      </c>
      <c r="M7964" s="17">
        <v>3700</v>
      </c>
    </row>
    <row r="7965" spans="9:13" ht="20.25">
      <c r="I7965" s="28">
        <f t="shared" si="476"/>
        <v>0</v>
      </c>
      <c r="J7965" s="17"/>
      <c r="K7965" s="23">
        <f t="shared" ca="1" si="477"/>
        <v>44019</v>
      </c>
      <c r="M7965" s="17">
        <v>3701</v>
      </c>
    </row>
    <row r="7966" spans="9:13" ht="20.25">
      <c r="I7966" s="28">
        <f t="shared" si="476"/>
        <v>0</v>
      </c>
      <c r="J7966" s="17"/>
      <c r="K7966" s="23">
        <f t="shared" ca="1" si="477"/>
        <v>44019</v>
      </c>
      <c r="M7966" s="17">
        <v>3702</v>
      </c>
    </row>
    <row r="7967" spans="9:13" ht="20.25">
      <c r="I7967" s="28">
        <f t="shared" si="476"/>
        <v>0</v>
      </c>
      <c r="J7967" s="17"/>
      <c r="K7967" s="23">
        <f t="shared" ca="1" si="477"/>
        <v>44019</v>
      </c>
      <c r="M7967" s="17">
        <v>3703</v>
      </c>
    </row>
    <row r="7968" spans="9:13" ht="20.25">
      <c r="I7968" s="28">
        <f t="shared" si="476"/>
        <v>0</v>
      </c>
      <c r="J7968" s="17"/>
      <c r="K7968" s="23">
        <f t="shared" ca="1" si="477"/>
        <v>44019</v>
      </c>
      <c r="M7968" s="17">
        <v>3704</v>
      </c>
    </row>
    <row r="7969" spans="9:13" ht="20.25">
      <c r="I7969" s="28">
        <f t="shared" si="476"/>
        <v>0</v>
      </c>
      <c r="J7969" s="17"/>
      <c r="K7969" s="23">
        <f t="shared" ca="1" si="477"/>
        <v>44019</v>
      </c>
      <c r="M7969" s="17">
        <v>3705</v>
      </c>
    </row>
    <row r="7970" spans="9:13" ht="20.25">
      <c r="I7970" s="28">
        <f t="shared" si="476"/>
        <v>0</v>
      </c>
      <c r="J7970" s="17"/>
      <c r="K7970" s="23">
        <f t="shared" ca="1" si="477"/>
        <v>44019</v>
      </c>
      <c r="M7970" s="17">
        <v>3706</v>
      </c>
    </row>
    <row r="7971" spans="9:13" ht="20.25">
      <c r="I7971" s="28">
        <f t="shared" si="476"/>
        <v>0</v>
      </c>
      <c r="J7971" s="17"/>
      <c r="K7971" s="23">
        <f t="shared" ca="1" si="477"/>
        <v>44019</v>
      </c>
      <c r="M7971" s="17">
        <v>3707</v>
      </c>
    </row>
    <row r="7972" spans="9:13" ht="20.25">
      <c r="I7972" s="28">
        <f t="shared" si="476"/>
        <v>0</v>
      </c>
      <c r="J7972" s="17"/>
      <c r="K7972" s="23">
        <f t="shared" ca="1" si="477"/>
        <v>44019</v>
      </c>
      <c r="M7972" s="17">
        <v>3708</v>
      </c>
    </row>
    <row r="7973" spans="9:13" ht="20.25">
      <c r="I7973" s="28">
        <f t="shared" si="476"/>
        <v>0</v>
      </c>
      <c r="J7973" s="17"/>
      <c r="K7973" s="23">
        <f t="shared" ca="1" si="477"/>
        <v>44019</v>
      </c>
      <c r="M7973" s="17">
        <v>3709</v>
      </c>
    </row>
    <row r="7974" spans="9:13" ht="20.25">
      <c r="I7974" s="28">
        <f t="shared" si="476"/>
        <v>0</v>
      </c>
      <c r="J7974" s="17"/>
      <c r="K7974" s="23">
        <f t="shared" ca="1" si="477"/>
        <v>44019</v>
      </c>
      <c r="M7974" s="17">
        <v>3710</v>
      </c>
    </row>
    <row r="7975" spans="9:13" ht="20.25">
      <c r="I7975" s="28">
        <f t="shared" si="476"/>
        <v>0</v>
      </c>
      <c r="J7975" s="17"/>
      <c r="K7975" s="23">
        <f t="shared" ca="1" si="477"/>
        <v>44019</v>
      </c>
      <c r="M7975" s="17">
        <v>3711</v>
      </c>
    </row>
    <row r="7976" spans="9:13" ht="20.25">
      <c r="I7976" s="28">
        <f t="shared" si="476"/>
        <v>0</v>
      </c>
      <c r="J7976" s="17"/>
      <c r="K7976" s="23">
        <f t="shared" ca="1" si="477"/>
        <v>44019</v>
      </c>
      <c r="M7976" s="17">
        <v>3712</v>
      </c>
    </row>
    <row r="7977" spans="9:13" ht="20.25">
      <c r="I7977" s="28">
        <f t="shared" si="476"/>
        <v>0</v>
      </c>
      <c r="J7977" s="17"/>
      <c r="K7977" s="23">
        <f t="shared" ca="1" si="477"/>
        <v>44019</v>
      </c>
      <c r="M7977" s="17">
        <v>3713</v>
      </c>
    </row>
    <row r="7978" spans="9:13" ht="20.25">
      <c r="I7978" s="28">
        <f t="shared" si="476"/>
        <v>0</v>
      </c>
      <c r="J7978" s="17"/>
      <c r="K7978" s="23">
        <f t="shared" ca="1" si="477"/>
        <v>44019</v>
      </c>
      <c r="M7978" s="17">
        <v>3714</v>
      </c>
    </row>
    <row r="7979" spans="9:13" ht="20.25">
      <c r="I7979" s="28">
        <f t="shared" si="476"/>
        <v>0</v>
      </c>
      <c r="J7979" s="17"/>
      <c r="K7979" s="23">
        <f t="shared" ca="1" si="477"/>
        <v>44019</v>
      </c>
      <c r="M7979" s="17">
        <v>3715</v>
      </c>
    </row>
    <row r="7980" spans="9:13" ht="20.25">
      <c r="I7980" s="28">
        <f t="shared" si="476"/>
        <v>0</v>
      </c>
      <c r="J7980" s="17"/>
      <c r="K7980" s="23">
        <f t="shared" ca="1" si="477"/>
        <v>44019</v>
      </c>
      <c r="M7980" s="17">
        <v>3716</v>
      </c>
    </row>
    <row r="7981" spans="9:13" ht="20.25">
      <c r="I7981" s="28">
        <f t="shared" si="476"/>
        <v>0</v>
      </c>
      <c r="J7981" s="17"/>
      <c r="K7981" s="23">
        <f t="shared" ca="1" si="477"/>
        <v>44019</v>
      </c>
      <c r="M7981" s="17">
        <v>3717</v>
      </c>
    </row>
    <row r="7982" spans="9:13" ht="20.25">
      <c r="I7982" s="28">
        <f t="shared" si="476"/>
        <v>0</v>
      </c>
      <c r="J7982" s="17"/>
      <c r="K7982" s="23">
        <f t="shared" ca="1" si="477"/>
        <v>44019</v>
      </c>
      <c r="M7982" s="17">
        <v>3718</v>
      </c>
    </row>
    <row r="7983" spans="9:13" ht="20.25">
      <c r="I7983" s="28">
        <f t="shared" si="476"/>
        <v>0</v>
      </c>
      <c r="J7983" s="17"/>
      <c r="K7983" s="23">
        <f t="shared" ca="1" si="477"/>
        <v>44019</v>
      </c>
      <c r="M7983" s="17">
        <v>3719</v>
      </c>
    </row>
    <row r="7984" spans="9:13" ht="20.25">
      <c r="I7984" s="28">
        <f t="shared" si="476"/>
        <v>0</v>
      </c>
      <c r="J7984" s="17"/>
      <c r="K7984" s="23">
        <f t="shared" ca="1" si="477"/>
        <v>44019</v>
      </c>
      <c r="M7984" s="17">
        <v>3720</v>
      </c>
    </row>
    <row r="7985" spans="9:13" ht="20.25">
      <c r="I7985" s="28">
        <f t="shared" si="476"/>
        <v>0</v>
      </c>
      <c r="J7985" s="17"/>
      <c r="K7985" s="23">
        <f t="shared" ca="1" si="477"/>
        <v>44019</v>
      </c>
      <c r="M7985" s="17">
        <v>3721</v>
      </c>
    </row>
    <row r="7986" spans="9:13" ht="20.25">
      <c r="I7986" s="28">
        <f t="shared" si="476"/>
        <v>0</v>
      </c>
      <c r="J7986" s="17"/>
      <c r="K7986" s="23">
        <f t="shared" ca="1" si="477"/>
        <v>44019</v>
      </c>
      <c r="M7986" s="17">
        <v>3722</v>
      </c>
    </row>
    <row r="7987" spans="9:13" ht="20.25">
      <c r="I7987" s="28">
        <f t="shared" si="476"/>
        <v>0</v>
      </c>
      <c r="J7987" s="17"/>
      <c r="K7987" s="23">
        <f t="shared" ca="1" si="477"/>
        <v>44019</v>
      </c>
      <c r="M7987" s="17">
        <v>3723</v>
      </c>
    </row>
    <row r="7988" spans="9:13" ht="20.25">
      <c r="I7988" s="28">
        <f t="shared" si="476"/>
        <v>0</v>
      </c>
      <c r="J7988" s="17"/>
      <c r="K7988" s="23">
        <f t="shared" ca="1" si="477"/>
        <v>44019</v>
      </c>
      <c r="M7988" s="17">
        <v>3724</v>
      </c>
    </row>
    <row r="7989" spans="9:13" ht="20.25">
      <c r="I7989" s="28">
        <f t="shared" si="476"/>
        <v>0</v>
      </c>
      <c r="J7989" s="17"/>
      <c r="K7989" s="23">
        <f t="shared" ca="1" si="477"/>
        <v>44019</v>
      </c>
      <c r="M7989" s="17">
        <v>3725</v>
      </c>
    </row>
    <row r="7990" spans="9:13" ht="20.25">
      <c r="I7990" s="28">
        <f t="shared" si="476"/>
        <v>0</v>
      </c>
      <c r="J7990" s="17"/>
      <c r="K7990" s="23">
        <f t="shared" ca="1" si="477"/>
        <v>44019</v>
      </c>
      <c r="M7990" s="17">
        <v>3726</v>
      </c>
    </row>
    <row r="7991" spans="9:13" ht="20.25">
      <c r="I7991" s="28">
        <f t="shared" si="476"/>
        <v>0</v>
      </c>
      <c r="J7991" s="17"/>
      <c r="K7991" s="23">
        <f t="shared" ca="1" si="477"/>
        <v>44019</v>
      </c>
      <c r="M7991" s="17">
        <v>3727</v>
      </c>
    </row>
    <row r="7992" spans="9:13" ht="20.25">
      <c r="I7992" s="28">
        <f t="shared" si="476"/>
        <v>0</v>
      </c>
      <c r="J7992" s="17"/>
      <c r="K7992" s="23">
        <f t="shared" ca="1" si="477"/>
        <v>44019</v>
      </c>
      <c r="M7992" s="17">
        <v>3728</v>
      </c>
    </row>
    <row r="7993" spans="9:13" ht="20.25">
      <c r="I7993" s="28">
        <f t="shared" ref="I7993:I8056" si="478">IF(L7993&lt;-39000,"-",L7993)</f>
        <v>0</v>
      </c>
      <c r="J7993" s="17"/>
      <c r="K7993" s="23">
        <f t="shared" ca="1" si="477"/>
        <v>44019</v>
      </c>
      <c r="M7993" s="17">
        <v>3729</v>
      </c>
    </row>
    <row r="7994" spans="9:13" ht="20.25">
      <c r="I7994" s="28">
        <f t="shared" si="478"/>
        <v>0</v>
      </c>
      <c r="J7994" s="17"/>
      <c r="K7994" s="23">
        <f t="shared" ca="1" si="477"/>
        <v>44019</v>
      </c>
      <c r="M7994" s="17">
        <v>3730</v>
      </c>
    </row>
    <row r="7995" spans="9:13" ht="20.25">
      <c r="I7995" s="28">
        <f t="shared" si="478"/>
        <v>0</v>
      </c>
      <c r="J7995" s="17"/>
      <c r="K7995" s="23">
        <f t="shared" ca="1" si="477"/>
        <v>44019</v>
      </c>
      <c r="M7995" s="17">
        <v>3731</v>
      </c>
    </row>
    <row r="7996" spans="9:13" ht="20.25">
      <c r="I7996" s="28">
        <f t="shared" si="478"/>
        <v>0</v>
      </c>
      <c r="J7996" s="17"/>
      <c r="K7996" s="23">
        <f t="shared" ca="1" si="477"/>
        <v>44019</v>
      </c>
      <c r="M7996" s="17">
        <v>3732</v>
      </c>
    </row>
    <row r="7997" spans="9:13" ht="20.25">
      <c r="I7997" s="28">
        <f t="shared" si="478"/>
        <v>0</v>
      </c>
      <c r="J7997" s="17"/>
      <c r="K7997" s="23">
        <f t="shared" ca="1" si="477"/>
        <v>44019</v>
      </c>
      <c r="M7997" s="17">
        <v>3733</v>
      </c>
    </row>
    <row r="7998" spans="9:13" ht="20.25">
      <c r="I7998" s="28">
        <f t="shared" si="478"/>
        <v>0</v>
      </c>
      <c r="J7998" s="17"/>
      <c r="K7998" s="23">
        <f t="shared" ca="1" si="477"/>
        <v>44019</v>
      </c>
      <c r="M7998" s="17">
        <v>3734</v>
      </c>
    </row>
    <row r="7999" spans="9:13" ht="20.25">
      <c r="I7999" s="28">
        <f t="shared" si="478"/>
        <v>0</v>
      </c>
      <c r="J7999" s="17"/>
      <c r="K7999" s="23">
        <f t="shared" ca="1" si="477"/>
        <v>44019</v>
      </c>
      <c r="M7999" s="17">
        <v>3735</v>
      </c>
    </row>
    <row r="8000" spans="9:13" ht="20.25">
      <c r="I8000" s="28">
        <f t="shared" si="478"/>
        <v>0</v>
      </c>
      <c r="J8000" s="17"/>
      <c r="K8000" s="23">
        <f t="shared" ca="1" si="477"/>
        <v>44019</v>
      </c>
      <c r="M8000" s="17">
        <v>3736</v>
      </c>
    </row>
    <row r="8001" spans="9:13" ht="20.25">
      <c r="I8001" s="28">
        <f t="shared" si="478"/>
        <v>0</v>
      </c>
      <c r="J8001" s="17"/>
      <c r="K8001" s="23">
        <f t="shared" ca="1" si="477"/>
        <v>44019</v>
      </c>
      <c r="M8001" s="17">
        <v>3737</v>
      </c>
    </row>
    <row r="8002" spans="9:13" ht="20.25">
      <c r="I8002" s="28">
        <f t="shared" si="478"/>
        <v>0</v>
      </c>
      <c r="J8002" s="17"/>
      <c r="K8002" s="23">
        <f t="shared" ca="1" si="477"/>
        <v>44019</v>
      </c>
      <c r="M8002" s="17">
        <v>3738</v>
      </c>
    </row>
    <row r="8003" spans="9:13" ht="20.25">
      <c r="I8003" s="28">
        <f t="shared" si="478"/>
        <v>0</v>
      </c>
      <c r="J8003" s="17"/>
      <c r="K8003" s="23">
        <f t="shared" ca="1" si="477"/>
        <v>44019</v>
      </c>
      <c r="M8003" s="17">
        <v>3739</v>
      </c>
    </row>
    <row r="8004" spans="9:13" ht="20.25">
      <c r="I8004" s="28">
        <f t="shared" si="478"/>
        <v>0</v>
      </c>
      <c r="J8004" s="17"/>
      <c r="K8004" s="23">
        <f t="shared" ca="1" si="477"/>
        <v>44019</v>
      </c>
      <c r="M8004" s="17">
        <v>3740</v>
      </c>
    </row>
    <row r="8005" spans="9:13" ht="20.25">
      <c r="I8005" s="28">
        <f t="shared" si="478"/>
        <v>0</v>
      </c>
      <c r="J8005" s="17"/>
      <c r="K8005" s="23">
        <f t="shared" ca="1" si="477"/>
        <v>44019</v>
      </c>
      <c r="M8005" s="17">
        <v>3741</v>
      </c>
    </row>
    <row r="8006" spans="9:13" ht="20.25">
      <c r="I8006" s="28">
        <f t="shared" si="478"/>
        <v>0</v>
      </c>
      <c r="J8006" s="17"/>
      <c r="K8006" s="23">
        <f t="shared" ca="1" si="477"/>
        <v>44019</v>
      </c>
      <c r="M8006" s="17">
        <v>3742</v>
      </c>
    </row>
    <row r="8007" spans="9:13" ht="20.25">
      <c r="I8007" s="28">
        <f t="shared" si="478"/>
        <v>0</v>
      </c>
      <c r="J8007" s="17"/>
      <c r="K8007" s="23">
        <f t="shared" ca="1" si="477"/>
        <v>44019</v>
      </c>
      <c r="M8007" s="17">
        <v>3743</v>
      </c>
    </row>
    <row r="8008" spans="9:13" ht="20.25">
      <c r="I8008" s="28">
        <f t="shared" si="478"/>
        <v>0</v>
      </c>
      <c r="J8008" s="17"/>
      <c r="K8008" s="23">
        <f t="shared" ca="1" si="477"/>
        <v>44019</v>
      </c>
      <c r="M8008" s="17">
        <v>3744</v>
      </c>
    </row>
    <row r="8009" spans="9:13" ht="20.25">
      <c r="I8009" s="28">
        <f t="shared" si="478"/>
        <v>0</v>
      </c>
      <c r="J8009" s="17"/>
      <c r="K8009" s="23">
        <f t="shared" ca="1" si="477"/>
        <v>44019</v>
      </c>
      <c r="M8009" s="17">
        <v>3745</v>
      </c>
    </row>
    <row r="8010" spans="9:13" ht="20.25">
      <c r="I8010" s="28">
        <f t="shared" si="478"/>
        <v>0</v>
      </c>
      <c r="J8010" s="17"/>
      <c r="K8010" s="23">
        <f t="shared" ca="1" si="477"/>
        <v>44019</v>
      </c>
      <c r="M8010" s="17">
        <v>3746</v>
      </c>
    </row>
    <row r="8011" spans="9:13" ht="20.25">
      <c r="I8011" s="28">
        <f t="shared" si="478"/>
        <v>0</v>
      </c>
      <c r="J8011" s="17"/>
      <c r="K8011" s="23">
        <f t="shared" ca="1" si="477"/>
        <v>44019</v>
      </c>
      <c r="M8011" s="17">
        <v>3747</v>
      </c>
    </row>
    <row r="8012" spans="9:13" ht="20.25">
      <c r="I8012" s="28">
        <f t="shared" si="478"/>
        <v>0</v>
      </c>
      <c r="J8012" s="17"/>
      <c r="K8012" s="23">
        <f t="shared" ca="1" si="477"/>
        <v>44019</v>
      </c>
      <c r="M8012" s="17">
        <v>3748</v>
      </c>
    </row>
    <row r="8013" spans="9:13" ht="20.25">
      <c r="I8013" s="28">
        <f t="shared" si="478"/>
        <v>0</v>
      </c>
      <c r="J8013" s="17"/>
      <c r="K8013" s="23">
        <f t="shared" ca="1" si="477"/>
        <v>44019</v>
      </c>
      <c r="M8013" s="17">
        <v>3749</v>
      </c>
    </row>
    <row r="8014" spans="9:13" ht="20.25">
      <c r="I8014" s="28">
        <f t="shared" si="478"/>
        <v>0</v>
      </c>
      <c r="J8014" s="17"/>
      <c r="K8014" s="23">
        <f t="shared" ca="1" si="477"/>
        <v>44019</v>
      </c>
      <c r="M8014" s="17">
        <v>3750</v>
      </c>
    </row>
    <row r="8015" spans="9:13" ht="20.25">
      <c r="I8015" s="28">
        <f t="shared" si="478"/>
        <v>0</v>
      </c>
      <c r="J8015" s="17"/>
      <c r="K8015" s="23">
        <f t="shared" ca="1" si="477"/>
        <v>44019</v>
      </c>
      <c r="M8015" s="17">
        <v>3751</v>
      </c>
    </row>
    <row r="8016" spans="9:13" ht="20.25">
      <c r="I8016" s="28">
        <f t="shared" si="478"/>
        <v>0</v>
      </c>
      <c r="J8016" s="17"/>
      <c r="K8016" s="23">
        <f t="shared" ca="1" si="477"/>
        <v>44019</v>
      </c>
      <c r="M8016" s="17">
        <v>3752</v>
      </c>
    </row>
    <row r="8017" spans="9:13" ht="20.25">
      <c r="I8017" s="28">
        <f t="shared" si="478"/>
        <v>0</v>
      </c>
      <c r="J8017" s="17"/>
      <c r="K8017" s="23">
        <f t="shared" ca="1" si="477"/>
        <v>44019</v>
      </c>
      <c r="M8017" s="17">
        <v>3753</v>
      </c>
    </row>
    <row r="8018" spans="9:13" ht="20.25">
      <c r="I8018" s="28">
        <f t="shared" si="478"/>
        <v>0</v>
      </c>
      <c r="J8018" s="17"/>
      <c r="K8018" s="23">
        <f t="shared" ca="1" si="477"/>
        <v>44019</v>
      </c>
      <c r="M8018" s="17">
        <v>3754</v>
      </c>
    </row>
    <row r="8019" spans="9:13" ht="20.25">
      <c r="I8019" s="28">
        <f t="shared" si="478"/>
        <v>0</v>
      </c>
      <c r="J8019" s="17"/>
      <c r="K8019" s="23">
        <f t="shared" ca="1" si="477"/>
        <v>44019</v>
      </c>
      <c r="M8019" s="17">
        <v>3755</v>
      </c>
    </row>
    <row r="8020" spans="9:13" ht="20.25">
      <c r="I8020" s="28">
        <f t="shared" si="478"/>
        <v>0</v>
      </c>
      <c r="J8020" s="17"/>
      <c r="K8020" s="23">
        <f t="shared" ca="1" si="477"/>
        <v>44019</v>
      </c>
      <c r="M8020" s="17">
        <v>3756</v>
      </c>
    </row>
    <row r="8021" spans="9:13" ht="20.25">
      <c r="I8021" s="28">
        <f t="shared" si="478"/>
        <v>0</v>
      </c>
      <c r="J8021" s="17"/>
      <c r="K8021" s="23">
        <f t="shared" ca="1" si="477"/>
        <v>44019</v>
      </c>
      <c r="M8021" s="17">
        <v>3757</v>
      </c>
    </row>
    <row r="8022" spans="9:13" ht="20.25">
      <c r="I8022" s="28">
        <f t="shared" si="478"/>
        <v>0</v>
      </c>
      <c r="J8022" s="17"/>
      <c r="K8022" s="23">
        <f t="shared" ca="1" si="477"/>
        <v>44019</v>
      </c>
      <c r="M8022" s="17">
        <v>3758</v>
      </c>
    </row>
    <row r="8023" spans="9:13" ht="20.25">
      <c r="I8023" s="28">
        <f t="shared" si="478"/>
        <v>0</v>
      </c>
      <c r="J8023" s="17"/>
      <c r="K8023" s="23">
        <f t="shared" ca="1" si="477"/>
        <v>44019</v>
      </c>
      <c r="M8023" s="17">
        <v>3759</v>
      </c>
    </row>
    <row r="8024" spans="9:13" ht="20.25">
      <c r="I8024" s="28">
        <f t="shared" si="478"/>
        <v>0</v>
      </c>
      <c r="J8024" s="17"/>
      <c r="K8024" s="23">
        <f t="shared" ca="1" si="477"/>
        <v>44019</v>
      </c>
      <c r="M8024" s="17">
        <v>3760</v>
      </c>
    </row>
    <row r="8025" spans="9:13" ht="20.25">
      <c r="I8025" s="28">
        <f t="shared" si="478"/>
        <v>0</v>
      </c>
      <c r="J8025" s="17"/>
      <c r="K8025" s="23">
        <f t="shared" ca="1" si="477"/>
        <v>44019</v>
      </c>
      <c r="M8025" s="17">
        <v>3761</v>
      </c>
    </row>
    <row r="8026" spans="9:13" ht="20.25">
      <c r="I8026" s="28">
        <f t="shared" si="478"/>
        <v>0</v>
      </c>
      <c r="J8026" s="17"/>
      <c r="K8026" s="23">
        <f t="shared" ca="1" si="477"/>
        <v>44019</v>
      </c>
      <c r="M8026" s="17">
        <v>3762</v>
      </c>
    </row>
    <row r="8027" spans="9:13" ht="20.25">
      <c r="I8027" s="28">
        <f t="shared" si="478"/>
        <v>0</v>
      </c>
      <c r="J8027" s="17"/>
      <c r="K8027" s="23">
        <f t="shared" ref="K8027:K8090" ca="1" si="479">TODAY()</f>
        <v>44019</v>
      </c>
      <c r="M8027" s="17">
        <v>3763</v>
      </c>
    </row>
    <row r="8028" spans="9:13" ht="20.25">
      <c r="I8028" s="28">
        <f t="shared" si="478"/>
        <v>0</v>
      </c>
      <c r="J8028" s="17"/>
      <c r="K8028" s="23">
        <f t="shared" ca="1" si="479"/>
        <v>44019</v>
      </c>
      <c r="M8028" s="17">
        <v>3764</v>
      </c>
    </row>
    <row r="8029" spans="9:13" ht="20.25">
      <c r="I8029" s="28">
        <f t="shared" si="478"/>
        <v>0</v>
      </c>
      <c r="J8029" s="17"/>
      <c r="K8029" s="23">
        <f t="shared" ca="1" si="479"/>
        <v>44019</v>
      </c>
      <c r="M8029" s="17">
        <v>3765</v>
      </c>
    </row>
    <row r="8030" spans="9:13" ht="20.25">
      <c r="I8030" s="28">
        <f t="shared" si="478"/>
        <v>0</v>
      </c>
      <c r="J8030" s="17"/>
      <c r="K8030" s="23">
        <f t="shared" ca="1" si="479"/>
        <v>44019</v>
      </c>
      <c r="M8030" s="17">
        <v>3766</v>
      </c>
    </row>
    <row r="8031" spans="9:13" ht="20.25">
      <c r="I8031" s="28">
        <f t="shared" si="478"/>
        <v>0</v>
      </c>
      <c r="J8031" s="17"/>
      <c r="K8031" s="23">
        <f t="shared" ca="1" si="479"/>
        <v>44019</v>
      </c>
      <c r="M8031" s="17">
        <v>3767</v>
      </c>
    </row>
    <row r="8032" spans="9:13" ht="20.25">
      <c r="I8032" s="28">
        <f t="shared" si="478"/>
        <v>0</v>
      </c>
      <c r="J8032" s="17"/>
      <c r="K8032" s="23">
        <f t="shared" ca="1" si="479"/>
        <v>44019</v>
      </c>
      <c r="M8032" s="17">
        <v>3768</v>
      </c>
    </row>
    <row r="8033" spans="9:13" ht="20.25">
      <c r="I8033" s="28">
        <f t="shared" si="478"/>
        <v>0</v>
      </c>
      <c r="J8033" s="17"/>
      <c r="K8033" s="23">
        <f t="shared" ca="1" si="479"/>
        <v>44019</v>
      </c>
      <c r="M8033" s="17">
        <v>3769</v>
      </c>
    </row>
    <row r="8034" spans="9:13" ht="20.25">
      <c r="I8034" s="28">
        <f t="shared" si="478"/>
        <v>0</v>
      </c>
      <c r="J8034" s="17"/>
      <c r="K8034" s="23">
        <f t="shared" ca="1" si="479"/>
        <v>44019</v>
      </c>
      <c r="M8034" s="17">
        <v>3770</v>
      </c>
    </row>
    <row r="8035" spans="9:13" ht="20.25">
      <c r="I8035" s="28">
        <f t="shared" si="478"/>
        <v>0</v>
      </c>
      <c r="J8035" s="17"/>
      <c r="K8035" s="23">
        <f t="shared" ca="1" si="479"/>
        <v>44019</v>
      </c>
      <c r="M8035" s="17">
        <v>3771</v>
      </c>
    </row>
    <row r="8036" spans="9:13" ht="20.25">
      <c r="I8036" s="28">
        <f t="shared" si="478"/>
        <v>0</v>
      </c>
      <c r="J8036" s="17"/>
      <c r="K8036" s="23">
        <f t="shared" ca="1" si="479"/>
        <v>44019</v>
      </c>
      <c r="M8036" s="17">
        <v>3772</v>
      </c>
    </row>
    <row r="8037" spans="9:13" ht="20.25">
      <c r="I8037" s="28">
        <f t="shared" si="478"/>
        <v>0</v>
      </c>
      <c r="J8037" s="17"/>
      <c r="K8037" s="23">
        <f t="shared" ca="1" si="479"/>
        <v>44019</v>
      </c>
      <c r="M8037" s="17">
        <v>3773</v>
      </c>
    </row>
    <row r="8038" spans="9:13" ht="20.25">
      <c r="I8038" s="28">
        <f t="shared" si="478"/>
        <v>0</v>
      </c>
      <c r="J8038" s="17"/>
      <c r="K8038" s="23">
        <f t="shared" ca="1" si="479"/>
        <v>44019</v>
      </c>
      <c r="M8038" s="17">
        <v>3774</v>
      </c>
    </row>
    <row r="8039" spans="9:13" ht="20.25">
      <c r="I8039" s="28">
        <f t="shared" si="478"/>
        <v>0</v>
      </c>
      <c r="J8039" s="17"/>
      <c r="K8039" s="23">
        <f t="shared" ca="1" si="479"/>
        <v>44019</v>
      </c>
      <c r="M8039" s="17">
        <v>3775</v>
      </c>
    </row>
    <row r="8040" spans="9:13" ht="20.25">
      <c r="I8040" s="28">
        <f t="shared" si="478"/>
        <v>0</v>
      </c>
      <c r="J8040" s="17"/>
      <c r="K8040" s="23">
        <f t="shared" ca="1" si="479"/>
        <v>44019</v>
      </c>
      <c r="M8040" s="17">
        <v>3776</v>
      </c>
    </row>
    <row r="8041" spans="9:13" ht="20.25">
      <c r="I8041" s="28">
        <f t="shared" si="478"/>
        <v>0</v>
      </c>
      <c r="J8041" s="17"/>
      <c r="K8041" s="23">
        <f t="shared" ca="1" si="479"/>
        <v>44019</v>
      </c>
      <c r="M8041" s="17">
        <v>3777</v>
      </c>
    </row>
    <row r="8042" spans="9:13" ht="20.25">
      <c r="I8042" s="28">
        <f t="shared" si="478"/>
        <v>0</v>
      </c>
      <c r="J8042" s="17"/>
      <c r="K8042" s="23">
        <f t="shared" ca="1" si="479"/>
        <v>44019</v>
      </c>
      <c r="M8042" s="17">
        <v>3778</v>
      </c>
    </row>
    <row r="8043" spans="9:13" ht="20.25">
      <c r="I8043" s="28">
        <f t="shared" si="478"/>
        <v>0</v>
      </c>
      <c r="J8043" s="17"/>
      <c r="K8043" s="23">
        <f t="shared" ca="1" si="479"/>
        <v>44019</v>
      </c>
      <c r="M8043" s="17">
        <v>3779</v>
      </c>
    </row>
    <row r="8044" spans="9:13" ht="20.25">
      <c r="I8044" s="28">
        <f t="shared" si="478"/>
        <v>0</v>
      </c>
      <c r="J8044" s="17"/>
      <c r="K8044" s="23">
        <f t="shared" ca="1" si="479"/>
        <v>44019</v>
      </c>
      <c r="M8044" s="17">
        <v>3780</v>
      </c>
    </row>
    <row r="8045" spans="9:13" ht="20.25">
      <c r="I8045" s="28">
        <f t="shared" si="478"/>
        <v>0</v>
      </c>
      <c r="J8045" s="17"/>
      <c r="K8045" s="23">
        <f t="shared" ca="1" si="479"/>
        <v>44019</v>
      </c>
      <c r="M8045" s="17">
        <v>3781</v>
      </c>
    </row>
    <row r="8046" spans="9:13" ht="20.25">
      <c r="I8046" s="28">
        <f t="shared" si="478"/>
        <v>0</v>
      </c>
      <c r="J8046" s="17"/>
      <c r="K8046" s="23">
        <f t="shared" ca="1" si="479"/>
        <v>44019</v>
      </c>
      <c r="M8046" s="17">
        <v>3782</v>
      </c>
    </row>
    <row r="8047" spans="9:13" ht="20.25">
      <c r="I8047" s="28">
        <f t="shared" si="478"/>
        <v>0</v>
      </c>
      <c r="J8047" s="17"/>
      <c r="K8047" s="23">
        <f t="shared" ca="1" si="479"/>
        <v>44019</v>
      </c>
      <c r="M8047" s="17">
        <v>3783</v>
      </c>
    </row>
    <row r="8048" spans="9:13" ht="20.25">
      <c r="I8048" s="28">
        <f t="shared" si="478"/>
        <v>0</v>
      </c>
      <c r="J8048" s="17"/>
      <c r="K8048" s="23">
        <f t="shared" ca="1" si="479"/>
        <v>44019</v>
      </c>
      <c r="M8048" s="17">
        <v>3784</v>
      </c>
    </row>
    <row r="8049" spans="9:13" ht="20.25">
      <c r="I8049" s="28">
        <f t="shared" si="478"/>
        <v>0</v>
      </c>
      <c r="J8049" s="17"/>
      <c r="K8049" s="23">
        <f t="shared" ca="1" si="479"/>
        <v>44019</v>
      </c>
      <c r="M8049" s="17">
        <v>3785</v>
      </c>
    </row>
    <row r="8050" spans="9:13" ht="20.25">
      <c r="I8050" s="28">
        <f t="shared" si="478"/>
        <v>0</v>
      </c>
      <c r="J8050" s="17"/>
      <c r="K8050" s="23">
        <f t="shared" ca="1" si="479"/>
        <v>44019</v>
      </c>
      <c r="M8050" s="17">
        <v>3786</v>
      </c>
    </row>
    <row r="8051" spans="9:13" ht="20.25">
      <c r="I8051" s="28">
        <f t="shared" si="478"/>
        <v>0</v>
      </c>
      <c r="J8051" s="17"/>
      <c r="K8051" s="23">
        <f t="shared" ca="1" si="479"/>
        <v>44019</v>
      </c>
      <c r="M8051" s="17">
        <v>3787</v>
      </c>
    </row>
    <row r="8052" spans="9:13" ht="20.25">
      <c r="I8052" s="28">
        <f t="shared" si="478"/>
        <v>0</v>
      </c>
      <c r="J8052" s="17"/>
      <c r="K8052" s="23">
        <f t="shared" ca="1" si="479"/>
        <v>44019</v>
      </c>
      <c r="M8052" s="17">
        <v>3788</v>
      </c>
    </row>
    <row r="8053" spans="9:13" ht="20.25">
      <c r="I8053" s="28">
        <f t="shared" si="478"/>
        <v>0</v>
      </c>
      <c r="J8053" s="17"/>
      <c r="K8053" s="23">
        <f t="shared" ca="1" si="479"/>
        <v>44019</v>
      </c>
      <c r="M8053" s="17">
        <v>3789</v>
      </c>
    </row>
    <row r="8054" spans="9:13" ht="20.25">
      <c r="I8054" s="28">
        <f t="shared" si="478"/>
        <v>0</v>
      </c>
      <c r="J8054" s="17"/>
      <c r="K8054" s="23">
        <f t="shared" ca="1" si="479"/>
        <v>44019</v>
      </c>
      <c r="M8054" s="17">
        <v>3790</v>
      </c>
    </row>
    <row r="8055" spans="9:13" ht="20.25">
      <c r="I8055" s="28">
        <f t="shared" si="478"/>
        <v>0</v>
      </c>
      <c r="J8055" s="17"/>
      <c r="K8055" s="23">
        <f t="shared" ca="1" si="479"/>
        <v>44019</v>
      </c>
      <c r="M8055" s="17">
        <v>3791</v>
      </c>
    </row>
    <row r="8056" spans="9:13" ht="20.25">
      <c r="I8056" s="28">
        <f t="shared" si="478"/>
        <v>0</v>
      </c>
      <c r="J8056" s="17"/>
      <c r="K8056" s="23">
        <f t="shared" ca="1" si="479"/>
        <v>44019</v>
      </c>
      <c r="M8056" s="17">
        <v>3792</v>
      </c>
    </row>
    <row r="8057" spans="9:13" ht="20.25">
      <c r="I8057" s="28">
        <f t="shared" ref="I8057:I8120" si="480">IF(L8057&lt;-39000,"-",L8057)</f>
        <v>0</v>
      </c>
      <c r="J8057" s="17"/>
      <c r="K8057" s="23">
        <f t="shared" ca="1" si="479"/>
        <v>44019</v>
      </c>
      <c r="M8057" s="17">
        <v>3793</v>
      </c>
    </row>
    <row r="8058" spans="9:13" ht="20.25">
      <c r="I8058" s="28">
        <f t="shared" si="480"/>
        <v>0</v>
      </c>
      <c r="J8058" s="17"/>
      <c r="K8058" s="23">
        <f t="shared" ca="1" si="479"/>
        <v>44019</v>
      </c>
      <c r="M8058" s="17">
        <v>3794</v>
      </c>
    </row>
    <row r="8059" spans="9:13" ht="20.25">
      <c r="I8059" s="28">
        <f t="shared" si="480"/>
        <v>0</v>
      </c>
      <c r="J8059" s="17"/>
      <c r="K8059" s="23">
        <f t="shared" ca="1" si="479"/>
        <v>44019</v>
      </c>
      <c r="M8059" s="17">
        <v>3795</v>
      </c>
    </row>
    <row r="8060" spans="9:13" ht="20.25">
      <c r="I8060" s="28">
        <f t="shared" si="480"/>
        <v>0</v>
      </c>
      <c r="J8060" s="17"/>
      <c r="K8060" s="23">
        <f t="shared" ca="1" si="479"/>
        <v>44019</v>
      </c>
      <c r="M8060" s="17">
        <v>3796</v>
      </c>
    </row>
    <row r="8061" spans="9:13" ht="20.25">
      <c r="I8061" s="28">
        <f t="shared" si="480"/>
        <v>0</v>
      </c>
      <c r="J8061" s="17"/>
      <c r="K8061" s="23">
        <f t="shared" ca="1" si="479"/>
        <v>44019</v>
      </c>
      <c r="M8061" s="17">
        <v>3797</v>
      </c>
    </row>
    <row r="8062" spans="9:13" ht="20.25">
      <c r="I8062" s="28">
        <f t="shared" si="480"/>
        <v>0</v>
      </c>
      <c r="J8062" s="17"/>
      <c r="K8062" s="23">
        <f t="shared" ca="1" si="479"/>
        <v>44019</v>
      </c>
      <c r="M8062" s="17">
        <v>3798</v>
      </c>
    </row>
    <row r="8063" spans="9:13" ht="20.25">
      <c r="I8063" s="28">
        <f t="shared" si="480"/>
        <v>0</v>
      </c>
      <c r="J8063" s="17"/>
      <c r="K8063" s="23">
        <f t="shared" ca="1" si="479"/>
        <v>44019</v>
      </c>
      <c r="M8063" s="17">
        <v>3799</v>
      </c>
    </row>
    <row r="8064" spans="9:13" ht="20.25">
      <c r="I8064" s="28">
        <f t="shared" si="480"/>
        <v>0</v>
      </c>
      <c r="J8064" s="17"/>
      <c r="K8064" s="23">
        <f t="shared" ca="1" si="479"/>
        <v>44019</v>
      </c>
      <c r="M8064" s="17">
        <v>3800</v>
      </c>
    </row>
    <row r="8065" spans="9:13" ht="20.25">
      <c r="I8065" s="28">
        <f t="shared" si="480"/>
        <v>0</v>
      </c>
      <c r="J8065" s="17"/>
      <c r="K8065" s="23">
        <f t="shared" ca="1" si="479"/>
        <v>44019</v>
      </c>
      <c r="M8065" s="17">
        <v>3801</v>
      </c>
    </row>
    <row r="8066" spans="9:13" ht="20.25">
      <c r="I8066" s="28">
        <f t="shared" si="480"/>
        <v>0</v>
      </c>
      <c r="J8066" s="17"/>
      <c r="K8066" s="23">
        <f t="shared" ca="1" si="479"/>
        <v>44019</v>
      </c>
      <c r="M8066" s="17">
        <v>3802</v>
      </c>
    </row>
    <row r="8067" spans="9:13" ht="20.25">
      <c r="I8067" s="28">
        <f t="shared" si="480"/>
        <v>0</v>
      </c>
      <c r="J8067" s="17"/>
      <c r="K8067" s="23">
        <f t="shared" ca="1" si="479"/>
        <v>44019</v>
      </c>
      <c r="M8067" s="17">
        <v>3803</v>
      </c>
    </row>
    <row r="8068" spans="9:13" ht="20.25">
      <c r="I8068" s="28">
        <f t="shared" si="480"/>
        <v>0</v>
      </c>
      <c r="J8068" s="17"/>
      <c r="K8068" s="23">
        <f t="shared" ca="1" si="479"/>
        <v>44019</v>
      </c>
      <c r="M8068" s="17">
        <v>3804</v>
      </c>
    </row>
    <row r="8069" spans="9:13" ht="20.25">
      <c r="I8069" s="28">
        <f t="shared" si="480"/>
        <v>0</v>
      </c>
      <c r="J8069" s="17"/>
      <c r="K8069" s="23">
        <f t="shared" ca="1" si="479"/>
        <v>44019</v>
      </c>
      <c r="M8069" s="17">
        <v>3805</v>
      </c>
    </row>
    <row r="8070" spans="9:13" ht="20.25">
      <c r="I8070" s="28">
        <f t="shared" si="480"/>
        <v>0</v>
      </c>
      <c r="J8070" s="17"/>
      <c r="K8070" s="23">
        <f t="shared" ca="1" si="479"/>
        <v>44019</v>
      </c>
      <c r="M8070" s="17">
        <v>3806</v>
      </c>
    </row>
    <row r="8071" spans="9:13" ht="20.25">
      <c r="I8071" s="28">
        <f t="shared" si="480"/>
        <v>0</v>
      </c>
      <c r="J8071" s="17"/>
      <c r="K8071" s="23">
        <f t="shared" ca="1" si="479"/>
        <v>44019</v>
      </c>
      <c r="M8071" s="17">
        <v>3807</v>
      </c>
    </row>
    <row r="8072" spans="9:13" ht="20.25">
      <c r="I8072" s="28">
        <f t="shared" si="480"/>
        <v>0</v>
      </c>
      <c r="J8072" s="17"/>
      <c r="K8072" s="23">
        <f t="shared" ca="1" si="479"/>
        <v>44019</v>
      </c>
      <c r="M8072" s="17">
        <v>3808</v>
      </c>
    </row>
    <row r="8073" spans="9:13" ht="20.25">
      <c r="I8073" s="28">
        <f t="shared" si="480"/>
        <v>0</v>
      </c>
      <c r="J8073" s="17"/>
      <c r="K8073" s="23">
        <f t="shared" ca="1" si="479"/>
        <v>44019</v>
      </c>
      <c r="M8073" s="17">
        <v>3809</v>
      </c>
    </row>
    <row r="8074" spans="9:13" ht="20.25">
      <c r="I8074" s="28">
        <f t="shared" si="480"/>
        <v>0</v>
      </c>
      <c r="J8074" s="17"/>
      <c r="K8074" s="23">
        <f t="shared" ca="1" si="479"/>
        <v>44019</v>
      </c>
      <c r="M8074" s="17">
        <v>3810</v>
      </c>
    </row>
    <row r="8075" spans="9:13" ht="20.25">
      <c r="I8075" s="28">
        <f t="shared" si="480"/>
        <v>0</v>
      </c>
      <c r="J8075" s="17"/>
      <c r="K8075" s="23">
        <f t="shared" ca="1" si="479"/>
        <v>44019</v>
      </c>
      <c r="M8075" s="17">
        <v>3811</v>
      </c>
    </row>
    <row r="8076" spans="9:13" ht="20.25">
      <c r="I8076" s="28">
        <f t="shared" si="480"/>
        <v>0</v>
      </c>
      <c r="J8076" s="17"/>
      <c r="K8076" s="23">
        <f t="shared" ca="1" si="479"/>
        <v>44019</v>
      </c>
      <c r="M8076" s="17">
        <v>3812</v>
      </c>
    </row>
    <row r="8077" spans="9:13" ht="20.25">
      <c r="I8077" s="28">
        <f t="shared" si="480"/>
        <v>0</v>
      </c>
      <c r="J8077" s="17"/>
      <c r="K8077" s="23">
        <f t="shared" ca="1" si="479"/>
        <v>44019</v>
      </c>
      <c r="M8077" s="17">
        <v>3813</v>
      </c>
    </row>
    <row r="8078" spans="9:13" ht="20.25">
      <c r="I8078" s="28">
        <f t="shared" si="480"/>
        <v>0</v>
      </c>
      <c r="J8078" s="17"/>
      <c r="K8078" s="23">
        <f t="shared" ca="1" si="479"/>
        <v>44019</v>
      </c>
      <c r="M8078" s="17">
        <v>3814</v>
      </c>
    </row>
    <row r="8079" spans="9:13" ht="20.25">
      <c r="I8079" s="28">
        <f t="shared" si="480"/>
        <v>0</v>
      </c>
      <c r="J8079" s="17"/>
      <c r="K8079" s="23">
        <f t="shared" ca="1" si="479"/>
        <v>44019</v>
      </c>
      <c r="M8079" s="17">
        <v>3815</v>
      </c>
    </row>
    <row r="8080" spans="9:13" ht="20.25">
      <c r="I8080" s="28">
        <f t="shared" si="480"/>
        <v>0</v>
      </c>
      <c r="J8080" s="17"/>
      <c r="K8080" s="23">
        <f t="shared" ca="1" si="479"/>
        <v>44019</v>
      </c>
      <c r="M8080" s="17">
        <v>3816</v>
      </c>
    </row>
    <row r="8081" spans="9:13" ht="20.25">
      <c r="I8081" s="28">
        <f t="shared" si="480"/>
        <v>0</v>
      </c>
      <c r="J8081" s="17"/>
      <c r="K8081" s="23">
        <f t="shared" ca="1" si="479"/>
        <v>44019</v>
      </c>
      <c r="M8081" s="17">
        <v>3817</v>
      </c>
    </row>
    <row r="8082" spans="9:13" ht="20.25">
      <c r="I8082" s="28">
        <f t="shared" si="480"/>
        <v>0</v>
      </c>
      <c r="J8082" s="17"/>
      <c r="K8082" s="23">
        <f t="shared" ca="1" si="479"/>
        <v>44019</v>
      </c>
      <c r="M8082" s="17">
        <v>3818</v>
      </c>
    </row>
    <row r="8083" spans="9:13" ht="20.25">
      <c r="I8083" s="28">
        <f t="shared" si="480"/>
        <v>0</v>
      </c>
      <c r="J8083" s="17"/>
      <c r="K8083" s="23">
        <f t="shared" ca="1" si="479"/>
        <v>44019</v>
      </c>
      <c r="M8083" s="17">
        <v>3819</v>
      </c>
    </row>
    <row r="8084" spans="9:13" ht="20.25">
      <c r="I8084" s="28">
        <f t="shared" si="480"/>
        <v>0</v>
      </c>
      <c r="J8084" s="17"/>
      <c r="K8084" s="23">
        <f t="shared" ca="1" si="479"/>
        <v>44019</v>
      </c>
      <c r="M8084" s="17">
        <v>3820</v>
      </c>
    </row>
    <row r="8085" spans="9:13" ht="20.25">
      <c r="I8085" s="28">
        <f t="shared" si="480"/>
        <v>0</v>
      </c>
      <c r="J8085" s="17"/>
      <c r="K8085" s="23">
        <f t="shared" ca="1" si="479"/>
        <v>44019</v>
      </c>
      <c r="M8085" s="17">
        <v>3821</v>
      </c>
    </row>
    <row r="8086" spans="9:13" ht="20.25">
      <c r="I8086" s="28">
        <f t="shared" si="480"/>
        <v>0</v>
      </c>
      <c r="J8086" s="17"/>
      <c r="K8086" s="23">
        <f t="shared" ca="1" si="479"/>
        <v>44019</v>
      </c>
      <c r="M8086" s="17">
        <v>3822</v>
      </c>
    </row>
    <row r="8087" spans="9:13" ht="20.25">
      <c r="I8087" s="28">
        <f t="shared" si="480"/>
        <v>0</v>
      </c>
      <c r="J8087" s="17"/>
      <c r="K8087" s="23">
        <f t="shared" ca="1" si="479"/>
        <v>44019</v>
      </c>
      <c r="M8087" s="17">
        <v>3823</v>
      </c>
    </row>
    <row r="8088" spans="9:13" ht="20.25">
      <c r="I8088" s="28">
        <f t="shared" si="480"/>
        <v>0</v>
      </c>
      <c r="J8088" s="17"/>
      <c r="K8088" s="23">
        <f t="shared" ca="1" si="479"/>
        <v>44019</v>
      </c>
      <c r="M8088" s="17">
        <v>3824</v>
      </c>
    </row>
    <row r="8089" spans="9:13" ht="20.25">
      <c r="I8089" s="28">
        <f t="shared" si="480"/>
        <v>0</v>
      </c>
      <c r="J8089" s="17"/>
      <c r="K8089" s="23">
        <f t="shared" ca="1" si="479"/>
        <v>44019</v>
      </c>
      <c r="M8089" s="17">
        <v>3825</v>
      </c>
    </row>
    <row r="8090" spans="9:13" ht="20.25">
      <c r="I8090" s="28">
        <f t="shared" si="480"/>
        <v>0</v>
      </c>
      <c r="J8090" s="17"/>
      <c r="K8090" s="23">
        <f t="shared" ca="1" si="479"/>
        <v>44019</v>
      </c>
      <c r="M8090" s="17">
        <v>3826</v>
      </c>
    </row>
    <row r="8091" spans="9:13" ht="20.25">
      <c r="I8091" s="28">
        <f t="shared" si="480"/>
        <v>0</v>
      </c>
      <c r="J8091" s="17"/>
      <c r="K8091" s="23">
        <f t="shared" ref="K8091:K8154" ca="1" si="481">TODAY()</f>
        <v>44019</v>
      </c>
      <c r="M8091" s="17">
        <v>3827</v>
      </c>
    </row>
    <row r="8092" spans="9:13" ht="20.25">
      <c r="I8092" s="28">
        <f t="shared" si="480"/>
        <v>0</v>
      </c>
      <c r="J8092" s="17"/>
      <c r="K8092" s="23">
        <f t="shared" ca="1" si="481"/>
        <v>44019</v>
      </c>
      <c r="M8092" s="17">
        <v>3828</v>
      </c>
    </row>
    <row r="8093" spans="9:13" ht="20.25">
      <c r="I8093" s="28">
        <f t="shared" si="480"/>
        <v>0</v>
      </c>
      <c r="J8093" s="17"/>
      <c r="K8093" s="23">
        <f t="shared" ca="1" si="481"/>
        <v>44019</v>
      </c>
      <c r="M8093" s="17">
        <v>3829</v>
      </c>
    </row>
    <row r="8094" spans="9:13" ht="20.25">
      <c r="I8094" s="28">
        <f t="shared" si="480"/>
        <v>0</v>
      </c>
      <c r="J8094" s="17"/>
      <c r="K8094" s="23">
        <f t="shared" ca="1" si="481"/>
        <v>44019</v>
      </c>
      <c r="M8094" s="17">
        <v>3830</v>
      </c>
    </row>
    <row r="8095" spans="9:13" ht="20.25">
      <c r="I8095" s="28">
        <f t="shared" si="480"/>
        <v>0</v>
      </c>
      <c r="J8095" s="17"/>
      <c r="K8095" s="23">
        <f t="shared" ca="1" si="481"/>
        <v>44019</v>
      </c>
      <c r="M8095" s="17">
        <v>3831</v>
      </c>
    </row>
    <row r="8096" spans="9:13" ht="20.25">
      <c r="I8096" s="28">
        <f t="shared" si="480"/>
        <v>0</v>
      </c>
      <c r="J8096" s="17"/>
      <c r="K8096" s="23">
        <f t="shared" ca="1" si="481"/>
        <v>44019</v>
      </c>
      <c r="M8096" s="17">
        <v>3832</v>
      </c>
    </row>
    <row r="8097" spans="9:13" ht="20.25">
      <c r="I8097" s="28">
        <f t="shared" si="480"/>
        <v>0</v>
      </c>
      <c r="J8097" s="17"/>
      <c r="K8097" s="23">
        <f t="shared" ca="1" si="481"/>
        <v>44019</v>
      </c>
      <c r="M8097" s="17">
        <v>3833</v>
      </c>
    </row>
    <row r="8098" spans="9:13" ht="20.25">
      <c r="I8098" s="28">
        <f t="shared" si="480"/>
        <v>0</v>
      </c>
      <c r="J8098" s="17"/>
      <c r="K8098" s="23">
        <f t="shared" ca="1" si="481"/>
        <v>44019</v>
      </c>
      <c r="M8098" s="17">
        <v>3834</v>
      </c>
    </row>
    <row r="8099" spans="9:13" ht="20.25">
      <c r="I8099" s="28">
        <f t="shared" si="480"/>
        <v>0</v>
      </c>
      <c r="J8099" s="17"/>
      <c r="K8099" s="23">
        <f t="shared" ca="1" si="481"/>
        <v>44019</v>
      </c>
      <c r="M8099" s="17">
        <v>3835</v>
      </c>
    </row>
    <row r="8100" spans="9:13" ht="20.25">
      <c r="I8100" s="28">
        <f t="shared" si="480"/>
        <v>0</v>
      </c>
      <c r="J8100" s="17"/>
      <c r="K8100" s="23">
        <f t="shared" ca="1" si="481"/>
        <v>44019</v>
      </c>
      <c r="M8100" s="17">
        <v>3836</v>
      </c>
    </row>
    <row r="8101" spans="9:13" ht="20.25">
      <c r="I8101" s="28">
        <f t="shared" si="480"/>
        <v>0</v>
      </c>
      <c r="J8101" s="17"/>
      <c r="K8101" s="23">
        <f t="shared" ca="1" si="481"/>
        <v>44019</v>
      </c>
      <c r="M8101" s="17">
        <v>3837</v>
      </c>
    </row>
    <row r="8102" spans="9:13" ht="20.25">
      <c r="I8102" s="28">
        <f t="shared" si="480"/>
        <v>0</v>
      </c>
      <c r="J8102" s="17"/>
      <c r="K8102" s="23">
        <f t="shared" ca="1" si="481"/>
        <v>44019</v>
      </c>
      <c r="M8102" s="17">
        <v>3838</v>
      </c>
    </row>
    <row r="8103" spans="9:13" ht="20.25">
      <c r="I8103" s="28">
        <f t="shared" si="480"/>
        <v>0</v>
      </c>
      <c r="J8103" s="17"/>
      <c r="K8103" s="23">
        <f t="shared" ca="1" si="481"/>
        <v>44019</v>
      </c>
      <c r="M8103" s="17">
        <v>3839</v>
      </c>
    </row>
    <row r="8104" spans="9:13" ht="20.25">
      <c r="I8104" s="28">
        <f t="shared" si="480"/>
        <v>0</v>
      </c>
      <c r="J8104" s="17"/>
      <c r="K8104" s="23">
        <f t="shared" ca="1" si="481"/>
        <v>44019</v>
      </c>
      <c r="M8104" s="17">
        <v>3840</v>
      </c>
    </row>
    <row r="8105" spans="9:13" ht="20.25">
      <c r="I8105" s="28">
        <f t="shared" si="480"/>
        <v>0</v>
      </c>
      <c r="J8105" s="17"/>
      <c r="K8105" s="23">
        <f t="shared" ca="1" si="481"/>
        <v>44019</v>
      </c>
      <c r="M8105" s="17">
        <v>3841</v>
      </c>
    </row>
    <row r="8106" spans="9:13" ht="20.25">
      <c r="I8106" s="28">
        <f t="shared" si="480"/>
        <v>0</v>
      </c>
      <c r="J8106" s="17"/>
      <c r="K8106" s="23">
        <f t="shared" ca="1" si="481"/>
        <v>44019</v>
      </c>
      <c r="M8106" s="17">
        <v>3842</v>
      </c>
    </row>
    <row r="8107" spans="9:13" ht="20.25">
      <c r="I8107" s="28">
        <f t="shared" si="480"/>
        <v>0</v>
      </c>
      <c r="J8107" s="17"/>
      <c r="K8107" s="23">
        <f t="shared" ca="1" si="481"/>
        <v>44019</v>
      </c>
      <c r="M8107" s="17">
        <v>3843</v>
      </c>
    </row>
    <row r="8108" spans="9:13" ht="20.25">
      <c r="I8108" s="28">
        <f t="shared" si="480"/>
        <v>0</v>
      </c>
      <c r="J8108" s="17"/>
      <c r="K8108" s="23">
        <f t="shared" ca="1" si="481"/>
        <v>44019</v>
      </c>
      <c r="M8108" s="17">
        <v>3844</v>
      </c>
    </row>
    <row r="8109" spans="9:13" ht="20.25">
      <c r="I8109" s="28">
        <f t="shared" si="480"/>
        <v>0</v>
      </c>
      <c r="J8109" s="17"/>
      <c r="K8109" s="23">
        <f t="shared" ca="1" si="481"/>
        <v>44019</v>
      </c>
      <c r="M8109" s="17">
        <v>3845</v>
      </c>
    </row>
    <row r="8110" spans="9:13" ht="20.25">
      <c r="I8110" s="28">
        <f t="shared" si="480"/>
        <v>0</v>
      </c>
      <c r="J8110" s="17"/>
      <c r="K8110" s="23">
        <f t="shared" ca="1" si="481"/>
        <v>44019</v>
      </c>
      <c r="M8110" s="17">
        <v>3846</v>
      </c>
    </row>
    <row r="8111" spans="9:13" ht="20.25">
      <c r="I8111" s="28">
        <f t="shared" si="480"/>
        <v>0</v>
      </c>
      <c r="J8111" s="17"/>
      <c r="K8111" s="23">
        <f t="shared" ca="1" si="481"/>
        <v>44019</v>
      </c>
      <c r="M8111" s="17">
        <v>3847</v>
      </c>
    </row>
    <row r="8112" spans="9:13" ht="20.25">
      <c r="I8112" s="28">
        <f t="shared" si="480"/>
        <v>0</v>
      </c>
      <c r="J8112" s="17"/>
      <c r="K8112" s="23">
        <f t="shared" ca="1" si="481"/>
        <v>44019</v>
      </c>
      <c r="M8112" s="17">
        <v>3848</v>
      </c>
    </row>
    <row r="8113" spans="9:13" ht="20.25">
      <c r="I8113" s="28">
        <f t="shared" si="480"/>
        <v>0</v>
      </c>
      <c r="J8113" s="17"/>
      <c r="K8113" s="23">
        <f t="shared" ca="1" si="481"/>
        <v>44019</v>
      </c>
      <c r="M8113" s="17">
        <v>3849</v>
      </c>
    </row>
    <row r="8114" spans="9:13" ht="20.25">
      <c r="I8114" s="28">
        <f t="shared" si="480"/>
        <v>0</v>
      </c>
      <c r="J8114" s="17"/>
      <c r="K8114" s="23">
        <f t="shared" ca="1" si="481"/>
        <v>44019</v>
      </c>
      <c r="M8114" s="17">
        <v>3850</v>
      </c>
    </row>
    <row r="8115" spans="9:13" ht="20.25">
      <c r="I8115" s="28">
        <f t="shared" si="480"/>
        <v>0</v>
      </c>
      <c r="J8115" s="17"/>
      <c r="K8115" s="23">
        <f t="shared" ca="1" si="481"/>
        <v>44019</v>
      </c>
      <c r="M8115" s="17">
        <v>3851</v>
      </c>
    </row>
    <row r="8116" spans="9:13" ht="20.25">
      <c r="I8116" s="28">
        <f t="shared" si="480"/>
        <v>0</v>
      </c>
      <c r="J8116" s="17"/>
      <c r="K8116" s="23">
        <f t="shared" ca="1" si="481"/>
        <v>44019</v>
      </c>
      <c r="M8116" s="17">
        <v>3852</v>
      </c>
    </row>
    <row r="8117" spans="9:13" ht="20.25">
      <c r="I8117" s="28">
        <f t="shared" si="480"/>
        <v>0</v>
      </c>
      <c r="J8117" s="17"/>
      <c r="K8117" s="23">
        <f t="shared" ca="1" si="481"/>
        <v>44019</v>
      </c>
      <c r="M8117" s="17">
        <v>3853</v>
      </c>
    </row>
    <row r="8118" spans="9:13" ht="20.25">
      <c r="I8118" s="28">
        <f t="shared" si="480"/>
        <v>0</v>
      </c>
      <c r="J8118" s="17"/>
      <c r="K8118" s="23">
        <f t="shared" ca="1" si="481"/>
        <v>44019</v>
      </c>
      <c r="M8118" s="17">
        <v>3854</v>
      </c>
    </row>
    <row r="8119" spans="9:13" ht="20.25">
      <c r="I8119" s="28">
        <f t="shared" si="480"/>
        <v>0</v>
      </c>
      <c r="J8119" s="17"/>
      <c r="K8119" s="23">
        <f t="shared" ca="1" si="481"/>
        <v>44019</v>
      </c>
      <c r="M8119" s="17">
        <v>3855</v>
      </c>
    </row>
    <row r="8120" spans="9:13" ht="20.25">
      <c r="I8120" s="28">
        <f t="shared" si="480"/>
        <v>0</v>
      </c>
      <c r="J8120" s="17"/>
      <c r="K8120" s="23">
        <f t="shared" ca="1" si="481"/>
        <v>44019</v>
      </c>
      <c r="M8120" s="17">
        <v>3856</v>
      </c>
    </row>
    <row r="8121" spans="9:13" ht="20.25">
      <c r="I8121" s="28">
        <f t="shared" ref="I8121:I8184" si="482">IF(L8121&lt;-39000,"-",L8121)</f>
        <v>0</v>
      </c>
      <c r="J8121" s="17"/>
      <c r="K8121" s="23">
        <f t="shared" ca="1" si="481"/>
        <v>44019</v>
      </c>
      <c r="M8121" s="17">
        <v>3857</v>
      </c>
    </row>
    <row r="8122" spans="9:13" ht="20.25">
      <c r="I8122" s="28">
        <f t="shared" si="482"/>
        <v>0</v>
      </c>
      <c r="J8122" s="17"/>
      <c r="K8122" s="23">
        <f t="shared" ca="1" si="481"/>
        <v>44019</v>
      </c>
      <c r="M8122" s="17">
        <v>3858</v>
      </c>
    </row>
    <row r="8123" spans="9:13" ht="20.25">
      <c r="I8123" s="28">
        <f t="shared" si="482"/>
        <v>0</v>
      </c>
      <c r="J8123" s="17"/>
      <c r="K8123" s="23">
        <f t="shared" ca="1" si="481"/>
        <v>44019</v>
      </c>
      <c r="M8123" s="17">
        <v>3859</v>
      </c>
    </row>
    <row r="8124" spans="9:13" ht="20.25">
      <c r="I8124" s="28">
        <f t="shared" si="482"/>
        <v>0</v>
      </c>
      <c r="J8124" s="17"/>
      <c r="K8124" s="23">
        <f t="shared" ca="1" si="481"/>
        <v>44019</v>
      </c>
      <c r="M8124" s="17">
        <v>3860</v>
      </c>
    </row>
    <row r="8125" spans="9:13" ht="20.25">
      <c r="I8125" s="28">
        <f t="shared" si="482"/>
        <v>0</v>
      </c>
      <c r="J8125" s="17"/>
      <c r="K8125" s="23">
        <f t="shared" ca="1" si="481"/>
        <v>44019</v>
      </c>
      <c r="M8125" s="17">
        <v>3861</v>
      </c>
    </row>
    <row r="8126" spans="9:13" ht="20.25">
      <c r="I8126" s="28">
        <f t="shared" si="482"/>
        <v>0</v>
      </c>
      <c r="J8126" s="17"/>
      <c r="K8126" s="23">
        <f t="shared" ca="1" si="481"/>
        <v>44019</v>
      </c>
      <c r="M8126" s="17">
        <v>3862</v>
      </c>
    </row>
    <row r="8127" spans="9:13" ht="20.25">
      <c r="I8127" s="28">
        <f t="shared" si="482"/>
        <v>0</v>
      </c>
      <c r="J8127" s="17"/>
      <c r="K8127" s="23">
        <f t="shared" ca="1" si="481"/>
        <v>44019</v>
      </c>
      <c r="M8127" s="17">
        <v>3863</v>
      </c>
    </row>
    <row r="8128" spans="9:13" ht="20.25">
      <c r="I8128" s="28">
        <f t="shared" si="482"/>
        <v>0</v>
      </c>
      <c r="J8128" s="17"/>
      <c r="K8128" s="23">
        <f t="shared" ca="1" si="481"/>
        <v>44019</v>
      </c>
      <c r="M8128" s="17">
        <v>3864</v>
      </c>
    </row>
    <row r="8129" spans="9:13" ht="20.25">
      <c r="I8129" s="28">
        <f t="shared" si="482"/>
        <v>0</v>
      </c>
      <c r="J8129" s="17"/>
      <c r="K8129" s="23">
        <f t="shared" ca="1" si="481"/>
        <v>44019</v>
      </c>
      <c r="M8129" s="17">
        <v>3865</v>
      </c>
    </row>
    <row r="8130" spans="9:13" ht="20.25">
      <c r="I8130" s="28">
        <f t="shared" si="482"/>
        <v>0</v>
      </c>
      <c r="J8130" s="17"/>
      <c r="K8130" s="23">
        <f t="shared" ca="1" si="481"/>
        <v>44019</v>
      </c>
      <c r="M8130" s="17">
        <v>3866</v>
      </c>
    </row>
    <row r="8131" spans="9:13" ht="20.25">
      <c r="I8131" s="28">
        <f t="shared" si="482"/>
        <v>0</v>
      </c>
      <c r="J8131" s="17"/>
      <c r="K8131" s="23">
        <f t="shared" ca="1" si="481"/>
        <v>44019</v>
      </c>
      <c r="M8131" s="17">
        <v>3867</v>
      </c>
    </row>
    <row r="8132" spans="9:13" ht="20.25">
      <c r="I8132" s="28">
        <f t="shared" si="482"/>
        <v>0</v>
      </c>
      <c r="J8132" s="17"/>
      <c r="K8132" s="23">
        <f t="shared" ca="1" si="481"/>
        <v>44019</v>
      </c>
      <c r="M8132" s="17">
        <v>3868</v>
      </c>
    </row>
    <row r="8133" spans="9:13" ht="20.25">
      <c r="I8133" s="28">
        <f t="shared" si="482"/>
        <v>0</v>
      </c>
      <c r="J8133" s="17"/>
      <c r="K8133" s="23">
        <f t="shared" ca="1" si="481"/>
        <v>44019</v>
      </c>
      <c r="M8133" s="17">
        <v>3869</v>
      </c>
    </row>
    <row r="8134" spans="9:13" ht="20.25">
      <c r="I8134" s="28">
        <f t="shared" si="482"/>
        <v>0</v>
      </c>
      <c r="J8134" s="17"/>
      <c r="K8134" s="23">
        <f t="shared" ca="1" si="481"/>
        <v>44019</v>
      </c>
      <c r="M8134" s="17">
        <v>3870</v>
      </c>
    </row>
    <row r="8135" spans="9:13" ht="20.25">
      <c r="I8135" s="28">
        <f t="shared" si="482"/>
        <v>0</v>
      </c>
      <c r="J8135" s="17"/>
      <c r="K8135" s="23">
        <f t="shared" ca="1" si="481"/>
        <v>44019</v>
      </c>
      <c r="M8135" s="17">
        <v>3871</v>
      </c>
    </row>
    <row r="8136" spans="9:13" ht="20.25">
      <c r="I8136" s="28">
        <f t="shared" si="482"/>
        <v>0</v>
      </c>
      <c r="J8136" s="17"/>
      <c r="K8136" s="23">
        <f t="shared" ca="1" si="481"/>
        <v>44019</v>
      </c>
      <c r="M8136" s="17">
        <v>3872</v>
      </c>
    </row>
    <row r="8137" spans="9:13" ht="20.25">
      <c r="I8137" s="28">
        <f t="shared" si="482"/>
        <v>0</v>
      </c>
      <c r="J8137" s="17"/>
      <c r="K8137" s="23">
        <f t="shared" ca="1" si="481"/>
        <v>44019</v>
      </c>
      <c r="M8137" s="17">
        <v>3873</v>
      </c>
    </row>
    <row r="8138" spans="9:13" ht="20.25">
      <c r="I8138" s="28">
        <f t="shared" si="482"/>
        <v>0</v>
      </c>
      <c r="J8138" s="17"/>
      <c r="K8138" s="23">
        <f t="shared" ca="1" si="481"/>
        <v>44019</v>
      </c>
      <c r="M8138" s="17">
        <v>3874</v>
      </c>
    </row>
    <row r="8139" spans="9:13" ht="20.25">
      <c r="I8139" s="28">
        <f t="shared" si="482"/>
        <v>0</v>
      </c>
      <c r="J8139" s="17"/>
      <c r="K8139" s="23">
        <f t="shared" ca="1" si="481"/>
        <v>44019</v>
      </c>
      <c r="M8139" s="17">
        <v>3875</v>
      </c>
    </row>
    <row r="8140" spans="9:13" ht="20.25">
      <c r="I8140" s="28">
        <f t="shared" si="482"/>
        <v>0</v>
      </c>
      <c r="J8140" s="17"/>
      <c r="K8140" s="23">
        <f t="shared" ca="1" si="481"/>
        <v>44019</v>
      </c>
      <c r="M8140" s="17">
        <v>3876</v>
      </c>
    </row>
    <row r="8141" spans="9:13" ht="20.25">
      <c r="I8141" s="28">
        <f t="shared" si="482"/>
        <v>0</v>
      </c>
      <c r="J8141" s="17"/>
      <c r="K8141" s="23">
        <f t="shared" ca="1" si="481"/>
        <v>44019</v>
      </c>
      <c r="M8141" s="17">
        <v>3877</v>
      </c>
    </row>
    <row r="8142" spans="9:13" ht="20.25">
      <c r="I8142" s="28">
        <f t="shared" si="482"/>
        <v>0</v>
      </c>
      <c r="J8142" s="17"/>
      <c r="K8142" s="23">
        <f t="shared" ca="1" si="481"/>
        <v>44019</v>
      </c>
      <c r="M8142" s="17">
        <v>3878</v>
      </c>
    </row>
    <row r="8143" spans="9:13" ht="20.25">
      <c r="I8143" s="28">
        <f t="shared" si="482"/>
        <v>0</v>
      </c>
      <c r="J8143" s="17"/>
      <c r="K8143" s="23">
        <f t="shared" ca="1" si="481"/>
        <v>44019</v>
      </c>
      <c r="M8143" s="17">
        <v>3879</v>
      </c>
    </row>
    <row r="8144" spans="9:13" ht="20.25">
      <c r="I8144" s="28">
        <f t="shared" si="482"/>
        <v>0</v>
      </c>
      <c r="J8144" s="17"/>
      <c r="K8144" s="23">
        <f t="shared" ca="1" si="481"/>
        <v>44019</v>
      </c>
      <c r="M8144" s="17">
        <v>3880</v>
      </c>
    </row>
    <row r="8145" spans="9:13" ht="20.25">
      <c r="I8145" s="28">
        <f t="shared" si="482"/>
        <v>0</v>
      </c>
      <c r="J8145" s="17"/>
      <c r="K8145" s="23">
        <f t="shared" ca="1" si="481"/>
        <v>44019</v>
      </c>
      <c r="M8145" s="17">
        <v>3881</v>
      </c>
    </row>
    <row r="8146" spans="9:13" ht="20.25">
      <c r="I8146" s="28">
        <f t="shared" si="482"/>
        <v>0</v>
      </c>
      <c r="J8146" s="17"/>
      <c r="K8146" s="23">
        <f t="shared" ca="1" si="481"/>
        <v>44019</v>
      </c>
      <c r="M8146" s="17">
        <v>3882</v>
      </c>
    </row>
    <row r="8147" spans="9:13" ht="20.25">
      <c r="I8147" s="28">
        <f t="shared" si="482"/>
        <v>0</v>
      </c>
      <c r="J8147" s="17"/>
      <c r="K8147" s="23">
        <f t="shared" ca="1" si="481"/>
        <v>44019</v>
      </c>
      <c r="M8147" s="17">
        <v>3883</v>
      </c>
    </row>
    <row r="8148" spans="9:13" ht="20.25">
      <c r="I8148" s="28">
        <f t="shared" si="482"/>
        <v>0</v>
      </c>
      <c r="J8148" s="17"/>
      <c r="K8148" s="23">
        <f t="shared" ca="1" si="481"/>
        <v>44019</v>
      </c>
      <c r="M8148" s="17">
        <v>3884</v>
      </c>
    </row>
    <row r="8149" spans="9:13" ht="20.25">
      <c r="I8149" s="28">
        <f t="shared" si="482"/>
        <v>0</v>
      </c>
      <c r="J8149" s="17"/>
      <c r="K8149" s="23">
        <f t="shared" ca="1" si="481"/>
        <v>44019</v>
      </c>
      <c r="M8149" s="17">
        <v>3885</v>
      </c>
    </row>
    <row r="8150" spans="9:13" ht="20.25">
      <c r="I8150" s="28">
        <f t="shared" si="482"/>
        <v>0</v>
      </c>
      <c r="J8150" s="17"/>
      <c r="K8150" s="23">
        <f t="shared" ca="1" si="481"/>
        <v>44019</v>
      </c>
      <c r="M8150" s="17">
        <v>3886</v>
      </c>
    </row>
    <row r="8151" spans="9:13" ht="20.25">
      <c r="I8151" s="28">
        <f t="shared" si="482"/>
        <v>0</v>
      </c>
      <c r="J8151" s="17"/>
      <c r="K8151" s="23">
        <f t="shared" ca="1" si="481"/>
        <v>44019</v>
      </c>
      <c r="M8151" s="17">
        <v>3887</v>
      </c>
    </row>
    <row r="8152" spans="9:13" ht="20.25">
      <c r="I8152" s="28">
        <f t="shared" si="482"/>
        <v>0</v>
      </c>
      <c r="J8152" s="17"/>
      <c r="K8152" s="23">
        <f t="shared" ca="1" si="481"/>
        <v>44019</v>
      </c>
      <c r="M8152" s="17">
        <v>3888</v>
      </c>
    </row>
    <row r="8153" spans="9:13" ht="20.25">
      <c r="I8153" s="28">
        <f t="shared" si="482"/>
        <v>0</v>
      </c>
      <c r="J8153" s="17"/>
      <c r="K8153" s="23">
        <f t="shared" ca="1" si="481"/>
        <v>44019</v>
      </c>
      <c r="M8153" s="17">
        <v>3889</v>
      </c>
    </row>
    <row r="8154" spans="9:13" ht="20.25">
      <c r="I8154" s="28">
        <f t="shared" si="482"/>
        <v>0</v>
      </c>
      <c r="J8154" s="17"/>
      <c r="K8154" s="23">
        <f t="shared" ca="1" si="481"/>
        <v>44019</v>
      </c>
      <c r="M8154" s="17">
        <v>3890</v>
      </c>
    </row>
    <row r="8155" spans="9:13" ht="20.25">
      <c r="I8155" s="28">
        <f t="shared" si="482"/>
        <v>0</v>
      </c>
      <c r="J8155" s="17"/>
      <c r="K8155" s="23">
        <f t="shared" ref="K8155:K8218" ca="1" si="483">TODAY()</f>
        <v>44019</v>
      </c>
      <c r="M8155" s="17">
        <v>3891</v>
      </c>
    </row>
    <row r="8156" spans="9:13" ht="20.25">
      <c r="I8156" s="28">
        <f t="shared" si="482"/>
        <v>0</v>
      </c>
      <c r="J8156" s="17"/>
      <c r="K8156" s="23">
        <f t="shared" ca="1" si="483"/>
        <v>44019</v>
      </c>
      <c r="M8156" s="17">
        <v>3892</v>
      </c>
    </row>
    <row r="8157" spans="9:13" ht="20.25">
      <c r="I8157" s="28">
        <f t="shared" si="482"/>
        <v>0</v>
      </c>
      <c r="J8157" s="17"/>
      <c r="K8157" s="23">
        <f t="shared" ca="1" si="483"/>
        <v>44019</v>
      </c>
      <c r="M8157" s="17">
        <v>3893</v>
      </c>
    </row>
    <row r="8158" spans="9:13" ht="20.25">
      <c r="I8158" s="28">
        <f t="shared" si="482"/>
        <v>0</v>
      </c>
      <c r="J8158" s="17"/>
      <c r="K8158" s="23">
        <f t="shared" ca="1" si="483"/>
        <v>44019</v>
      </c>
      <c r="M8158" s="17">
        <v>3894</v>
      </c>
    </row>
    <row r="8159" spans="9:13" ht="20.25">
      <c r="I8159" s="28">
        <f t="shared" si="482"/>
        <v>0</v>
      </c>
      <c r="J8159" s="17"/>
      <c r="K8159" s="23">
        <f t="shared" ca="1" si="483"/>
        <v>44019</v>
      </c>
      <c r="M8159" s="17">
        <v>3895</v>
      </c>
    </row>
    <row r="8160" spans="9:13" ht="20.25">
      <c r="I8160" s="28">
        <f t="shared" si="482"/>
        <v>0</v>
      </c>
      <c r="J8160" s="17"/>
      <c r="K8160" s="23">
        <f t="shared" ca="1" si="483"/>
        <v>44019</v>
      </c>
      <c r="M8160" s="17">
        <v>3896</v>
      </c>
    </row>
    <row r="8161" spans="9:13" ht="20.25">
      <c r="I8161" s="28">
        <f t="shared" si="482"/>
        <v>0</v>
      </c>
      <c r="J8161" s="17"/>
      <c r="K8161" s="23">
        <f t="shared" ca="1" si="483"/>
        <v>44019</v>
      </c>
      <c r="M8161" s="17">
        <v>3897</v>
      </c>
    </row>
    <row r="8162" spans="9:13" ht="20.25">
      <c r="I8162" s="28">
        <f t="shared" si="482"/>
        <v>0</v>
      </c>
      <c r="J8162" s="17"/>
      <c r="K8162" s="23">
        <f t="shared" ca="1" si="483"/>
        <v>44019</v>
      </c>
      <c r="M8162" s="17">
        <v>3898</v>
      </c>
    </row>
    <row r="8163" spans="9:13" ht="20.25">
      <c r="I8163" s="28">
        <f t="shared" si="482"/>
        <v>0</v>
      </c>
      <c r="J8163" s="17"/>
      <c r="K8163" s="23">
        <f t="shared" ca="1" si="483"/>
        <v>44019</v>
      </c>
      <c r="M8163" s="17">
        <v>3899</v>
      </c>
    </row>
    <row r="8164" spans="9:13" ht="20.25">
      <c r="I8164" s="28">
        <f t="shared" si="482"/>
        <v>0</v>
      </c>
      <c r="J8164" s="17"/>
      <c r="K8164" s="23">
        <f t="shared" ca="1" si="483"/>
        <v>44019</v>
      </c>
      <c r="M8164" s="17">
        <v>3900</v>
      </c>
    </row>
    <row r="8165" spans="9:13" ht="20.25">
      <c r="I8165" s="28">
        <f t="shared" si="482"/>
        <v>0</v>
      </c>
      <c r="J8165" s="17"/>
      <c r="K8165" s="23">
        <f t="shared" ca="1" si="483"/>
        <v>44019</v>
      </c>
      <c r="M8165" s="17">
        <v>3901</v>
      </c>
    </row>
    <row r="8166" spans="9:13" ht="20.25">
      <c r="I8166" s="28">
        <f t="shared" si="482"/>
        <v>0</v>
      </c>
      <c r="J8166" s="17"/>
      <c r="K8166" s="23">
        <f t="shared" ca="1" si="483"/>
        <v>44019</v>
      </c>
      <c r="M8166" s="17">
        <v>3902</v>
      </c>
    </row>
    <row r="8167" spans="9:13" ht="20.25">
      <c r="I8167" s="28">
        <f t="shared" si="482"/>
        <v>0</v>
      </c>
      <c r="J8167" s="17"/>
      <c r="K8167" s="23">
        <f t="shared" ca="1" si="483"/>
        <v>44019</v>
      </c>
      <c r="M8167" s="17">
        <v>3903</v>
      </c>
    </row>
    <row r="8168" spans="9:13" ht="20.25">
      <c r="I8168" s="28">
        <f t="shared" si="482"/>
        <v>0</v>
      </c>
      <c r="J8168" s="17"/>
      <c r="K8168" s="23">
        <f t="shared" ca="1" si="483"/>
        <v>44019</v>
      </c>
      <c r="M8168" s="17">
        <v>3904</v>
      </c>
    </row>
    <row r="8169" spans="9:13" ht="20.25">
      <c r="I8169" s="28">
        <f t="shared" si="482"/>
        <v>0</v>
      </c>
      <c r="J8169" s="17"/>
      <c r="K8169" s="23">
        <f t="shared" ca="1" si="483"/>
        <v>44019</v>
      </c>
      <c r="M8169" s="17">
        <v>3905</v>
      </c>
    </row>
    <row r="8170" spans="9:13" ht="20.25">
      <c r="I8170" s="28">
        <f t="shared" si="482"/>
        <v>0</v>
      </c>
      <c r="J8170" s="17"/>
      <c r="K8170" s="23">
        <f t="shared" ca="1" si="483"/>
        <v>44019</v>
      </c>
      <c r="M8170" s="17">
        <v>3906</v>
      </c>
    </row>
    <row r="8171" spans="9:13" ht="20.25">
      <c r="I8171" s="28">
        <f t="shared" si="482"/>
        <v>0</v>
      </c>
      <c r="J8171" s="17"/>
      <c r="K8171" s="23">
        <f t="shared" ca="1" si="483"/>
        <v>44019</v>
      </c>
      <c r="M8171" s="17">
        <v>3907</v>
      </c>
    </row>
    <row r="8172" spans="9:13" ht="20.25">
      <c r="I8172" s="28">
        <f t="shared" si="482"/>
        <v>0</v>
      </c>
      <c r="J8172" s="17"/>
      <c r="K8172" s="23">
        <f t="shared" ca="1" si="483"/>
        <v>44019</v>
      </c>
      <c r="M8172" s="17">
        <v>3908</v>
      </c>
    </row>
    <row r="8173" spans="9:13" ht="20.25">
      <c r="I8173" s="28">
        <f t="shared" si="482"/>
        <v>0</v>
      </c>
      <c r="J8173" s="17"/>
      <c r="K8173" s="23">
        <f t="shared" ca="1" si="483"/>
        <v>44019</v>
      </c>
      <c r="M8173" s="17">
        <v>3909</v>
      </c>
    </row>
    <row r="8174" spans="9:13" ht="20.25">
      <c r="I8174" s="28">
        <f t="shared" si="482"/>
        <v>0</v>
      </c>
      <c r="J8174" s="17"/>
      <c r="K8174" s="23">
        <f t="shared" ca="1" si="483"/>
        <v>44019</v>
      </c>
      <c r="M8174" s="17">
        <v>3910</v>
      </c>
    </row>
    <row r="8175" spans="9:13" ht="20.25">
      <c r="I8175" s="28">
        <f t="shared" si="482"/>
        <v>0</v>
      </c>
      <c r="J8175" s="17"/>
      <c r="K8175" s="23">
        <f t="shared" ca="1" si="483"/>
        <v>44019</v>
      </c>
      <c r="M8175" s="17">
        <v>3911</v>
      </c>
    </row>
    <row r="8176" spans="9:13" ht="20.25">
      <c r="I8176" s="28">
        <f t="shared" si="482"/>
        <v>0</v>
      </c>
      <c r="J8176" s="17"/>
      <c r="K8176" s="23">
        <f t="shared" ca="1" si="483"/>
        <v>44019</v>
      </c>
      <c r="M8176" s="17">
        <v>3912</v>
      </c>
    </row>
    <row r="8177" spans="9:13" ht="20.25">
      <c r="I8177" s="28">
        <f t="shared" si="482"/>
        <v>0</v>
      </c>
      <c r="J8177" s="17"/>
      <c r="K8177" s="23">
        <f t="shared" ca="1" si="483"/>
        <v>44019</v>
      </c>
      <c r="M8177" s="17">
        <v>3913</v>
      </c>
    </row>
    <row r="8178" spans="9:13" ht="20.25">
      <c r="I8178" s="28">
        <f t="shared" si="482"/>
        <v>0</v>
      </c>
      <c r="J8178" s="17"/>
      <c r="K8178" s="23">
        <f t="shared" ca="1" si="483"/>
        <v>44019</v>
      </c>
      <c r="M8178" s="17">
        <v>3914</v>
      </c>
    </row>
    <row r="8179" spans="9:13" ht="20.25">
      <c r="I8179" s="28">
        <f t="shared" si="482"/>
        <v>0</v>
      </c>
      <c r="J8179" s="17"/>
      <c r="K8179" s="23">
        <f t="shared" ca="1" si="483"/>
        <v>44019</v>
      </c>
      <c r="M8179" s="17">
        <v>3915</v>
      </c>
    </row>
    <row r="8180" spans="9:13" ht="20.25">
      <c r="I8180" s="28">
        <f t="shared" si="482"/>
        <v>0</v>
      </c>
      <c r="J8180" s="17"/>
      <c r="K8180" s="23">
        <f t="shared" ca="1" si="483"/>
        <v>44019</v>
      </c>
      <c r="M8180" s="17">
        <v>3916</v>
      </c>
    </row>
    <row r="8181" spans="9:13" ht="20.25">
      <c r="I8181" s="28">
        <f t="shared" si="482"/>
        <v>0</v>
      </c>
      <c r="J8181" s="17"/>
      <c r="K8181" s="23">
        <f t="shared" ca="1" si="483"/>
        <v>44019</v>
      </c>
      <c r="M8181" s="17">
        <v>3917</v>
      </c>
    </row>
    <row r="8182" spans="9:13" ht="20.25">
      <c r="I8182" s="28">
        <f t="shared" si="482"/>
        <v>0</v>
      </c>
      <c r="J8182" s="17"/>
      <c r="K8182" s="23">
        <f t="shared" ca="1" si="483"/>
        <v>44019</v>
      </c>
      <c r="M8182" s="17">
        <v>3918</v>
      </c>
    </row>
    <row r="8183" spans="9:13" ht="20.25">
      <c r="I8183" s="28">
        <f t="shared" si="482"/>
        <v>0</v>
      </c>
      <c r="J8183" s="17"/>
      <c r="K8183" s="23">
        <f t="shared" ca="1" si="483"/>
        <v>44019</v>
      </c>
      <c r="M8183" s="17">
        <v>3919</v>
      </c>
    </row>
    <row r="8184" spans="9:13" ht="20.25">
      <c r="I8184" s="28">
        <f t="shared" si="482"/>
        <v>0</v>
      </c>
      <c r="J8184" s="17"/>
      <c r="K8184" s="23">
        <f t="shared" ca="1" si="483"/>
        <v>44019</v>
      </c>
      <c r="M8184" s="17">
        <v>3920</v>
      </c>
    </row>
    <row r="8185" spans="9:13" ht="20.25">
      <c r="I8185" s="28">
        <f t="shared" ref="I8185:I8248" si="484">IF(L8185&lt;-39000,"-",L8185)</f>
        <v>0</v>
      </c>
      <c r="J8185" s="17"/>
      <c r="K8185" s="23">
        <f t="shared" ca="1" si="483"/>
        <v>44019</v>
      </c>
      <c r="M8185" s="17">
        <v>3921</v>
      </c>
    </row>
    <row r="8186" spans="9:13" ht="20.25">
      <c r="I8186" s="28">
        <f t="shared" si="484"/>
        <v>0</v>
      </c>
      <c r="J8186" s="17"/>
      <c r="K8186" s="23">
        <f t="shared" ca="1" si="483"/>
        <v>44019</v>
      </c>
      <c r="M8186" s="17">
        <v>3922</v>
      </c>
    </row>
    <row r="8187" spans="9:13" ht="20.25">
      <c r="I8187" s="28">
        <f t="shared" si="484"/>
        <v>0</v>
      </c>
      <c r="J8187" s="17"/>
      <c r="K8187" s="23">
        <f t="shared" ca="1" si="483"/>
        <v>44019</v>
      </c>
      <c r="M8187" s="17">
        <v>3923</v>
      </c>
    </row>
    <row r="8188" spans="9:13" ht="20.25">
      <c r="I8188" s="28">
        <f t="shared" si="484"/>
        <v>0</v>
      </c>
      <c r="J8188" s="17"/>
      <c r="K8188" s="23">
        <f t="shared" ca="1" si="483"/>
        <v>44019</v>
      </c>
      <c r="M8188" s="17">
        <v>3924</v>
      </c>
    </row>
    <row r="8189" spans="9:13" ht="20.25">
      <c r="I8189" s="28">
        <f t="shared" si="484"/>
        <v>0</v>
      </c>
      <c r="J8189" s="17"/>
      <c r="K8189" s="23">
        <f t="shared" ca="1" si="483"/>
        <v>44019</v>
      </c>
      <c r="M8189" s="17">
        <v>3925</v>
      </c>
    </row>
    <row r="8190" spans="9:13" ht="20.25">
      <c r="I8190" s="28">
        <f t="shared" si="484"/>
        <v>0</v>
      </c>
      <c r="J8190" s="17"/>
      <c r="K8190" s="23">
        <f t="shared" ca="1" si="483"/>
        <v>44019</v>
      </c>
      <c r="M8190" s="17">
        <v>3926</v>
      </c>
    </row>
    <row r="8191" spans="9:13" ht="20.25">
      <c r="I8191" s="28">
        <f t="shared" si="484"/>
        <v>0</v>
      </c>
      <c r="J8191" s="17"/>
      <c r="K8191" s="23">
        <f t="shared" ca="1" si="483"/>
        <v>44019</v>
      </c>
      <c r="M8191" s="17">
        <v>3927</v>
      </c>
    </row>
    <row r="8192" spans="9:13" ht="20.25">
      <c r="I8192" s="28">
        <f t="shared" si="484"/>
        <v>0</v>
      </c>
      <c r="J8192" s="17"/>
      <c r="K8192" s="23">
        <f t="shared" ca="1" si="483"/>
        <v>44019</v>
      </c>
      <c r="M8192" s="17">
        <v>3928</v>
      </c>
    </row>
    <row r="8193" spans="9:13" ht="20.25">
      <c r="I8193" s="28">
        <f t="shared" si="484"/>
        <v>0</v>
      </c>
      <c r="J8193" s="17"/>
      <c r="K8193" s="23">
        <f t="shared" ca="1" si="483"/>
        <v>44019</v>
      </c>
      <c r="M8193" s="17">
        <v>3929</v>
      </c>
    </row>
    <row r="8194" spans="9:13" ht="20.25">
      <c r="I8194" s="28">
        <f t="shared" si="484"/>
        <v>0</v>
      </c>
      <c r="J8194" s="17"/>
      <c r="K8194" s="23">
        <f t="shared" ca="1" si="483"/>
        <v>44019</v>
      </c>
      <c r="M8194" s="17">
        <v>3930</v>
      </c>
    </row>
    <row r="8195" spans="9:13" ht="20.25">
      <c r="I8195" s="28">
        <f t="shared" si="484"/>
        <v>0</v>
      </c>
      <c r="J8195" s="17"/>
      <c r="K8195" s="23">
        <f t="shared" ca="1" si="483"/>
        <v>44019</v>
      </c>
      <c r="M8195" s="17">
        <v>3931</v>
      </c>
    </row>
    <row r="8196" spans="9:13" ht="20.25">
      <c r="I8196" s="28">
        <f t="shared" si="484"/>
        <v>0</v>
      </c>
      <c r="J8196" s="17"/>
      <c r="K8196" s="23">
        <f t="shared" ca="1" si="483"/>
        <v>44019</v>
      </c>
      <c r="M8196" s="17">
        <v>3932</v>
      </c>
    </row>
    <row r="8197" spans="9:13" ht="20.25">
      <c r="I8197" s="28">
        <f t="shared" si="484"/>
        <v>0</v>
      </c>
      <c r="J8197" s="17"/>
      <c r="K8197" s="23">
        <f t="shared" ca="1" si="483"/>
        <v>44019</v>
      </c>
      <c r="M8197" s="17">
        <v>3933</v>
      </c>
    </row>
    <row r="8198" spans="9:13" ht="20.25">
      <c r="I8198" s="28">
        <f t="shared" si="484"/>
        <v>0</v>
      </c>
      <c r="J8198" s="17"/>
      <c r="K8198" s="23">
        <f t="shared" ca="1" si="483"/>
        <v>44019</v>
      </c>
      <c r="M8198" s="17">
        <v>3934</v>
      </c>
    </row>
    <row r="8199" spans="9:13" ht="20.25">
      <c r="I8199" s="28">
        <f t="shared" si="484"/>
        <v>0</v>
      </c>
      <c r="J8199" s="17"/>
      <c r="K8199" s="23">
        <f t="shared" ca="1" si="483"/>
        <v>44019</v>
      </c>
      <c r="M8199" s="17">
        <v>3935</v>
      </c>
    </row>
    <row r="8200" spans="9:13" ht="20.25">
      <c r="I8200" s="28">
        <f t="shared" si="484"/>
        <v>0</v>
      </c>
      <c r="J8200" s="17"/>
      <c r="K8200" s="23">
        <f t="shared" ca="1" si="483"/>
        <v>44019</v>
      </c>
      <c r="M8200" s="17">
        <v>3936</v>
      </c>
    </row>
    <row r="8201" spans="9:13" ht="20.25">
      <c r="I8201" s="28">
        <f t="shared" si="484"/>
        <v>0</v>
      </c>
      <c r="J8201" s="17"/>
      <c r="K8201" s="23">
        <f t="shared" ca="1" si="483"/>
        <v>44019</v>
      </c>
      <c r="M8201" s="17">
        <v>3937</v>
      </c>
    </row>
    <row r="8202" spans="9:13" ht="20.25">
      <c r="I8202" s="28">
        <f t="shared" si="484"/>
        <v>0</v>
      </c>
      <c r="J8202" s="17"/>
      <c r="K8202" s="23">
        <f t="shared" ca="1" si="483"/>
        <v>44019</v>
      </c>
      <c r="M8202" s="17">
        <v>3938</v>
      </c>
    </row>
    <row r="8203" spans="9:13" ht="20.25">
      <c r="I8203" s="28">
        <f t="shared" si="484"/>
        <v>0</v>
      </c>
      <c r="J8203" s="17"/>
      <c r="K8203" s="23">
        <f t="shared" ca="1" si="483"/>
        <v>44019</v>
      </c>
      <c r="M8203" s="17">
        <v>3939</v>
      </c>
    </row>
    <row r="8204" spans="9:13" ht="20.25">
      <c r="I8204" s="28">
        <f t="shared" si="484"/>
        <v>0</v>
      </c>
      <c r="J8204" s="17"/>
      <c r="K8204" s="23">
        <f t="shared" ca="1" si="483"/>
        <v>44019</v>
      </c>
      <c r="M8204" s="17">
        <v>3940</v>
      </c>
    </row>
    <row r="8205" spans="9:13" ht="20.25">
      <c r="I8205" s="28">
        <f t="shared" si="484"/>
        <v>0</v>
      </c>
      <c r="J8205" s="17"/>
      <c r="K8205" s="23">
        <f t="shared" ca="1" si="483"/>
        <v>44019</v>
      </c>
      <c r="M8205" s="17">
        <v>3941</v>
      </c>
    </row>
    <row r="8206" spans="9:13" ht="20.25">
      <c r="I8206" s="28">
        <f t="shared" si="484"/>
        <v>0</v>
      </c>
      <c r="J8206" s="17"/>
      <c r="K8206" s="23">
        <f t="shared" ca="1" si="483"/>
        <v>44019</v>
      </c>
      <c r="M8206" s="17">
        <v>3942</v>
      </c>
    </row>
    <row r="8207" spans="9:13" ht="20.25">
      <c r="I8207" s="28">
        <f t="shared" si="484"/>
        <v>0</v>
      </c>
      <c r="J8207" s="17"/>
      <c r="K8207" s="23">
        <f t="shared" ca="1" si="483"/>
        <v>44019</v>
      </c>
      <c r="M8207" s="17">
        <v>3943</v>
      </c>
    </row>
    <row r="8208" spans="9:13" ht="20.25">
      <c r="I8208" s="28">
        <f t="shared" si="484"/>
        <v>0</v>
      </c>
      <c r="J8208" s="17"/>
      <c r="K8208" s="23">
        <f t="shared" ca="1" si="483"/>
        <v>44019</v>
      </c>
      <c r="M8208" s="17">
        <v>3944</v>
      </c>
    </row>
    <row r="8209" spans="9:13" ht="20.25">
      <c r="I8209" s="28">
        <f t="shared" si="484"/>
        <v>0</v>
      </c>
      <c r="J8209" s="17"/>
      <c r="K8209" s="23">
        <f t="shared" ca="1" si="483"/>
        <v>44019</v>
      </c>
      <c r="M8209" s="17">
        <v>3945</v>
      </c>
    </row>
    <row r="8210" spans="9:13" ht="20.25">
      <c r="I8210" s="28">
        <f t="shared" si="484"/>
        <v>0</v>
      </c>
      <c r="J8210" s="17"/>
      <c r="K8210" s="23">
        <f t="shared" ca="1" si="483"/>
        <v>44019</v>
      </c>
      <c r="M8210" s="17">
        <v>3946</v>
      </c>
    </row>
    <row r="8211" spans="9:13" ht="20.25">
      <c r="I8211" s="28">
        <f t="shared" si="484"/>
        <v>0</v>
      </c>
      <c r="J8211" s="17"/>
      <c r="K8211" s="23">
        <f t="shared" ca="1" si="483"/>
        <v>44019</v>
      </c>
      <c r="M8211" s="17">
        <v>3947</v>
      </c>
    </row>
    <row r="8212" spans="9:13" ht="20.25">
      <c r="I8212" s="28">
        <f t="shared" si="484"/>
        <v>0</v>
      </c>
      <c r="J8212" s="17"/>
      <c r="K8212" s="23">
        <f t="shared" ca="1" si="483"/>
        <v>44019</v>
      </c>
      <c r="M8212" s="17">
        <v>3948</v>
      </c>
    </row>
    <row r="8213" spans="9:13" ht="20.25">
      <c r="I8213" s="28">
        <f t="shared" si="484"/>
        <v>0</v>
      </c>
      <c r="J8213" s="17"/>
      <c r="K8213" s="23">
        <f t="shared" ca="1" si="483"/>
        <v>44019</v>
      </c>
      <c r="M8213" s="17">
        <v>3949</v>
      </c>
    </row>
    <row r="8214" spans="9:13" ht="20.25">
      <c r="I8214" s="28">
        <f t="shared" si="484"/>
        <v>0</v>
      </c>
      <c r="J8214" s="17"/>
      <c r="K8214" s="23">
        <f t="shared" ca="1" si="483"/>
        <v>44019</v>
      </c>
      <c r="M8214" s="17">
        <v>3950</v>
      </c>
    </row>
    <row r="8215" spans="9:13" ht="20.25">
      <c r="I8215" s="28">
        <f t="shared" si="484"/>
        <v>0</v>
      </c>
      <c r="J8215" s="17"/>
      <c r="K8215" s="23">
        <f t="shared" ca="1" si="483"/>
        <v>44019</v>
      </c>
      <c r="M8215" s="17">
        <v>3951</v>
      </c>
    </row>
    <row r="8216" spans="9:13" ht="20.25">
      <c r="I8216" s="28">
        <f t="shared" si="484"/>
        <v>0</v>
      </c>
      <c r="J8216" s="17"/>
      <c r="K8216" s="23">
        <f t="shared" ca="1" si="483"/>
        <v>44019</v>
      </c>
      <c r="M8216" s="17">
        <v>3952</v>
      </c>
    </row>
    <row r="8217" spans="9:13" ht="20.25">
      <c r="I8217" s="28">
        <f t="shared" si="484"/>
        <v>0</v>
      </c>
      <c r="J8217" s="17"/>
      <c r="K8217" s="23">
        <f t="shared" ca="1" si="483"/>
        <v>44019</v>
      </c>
      <c r="M8217" s="17">
        <v>3953</v>
      </c>
    </row>
    <row r="8218" spans="9:13" ht="20.25">
      <c r="I8218" s="28">
        <f t="shared" si="484"/>
        <v>0</v>
      </c>
      <c r="J8218" s="17"/>
      <c r="K8218" s="23">
        <f t="shared" ca="1" si="483"/>
        <v>44019</v>
      </c>
      <c r="M8218" s="17">
        <v>3954</v>
      </c>
    </row>
    <row r="8219" spans="9:13" ht="20.25">
      <c r="I8219" s="28">
        <f t="shared" si="484"/>
        <v>0</v>
      </c>
      <c r="J8219" s="17"/>
      <c r="K8219" s="23">
        <f t="shared" ref="K8219:K8282" ca="1" si="485">TODAY()</f>
        <v>44019</v>
      </c>
      <c r="M8219" s="17">
        <v>3955</v>
      </c>
    </row>
    <row r="8220" spans="9:13" ht="20.25">
      <c r="I8220" s="28">
        <f t="shared" si="484"/>
        <v>0</v>
      </c>
      <c r="J8220" s="17"/>
      <c r="K8220" s="23">
        <f t="shared" ca="1" si="485"/>
        <v>44019</v>
      </c>
      <c r="M8220" s="17">
        <v>3956</v>
      </c>
    </row>
    <row r="8221" spans="9:13" ht="20.25">
      <c r="I8221" s="28">
        <f t="shared" si="484"/>
        <v>0</v>
      </c>
      <c r="J8221" s="17"/>
      <c r="K8221" s="23">
        <f t="shared" ca="1" si="485"/>
        <v>44019</v>
      </c>
      <c r="M8221" s="17">
        <v>3957</v>
      </c>
    </row>
    <row r="8222" spans="9:13" ht="20.25">
      <c r="I8222" s="28">
        <f t="shared" si="484"/>
        <v>0</v>
      </c>
      <c r="J8222" s="17"/>
      <c r="K8222" s="23">
        <f t="shared" ca="1" si="485"/>
        <v>44019</v>
      </c>
      <c r="M8222" s="17">
        <v>3958</v>
      </c>
    </row>
    <row r="8223" spans="9:13" ht="20.25">
      <c r="I8223" s="28">
        <f t="shared" si="484"/>
        <v>0</v>
      </c>
      <c r="J8223" s="17"/>
      <c r="K8223" s="23">
        <f t="shared" ca="1" si="485"/>
        <v>44019</v>
      </c>
      <c r="M8223" s="17">
        <v>3959</v>
      </c>
    </row>
    <row r="8224" spans="9:13" ht="20.25">
      <c r="I8224" s="28">
        <f t="shared" si="484"/>
        <v>0</v>
      </c>
      <c r="J8224" s="17"/>
      <c r="K8224" s="23">
        <f t="shared" ca="1" si="485"/>
        <v>44019</v>
      </c>
      <c r="M8224" s="17">
        <v>3960</v>
      </c>
    </row>
    <row r="8225" spans="9:13" ht="20.25">
      <c r="I8225" s="28">
        <f t="shared" si="484"/>
        <v>0</v>
      </c>
      <c r="J8225" s="17"/>
      <c r="K8225" s="23">
        <f t="shared" ca="1" si="485"/>
        <v>44019</v>
      </c>
      <c r="M8225" s="17">
        <v>3961</v>
      </c>
    </row>
    <row r="8226" spans="9:13" ht="20.25">
      <c r="I8226" s="28">
        <f t="shared" si="484"/>
        <v>0</v>
      </c>
      <c r="J8226" s="17"/>
      <c r="K8226" s="23">
        <f t="shared" ca="1" si="485"/>
        <v>44019</v>
      </c>
      <c r="M8226" s="17">
        <v>3962</v>
      </c>
    </row>
    <row r="8227" spans="9:13" ht="20.25">
      <c r="I8227" s="28">
        <f t="shared" si="484"/>
        <v>0</v>
      </c>
      <c r="J8227" s="17"/>
      <c r="K8227" s="23">
        <f t="shared" ca="1" si="485"/>
        <v>44019</v>
      </c>
      <c r="M8227" s="17">
        <v>3963</v>
      </c>
    </row>
    <row r="8228" spans="9:13" ht="20.25">
      <c r="I8228" s="28">
        <f t="shared" si="484"/>
        <v>0</v>
      </c>
      <c r="J8228" s="17"/>
      <c r="K8228" s="23">
        <f t="shared" ca="1" si="485"/>
        <v>44019</v>
      </c>
      <c r="M8228" s="17">
        <v>3964</v>
      </c>
    </row>
    <row r="8229" spans="9:13" ht="20.25">
      <c r="I8229" s="28">
        <f t="shared" si="484"/>
        <v>0</v>
      </c>
      <c r="J8229" s="17"/>
      <c r="K8229" s="23">
        <f t="shared" ca="1" si="485"/>
        <v>44019</v>
      </c>
      <c r="M8229" s="17">
        <v>3965</v>
      </c>
    </row>
    <row r="8230" spans="9:13" ht="20.25">
      <c r="I8230" s="28">
        <f t="shared" si="484"/>
        <v>0</v>
      </c>
      <c r="J8230" s="17"/>
      <c r="K8230" s="23">
        <f t="shared" ca="1" si="485"/>
        <v>44019</v>
      </c>
      <c r="M8230" s="17">
        <v>3966</v>
      </c>
    </row>
    <row r="8231" spans="9:13" ht="20.25">
      <c r="I8231" s="28">
        <f t="shared" si="484"/>
        <v>0</v>
      </c>
      <c r="J8231" s="17"/>
      <c r="K8231" s="23">
        <f t="shared" ca="1" si="485"/>
        <v>44019</v>
      </c>
      <c r="M8231" s="17">
        <v>3967</v>
      </c>
    </row>
    <row r="8232" spans="9:13" ht="20.25">
      <c r="I8232" s="28">
        <f t="shared" si="484"/>
        <v>0</v>
      </c>
      <c r="J8232" s="17"/>
      <c r="K8232" s="23">
        <f t="shared" ca="1" si="485"/>
        <v>44019</v>
      </c>
      <c r="M8232" s="17">
        <v>3968</v>
      </c>
    </row>
    <row r="8233" spans="9:13" ht="20.25">
      <c r="I8233" s="28">
        <f t="shared" si="484"/>
        <v>0</v>
      </c>
      <c r="J8233" s="17"/>
      <c r="K8233" s="23">
        <f t="shared" ca="1" si="485"/>
        <v>44019</v>
      </c>
      <c r="M8233" s="17">
        <v>3969</v>
      </c>
    </row>
    <row r="8234" spans="9:13" ht="20.25">
      <c r="I8234" s="28">
        <f t="shared" si="484"/>
        <v>0</v>
      </c>
      <c r="J8234" s="17"/>
      <c r="K8234" s="23">
        <f t="shared" ca="1" si="485"/>
        <v>44019</v>
      </c>
      <c r="M8234" s="17">
        <v>3970</v>
      </c>
    </row>
    <row r="8235" spans="9:13" ht="20.25">
      <c r="I8235" s="28">
        <f t="shared" si="484"/>
        <v>0</v>
      </c>
      <c r="J8235" s="17"/>
      <c r="K8235" s="23">
        <f t="shared" ca="1" si="485"/>
        <v>44019</v>
      </c>
      <c r="M8235" s="17">
        <v>3971</v>
      </c>
    </row>
    <row r="8236" spans="9:13" ht="20.25">
      <c r="I8236" s="28">
        <f t="shared" si="484"/>
        <v>0</v>
      </c>
      <c r="J8236" s="17"/>
      <c r="K8236" s="23">
        <f t="shared" ca="1" si="485"/>
        <v>44019</v>
      </c>
      <c r="M8236" s="17">
        <v>3972</v>
      </c>
    </row>
    <row r="8237" spans="9:13" ht="20.25">
      <c r="I8237" s="28">
        <f t="shared" si="484"/>
        <v>0</v>
      </c>
      <c r="J8237" s="17"/>
      <c r="K8237" s="23">
        <f t="shared" ca="1" si="485"/>
        <v>44019</v>
      </c>
      <c r="M8237" s="17">
        <v>3973</v>
      </c>
    </row>
    <row r="8238" spans="9:13" ht="20.25">
      <c r="I8238" s="28">
        <f t="shared" si="484"/>
        <v>0</v>
      </c>
      <c r="J8238" s="17"/>
      <c r="K8238" s="23">
        <f t="shared" ca="1" si="485"/>
        <v>44019</v>
      </c>
      <c r="M8238" s="17">
        <v>3974</v>
      </c>
    </row>
    <row r="8239" spans="9:13" ht="20.25">
      <c r="I8239" s="28">
        <f t="shared" si="484"/>
        <v>0</v>
      </c>
      <c r="J8239" s="17"/>
      <c r="K8239" s="23">
        <f t="shared" ca="1" si="485"/>
        <v>44019</v>
      </c>
      <c r="M8239" s="17">
        <v>3975</v>
      </c>
    </row>
    <row r="8240" spans="9:13" ht="20.25">
      <c r="I8240" s="28">
        <f t="shared" si="484"/>
        <v>0</v>
      </c>
      <c r="J8240" s="17"/>
      <c r="K8240" s="23">
        <f t="shared" ca="1" si="485"/>
        <v>44019</v>
      </c>
      <c r="M8240" s="17">
        <v>3976</v>
      </c>
    </row>
    <row r="8241" spans="9:13" ht="20.25">
      <c r="I8241" s="28">
        <f t="shared" si="484"/>
        <v>0</v>
      </c>
      <c r="J8241" s="17"/>
      <c r="K8241" s="23">
        <f t="shared" ca="1" si="485"/>
        <v>44019</v>
      </c>
      <c r="M8241" s="17">
        <v>3977</v>
      </c>
    </row>
    <row r="8242" spans="9:13" ht="20.25">
      <c r="I8242" s="28">
        <f t="shared" si="484"/>
        <v>0</v>
      </c>
      <c r="J8242" s="17"/>
      <c r="K8242" s="23">
        <f t="shared" ca="1" si="485"/>
        <v>44019</v>
      </c>
      <c r="M8242" s="17">
        <v>3978</v>
      </c>
    </row>
    <row r="8243" spans="9:13" ht="20.25">
      <c r="I8243" s="28">
        <f t="shared" si="484"/>
        <v>0</v>
      </c>
      <c r="J8243" s="17"/>
      <c r="K8243" s="23">
        <f t="shared" ca="1" si="485"/>
        <v>44019</v>
      </c>
      <c r="M8243" s="17">
        <v>3979</v>
      </c>
    </row>
    <row r="8244" spans="9:13" ht="20.25">
      <c r="I8244" s="28">
        <f t="shared" si="484"/>
        <v>0</v>
      </c>
      <c r="J8244" s="17"/>
      <c r="K8244" s="23">
        <f t="shared" ca="1" si="485"/>
        <v>44019</v>
      </c>
      <c r="M8244" s="17">
        <v>3980</v>
      </c>
    </row>
    <row r="8245" spans="9:13" ht="20.25">
      <c r="I8245" s="28">
        <f t="shared" si="484"/>
        <v>0</v>
      </c>
      <c r="J8245" s="17"/>
      <c r="K8245" s="23">
        <f t="shared" ca="1" si="485"/>
        <v>44019</v>
      </c>
      <c r="M8245" s="17">
        <v>3981</v>
      </c>
    </row>
    <row r="8246" spans="9:13" ht="20.25">
      <c r="I8246" s="28">
        <f t="shared" si="484"/>
        <v>0</v>
      </c>
      <c r="J8246" s="17"/>
      <c r="K8246" s="23">
        <f t="shared" ca="1" si="485"/>
        <v>44019</v>
      </c>
      <c r="M8246" s="17">
        <v>3982</v>
      </c>
    </row>
    <row r="8247" spans="9:13" ht="20.25">
      <c r="I8247" s="28">
        <f t="shared" si="484"/>
        <v>0</v>
      </c>
      <c r="J8247" s="17"/>
      <c r="K8247" s="23">
        <f t="shared" ca="1" si="485"/>
        <v>44019</v>
      </c>
      <c r="M8247" s="17">
        <v>3983</v>
      </c>
    </row>
    <row r="8248" spans="9:13" ht="20.25">
      <c r="I8248" s="28">
        <f t="shared" si="484"/>
        <v>0</v>
      </c>
      <c r="J8248" s="17"/>
      <c r="K8248" s="23">
        <f t="shared" ca="1" si="485"/>
        <v>44019</v>
      </c>
      <c r="M8248" s="17">
        <v>3984</v>
      </c>
    </row>
    <row r="8249" spans="9:13" ht="20.25">
      <c r="I8249" s="28">
        <f t="shared" ref="I8249:I8312" si="486">IF(L8249&lt;-39000,"-",L8249)</f>
        <v>0</v>
      </c>
      <c r="J8249" s="17"/>
      <c r="K8249" s="23">
        <f t="shared" ca="1" si="485"/>
        <v>44019</v>
      </c>
      <c r="M8249" s="17">
        <v>3985</v>
      </c>
    </row>
    <row r="8250" spans="9:13" ht="20.25">
      <c r="I8250" s="28">
        <f t="shared" si="486"/>
        <v>0</v>
      </c>
      <c r="J8250" s="17"/>
      <c r="K8250" s="23">
        <f t="shared" ca="1" si="485"/>
        <v>44019</v>
      </c>
      <c r="M8250" s="17">
        <v>3986</v>
      </c>
    </row>
    <row r="8251" spans="9:13" ht="20.25">
      <c r="I8251" s="28">
        <f t="shared" si="486"/>
        <v>0</v>
      </c>
      <c r="J8251" s="17"/>
      <c r="K8251" s="23">
        <f t="shared" ca="1" si="485"/>
        <v>44019</v>
      </c>
      <c r="M8251" s="17">
        <v>3987</v>
      </c>
    </row>
    <row r="8252" spans="9:13" ht="20.25">
      <c r="I8252" s="28">
        <f t="shared" si="486"/>
        <v>0</v>
      </c>
      <c r="J8252" s="17"/>
      <c r="K8252" s="23">
        <f t="shared" ca="1" si="485"/>
        <v>44019</v>
      </c>
      <c r="M8252" s="17">
        <v>3988</v>
      </c>
    </row>
    <row r="8253" spans="9:13" ht="20.25">
      <c r="I8253" s="28">
        <f t="shared" si="486"/>
        <v>0</v>
      </c>
      <c r="J8253" s="17"/>
      <c r="K8253" s="23">
        <f t="shared" ca="1" si="485"/>
        <v>44019</v>
      </c>
      <c r="M8253" s="17">
        <v>3989</v>
      </c>
    </row>
    <row r="8254" spans="9:13" ht="20.25">
      <c r="I8254" s="28">
        <f t="shared" si="486"/>
        <v>0</v>
      </c>
      <c r="J8254" s="17"/>
      <c r="K8254" s="23">
        <f t="shared" ca="1" si="485"/>
        <v>44019</v>
      </c>
      <c r="M8254" s="17">
        <v>3990</v>
      </c>
    </row>
    <row r="8255" spans="9:13" ht="20.25">
      <c r="I8255" s="28">
        <f t="shared" si="486"/>
        <v>0</v>
      </c>
      <c r="J8255" s="17"/>
      <c r="K8255" s="23">
        <f t="shared" ca="1" si="485"/>
        <v>44019</v>
      </c>
      <c r="M8255" s="17">
        <v>3991</v>
      </c>
    </row>
    <row r="8256" spans="9:13" ht="20.25">
      <c r="I8256" s="28">
        <f t="shared" si="486"/>
        <v>0</v>
      </c>
      <c r="J8256" s="17"/>
      <c r="K8256" s="23">
        <f t="shared" ca="1" si="485"/>
        <v>44019</v>
      </c>
      <c r="M8256" s="17">
        <v>3992</v>
      </c>
    </row>
    <row r="8257" spans="9:13" ht="20.25">
      <c r="I8257" s="28">
        <f t="shared" si="486"/>
        <v>0</v>
      </c>
      <c r="J8257" s="17"/>
      <c r="K8257" s="23">
        <f t="shared" ca="1" si="485"/>
        <v>44019</v>
      </c>
      <c r="M8257" s="17">
        <v>3993</v>
      </c>
    </row>
    <row r="8258" spans="9:13" ht="20.25">
      <c r="I8258" s="28">
        <f t="shared" si="486"/>
        <v>0</v>
      </c>
      <c r="J8258" s="17"/>
      <c r="K8258" s="23">
        <f t="shared" ca="1" si="485"/>
        <v>44019</v>
      </c>
      <c r="M8258" s="17">
        <v>3994</v>
      </c>
    </row>
    <row r="8259" spans="9:13" ht="20.25">
      <c r="I8259" s="28">
        <f t="shared" si="486"/>
        <v>0</v>
      </c>
      <c r="J8259" s="17"/>
      <c r="K8259" s="23">
        <f t="shared" ca="1" si="485"/>
        <v>44019</v>
      </c>
      <c r="M8259" s="17">
        <v>3995</v>
      </c>
    </row>
    <row r="8260" spans="9:13" ht="20.25">
      <c r="I8260" s="28">
        <f t="shared" si="486"/>
        <v>0</v>
      </c>
      <c r="J8260" s="17"/>
      <c r="K8260" s="23">
        <f t="shared" ca="1" si="485"/>
        <v>44019</v>
      </c>
      <c r="M8260" s="17">
        <v>3996</v>
      </c>
    </row>
    <row r="8261" spans="9:13" ht="20.25">
      <c r="I8261" s="28">
        <f t="shared" si="486"/>
        <v>0</v>
      </c>
      <c r="J8261" s="17"/>
      <c r="K8261" s="23">
        <f t="shared" ca="1" si="485"/>
        <v>44019</v>
      </c>
      <c r="M8261" s="17">
        <v>3997</v>
      </c>
    </row>
    <row r="8262" spans="9:13" ht="20.25">
      <c r="I8262" s="28">
        <f t="shared" si="486"/>
        <v>0</v>
      </c>
      <c r="J8262" s="17"/>
      <c r="K8262" s="23">
        <f t="shared" ca="1" si="485"/>
        <v>44019</v>
      </c>
      <c r="M8262" s="17">
        <v>3998</v>
      </c>
    </row>
    <row r="8263" spans="9:13" ht="20.25">
      <c r="I8263" s="28">
        <f t="shared" si="486"/>
        <v>0</v>
      </c>
      <c r="J8263" s="17"/>
      <c r="K8263" s="23">
        <f t="shared" ca="1" si="485"/>
        <v>44019</v>
      </c>
      <c r="M8263" s="17">
        <v>3999</v>
      </c>
    </row>
    <row r="8264" spans="9:13" ht="20.25">
      <c r="I8264" s="28">
        <f t="shared" si="486"/>
        <v>0</v>
      </c>
      <c r="J8264" s="17"/>
      <c r="K8264" s="23">
        <f t="shared" ca="1" si="485"/>
        <v>44019</v>
      </c>
      <c r="M8264" s="17">
        <v>4000</v>
      </c>
    </row>
    <row r="8265" spans="9:13" ht="20.25">
      <c r="I8265" s="28">
        <f t="shared" si="486"/>
        <v>0</v>
      </c>
      <c r="J8265" s="17"/>
      <c r="K8265" s="23">
        <f t="shared" ca="1" si="485"/>
        <v>44019</v>
      </c>
      <c r="M8265" s="17">
        <v>4001</v>
      </c>
    </row>
    <row r="8266" spans="9:13" ht="20.25">
      <c r="I8266" s="28">
        <f t="shared" si="486"/>
        <v>0</v>
      </c>
      <c r="J8266" s="17"/>
      <c r="K8266" s="23">
        <f t="shared" ca="1" si="485"/>
        <v>44019</v>
      </c>
      <c r="M8266" s="17">
        <v>4002</v>
      </c>
    </row>
    <row r="8267" spans="9:13" ht="20.25">
      <c r="I8267" s="28">
        <f t="shared" si="486"/>
        <v>0</v>
      </c>
      <c r="J8267" s="17"/>
      <c r="K8267" s="23">
        <f t="shared" ca="1" si="485"/>
        <v>44019</v>
      </c>
      <c r="M8267" s="17">
        <v>4003</v>
      </c>
    </row>
    <row r="8268" spans="9:13" ht="20.25">
      <c r="I8268" s="28">
        <f t="shared" si="486"/>
        <v>0</v>
      </c>
      <c r="J8268" s="17"/>
      <c r="K8268" s="23">
        <f t="shared" ca="1" si="485"/>
        <v>44019</v>
      </c>
      <c r="M8268" s="17">
        <v>4004</v>
      </c>
    </row>
    <row r="8269" spans="9:13" ht="20.25">
      <c r="I8269" s="28">
        <f t="shared" si="486"/>
        <v>0</v>
      </c>
      <c r="J8269" s="17"/>
      <c r="K8269" s="23">
        <f t="shared" ca="1" si="485"/>
        <v>44019</v>
      </c>
      <c r="M8269" s="17">
        <v>4005</v>
      </c>
    </row>
    <row r="8270" spans="9:13" ht="20.25">
      <c r="I8270" s="28">
        <f t="shared" si="486"/>
        <v>0</v>
      </c>
      <c r="J8270" s="17"/>
      <c r="K8270" s="23">
        <f t="shared" ca="1" si="485"/>
        <v>44019</v>
      </c>
      <c r="M8270" s="17">
        <v>4006</v>
      </c>
    </row>
    <row r="8271" spans="9:13" ht="20.25">
      <c r="I8271" s="28">
        <f t="shared" si="486"/>
        <v>0</v>
      </c>
      <c r="J8271" s="17"/>
      <c r="K8271" s="23">
        <f t="shared" ca="1" si="485"/>
        <v>44019</v>
      </c>
      <c r="M8271" s="17">
        <v>4007</v>
      </c>
    </row>
    <row r="8272" spans="9:13" ht="20.25">
      <c r="I8272" s="28">
        <f t="shared" si="486"/>
        <v>0</v>
      </c>
      <c r="J8272" s="17"/>
      <c r="K8272" s="23">
        <f t="shared" ca="1" si="485"/>
        <v>44019</v>
      </c>
      <c r="M8272" s="17">
        <v>4008</v>
      </c>
    </row>
    <row r="8273" spans="9:13" ht="20.25">
      <c r="I8273" s="28">
        <f t="shared" si="486"/>
        <v>0</v>
      </c>
      <c r="J8273" s="17"/>
      <c r="K8273" s="23">
        <f t="shared" ca="1" si="485"/>
        <v>44019</v>
      </c>
      <c r="M8273" s="17">
        <v>4009</v>
      </c>
    </row>
    <row r="8274" spans="9:13" ht="20.25">
      <c r="I8274" s="28">
        <f t="shared" si="486"/>
        <v>0</v>
      </c>
      <c r="J8274" s="17"/>
      <c r="K8274" s="23">
        <f t="shared" ca="1" si="485"/>
        <v>44019</v>
      </c>
      <c r="M8274" s="17">
        <v>4010</v>
      </c>
    </row>
    <row r="8275" spans="9:13" ht="20.25">
      <c r="I8275" s="28">
        <f t="shared" si="486"/>
        <v>0</v>
      </c>
      <c r="J8275" s="17"/>
      <c r="K8275" s="23">
        <f t="shared" ca="1" si="485"/>
        <v>44019</v>
      </c>
      <c r="M8275" s="17">
        <v>4011</v>
      </c>
    </row>
    <row r="8276" spans="9:13" ht="20.25">
      <c r="I8276" s="28">
        <f t="shared" si="486"/>
        <v>0</v>
      </c>
      <c r="J8276" s="17"/>
      <c r="K8276" s="23">
        <f t="shared" ca="1" si="485"/>
        <v>44019</v>
      </c>
      <c r="M8276" s="17">
        <v>4012</v>
      </c>
    </row>
    <row r="8277" spans="9:13" ht="20.25">
      <c r="I8277" s="28">
        <f t="shared" si="486"/>
        <v>0</v>
      </c>
      <c r="J8277" s="17"/>
      <c r="K8277" s="23">
        <f t="shared" ca="1" si="485"/>
        <v>44019</v>
      </c>
      <c r="M8277" s="17">
        <v>4013</v>
      </c>
    </row>
    <row r="8278" spans="9:13" ht="20.25">
      <c r="I8278" s="28">
        <f t="shared" si="486"/>
        <v>0</v>
      </c>
      <c r="J8278" s="17"/>
      <c r="K8278" s="23">
        <f t="shared" ca="1" si="485"/>
        <v>44019</v>
      </c>
      <c r="M8278" s="17">
        <v>4014</v>
      </c>
    </row>
    <row r="8279" spans="9:13" ht="20.25">
      <c r="I8279" s="28">
        <f t="shared" si="486"/>
        <v>0</v>
      </c>
      <c r="J8279" s="17"/>
      <c r="K8279" s="23">
        <f t="shared" ca="1" si="485"/>
        <v>44019</v>
      </c>
      <c r="M8279" s="17">
        <v>4015</v>
      </c>
    </row>
    <row r="8280" spans="9:13" ht="20.25">
      <c r="I8280" s="28">
        <f t="shared" si="486"/>
        <v>0</v>
      </c>
      <c r="J8280" s="17"/>
      <c r="K8280" s="23">
        <f t="shared" ca="1" si="485"/>
        <v>44019</v>
      </c>
      <c r="M8280" s="17">
        <v>4016</v>
      </c>
    </row>
    <row r="8281" spans="9:13" ht="20.25">
      <c r="I8281" s="28">
        <f t="shared" si="486"/>
        <v>0</v>
      </c>
      <c r="J8281" s="17"/>
      <c r="K8281" s="23">
        <f t="shared" ca="1" si="485"/>
        <v>44019</v>
      </c>
      <c r="M8281" s="17">
        <v>4017</v>
      </c>
    </row>
    <row r="8282" spans="9:13" ht="20.25">
      <c r="I8282" s="28">
        <f t="shared" si="486"/>
        <v>0</v>
      </c>
      <c r="J8282" s="17"/>
      <c r="K8282" s="23">
        <f t="shared" ca="1" si="485"/>
        <v>44019</v>
      </c>
      <c r="M8282" s="17">
        <v>4018</v>
      </c>
    </row>
    <row r="8283" spans="9:13" ht="20.25">
      <c r="I8283" s="28">
        <f t="shared" si="486"/>
        <v>0</v>
      </c>
      <c r="J8283" s="17"/>
      <c r="K8283" s="23">
        <f t="shared" ref="K8283:K8346" ca="1" si="487">TODAY()</f>
        <v>44019</v>
      </c>
      <c r="M8283" s="17">
        <v>4019</v>
      </c>
    </row>
    <row r="8284" spans="9:13" ht="20.25">
      <c r="I8284" s="28">
        <f t="shared" si="486"/>
        <v>0</v>
      </c>
      <c r="J8284" s="17"/>
      <c r="K8284" s="23">
        <f t="shared" ca="1" si="487"/>
        <v>44019</v>
      </c>
      <c r="M8284" s="17">
        <v>4020</v>
      </c>
    </row>
    <row r="8285" spans="9:13" ht="20.25">
      <c r="I8285" s="28">
        <f t="shared" si="486"/>
        <v>0</v>
      </c>
      <c r="J8285" s="17"/>
      <c r="K8285" s="23">
        <f t="shared" ca="1" si="487"/>
        <v>44019</v>
      </c>
      <c r="M8285" s="17">
        <v>4021</v>
      </c>
    </row>
    <row r="8286" spans="9:13" ht="20.25">
      <c r="I8286" s="28">
        <f t="shared" si="486"/>
        <v>0</v>
      </c>
      <c r="J8286" s="17"/>
      <c r="K8286" s="23">
        <f t="shared" ca="1" si="487"/>
        <v>44019</v>
      </c>
      <c r="M8286" s="17">
        <v>4022</v>
      </c>
    </row>
    <row r="8287" spans="9:13" ht="20.25">
      <c r="I8287" s="28">
        <f t="shared" si="486"/>
        <v>0</v>
      </c>
      <c r="J8287" s="17"/>
      <c r="K8287" s="23">
        <f t="shared" ca="1" si="487"/>
        <v>44019</v>
      </c>
      <c r="M8287" s="17">
        <v>4023</v>
      </c>
    </row>
    <row r="8288" spans="9:13" ht="20.25">
      <c r="I8288" s="28">
        <f t="shared" si="486"/>
        <v>0</v>
      </c>
      <c r="J8288" s="17"/>
      <c r="K8288" s="23">
        <f t="shared" ca="1" si="487"/>
        <v>44019</v>
      </c>
      <c r="M8288" s="17">
        <v>4024</v>
      </c>
    </row>
    <row r="8289" spans="9:13" ht="20.25">
      <c r="I8289" s="28">
        <f t="shared" si="486"/>
        <v>0</v>
      </c>
      <c r="J8289" s="17"/>
      <c r="K8289" s="23">
        <f t="shared" ca="1" si="487"/>
        <v>44019</v>
      </c>
      <c r="M8289" s="17">
        <v>4025</v>
      </c>
    </row>
    <row r="8290" spans="9:13" ht="20.25">
      <c r="I8290" s="28">
        <f t="shared" si="486"/>
        <v>0</v>
      </c>
      <c r="J8290" s="17"/>
      <c r="K8290" s="23">
        <f t="shared" ca="1" si="487"/>
        <v>44019</v>
      </c>
      <c r="M8290" s="17">
        <v>4026</v>
      </c>
    </row>
    <row r="8291" spans="9:13" ht="20.25">
      <c r="I8291" s="28">
        <f t="shared" si="486"/>
        <v>0</v>
      </c>
      <c r="J8291" s="17"/>
      <c r="K8291" s="23">
        <f t="shared" ca="1" si="487"/>
        <v>44019</v>
      </c>
      <c r="M8291" s="17">
        <v>4027</v>
      </c>
    </row>
    <row r="8292" spans="9:13" ht="20.25">
      <c r="I8292" s="28">
        <f t="shared" si="486"/>
        <v>0</v>
      </c>
      <c r="J8292" s="17"/>
      <c r="K8292" s="23">
        <f t="shared" ca="1" si="487"/>
        <v>44019</v>
      </c>
      <c r="M8292" s="17">
        <v>4028</v>
      </c>
    </row>
    <row r="8293" spans="9:13" ht="20.25">
      <c r="I8293" s="28">
        <f t="shared" si="486"/>
        <v>0</v>
      </c>
      <c r="J8293" s="17"/>
      <c r="K8293" s="23">
        <f t="shared" ca="1" si="487"/>
        <v>44019</v>
      </c>
      <c r="M8293" s="17">
        <v>4029</v>
      </c>
    </row>
    <row r="8294" spans="9:13" ht="20.25">
      <c r="I8294" s="28">
        <f t="shared" si="486"/>
        <v>0</v>
      </c>
      <c r="J8294" s="17"/>
      <c r="K8294" s="23">
        <f t="shared" ca="1" si="487"/>
        <v>44019</v>
      </c>
      <c r="M8294" s="17">
        <v>4030</v>
      </c>
    </row>
    <row r="8295" spans="9:13" ht="20.25">
      <c r="I8295" s="28">
        <f t="shared" si="486"/>
        <v>0</v>
      </c>
      <c r="J8295" s="17"/>
      <c r="K8295" s="23">
        <f t="shared" ca="1" si="487"/>
        <v>44019</v>
      </c>
      <c r="M8295" s="17">
        <v>4031</v>
      </c>
    </row>
    <row r="8296" spans="9:13" ht="20.25">
      <c r="I8296" s="28">
        <f t="shared" si="486"/>
        <v>0</v>
      </c>
      <c r="J8296" s="17"/>
      <c r="K8296" s="23">
        <f t="shared" ca="1" si="487"/>
        <v>44019</v>
      </c>
      <c r="M8296" s="17">
        <v>4032</v>
      </c>
    </row>
    <row r="8297" spans="9:13" ht="20.25">
      <c r="I8297" s="28">
        <f t="shared" si="486"/>
        <v>0</v>
      </c>
      <c r="J8297" s="17"/>
      <c r="K8297" s="23">
        <f t="shared" ca="1" si="487"/>
        <v>44019</v>
      </c>
      <c r="M8297" s="17">
        <v>4033</v>
      </c>
    </row>
    <row r="8298" spans="9:13" ht="20.25">
      <c r="I8298" s="28">
        <f t="shared" si="486"/>
        <v>0</v>
      </c>
      <c r="J8298" s="17"/>
      <c r="K8298" s="23">
        <f t="shared" ca="1" si="487"/>
        <v>44019</v>
      </c>
      <c r="M8298" s="17">
        <v>4034</v>
      </c>
    </row>
    <row r="8299" spans="9:13" ht="20.25">
      <c r="I8299" s="28">
        <f t="shared" si="486"/>
        <v>0</v>
      </c>
      <c r="J8299" s="17"/>
      <c r="K8299" s="23">
        <f t="shared" ca="1" si="487"/>
        <v>44019</v>
      </c>
      <c r="M8299" s="17">
        <v>4035</v>
      </c>
    </row>
    <row r="8300" spans="9:13" ht="20.25">
      <c r="I8300" s="28">
        <f t="shared" si="486"/>
        <v>0</v>
      </c>
      <c r="J8300" s="17"/>
      <c r="K8300" s="23">
        <f t="shared" ca="1" si="487"/>
        <v>44019</v>
      </c>
      <c r="M8300" s="17">
        <v>4036</v>
      </c>
    </row>
    <row r="8301" spans="9:13" ht="20.25">
      <c r="I8301" s="28">
        <f t="shared" si="486"/>
        <v>0</v>
      </c>
      <c r="J8301" s="17"/>
      <c r="K8301" s="23">
        <f t="shared" ca="1" si="487"/>
        <v>44019</v>
      </c>
      <c r="M8301" s="17">
        <v>4037</v>
      </c>
    </row>
    <row r="8302" spans="9:13" ht="20.25">
      <c r="I8302" s="28">
        <f t="shared" si="486"/>
        <v>0</v>
      </c>
      <c r="J8302" s="17"/>
      <c r="K8302" s="23">
        <f t="shared" ca="1" si="487"/>
        <v>44019</v>
      </c>
      <c r="M8302" s="17">
        <v>4038</v>
      </c>
    </row>
    <row r="8303" spans="9:13" ht="20.25">
      <c r="I8303" s="28">
        <f t="shared" si="486"/>
        <v>0</v>
      </c>
      <c r="J8303" s="17"/>
      <c r="K8303" s="23">
        <f t="shared" ca="1" si="487"/>
        <v>44019</v>
      </c>
      <c r="M8303" s="17">
        <v>4039</v>
      </c>
    </row>
    <row r="8304" spans="9:13" ht="20.25">
      <c r="I8304" s="28">
        <f t="shared" si="486"/>
        <v>0</v>
      </c>
      <c r="J8304" s="17"/>
      <c r="K8304" s="23">
        <f t="shared" ca="1" si="487"/>
        <v>44019</v>
      </c>
      <c r="M8304" s="17">
        <v>4040</v>
      </c>
    </row>
    <row r="8305" spans="9:13" ht="20.25">
      <c r="I8305" s="28">
        <f t="shared" si="486"/>
        <v>0</v>
      </c>
      <c r="J8305" s="17"/>
      <c r="K8305" s="23">
        <f t="shared" ca="1" si="487"/>
        <v>44019</v>
      </c>
      <c r="M8305" s="17">
        <v>4041</v>
      </c>
    </row>
    <row r="8306" spans="9:13" ht="20.25">
      <c r="I8306" s="28">
        <f t="shared" si="486"/>
        <v>0</v>
      </c>
      <c r="J8306" s="17"/>
      <c r="K8306" s="23">
        <f t="shared" ca="1" si="487"/>
        <v>44019</v>
      </c>
      <c r="M8306" s="17">
        <v>4042</v>
      </c>
    </row>
    <row r="8307" spans="9:13" ht="20.25">
      <c r="I8307" s="28">
        <f t="shared" si="486"/>
        <v>0</v>
      </c>
      <c r="J8307" s="17"/>
      <c r="K8307" s="23">
        <f t="shared" ca="1" si="487"/>
        <v>44019</v>
      </c>
      <c r="M8307" s="17">
        <v>4043</v>
      </c>
    </row>
    <row r="8308" spans="9:13" ht="20.25">
      <c r="I8308" s="28">
        <f t="shared" si="486"/>
        <v>0</v>
      </c>
      <c r="J8308" s="17"/>
      <c r="K8308" s="23">
        <f t="shared" ca="1" si="487"/>
        <v>44019</v>
      </c>
      <c r="M8308" s="17">
        <v>4044</v>
      </c>
    </row>
    <row r="8309" spans="9:13" ht="20.25">
      <c r="I8309" s="28">
        <f t="shared" si="486"/>
        <v>0</v>
      </c>
      <c r="J8309" s="17"/>
      <c r="K8309" s="23">
        <f t="shared" ca="1" si="487"/>
        <v>44019</v>
      </c>
      <c r="M8309" s="17">
        <v>4045</v>
      </c>
    </row>
    <row r="8310" spans="9:13" ht="20.25">
      <c r="I8310" s="28">
        <f t="shared" si="486"/>
        <v>0</v>
      </c>
      <c r="J8310" s="17"/>
      <c r="K8310" s="23">
        <f t="shared" ca="1" si="487"/>
        <v>44019</v>
      </c>
      <c r="M8310" s="17">
        <v>4046</v>
      </c>
    </row>
    <row r="8311" spans="9:13" ht="20.25">
      <c r="I8311" s="28">
        <f t="shared" si="486"/>
        <v>0</v>
      </c>
      <c r="J8311" s="17"/>
      <c r="K8311" s="23">
        <f t="shared" ca="1" si="487"/>
        <v>44019</v>
      </c>
      <c r="M8311" s="17">
        <v>4047</v>
      </c>
    </row>
    <row r="8312" spans="9:13" ht="20.25">
      <c r="I8312" s="28">
        <f t="shared" si="486"/>
        <v>0</v>
      </c>
      <c r="J8312" s="17"/>
      <c r="K8312" s="23">
        <f t="shared" ca="1" si="487"/>
        <v>44019</v>
      </c>
      <c r="M8312" s="17">
        <v>4048</v>
      </c>
    </row>
    <row r="8313" spans="9:13" ht="20.25">
      <c r="I8313" s="28">
        <f t="shared" ref="I8313:I8376" si="488">IF(L8313&lt;-39000,"-",L8313)</f>
        <v>0</v>
      </c>
      <c r="J8313" s="17"/>
      <c r="K8313" s="23">
        <f t="shared" ca="1" si="487"/>
        <v>44019</v>
      </c>
      <c r="M8313" s="17">
        <v>4049</v>
      </c>
    </row>
    <row r="8314" spans="9:13" ht="20.25">
      <c r="I8314" s="28">
        <f t="shared" si="488"/>
        <v>0</v>
      </c>
      <c r="J8314" s="17"/>
      <c r="K8314" s="23">
        <f t="shared" ca="1" si="487"/>
        <v>44019</v>
      </c>
      <c r="M8314" s="17">
        <v>4050</v>
      </c>
    </row>
    <row r="8315" spans="9:13" ht="20.25">
      <c r="I8315" s="28">
        <f t="shared" si="488"/>
        <v>0</v>
      </c>
      <c r="J8315" s="17"/>
      <c r="K8315" s="23">
        <f t="shared" ca="1" si="487"/>
        <v>44019</v>
      </c>
      <c r="M8315" s="17">
        <v>4051</v>
      </c>
    </row>
    <row r="8316" spans="9:13" ht="20.25">
      <c r="I8316" s="28">
        <f t="shared" si="488"/>
        <v>0</v>
      </c>
      <c r="J8316" s="17"/>
      <c r="K8316" s="23">
        <f t="shared" ca="1" si="487"/>
        <v>44019</v>
      </c>
      <c r="M8316" s="17">
        <v>4052</v>
      </c>
    </row>
    <row r="8317" spans="9:13" ht="20.25">
      <c r="I8317" s="28">
        <f t="shared" si="488"/>
        <v>0</v>
      </c>
      <c r="J8317" s="17"/>
      <c r="K8317" s="23">
        <f t="shared" ca="1" si="487"/>
        <v>44019</v>
      </c>
      <c r="M8317" s="17">
        <v>4053</v>
      </c>
    </row>
    <row r="8318" spans="9:13" ht="20.25">
      <c r="I8318" s="28">
        <f t="shared" si="488"/>
        <v>0</v>
      </c>
      <c r="J8318" s="17"/>
      <c r="K8318" s="23">
        <f t="shared" ca="1" si="487"/>
        <v>44019</v>
      </c>
      <c r="M8318" s="17">
        <v>4054</v>
      </c>
    </row>
    <row r="8319" spans="9:13" ht="20.25">
      <c r="I8319" s="28">
        <f t="shared" si="488"/>
        <v>0</v>
      </c>
      <c r="J8319" s="17"/>
      <c r="K8319" s="23">
        <f t="shared" ca="1" si="487"/>
        <v>44019</v>
      </c>
      <c r="M8319" s="17">
        <v>4055</v>
      </c>
    </row>
    <row r="8320" spans="9:13" ht="20.25">
      <c r="I8320" s="28">
        <f t="shared" si="488"/>
        <v>0</v>
      </c>
      <c r="J8320" s="17"/>
      <c r="K8320" s="23">
        <f t="shared" ca="1" si="487"/>
        <v>44019</v>
      </c>
      <c r="M8320" s="17">
        <v>4056</v>
      </c>
    </row>
    <row r="8321" spans="9:13" ht="20.25">
      <c r="I8321" s="28">
        <f t="shared" si="488"/>
        <v>0</v>
      </c>
      <c r="J8321" s="17"/>
      <c r="K8321" s="23">
        <f t="shared" ca="1" si="487"/>
        <v>44019</v>
      </c>
      <c r="M8321" s="17">
        <v>4057</v>
      </c>
    </row>
    <row r="8322" spans="9:13" ht="20.25">
      <c r="I8322" s="28">
        <f t="shared" si="488"/>
        <v>0</v>
      </c>
      <c r="J8322" s="17"/>
      <c r="K8322" s="23">
        <f t="shared" ca="1" si="487"/>
        <v>44019</v>
      </c>
      <c r="M8322" s="17">
        <v>4058</v>
      </c>
    </row>
    <row r="8323" spans="9:13" ht="20.25">
      <c r="I8323" s="28">
        <f t="shared" si="488"/>
        <v>0</v>
      </c>
      <c r="J8323" s="17"/>
      <c r="K8323" s="23">
        <f t="shared" ca="1" si="487"/>
        <v>44019</v>
      </c>
      <c r="M8323" s="17">
        <v>4059</v>
      </c>
    </row>
    <row r="8324" spans="9:13" ht="20.25">
      <c r="I8324" s="28">
        <f t="shared" si="488"/>
        <v>0</v>
      </c>
      <c r="J8324" s="17"/>
      <c r="K8324" s="23">
        <f t="shared" ca="1" si="487"/>
        <v>44019</v>
      </c>
      <c r="M8324" s="17">
        <v>4060</v>
      </c>
    </row>
    <row r="8325" spans="9:13" ht="20.25">
      <c r="I8325" s="28">
        <f t="shared" si="488"/>
        <v>0</v>
      </c>
      <c r="J8325" s="17"/>
      <c r="K8325" s="23">
        <f t="shared" ca="1" si="487"/>
        <v>44019</v>
      </c>
      <c r="M8325" s="17">
        <v>4061</v>
      </c>
    </row>
    <row r="8326" spans="9:13" ht="20.25">
      <c r="I8326" s="28">
        <f t="shared" si="488"/>
        <v>0</v>
      </c>
      <c r="J8326" s="17"/>
      <c r="K8326" s="23">
        <f t="shared" ca="1" si="487"/>
        <v>44019</v>
      </c>
      <c r="M8326" s="17">
        <v>4062</v>
      </c>
    </row>
    <row r="8327" spans="9:13" ht="20.25">
      <c r="I8327" s="28">
        <f t="shared" si="488"/>
        <v>0</v>
      </c>
      <c r="J8327" s="17"/>
      <c r="K8327" s="23">
        <f t="shared" ca="1" si="487"/>
        <v>44019</v>
      </c>
      <c r="M8327" s="17">
        <v>4063</v>
      </c>
    </row>
    <row r="8328" spans="9:13" ht="20.25">
      <c r="I8328" s="28">
        <f t="shared" si="488"/>
        <v>0</v>
      </c>
      <c r="J8328" s="17"/>
      <c r="K8328" s="23">
        <f t="shared" ca="1" si="487"/>
        <v>44019</v>
      </c>
      <c r="M8328" s="17">
        <v>4064</v>
      </c>
    </row>
    <row r="8329" spans="9:13" ht="20.25">
      <c r="I8329" s="28">
        <f t="shared" si="488"/>
        <v>0</v>
      </c>
      <c r="J8329" s="17"/>
      <c r="K8329" s="23">
        <f t="shared" ca="1" si="487"/>
        <v>44019</v>
      </c>
      <c r="M8329" s="17">
        <v>4065</v>
      </c>
    </row>
    <row r="8330" spans="9:13" ht="20.25">
      <c r="I8330" s="28">
        <f t="shared" si="488"/>
        <v>0</v>
      </c>
      <c r="J8330" s="17"/>
      <c r="K8330" s="23">
        <f t="shared" ca="1" si="487"/>
        <v>44019</v>
      </c>
      <c r="M8330" s="17">
        <v>4066</v>
      </c>
    </row>
    <row r="8331" spans="9:13" ht="20.25">
      <c r="I8331" s="28">
        <f t="shared" si="488"/>
        <v>0</v>
      </c>
      <c r="J8331" s="17"/>
      <c r="K8331" s="23">
        <f t="shared" ca="1" si="487"/>
        <v>44019</v>
      </c>
      <c r="M8331" s="17">
        <v>4067</v>
      </c>
    </row>
    <row r="8332" spans="9:13" ht="20.25">
      <c r="I8332" s="28">
        <f t="shared" si="488"/>
        <v>0</v>
      </c>
      <c r="J8332" s="17"/>
      <c r="K8332" s="23">
        <f t="shared" ca="1" si="487"/>
        <v>44019</v>
      </c>
      <c r="M8332" s="17">
        <v>4068</v>
      </c>
    </row>
    <row r="8333" spans="9:13" ht="20.25">
      <c r="I8333" s="28">
        <f t="shared" si="488"/>
        <v>0</v>
      </c>
      <c r="J8333" s="17"/>
      <c r="K8333" s="23">
        <f t="shared" ca="1" si="487"/>
        <v>44019</v>
      </c>
      <c r="M8333" s="17">
        <v>4069</v>
      </c>
    </row>
    <row r="8334" spans="9:13" ht="20.25">
      <c r="I8334" s="28">
        <f t="shared" si="488"/>
        <v>0</v>
      </c>
      <c r="J8334" s="17"/>
      <c r="K8334" s="23">
        <f t="shared" ca="1" si="487"/>
        <v>44019</v>
      </c>
      <c r="M8334" s="17">
        <v>4070</v>
      </c>
    </row>
    <row r="8335" spans="9:13" ht="20.25">
      <c r="I8335" s="28">
        <f t="shared" si="488"/>
        <v>0</v>
      </c>
      <c r="J8335" s="17"/>
      <c r="K8335" s="23">
        <f t="shared" ca="1" si="487"/>
        <v>44019</v>
      </c>
      <c r="M8335" s="17">
        <v>4071</v>
      </c>
    </row>
    <row r="8336" spans="9:13" ht="20.25">
      <c r="I8336" s="28">
        <f t="shared" si="488"/>
        <v>0</v>
      </c>
      <c r="J8336" s="17"/>
      <c r="K8336" s="23">
        <f t="shared" ca="1" si="487"/>
        <v>44019</v>
      </c>
      <c r="M8336" s="17">
        <v>4072</v>
      </c>
    </row>
    <row r="8337" spans="9:13" ht="20.25">
      <c r="I8337" s="28">
        <f t="shared" si="488"/>
        <v>0</v>
      </c>
      <c r="J8337" s="17"/>
      <c r="K8337" s="23">
        <f t="shared" ca="1" si="487"/>
        <v>44019</v>
      </c>
      <c r="M8337" s="17">
        <v>4073</v>
      </c>
    </row>
    <row r="8338" spans="9:13" ht="20.25">
      <c r="I8338" s="28">
        <f t="shared" si="488"/>
        <v>0</v>
      </c>
      <c r="J8338" s="17"/>
      <c r="K8338" s="23">
        <f t="shared" ca="1" si="487"/>
        <v>44019</v>
      </c>
      <c r="M8338" s="17">
        <v>4074</v>
      </c>
    </row>
    <row r="8339" spans="9:13" ht="20.25">
      <c r="I8339" s="28">
        <f t="shared" si="488"/>
        <v>0</v>
      </c>
      <c r="J8339" s="17"/>
      <c r="K8339" s="23">
        <f t="shared" ca="1" si="487"/>
        <v>44019</v>
      </c>
      <c r="M8339" s="17">
        <v>4075</v>
      </c>
    </row>
    <row r="8340" spans="9:13" ht="20.25">
      <c r="I8340" s="28">
        <f t="shared" si="488"/>
        <v>0</v>
      </c>
      <c r="J8340" s="17"/>
      <c r="K8340" s="23">
        <f t="shared" ca="1" si="487"/>
        <v>44019</v>
      </c>
      <c r="M8340" s="17">
        <v>4076</v>
      </c>
    </row>
    <row r="8341" spans="9:13" ht="20.25">
      <c r="I8341" s="28">
        <f t="shared" si="488"/>
        <v>0</v>
      </c>
      <c r="J8341" s="17"/>
      <c r="K8341" s="23">
        <f t="shared" ca="1" si="487"/>
        <v>44019</v>
      </c>
      <c r="M8341" s="17">
        <v>4077</v>
      </c>
    </row>
    <row r="8342" spans="9:13" ht="20.25">
      <c r="I8342" s="28">
        <f t="shared" si="488"/>
        <v>0</v>
      </c>
      <c r="J8342" s="17"/>
      <c r="K8342" s="23">
        <f t="shared" ca="1" si="487"/>
        <v>44019</v>
      </c>
      <c r="M8342" s="17">
        <v>4078</v>
      </c>
    </row>
    <row r="8343" spans="9:13" ht="20.25">
      <c r="I8343" s="28">
        <f t="shared" si="488"/>
        <v>0</v>
      </c>
      <c r="J8343" s="17"/>
      <c r="K8343" s="23">
        <f t="shared" ca="1" si="487"/>
        <v>44019</v>
      </c>
      <c r="M8343" s="17">
        <v>4079</v>
      </c>
    </row>
    <row r="8344" spans="9:13" ht="20.25">
      <c r="I8344" s="28">
        <f t="shared" si="488"/>
        <v>0</v>
      </c>
      <c r="J8344" s="17"/>
      <c r="K8344" s="23">
        <f t="shared" ca="1" si="487"/>
        <v>44019</v>
      </c>
      <c r="M8344" s="17">
        <v>4080</v>
      </c>
    </row>
    <row r="8345" spans="9:13" ht="20.25">
      <c r="I8345" s="28">
        <f t="shared" si="488"/>
        <v>0</v>
      </c>
      <c r="J8345" s="17"/>
      <c r="K8345" s="23">
        <f t="shared" ca="1" si="487"/>
        <v>44019</v>
      </c>
      <c r="M8345" s="17">
        <v>4081</v>
      </c>
    </row>
    <row r="8346" spans="9:13" ht="20.25">
      <c r="I8346" s="28">
        <f t="shared" si="488"/>
        <v>0</v>
      </c>
      <c r="J8346" s="17"/>
      <c r="K8346" s="23">
        <f t="shared" ca="1" si="487"/>
        <v>44019</v>
      </c>
      <c r="M8346" s="17">
        <v>4082</v>
      </c>
    </row>
    <row r="8347" spans="9:13" ht="20.25">
      <c r="I8347" s="28">
        <f t="shared" si="488"/>
        <v>0</v>
      </c>
      <c r="J8347" s="17"/>
      <c r="K8347" s="23">
        <f t="shared" ref="K8347:K8410" ca="1" si="489">TODAY()</f>
        <v>44019</v>
      </c>
      <c r="M8347" s="17">
        <v>4083</v>
      </c>
    </row>
    <row r="8348" spans="9:13" ht="20.25">
      <c r="I8348" s="28">
        <f t="shared" si="488"/>
        <v>0</v>
      </c>
      <c r="J8348" s="17"/>
      <c r="K8348" s="23">
        <f t="shared" ca="1" si="489"/>
        <v>44019</v>
      </c>
      <c r="M8348" s="17">
        <v>4084</v>
      </c>
    </row>
    <row r="8349" spans="9:13" ht="20.25">
      <c r="I8349" s="28">
        <f t="shared" si="488"/>
        <v>0</v>
      </c>
      <c r="J8349" s="17"/>
      <c r="K8349" s="23">
        <f t="shared" ca="1" si="489"/>
        <v>44019</v>
      </c>
      <c r="M8349" s="17">
        <v>4085</v>
      </c>
    </row>
    <row r="8350" spans="9:13" ht="20.25">
      <c r="I8350" s="28">
        <f t="shared" si="488"/>
        <v>0</v>
      </c>
      <c r="J8350" s="17"/>
      <c r="K8350" s="23">
        <f t="shared" ca="1" si="489"/>
        <v>44019</v>
      </c>
      <c r="M8350" s="17">
        <v>4086</v>
      </c>
    </row>
    <row r="8351" spans="9:13" ht="20.25">
      <c r="I8351" s="28">
        <f t="shared" si="488"/>
        <v>0</v>
      </c>
      <c r="J8351" s="17"/>
      <c r="K8351" s="23">
        <f t="shared" ca="1" si="489"/>
        <v>44019</v>
      </c>
      <c r="M8351" s="17">
        <v>4087</v>
      </c>
    </row>
    <row r="8352" spans="9:13" ht="20.25">
      <c r="I8352" s="28">
        <f t="shared" si="488"/>
        <v>0</v>
      </c>
      <c r="J8352" s="17"/>
      <c r="K8352" s="23">
        <f t="shared" ca="1" si="489"/>
        <v>44019</v>
      </c>
      <c r="M8352" s="17">
        <v>4088</v>
      </c>
    </row>
    <row r="8353" spans="9:13" ht="20.25">
      <c r="I8353" s="28">
        <f t="shared" si="488"/>
        <v>0</v>
      </c>
      <c r="J8353" s="17"/>
      <c r="K8353" s="23">
        <f t="shared" ca="1" si="489"/>
        <v>44019</v>
      </c>
      <c r="M8353" s="17">
        <v>4089</v>
      </c>
    </row>
    <row r="8354" spans="9:13" ht="20.25">
      <c r="I8354" s="28">
        <f t="shared" si="488"/>
        <v>0</v>
      </c>
      <c r="J8354" s="17"/>
      <c r="K8354" s="23">
        <f t="shared" ca="1" si="489"/>
        <v>44019</v>
      </c>
      <c r="M8354" s="17">
        <v>4090</v>
      </c>
    </row>
    <row r="8355" spans="9:13" ht="20.25">
      <c r="I8355" s="28">
        <f t="shared" si="488"/>
        <v>0</v>
      </c>
      <c r="J8355" s="17"/>
      <c r="K8355" s="23">
        <f t="shared" ca="1" si="489"/>
        <v>44019</v>
      </c>
      <c r="M8355" s="17">
        <v>4091</v>
      </c>
    </row>
    <row r="8356" spans="9:13" ht="20.25">
      <c r="I8356" s="28">
        <f t="shared" si="488"/>
        <v>0</v>
      </c>
      <c r="J8356" s="17"/>
      <c r="K8356" s="23">
        <f t="shared" ca="1" si="489"/>
        <v>44019</v>
      </c>
      <c r="M8356" s="17">
        <v>4092</v>
      </c>
    </row>
    <row r="8357" spans="9:13" ht="20.25">
      <c r="I8357" s="28">
        <f t="shared" si="488"/>
        <v>0</v>
      </c>
      <c r="J8357" s="17"/>
      <c r="K8357" s="23">
        <f t="shared" ca="1" si="489"/>
        <v>44019</v>
      </c>
      <c r="M8357" s="17">
        <v>4093</v>
      </c>
    </row>
    <row r="8358" spans="9:13" ht="20.25">
      <c r="I8358" s="28">
        <f t="shared" si="488"/>
        <v>0</v>
      </c>
      <c r="J8358" s="17"/>
      <c r="K8358" s="23">
        <f t="shared" ca="1" si="489"/>
        <v>44019</v>
      </c>
      <c r="M8358" s="17">
        <v>4094</v>
      </c>
    </row>
    <row r="8359" spans="9:13" ht="20.25">
      <c r="I8359" s="28">
        <f t="shared" si="488"/>
        <v>0</v>
      </c>
      <c r="J8359" s="17"/>
      <c r="K8359" s="23">
        <f t="shared" ca="1" si="489"/>
        <v>44019</v>
      </c>
      <c r="M8359" s="17">
        <v>4095</v>
      </c>
    </row>
    <row r="8360" spans="9:13" ht="20.25">
      <c r="I8360" s="28">
        <f t="shared" si="488"/>
        <v>0</v>
      </c>
      <c r="J8360" s="17"/>
      <c r="K8360" s="23">
        <f t="shared" ca="1" si="489"/>
        <v>44019</v>
      </c>
      <c r="M8360" s="17">
        <v>4096</v>
      </c>
    </row>
    <row r="8361" spans="9:13" ht="20.25">
      <c r="I8361" s="28">
        <f t="shared" si="488"/>
        <v>0</v>
      </c>
      <c r="J8361" s="17"/>
      <c r="K8361" s="23">
        <f t="shared" ca="1" si="489"/>
        <v>44019</v>
      </c>
      <c r="M8361" s="17">
        <v>4097</v>
      </c>
    </row>
    <row r="8362" spans="9:13" ht="20.25">
      <c r="I8362" s="28">
        <f t="shared" si="488"/>
        <v>0</v>
      </c>
      <c r="J8362" s="17"/>
      <c r="K8362" s="23">
        <f t="shared" ca="1" si="489"/>
        <v>44019</v>
      </c>
      <c r="M8362" s="17">
        <v>4098</v>
      </c>
    </row>
    <row r="8363" spans="9:13" ht="20.25">
      <c r="I8363" s="28">
        <f t="shared" si="488"/>
        <v>0</v>
      </c>
      <c r="J8363" s="17"/>
      <c r="K8363" s="23">
        <f t="shared" ca="1" si="489"/>
        <v>44019</v>
      </c>
      <c r="M8363" s="17">
        <v>4099</v>
      </c>
    </row>
    <row r="8364" spans="9:13" ht="20.25">
      <c r="I8364" s="28">
        <f t="shared" si="488"/>
        <v>0</v>
      </c>
      <c r="J8364" s="17"/>
      <c r="K8364" s="23">
        <f t="shared" ca="1" si="489"/>
        <v>44019</v>
      </c>
      <c r="M8364" s="17">
        <v>4100</v>
      </c>
    </row>
    <row r="8365" spans="9:13" ht="20.25">
      <c r="I8365" s="28">
        <f t="shared" si="488"/>
        <v>0</v>
      </c>
      <c r="J8365" s="17"/>
      <c r="K8365" s="23">
        <f t="shared" ca="1" si="489"/>
        <v>44019</v>
      </c>
      <c r="M8365" s="17">
        <v>4101</v>
      </c>
    </row>
    <row r="8366" spans="9:13" ht="20.25">
      <c r="I8366" s="28">
        <f t="shared" si="488"/>
        <v>0</v>
      </c>
      <c r="J8366" s="17"/>
      <c r="K8366" s="23">
        <f t="shared" ca="1" si="489"/>
        <v>44019</v>
      </c>
      <c r="M8366" s="17">
        <v>4102</v>
      </c>
    </row>
    <row r="8367" spans="9:13" ht="20.25">
      <c r="I8367" s="28">
        <f t="shared" si="488"/>
        <v>0</v>
      </c>
      <c r="J8367" s="17"/>
      <c r="K8367" s="23">
        <f t="shared" ca="1" si="489"/>
        <v>44019</v>
      </c>
      <c r="M8367" s="17">
        <v>4103</v>
      </c>
    </row>
    <row r="8368" spans="9:13" ht="20.25">
      <c r="I8368" s="28">
        <f t="shared" si="488"/>
        <v>0</v>
      </c>
      <c r="J8368" s="17"/>
      <c r="K8368" s="23">
        <f t="shared" ca="1" si="489"/>
        <v>44019</v>
      </c>
      <c r="M8368" s="17">
        <v>4104</v>
      </c>
    </row>
    <row r="8369" spans="9:13" ht="20.25">
      <c r="I8369" s="28">
        <f t="shared" si="488"/>
        <v>0</v>
      </c>
      <c r="J8369" s="17"/>
      <c r="K8369" s="23">
        <f t="shared" ca="1" si="489"/>
        <v>44019</v>
      </c>
      <c r="M8369" s="17">
        <v>4105</v>
      </c>
    </row>
    <row r="8370" spans="9:13" ht="20.25">
      <c r="I8370" s="28">
        <f t="shared" si="488"/>
        <v>0</v>
      </c>
      <c r="J8370" s="17"/>
      <c r="K8370" s="23">
        <f t="shared" ca="1" si="489"/>
        <v>44019</v>
      </c>
      <c r="M8370" s="17">
        <v>4106</v>
      </c>
    </row>
    <row r="8371" spans="9:13" ht="20.25">
      <c r="I8371" s="28">
        <f t="shared" si="488"/>
        <v>0</v>
      </c>
      <c r="J8371" s="17"/>
      <c r="K8371" s="23">
        <f t="shared" ca="1" si="489"/>
        <v>44019</v>
      </c>
      <c r="M8371" s="17">
        <v>4107</v>
      </c>
    </row>
    <row r="8372" spans="9:13" ht="20.25">
      <c r="I8372" s="28">
        <f t="shared" si="488"/>
        <v>0</v>
      </c>
      <c r="J8372" s="17"/>
      <c r="K8372" s="23">
        <f t="shared" ca="1" si="489"/>
        <v>44019</v>
      </c>
      <c r="M8372" s="17">
        <v>4108</v>
      </c>
    </row>
    <row r="8373" spans="9:13" ht="20.25">
      <c r="I8373" s="28">
        <f t="shared" si="488"/>
        <v>0</v>
      </c>
      <c r="J8373" s="17"/>
      <c r="K8373" s="23">
        <f t="shared" ca="1" si="489"/>
        <v>44019</v>
      </c>
      <c r="M8373" s="17">
        <v>4109</v>
      </c>
    </row>
    <row r="8374" spans="9:13" ht="20.25">
      <c r="I8374" s="28">
        <f t="shared" si="488"/>
        <v>0</v>
      </c>
      <c r="J8374" s="17"/>
      <c r="K8374" s="23">
        <f t="shared" ca="1" si="489"/>
        <v>44019</v>
      </c>
      <c r="M8374" s="17">
        <v>4110</v>
      </c>
    </row>
    <row r="8375" spans="9:13" ht="20.25">
      <c r="I8375" s="28">
        <f t="shared" si="488"/>
        <v>0</v>
      </c>
      <c r="J8375" s="17"/>
      <c r="K8375" s="23">
        <f t="shared" ca="1" si="489"/>
        <v>44019</v>
      </c>
      <c r="M8375" s="17">
        <v>4111</v>
      </c>
    </row>
    <row r="8376" spans="9:13" ht="20.25">
      <c r="I8376" s="28">
        <f t="shared" si="488"/>
        <v>0</v>
      </c>
      <c r="J8376" s="17"/>
      <c r="K8376" s="23">
        <f t="shared" ca="1" si="489"/>
        <v>44019</v>
      </c>
      <c r="M8376" s="17">
        <v>4112</v>
      </c>
    </row>
    <row r="8377" spans="9:13" ht="20.25">
      <c r="I8377" s="28">
        <f t="shared" ref="I8377:I8440" si="490">IF(L8377&lt;-39000,"-",L8377)</f>
        <v>0</v>
      </c>
      <c r="J8377" s="17"/>
      <c r="K8377" s="23">
        <f t="shared" ca="1" si="489"/>
        <v>44019</v>
      </c>
      <c r="M8377" s="17">
        <v>4113</v>
      </c>
    </row>
    <row r="8378" spans="9:13" ht="20.25">
      <c r="I8378" s="28">
        <f t="shared" si="490"/>
        <v>0</v>
      </c>
      <c r="J8378" s="17"/>
      <c r="K8378" s="23">
        <f t="shared" ca="1" si="489"/>
        <v>44019</v>
      </c>
      <c r="M8378" s="17">
        <v>4114</v>
      </c>
    </row>
    <row r="8379" spans="9:13" ht="20.25">
      <c r="I8379" s="28">
        <f t="shared" si="490"/>
        <v>0</v>
      </c>
      <c r="J8379" s="17"/>
      <c r="K8379" s="23">
        <f t="shared" ca="1" si="489"/>
        <v>44019</v>
      </c>
      <c r="M8379" s="17">
        <v>4115</v>
      </c>
    </row>
    <row r="8380" spans="9:13" ht="20.25">
      <c r="I8380" s="28">
        <f t="shared" si="490"/>
        <v>0</v>
      </c>
      <c r="J8380" s="17"/>
      <c r="K8380" s="23">
        <f t="shared" ca="1" si="489"/>
        <v>44019</v>
      </c>
      <c r="M8380" s="17">
        <v>4116</v>
      </c>
    </row>
    <row r="8381" spans="9:13" ht="20.25">
      <c r="I8381" s="28">
        <f t="shared" si="490"/>
        <v>0</v>
      </c>
      <c r="J8381" s="17"/>
      <c r="K8381" s="23">
        <f t="shared" ca="1" si="489"/>
        <v>44019</v>
      </c>
      <c r="M8381" s="17">
        <v>4117</v>
      </c>
    </row>
    <row r="8382" spans="9:13" ht="20.25">
      <c r="I8382" s="28">
        <f t="shared" si="490"/>
        <v>0</v>
      </c>
      <c r="J8382" s="17"/>
      <c r="K8382" s="23">
        <f t="shared" ca="1" si="489"/>
        <v>44019</v>
      </c>
      <c r="M8382" s="17">
        <v>4118</v>
      </c>
    </row>
    <row r="8383" spans="9:13" ht="20.25">
      <c r="I8383" s="28">
        <f t="shared" si="490"/>
        <v>0</v>
      </c>
      <c r="J8383" s="17"/>
      <c r="K8383" s="23">
        <f t="shared" ca="1" si="489"/>
        <v>44019</v>
      </c>
      <c r="M8383" s="17">
        <v>4119</v>
      </c>
    </row>
    <row r="8384" spans="9:13" ht="20.25">
      <c r="I8384" s="28">
        <f t="shared" si="490"/>
        <v>0</v>
      </c>
      <c r="J8384" s="17"/>
      <c r="K8384" s="23">
        <f t="shared" ca="1" si="489"/>
        <v>44019</v>
      </c>
      <c r="M8384" s="17">
        <v>4120</v>
      </c>
    </row>
    <row r="8385" spans="9:13" ht="20.25">
      <c r="I8385" s="28">
        <f t="shared" si="490"/>
        <v>0</v>
      </c>
      <c r="J8385" s="17"/>
      <c r="K8385" s="23">
        <f t="shared" ca="1" si="489"/>
        <v>44019</v>
      </c>
      <c r="M8385" s="17">
        <v>4121</v>
      </c>
    </row>
    <row r="8386" spans="9:13" ht="20.25">
      <c r="I8386" s="28">
        <f t="shared" si="490"/>
        <v>0</v>
      </c>
      <c r="J8386" s="17"/>
      <c r="K8386" s="23">
        <f t="shared" ca="1" si="489"/>
        <v>44019</v>
      </c>
      <c r="M8386" s="17">
        <v>4122</v>
      </c>
    </row>
    <row r="8387" spans="9:13" ht="20.25">
      <c r="I8387" s="28">
        <f t="shared" si="490"/>
        <v>0</v>
      </c>
      <c r="J8387" s="17"/>
      <c r="K8387" s="23">
        <f t="shared" ca="1" si="489"/>
        <v>44019</v>
      </c>
      <c r="M8387" s="17">
        <v>4123</v>
      </c>
    </row>
    <row r="8388" spans="9:13" ht="20.25">
      <c r="I8388" s="28">
        <f t="shared" si="490"/>
        <v>0</v>
      </c>
      <c r="J8388" s="17"/>
      <c r="K8388" s="23">
        <f t="shared" ca="1" si="489"/>
        <v>44019</v>
      </c>
      <c r="M8388" s="17">
        <v>4124</v>
      </c>
    </row>
    <row r="8389" spans="9:13" ht="20.25">
      <c r="I8389" s="28">
        <f t="shared" si="490"/>
        <v>0</v>
      </c>
      <c r="J8389" s="17"/>
      <c r="K8389" s="23">
        <f t="shared" ca="1" si="489"/>
        <v>44019</v>
      </c>
      <c r="M8389" s="17">
        <v>4125</v>
      </c>
    </row>
    <row r="8390" spans="9:13" ht="20.25">
      <c r="I8390" s="28">
        <f t="shared" si="490"/>
        <v>0</v>
      </c>
      <c r="J8390" s="17"/>
      <c r="K8390" s="23">
        <f t="shared" ca="1" si="489"/>
        <v>44019</v>
      </c>
      <c r="M8390" s="17">
        <v>4126</v>
      </c>
    </row>
    <row r="8391" spans="9:13" ht="20.25">
      <c r="I8391" s="28">
        <f t="shared" si="490"/>
        <v>0</v>
      </c>
      <c r="J8391" s="17"/>
      <c r="K8391" s="23">
        <f t="shared" ca="1" si="489"/>
        <v>44019</v>
      </c>
      <c r="M8391" s="17">
        <v>4127</v>
      </c>
    </row>
    <row r="8392" spans="9:13" ht="20.25">
      <c r="I8392" s="28">
        <f t="shared" si="490"/>
        <v>0</v>
      </c>
      <c r="J8392" s="17"/>
      <c r="K8392" s="23">
        <f t="shared" ca="1" si="489"/>
        <v>44019</v>
      </c>
      <c r="M8392" s="17">
        <v>4128</v>
      </c>
    </row>
    <row r="8393" spans="9:13" ht="20.25">
      <c r="I8393" s="28">
        <f t="shared" si="490"/>
        <v>0</v>
      </c>
      <c r="J8393" s="17"/>
      <c r="K8393" s="23">
        <f t="shared" ca="1" si="489"/>
        <v>44019</v>
      </c>
      <c r="M8393" s="17">
        <v>4129</v>
      </c>
    </row>
    <row r="8394" spans="9:13" ht="20.25">
      <c r="I8394" s="28">
        <f t="shared" si="490"/>
        <v>0</v>
      </c>
      <c r="J8394" s="17"/>
      <c r="K8394" s="23">
        <f t="shared" ca="1" si="489"/>
        <v>44019</v>
      </c>
      <c r="M8394" s="17">
        <v>4130</v>
      </c>
    </row>
    <row r="8395" spans="9:13" ht="20.25">
      <c r="I8395" s="28">
        <f t="shared" si="490"/>
        <v>0</v>
      </c>
      <c r="J8395" s="17"/>
      <c r="K8395" s="23">
        <f t="shared" ca="1" si="489"/>
        <v>44019</v>
      </c>
      <c r="M8395" s="17">
        <v>4131</v>
      </c>
    </row>
    <row r="8396" spans="9:13" ht="20.25">
      <c r="I8396" s="28">
        <f t="shared" si="490"/>
        <v>0</v>
      </c>
      <c r="J8396" s="17"/>
      <c r="K8396" s="23">
        <f t="shared" ca="1" si="489"/>
        <v>44019</v>
      </c>
      <c r="M8396" s="17">
        <v>4132</v>
      </c>
    </row>
    <row r="8397" spans="9:13" ht="20.25">
      <c r="I8397" s="28">
        <f t="shared" si="490"/>
        <v>0</v>
      </c>
      <c r="J8397" s="17"/>
      <c r="K8397" s="23">
        <f t="shared" ca="1" si="489"/>
        <v>44019</v>
      </c>
      <c r="M8397" s="17">
        <v>4133</v>
      </c>
    </row>
    <row r="8398" spans="9:13" ht="20.25">
      <c r="I8398" s="28">
        <f t="shared" si="490"/>
        <v>0</v>
      </c>
      <c r="J8398" s="17"/>
      <c r="K8398" s="23">
        <f t="shared" ca="1" si="489"/>
        <v>44019</v>
      </c>
      <c r="M8398" s="17">
        <v>4134</v>
      </c>
    </row>
    <row r="8399" spans="9:13" ht="20.25">
      <c r="I8399" s="28">
        <f t="shared" si="490"/>
        <v>0</v>
      </c>
      <c r="J8399" s="17"/>
      <c r="K8399" s="23">
        <f t="shared" ca="1" si="489"/>
        <v>44019</v>
      </c>
      <c r="M8399" s="17">
        <v>4135</v>
      </c>
    </row>
    <row r="8400" spans="9:13" ht="20.25">
      <c r="I8400" s="28">
        <f t="shared" si="490"/>
        <v>0</v>
      </c>
      <c r="J8400" s="17"/>
      <c r="K8400" s="23">
        <f t="shared" ca="1" si="489"/>
        <v>44019</v>
      </c>
      <c r="M8400" s="17">
        <v>4136</v>
      </c>
    </row>
    <row r="8401" spans="9:13" ht="20.25">
      <c r="I8401" s="28">
        <f t="shared" si="490"/>
        <v>0</v>
      </c>
      <c r="J8401" s="17"/>
      <c r="K8401" s="23">
        <f t="shared" ca="1" si="489"/>
        <v>44019</v>
      </c>
      <c r="M8401" s="17">
        <v>4137</v>
      </c>
    </row>
    <row r="8402" spans="9:13" ht="20.25">
      <c r="I8402" s="28">
        <f t="shared" si="490"/>
        <v>0</v>
      </c>
      <c r="J8402" s="17"/>
      <c r="K8402" s="23">
        <f t="shared" ca="1" si="489"/>
        <v>44019</v>
      </c>
      <c r="M8402" s="17">
        <v>4138</v>
      </c>
    </row>
    <row r="8403" spans="9:13" ht="20.25">
      <c r="I8403" s="28">
        <f t="shared" si="490"/>
        <v>0</v>
      </c>
      <c r="J8403" s="17"/>
      <c r="K8403" s="23">
        <f t="shared" ca="1" si="489"/>
        <v>44019</v>
      </c>
      <c r="M8403" s="17">
        <v>4139</v>
      </c>
    </row>
    <row r="8404" spans="9:13" ht="20.25">
      <c r="I8404" s="28">
        <f t="shared" si="490"/>
        <v>0</v>
      </c>
      <c r="J8404" s="17"/>
      <c r="K8404" s="23">
        <f t="shared" ca="1" si="489"/>
        <v>44019</v>
      </c>
    </row>
    <row r="8405" spans="9:13" ht="20.25">
      <c r="I8405" s="28">
        <f t="shared" si="490"/>
        <v>0</v>
      </c>
      <c r="J8405" s="17"/>
      <c r="K8405" s="23">
        <f t="shared" ca="1" si="489"/>
        <v>44019</v>
      </c>
    </row>
    <row r="8406" spans="9:13" ht="20.25">
      <c r="I8406" s="28">
        <f t="shared" si="490"/>
        <v>0</v>
      </c>
      <c r="J8406" s="17"/>
      <c r="K8406" s="23">
        <f t="shared" ca="1" si="489"/>
        <v>44019</v>
      </c>
    </row>
    <row r="8407" spans="9:13" ht="20.25">
      <c r="I8407" s="28">
        <f t="shared" si="490"/>
        <v>0</v>
      </c>
      <c r="J8407" s="17"/>
      <c r="K8407" s="23">
        <f t="shared" ca="1" si="489"/>
        <v>44019</v>
      </c>
    </row>
    <row r="8408" spans="9:13" ht="20.25">
      <c r="I8408" s="28">
        <f t="shared" si="490"/>
        <v>0</v>
      </c>
      <c r="J8408" s="17"/>
      <c r="K8408" s="23">
        <f t="shared" ca="1" si="489"/>
        <v>44019</v>
      </c>
    </row>
    <row r="8409" spans="9:13" ht="20.25">
      <c r="I8409" s="28">
        <f t="shared" si="490"/>
        <v>0</v>
      </c>
      <c r="J8409" s="17"/>
      <c r="K8409" s="23">
        <f t="shared" ca="1" si="489"/>
        <v>44019</v>
      </c>
    </row>
    <row r="8410" spans="9:13" ht="20.25">
      <c r="I8410" s="28">
        <f t="shared" si="490"/>
        <v>0</v>
      </c>
      <c r="J8410" s="17"/>
      <c r="K8410" s="23">
        <f t="shared" ca="1" si="489"/>
        <v>44019</v>
      </c>
    </row>
    <row r="8411" spans="9:13" ht="20.25">
      <c r="I8411" s="28">
        <f t="shared" si="490"/>
        <v>0</v>
      </c>
      <c r="J8411" s="17"/>
      <c r="K8411" s="23">
        <f t="shared" ref="K8411:K8474" ca="1" si="491">TODAY()</f>
        <v>44019</v>
      </c>
    </row>
    <row r="8412" spans="9:13" ht="20.25">
      <c r="I8412" s="28">
        <f t="shared" si="490"/>
        <v>0</v>
      </c>
      <c r="J8412" s="17"/>
      <c r="K8412" s="23">
        <f t="shared" ca="1" si="491"/>
        <v>44019</v>
      </c>
    </row>
    <row r="8413" spans="9:13" ht="20.25">
      <c r="I8413" s="28">
        <f t="shared" si="490"/>
        <v>0</v>
      </c>
      <c r="J8413" s="17"/>
      <c r="K8413" s="23">
        <f t="shared" ca="1" si="491"/>
        <v>44019</v>
      </c>
    </row>
    <row r="8414" spans="9:13" ht="20.25">
      <c r="I8414" s="28">
        <f t="shared" si="490"/>
        <v>0</v>
      </c>
      <c r="J8414" s="17"/>
      <c r="K8414" s="23">
        <f t="shared" ca="1" si="491"/>
        <v>44019</v>
      </c>
    </row>
    <row r="8415" spans="9:13" ht="20.25">
      <c r="I8415" s="28">
        <f t="shared" si="490"/>
        <v>0</v>
      </c>
      <c r="J8415" s="17"/>
      <c r="K8415" s="23">
        <f t="shared" ca="1" si="491"/>
        <v>44019</v>
      </c>
    </row>
    <row r="8416" spans="9:13" ht="20.25">
      <c r="I8416" s="28">
        <f t="shared" si="490"/>
        <v>0</v>
      </c>
      <c r="J8416" s="17"/>
      <c r="K8416" s="23">
        <f t="shared" ca="1" si="491"/>
        <v>44019</v>
      </c>
    </row>
    <row r="8417" spans="9:11" ht="20.25">
      <c r="I8417" s="28">
        <f t="shared" si="490"/>
        <v>0</v>
      </c>
      <c r="J8417" s="17"/>
      <c r="K8417" s="23">
        <f t="shared" ca="1" si="491"/>
        <v>44019</v>
      </c>
    </row>
    <row r="8418" spans="9:11" ht="20.25">
      <c r="I8418" s="28">
        <f t="shared" si="490"/>
        <v>0</v>
      </c>
      <c r="J8418" s="17"/>
      <c r="K8418" s="23">
        <f t="shared" ca="1" si="491"/>
        <v>44019</v>
      </c>
    </row>
    <row r="8419" spans="9:11" ht="20.25">
      <c r="I8419" s="28">
        <f t="shared" si="490"/>
        <v>0</v>
      </c>
      <c r="J8419" s="17"/>
      <c r="K8419" s="23">
        <f t="shared" ca="1" si="491"/>
        <v>44019</v>
      </c>
    </row>
    <row r="8420" spans="9:11" ht="20.25">
      <c r="I8420" s="28">
        <f t="shared" si="490"/>
        <v>0</v>
      </c>
      <c r="J8420" s="17"/>
      <c r="K8420" s="23">
        <f t="shared" ca="1" si="491"/>
        <v>44019</v>
      </c>
    </row>
    <row r="8421" spans="9:11" ht="20.25">
      <c r="I8421" s="28">
        <f t="shared" si="490"/>
        <v>0</v>
      </c>
      <c r="J8421" s="17"/>
      <c r="K8421" s="23">
        <f t="shared" ca="1" si="491"/>
        <v>44019</v>
      </c>
    </row>
    <row r="8422" spans="9:11" ht="20.25">
      <c r="I8422" s="28">
        <f t="shared" si="490"/>
        <v>0</v>
      </c>
      <c r="J8422" s="17"/>
      <c r="K8422" s="23">
        <f t="shared" ca="1" si="491"/>
        <v>44019</v>
      </c>
    </row>
    <row r="8423" spans="9:11" ht="20.25">
      <c r="I8423" s="28">
        <f t="shared" si="490"/>
        <v>0</v>
      </c>
      <c r="J8423" s="17"/>
      <c r="K8423" s="23">
        <f t="shared" ca="1" si="491"/>
        <v>44019</v>
      </c>
    </row>
    <row r="8424" spans="9:11" ht="20.25">
      <c r="I8424" s="28">
        <f t="shared" si="490"/>
        <v>0</v>
      </c>
      <c r="J8424" s="17"/>
      <c r="K8424" s="23">
        <f t="shared" ca="1" si="491"/>
        <v>44019</v>
      </c>
    </row>
    <row r="8425" spans="9:11" ht="20.25">
      <c r="I8425" s="28">
        <f t="shared" si="490"/>
        <v>0</v>
      </c>
      <c r="J8425" s="17"/>
      <c r="K8425" s="23">
        <f t="shared" ca="1" si="491"/>
        <v>44019</v>
      </c>
    </row>
    <row r="8426" spans="9:11" ht="20.25">
      <c r="I8426" s="28">
        <f t="shared" si="490"/>
        <v>0</v>
      </c>
      <c r="J8426" s="17"/>
      <c r="K8426" s="23">
        <f t="shared" ca="1" si="491"/>
        <v>44019</v>
      </c>
    </row>
    <row r="8427" spans="9:11" ht="20.25">
      <c r="I8427" s="28">
        <f t="shared" si="490"/>
        <v>0</v>
      </c>
      <c r="J8427" s="17"/>
      <c r="K8427" s="23">
        <f t="shared" ca="1" si="491"/>
        <v>44019</v>
      </c>
    </row>
    <row r="8428" spans="9:11" ht="20.25">
      <c r="I8428" s="28">
        <f t="shared" si="490"/>
        <v>0</v>
      </c>
      <c r="J8428" s="17"/>
      <c r="K8428" s="23">
        <f t="shared" ca="1" si="491"/>
        <v>44019</v>
      </c>
    </row>
    <row r="8429" spans="9:11" ht="20.25">
      <c r="I8429" s="28">
        <f t="shared" si="490"/>
        <v>0</v>
      </c>
      <c r="J8429" s="17"/>
      <c r="K8429" s="23">
        <f t="shared" ca="1" si="491"/>
        <v>44019</v>
      </c>
    </row>
    <row r="8430" spans="9:11" ht="20.25">
      <c r="I8430" s="28">
        <f t="shared" si="490"/>
        <v>0</v>
      </c>
      <c r="J8430" s="17"/>
      <c r="K8430" s="23">
        <f t="shared" ca="1" si="491"/>
        <v>44019</v>
      </c>
    </row>
    <row r="8431" spans="9:11" ht="20.25">
      <c r="I8431" s="28">
        <f t="shared" si="490"/>
        <v>0</v>
      </c>
      <c r="J8431" s="17"/>
      <c r="K8431" s="23">
        <f t="shared" ca="1" si="491"/>
        <v>44019</v>
      </c>
    </row>
    <row r="8432" spans="9:11" ht="20.25">
      <c r="I8432" s="28">
        <f t="shared" si="490"/>
        <v>0</v>
      </c>
      <c r="J8432" s="17"/>
      <c r="K8432" s="23">
        <f t="shared" ca="1" si="491"/>
        <v>44019</v>
      </c>
    </row>
    <row r="8433" spans="9:11" ht="20.25">
      <c r="I8433" s="28">
        <f t="shared" si="490"/>
        <v>0</v>
      </c>
      <c r="J8433" s="17"/>
      <c r="K8433" s="23">
        <f t="shared" ca="1" si="491"/>
        <v>44019</v>
      </c>
    </row>
    <row r="8434" spans="9:11" ht="20.25">
      <c r="I8434" s="28">
        <f t="shared" si="490"/>
        <v>0</v>
      </c>
      <c r="J8434" s="17"/>
      <c r="K8434" s="23">
        <f t="shared" ca="1" si="491"/>
        <v>44019</v>
      </c>
    </row>
    <row r="8435" spans="9:11" ht="20.25">
      <c r="I8435" s="28">
        <f t="shared" si="490"/>
        <v>0</v>
      </c>
      <c r="J8435" s="17"/>
      <c r="K8435" s="23">
        <f t="shared" ca="1" si="491"/>
        <v>44019</v>
      </c>
    </row>
    <row r="8436" spans="9:11" ht="20.25">
      <c r="I8436" s="28">
        <f t="shared" si="490"/>
        <v>0</v>
      </c>
      <c r="J8436" s="17"/>
      <c r="K8436" s="23">
        <f t="shared" ca="1" si="491"/>
        <v>44019</v>
      </c>
    </row>
    <row r="8437" spans="9:11" ht="20.25">
      <c r="I8437" s="28">
        <f t="shared" si="490"/>
        <v>0</v>
      </c>
      <c r="J8437" s="17"/>
      <c r="K8437" s="23">
        <f t="shared" ca="1" si="491"/>
        <v>44019</v>
      </c>
    </row>
    <row r="8438" spans="9:11" ht="20.25">
      <c r="I8438" s="28">
        <f t="shared" si="490"/>
        <v>0</v>
      </c>
      <c r="J8438" s="17"/>
      <c r="K8438" s="23">
        <f t="shared" ca="1" si="491"/>
        <v>44019</v>
      </c>
    </row>
    <row r="8439" spans="9:11" ht="20.25">
      <c r="I8439" s="28">
        <f t="shared" si="490"/>
        <v>0</v>
      </c>
      <c r="J8439" s="17"/>
      <c r="K8439" s="23">
        <f t="shared" ca="1" si="491"/>
        <v>44019</v>
      </c>
    </row>
    <row r="8440" spans="9:11" ht="20.25">
      <c r="I8440" s="28">
        <f t="shared" si="490"/>
        <v>0</v>
      </c>
      <c r="J8440" s="17"/>
      <c r="K8440" s="23">
        <f t="shared" ca="1" si="491"/>
        <v>44019</v>
      </c>
    </row>
    <row r="8441" spans="9:11" ht="20.25">
      <c r="I8441" s="28">
        <f t="shared" ref="I8441:I8504" si="492">IF(L8441&lt;-39000,"-",L8441)</f>
        <v>0</v>
      </c>
      <c r="J8441" s="17"/>
      <c r="K8441" s="23">
        <f t="shared" ca="1" si="491"/>
        <v>44019</v>
      </c>
    </row>
    <row r="8442" spans="9:11" ht="20.25">
      <c r="I8442" s="28">
        <f t="shared" si="492"/>
        <v>0</v>
      </c>
      <c r="J8442" s="17"/>
      <c r="K8442" s="23">
        <f t="shared" ca="1" si="491"/>
        <v>44019</v>
      </c>
    </row>
    <row r="8443" spans="9:11" ht="20.25">
      <c r="I8443" s="28">
        <f t="shared" si="492"/>
        <v>0</v>
      </c>
      <c r="J8443" s="17"/>
      <c r="K8443" s="23">
        <f t="shared" ca="1" si="491"/>
        <v>44019</v>
      </c>
    </row>
    <row r="8444" spans="9:11" ht="20.25">
      <c r="I8444" s="28">
        <f t="shared" si="492"/>
        <v>0</v>
      </c>
      <c r="J8444" s="17"/>
      <c r="K8444" s="23">
        <f t="shared" ca="1" si="491"/>
        <v>44019</v>
      </c>
    </row>
    <row r="8445" spans="9:11" ht="20.25">
      <c r="I8445" s="28">
        <f t="shared" si="492"/>
        <v>0</v>
      </c>
      <c r="J8445" s="17"/>
      <c r="K8445" s="23">
        <f t="shared" ca="1" si="491"/>
        <v>44019</v>
      </c>
    </row>
    <row r="8446" spans="9:11" ht="20.25">
      <c r="I8446" s="28">
        <f t="shared" si="492"/>
        <v>0</v>
      </c>
      <c r="J8446" s="17"/>
      <c r="K8446" s="23">
        <f t="shared" ca="1" si="491"/>
        <v>44019</v>
      </c>
    </row>
    <row r="8447" spans="9:11" ht="20.25">
      <c r="I8447" s="28">
        <f t="shared" si="492"/>
        <v>0</v>
      </c>
      <c r="J8447" s="17"/>
      <c r="K8447" s="23">
        <f t="shared" ca="1" si="491"/>
        <v>44019</v>
      </c>
    </row>
    <row r="8448" spans="9:11" ht="20.25">
      <c r="I8448" s="28">
        <f t="shared" si="492"/>
        <v>0</v>
      </c>
      <c r="J8448" s="17"/>
      <c r="K8448" s="23">
        <f t="shared" ca="1" si="491"/>
        <v>44019</v>
      </c>
    </row>
    <row r="8449" spans="9:11" ht="20.25">
      <c r="I8449" s="28">
        <f t="shared" si="492"/>
        <v>0</v>
      </c>
      <c r="J8449" s="17"/>
      <c r="K8449" s="23">
        <f t="shared" ca="1" si="491"/>
        <v>44019</v>
      </c>
    </row>
    <row r="8450" spans="9:11" ht="20.25">
      <c r="I8450" s="28">
        <f t="shared" si="492"/>
        <v>0</v>
      </c>
      <c r="J8450" s="17"/>
      <c r="K8450" s="23">
        <f t="shared" ca="1" si="491"/>
        <v>44019</v>
      </c>
    </row>
    <row r="8451" spans="9:11" ht="20.25">
      <c r="I8451" s="28">
        <f t="shared" si="492"/>
        <v>0</v>
      </c>
      <c r="J8451" s="17"/>
      <c r="K8451" s="23">
        <f t="shared" ca="1" si="491"/>
        <v>44019</v>
      </c>
    </row>
    <row r="8452" spans="9:11" ht="20.25">
      <c r="I8452" s="28">
        <f t="shared" si="492"/>
        <v>0</v>
      </c>
      <c r="J8452" s="17"/>
      <c r="K8452" s="23">
        <f t="shared" ca="1" si="491"/>
        <v>44019</v>
      </c>
    </row>
    <row r="8453" spans="9:11" ht="20.25">
      <c r="I8453" s="28">
        <f t="shared" si="492"/>
        <v>0</v>
      </c>
      <c r="J8453" s="17"/>
      <c r="K8453" s="23">
        <f t="shared" ca="1" si="491"/>
        <v>44019</v>
      </c>
    </row>
    <row r="8454" spans="9:11" ht="20.25">
      <c r="I8454" s="28">
        <f t="shared" si="492"/>
        <v>0</v>
      </c>
      <c r="J8454" s="17"/>
      <c r="K8454" s="23">
        <f t="shared" ca="1" si="491"/>
        <v>44019</v>
      </c>
    </row>
    <row r="8455" spans="9:11" ht="20.25">
      <c r="I8455" s="28">
        <f t="shared" si="492"/>
        <v>0</v>
      </c>
      <c r="J8455" s="17"/>
      <c r="K8455" s="23">
        <f t="shared" ca="1" si="491"/>
        <v>44019</v>
      </c>
    </row>
    <row r="8456" spans="9:11" ht="20.25">
      <c r="I8456" s="28">
        <f t="shared" si="492"/>
        <v>0</v>
      </c>
      <c r="J8456" s="17"/>
      <c r="K8456" s="23">
        <f t="shared" ca="1" si="491"/>
        <v>44019</v>
      </c>
    </row>
    <row r="8457" spans="9:11" ht="20.25">
      <c r="I8457" s="28">
        <f t="shared" si="492"/>
        <v>0</v>
      </c>
      <c r="J8457" s="17"/>
      <c r="K8457" s="23">
        <f t="shared" ca="1" si="491"/>
        <v>44019</v>
      </c>
    </row>
    <row r="8458" spans="9:11" ht="20.25">
      <c r="I8458" s="28">
        <f t="shared" si="492"/>
        <v>0</v>
      </c>
      <c r="J8458" s="17"/>
      <c r="K8458" s="23">
        <f t="shared" ca="1" si="491"/>
        <v>44019</v>
      </c>
    </row>
    <row r="8459" spans="9:11" ht="20.25">
      <c r="I8459" s="28">
        <f t="shared" si="492"/>
        <v>0</v>
      </c>
      <c r="J8459" s="17"/>
      <c r="K8459" s="23">
        <f t="shared" ca="1" si="491"/>
        <v>44019</v>
      </c>
    </row>
    <row r="8460" spans="9:11" ht="20.25">
      <c r="I8460" s="28">
        <f t="shared" si="492"/>
        <v>0</v>
      </c>
      <c r="J8460" s="17"/>
      <c r="K8460" s="23">
        <f t="shared" ca="1" si="491"/>
        <v>44019</v>
      </c>
    </row>
    <row r="8461" spans="9:11" ht="20.25">
      <c r="I8461" s="28">
        <f t="shared" si="492"/>
        <v>0</v>
      </c>
      <c r="J8461" s="17"/>
      <c r="K8461" s="23">
        <f t="shared" ca="1" si="491"/>
        <v>44019</v>
      </c>
    </row>
    <row r="8462" spans="9:11" ht="20.25">
      <c r="I8462" s="28">
        <f t="shared" si="492"/>
        <v>0</v>
      </c>
      <c r="J8462" s="17"/>
      <c r="K8462" s="23">
        <f t="shared" ca="1" si="491"/>
        <v>44019</v>
      </c>
    </row>
    <row r="8463" spans="9:11" ht="20.25">
      <c r="I8463" s="28">
        <f t="shared" si="492"/>
        <v>0</v>
      </c>
      <c r="J8463" s="17"/>
      <c r="K8463" s="23">
        <f t="shared" ca="1" si="491"/>
        <v>44019</v>
      </c>
    </row>
    <row r="8464" spans="9:11" ht="20.25">
      <c r="I8464" s="28">
        <f t="shared" si="492"/>
        <v>0</v>
      </c>
      <c r="J8464" s="17"/>
      <c r="K8464" s="23">
        <f t="shared" ca="1" si="491"/>
        <v>44019</v>
      </c>
    </row>
    <row r="8465" spans="9:11" ht="20.25">
      <c r="I8465" s="28">
        <f t="shared" si="492"/>
        <v>0</v>
      </c>
      <c r="J8465" s="17"/>
      <c r="K8465" s="23">
        <f t="shared" ca="1" si="491"/>
        <v>44019</v>
      </c>
    </row>
    <row r="8466" spans="9:11" ht="20.25">
      <c r="I8466" s="28">
        <f t="shared" si="492"/>
        <v>0</v>
      </c>
      <c r="J8466" s="17"/>
      <c r="K8466" s="23">
        <f t="shared" ca="1" si="491"/>
        <v>44019</v>
      </c>
    </row>
    <row r="8467" spans="9:11" ht="20.25">
      <c r="I8467" s="28">
        <f t="shared" si="492"/>
        <v>0</v>
      </c>
      <c r="J8467" s="17"/>
      <c r="K8467" s="23">
        <f t="shared" ca="1" si="491"/>
        <v>44019</v>
      </c>
    </row>
    <row r="8468" spans="9:11" ht="20.25">
      <c r="I8468" s="28">
        <f t="shared" si="492"/>
        <v>0</v>
      </c>
      <c r="J8468" s="17"/>
      <c r="K8468" s="23">
        <f t="shared" ca="1" si="491"/>
        <v>44019</v>
      </c>
    </row>
    <row r="8469" spans="9:11" ht="20.25">
      <c r="I8469" s="28">
        <f t="shared" si="492"/>
        <v>0</v>
      </c>
      <c r="J8469" s="17"/>
      <c r="K8469" s="23">
        <f t="shared" ca="1" si="491"/>
        <v>44019</v>
      </c>
    </row>
    <row r="8470" spans="9:11" ht="20.25">
      <c r="I8470" s="28">
        <f t="shared" si="492"/>
        <v>0</v>
      </c>
      <c r="J8470" s="17"/>
      <c r="K8470" s="23">
        <f t="shared" ca="1" si="491"/>
        <v>44019</v>
      </c>
    </row>
    <row r="8471" spans="9:11" ht="20.25">
      <c r="I8471" s="28">
        <f t="shared" si="492"/>
        <v>0</v>
      </c>
      <c r="J8471" s="17"/>
      <c r="K8471" s="23">
        <f t="shared" ca="1" si="491"/>
        <v>44019</v>
      </c>
    </row>
    <row r="8472" spans="9:11" ht="20.25">
      <c r="I8472" s="28">
        <f t="shared" si="492"/>
        <v>0</v>
      </c>
      <c r="J8472" s="17"/>
      <c r="K8472" s="23">
        <f t="shared" ca="1" si="491"/>
        <v>44019</v>
      </c>
    </row>
    <row r="8473" spans="9:11" ht="20.25">
      <c r="I8473" s="28">
        <f t="shared" si="492"/>
        <v>0</v>
      </c>
      <c r="J8473" s="17"/>
      <c r="K8473" s="23">
        <f t="shared" ca="1" si="491"/>
        <v>44019</v>
      </c>
    </row>
    <row r="8474" spans="9:11" ht="20.25">
      <c r="I8474" s="28">
        <f t="shared" si="492"/>
        <v>0</v>
      </c>
      <c r="J8474" s="17"/>
      <c r="K8474" s="23">
        <f t="shared" ca="1" si="491"/>
        <v>44019</v>
      </c>
    </row>
    <row r="8475" spans="9:11" ht="20.25">
      <c r="I8475" s="28">
        <f t="shared" si="492"/>
        <v>0</v>
      </c>
      <c r="J8475" s="17"/>
      <c r="K8475" s="23">
        <f t="shared" ref="K8475:K8538" ca="1" si="493">TODAY()</f>
        <v>44019</v>
      </c>
    </row>
    <row r="8476" spans="9:11" ht="20.25">
      <c r="I8476" s="28">
        <f t="shared" si="492"/>
        <v>0</v>
      </c>
      <c r="J8476" s="17"/>
      <c r="K8476" s="23">
        <f t="shared" ca="1" si="493"/>
        <v>44019</v>
      </c>
    </row>
    <row r="8477" spans="9:11" ht="20.25">
      <c r="I8477" s="28">
        <f t="shared" si="492"/>
        <v>0</v>
      </c>
      <c r="J8477" s="17"/>
      <c r="K8477" s="23">
        <f t="shared" ca="1" si="493"/>
        <v>44019</v>
      </c>
    </row>
    <row r="8478" spans="9:11" ht="20.25">
      <c r="I8478" s="28">
        <f t="shared" si="492"/>
        <v>0</v>
      </c>
      <c r="J8478" s="17"/>
      <c r="K8478" s="23">
        <f t="shared" ca="1" si="493"/>
        <v>44019</v>
      </c>
    </row>
    <row r="8479" spans="9:11" ht="20.25">
      <c r="I8479" s="28">
        <f t="shared" si="492"/>
        <v>0</v>
      </c>
      <c r="J8479" s="17"/>
      <c r="K8479" s="23">
        <f t="shared" ca="1" si="493"/>
        <v>44019</v>
      </c>
    </row>
    <row r="8480" spans="9:11" ht="20.25">
      <c r="I8480" s="28">
        <f t="shared" si="492"/>
        <v>0</v>
      </c>
      <c r="J8480" s="17"/>
      <c r="K8480" s="23">
        <f t="shared" ca="1" si="493"/>
        <v>44019</v>
      </c>
    </row>
    <row r="8481" spans="9:11" ht="20.25">
      <c r="I8481" s="28">
        <f t="shared" si="492"/>
        <v>0</v>
      </c>
      <c r="J8481" s="17"/>
      <c r="K8481" s="23">
        <f t="shared" ca="1" si="493"/>
        <v>44019</v>
      </c>
    </row>
    <row r="8482" spans="9:11" ht="20.25">
      <c r="I8482" s="28">
        <f t="shared" si="492"/>
        <v>0</v>
      </c>
      <c r="J8482" s="17"/>
      <c r="K8482" s="23">
        <f t="shared" ca="1" si="493"/>
        <v>44019</v>
      </c>
    </row>
    <row r="8483" spans="9:11" ht="20.25">
      <c r="I8483" s="28">
        <f t="shared" si="492"/>
        <v>0</v>
      </c>
      <c r="J8483" s="17"/>
      <c r="K8483" s="23">
        <f t="shared" ca="1" si="493"/>
        <v>44019</v>
      </c>
    </row>
    <row r="8484" spans="9:11" ht="20.25">
      <c r="I8484" s="28">
        <f t="shared" si="492"/>
        <v>0</v>
      </c>
      <c r="J8484" s="17"/>
      <c r="K8484" s="23">
        <f t="shared" ca="1" si="493"/>
        <v>44019</v>
      </c>
    </row>
    <row r="8485" spans="9:11" ht="20.25">
      <c r="I8485" s="28">
        <f t="shared" si="492"/>
        <v>0</v>
      </c>
      <c r="J8485" s="17"/>
      <c r="K8485" s="23">
        <f t="shared" ca="1" si="493"/>
        <v>44019</v>
      </c>
    </row>
    <row r="8486" spans="9:11" ht="20.25">
      <c r="I8486" s="28">
        <f t="shared" si="492"/>
        <v>0</v>
      </c>
      <c r="J8486" s="17"/>
      <c r="K8486" s="23">
        <f t="shared" ca="1" si="493"/>
        <v>44019</v>
      </c>
    </row>
    <row r="8487" spans="9:11" ht="20.25">
      <c r="I8487" s="28">
        <f t="shared" si="492"/>
        <v>0</v>
      </c>
      <c r="J8487" s="17"/>
      <c r="K8487" s="23">
        <f t="shared" ca="1" si="493"/>
        <v>44019</v>
      </c>
    </row>
    <row r="8488" spans="9:11" ht="20.25">
      <c r="I8488" s="28">
        <f t="shared" si="492"/>
        <v>0</v>
      </c>
      <c r="J8488" s="17"/>
      <c r="K8488" s="23">
        <f t="shared" ca="1" si="493"/>
        <v>44019</v>
      </c>
    </row>
    <row r="8489" spans="9:11" ht="20.25">
      <c r="I8489" s="28">
        <f t="shared" si="492"/>
        <v>0</v>
      </c>
      <c r="J8489" s="17"/>
      <c r="K8489" s="23">
        <f t="shared" ca="1" si="493"/>
        <v>44019</v>
      </c>
    </row>
    <row r="8490" spans="9:11" ht="20.25">
      <c r="I8490" s="28">
        <f t="shared" si="492"/>
        <v>0</v>
      </c>
      <c r="J8490" s="17"/>
      <c r="K8490" s="23">
        <f t="shared" ca="1" si="493"/>
        <v>44019</v>
      </c>
    </row>
    <row r="8491" spans="9:11" ht="20.25">
      <c r="I8491" s="28">
        <f t="shared" si="492"/>
        <v>0</v>
      </c>
      <c r="J8491" s="17"/>
      <c r="K8491" s="23">
        <f t="shared" ca="1" si="493"/>
        <v>44019</v>
      </c>
    </row>
    <row r="8492" spans="9:11" ht="20.25">
      <c r="I8492" s="28">
        <f t="shared" si="492"/>
        <v>0</v>
      </c>
      <c r="J8492" s="17"/>
      <c r="K8492" s="23">
        <f t="shared" ca="1" si="493"/>
        <v>44019</v>
      </c>
    </row>
    <row r="8493" spans="9:11" ht="20.25">
      <c r="I8493" s="28">
        <f t="shared" si="492"/>
        <v>0</v>
      </c>
      <c r="J8493" s="17"/>
      <c r="K8493" s="23">
        <f t="shared" ca="1" si="493"/>
        <v>44019</v>
      </c>
    </row>
    <row r="8494" spans="9:11" ht="20.25">
      <c r="I8494" s="28">
        <f t="shared" si="492"/>
        <v>0</v>
      </c>
      <c r="J8494" s="17"/>
      <c r="K8494" s="23">
        <f t="shared" ca="1" si="493"/>
        <v>44019</v>
      </c>
    </row>
    <row r="8495" spans="9:11" ht="20.25">
      <c r="I8495" s="28">
        <f t="shared" si="492"/>
        <v>0</v>
      </c>
      <c r="J8495" s="17"/>
      <c r="K8495" s="23">
        <f t="shared" ca="1" si="493"/>
        <v>44019</v>
      </c>
    </row>
    <row r="8496" spans="9:11" ht="20.25">
      <c r="I8496" s="28">
        <f t="shared" si="492"/>
        <v>0</v>
      </c>
      <c r="J8496" s="17"/>
      <c r="K8496" s="23">
        <f t="shared" ca="1" si="493"/>
        <v>44019</v>
      </c>
    </row>
    <row r="8497" spans="9:11" ht="20.25">
      <c r="I8497" s="28">
        <f t="shared" si="492"/>
        <v>0</v>
      </c>
      <c r="J8497" s="17"/>
      <c r="K8497" s="23">
        <f t="shared" ca="1" si="493"/>
        <v>44019</v>
      </c>
    </row>
    <row r="8498" spans="9:11" ht="20.25">
      <c r="I8498" s="28">
        <f t="shared" si="492"/>
        <v>0</v>
      </c>
      <c r="J8498" s="17"/>
      <c r="K8498" s="23">
        <f t="shared" ca="1" si="493"/>
        <v>44019</v>
      </c>
    </row>
    <row r="8499" spans="9:11" ht="20.25">
      <c r="I8499" s="28">
        <f t="shared" si="492"/>
        <v>0</v>
      </c>
      <c r="J8499" s="17"/>
      <c r="K8499" s="23">
        <f t="shared" ca="1" si="493"/>
        <v>44019</v>
      </c>
    </row>
    <row r="8500" spans="9:11" ht="20.25">
      <c r="I8500" s="28">
        <f t="shared" si="492"/>
        <v>0</v>
      </c>
      <c r="J8500" s="17"/>
      <c r="K8500" s="23">
        <f t="shared" ca="1" si="493"/>
        <v>44019</v>
      </c>
    </row>
    <row r="8501" spans="9:11" ht="20.25">
      <c r="I8501" s="28">
        <f t="shared" si="492"/>
        <v>0</v>
      </c>
      <c r="J8501" s="17"/>
      <c r="K8501" s="23">
        <f t="shared" ca="1" si="493"/>
        <v>44019</v>
      </c>
    </row>
    <row r="8502" spans="9:11" ht="20.25">
      <c r="I8502" s="28">
        <f t="shared" si="492"/>
        <v>0</v>
      </c>
      <c r="J8502" s="17"/>
      <c r="K8502" s="23">
        <f t="shared" ca="1" si="493"/>
        <v>44019</v>
      </c>
    </row>
    <row r="8503" spans="9:11" ht="20.25">
      <c r="I8503" s="28">
        <f t="shared" si="492"/>
        <v>0</v>
      </c>
      <c r="J8503" s="17"/>
      <c r="K8503" s="23">
        <f t="shared" ca="1" si="493"/>
        <v>44019</v>
      </c>
    </row>
    <row r="8504" spans="9:11" ht="20.25">
      <c r="I8504" s="28">
        <f t="shared" si="492"/>
        <v>0</v>
      </c>
      <c r="J8504" s="17"/>
      <c r="K8504" s="23">
        <f t="shared" ca="1" si="493"/>
        <v>44019</v>
      </c>
    </row>
    <row r="8505" spans="9:11" ht="20.25">
      <c r="I8505" s="28">
        <f t="shared" ref="I8505:I8568" si="494">IF(L8505&lt;-39000,"-",L8505)</f>
        <v>0</v>
      </c>
      <c r="J8505" s="17"/>
      <c r="K8505" s="23">
        <f t="shared" ca="1" si="493"/>
        <v>44019</v>
      </c>
    </row>
    <row r="8506" spans="9:11" ht="20.25">
      <c r="I8506" s="28">
        <f t="shared" si="494"/>
        <v>0</v>
      </c>
      <c r="J8506" s="17"/>
      <c r="K8506" s="23">
        <f t="shared" ca="1" si="493"/>
        <v>44019</v>
      </c>
    </row>
    <row r="8507" spans="9:11" ht="20.25">
      <c r="I8507" s="28">
        <f t="shared" si="494"/>
        <v>0</v>
      </c>
      <c r="J8507" s="17"/>
      <c r="K8507" s="23">
        <f t="shared" ca="1" si="493"/>
        <v>44019</v>
      </c>
    </row>
    <row r="8508" spans="9:11" ht="20.25">
      <c r="I8508" s="28">
        <f t="shared" si="494"/>
        <v>0</v>
      </c>
      <c r="J8508" s="17"/>
      <c r="K8508" s="23">
        <f t="shared" ca="1" si="493"/>
        <v>44019</v>
      </c>
    </row>
    <row r="8509" spans="9:11" ht="20.25">
      <c r="I8509" s="28">
        <f t="shared" si="494"/>
        <v>0</v>
      </c>
      <c r="J8509" s="17"/>
      <c r="K8509" s="23">
        <f t="shared" ca="1" si="493"/>
        <v>44019</v>
      </c>
    </row>
    <row r="8510" spans="9:11" ht="20.25">
      <c r="I8510" s="28">
        <f t="shared" si="494"/>
        <v>0</v>
      </c>
      <c r="J8510" s="17"/>
      <c r="K8510" s="23">
        <f t="shared" ca="1" si="493"/>
        <v>44019</v>
      </c>
    </row>
    <row r="8511" spans="9:11" ht="20.25">
      <c r="I8511" s="28">
        <f t="shared" si="494"/>
        <v>0</v>
      </c>
      <c r="J8511" s="17"/>
      <c r="K8511" s="23">
        <f t="shared" ca="1" si="493"/>
        <v>44019</v>
      </c>
    </row>
    <row r="8512" spans="9:11" ht="20.25">
      <c r="I8512" s="28">
        <f t="shared" si="494"/>
        <v>0</v>
      </c>
      <c r="J8512" s="17"/>
      <c r="K8512" s="23">
        <f t="shared" ca="1" si="493"/>
        <v>44019</v>
      </c>
    </row>
    <row r="8513" spans="9:11" ht="20.25">
      <c r="I8513" s="28">
        <f t="shared" si="494"/>
        <v>0</v>
      </c>
      <c r="J8513" s="17"/>
      <c r="K8513" s="23">
        <f t="shared" ca="1" si="493"/>
        <v>44019</v>
      </c>
    </row>
    <row r="8514" spans="9:11" ht="20.25">
      <c r="I8514" s="28">
        <f t="shared" si="494"/>
        <v>0</v>
      </c>
      <c r="J8514" s="17"/>
      <c r="K8514" s="23">
        <f t="shared" ca="1" si="493"/>
        <v>44019</v>
      </c>
    </row>
    <row r="8515" spans="9:11" ht="20.25">
      <c r="I8515" s="28">
        <f t="shared" si="494"/>
        <v>0</v>
      </c>
      <c r="J8515" s="17"/>
      <c r="K8515" s="23">
        <f t="shared" ca="1" si="493"/>
        <v>44019</v>
      </c>
    </row>
    <row r="8516" spans="9:11" ht="20.25">
      <c r="I8516" s="28">
        <f t="shared" si="494"/>
        <v>0</v>
      </c>
      <c r="J8516" s="17"/>
      <c r="K8516" s="23">
        <f t="shared" ca="1" si="493"/>
        <v>44019</v>
      </c>
    </row>
    <row r="8517" spans="9:11" ht="20.25">
      <c r="I8517" s="28">
        <f t="shared" si="494"/>
        <v>0</v>
      </c>
      <c r="J8517" s="17"/>
      <c r="K8517" s="23">
        <f t="shared" ca="1" si="493"/>
        <v>44019</v>
      </c>
    </row>
    <row r="8518" spans="9:11" ht="20.25">
      <c r="I8518" s="28">
        <f t="shared" si="494"/>
        <v>0</v>
      </c>
      <c r="J8518" s="17"/>
      <c r="K8518" s="23">
        <f t="shared" ca="1" si="493"/>
        <v>44019</v>
      </c>
    </row>
    <row r="8519" spans="9:11" ht="20.25">
      <c r="I8519" s="28">
        <f t="shared" si="494"/>
        <v>0</v>
      </c>
      <c r="J8519" s="17"/>
      <c r="K8519" s="23">
        <f t="shared" ca="1" si="493"/>
        <v>44019</v>
      </c>
    </row>
    <row r="8520" spans="9:11" ht="20.25">
      <c r="I8520" s="28">
        <f t="shared" si="494"/>
        <v>0</v>
      </c>
      <c r="J8520" s="17"/>
      <c r="K8520" s="23">
        <f t="shared" ca="1" si="493"/>
        <v>44019</v>
      </c>
    </row>
    <row r="8521" spans="9:11" ht="20.25">
      <c r="I8521" s="28">
        <f t="shared" si="494"/>
        <v>0</v>
      </c>
      <c r="J8521" s="17"/>
      <c r="K8521" s="23">
        <f t="shared" ca="1" si="493"/>
        <v>44019</v>
      </c>
    </row>
    <row r="8522" spans="9:11" ht="20.25">
      <c r="I8522" s="28">
        <f t="shared" si="494"/>
        <v>0</v>
      </c>
      <c r="J8522" s="17"/>
      <c r="K8522" s="23">
        <f t="shared" ca="1" si="493"/>
        <v>44019</v>
      </c>
    </row>
    <row r="8523" spans="9:11" ht="20.25">
      <c r="I8523" s="28">
        <f t="shared" si="494"/>
        <v>0</v>
      </c>
      <c r="J8523" s="17"/>
      <c r="K8523" s="23">
        <f t="shared" ca="1" si="493"/>
        <v>44019</v>
      </c>
    </row>
    <row r="8524" spans="9:11" ht="20.25">
      <c r="I8524" s="28">
        <f t="shared" si="494"/>
        <v>0</v>
      </c>
      <c r="J8524" s="17"/>
      <c r="K8524" s="23">
        <f t="shared" ca="1" si="493"/>
        <v>44019</v>
      </c>
    </row>
    <row r="8525" spans="9:11" ht="20.25">
      <c r="I8525" s="28">
        <f t="shared" si="494"/>
        <v>0</v>
      </c>
      <c r="J8525" s="17"/>
      <c r="K8525" s="23">
        <f t="shared" ca="1" si="493"/>
        <v>44019</v>
      </c>
    </row>
    <row r="8526" spans="9:11" ht="20.25">
      <c r="I8526" s="28">
        <f t="shared" si="494"/>
        <v>0</v>
      </c>
      <c r="J8526" s="17"/>
      <c r="K8526" s="23">
        <f t="shared" ca="1" si="493"/>
        <v>44019</v>
      </c>
    </row>
    <row r="8527" spans="9:11" ht="20.25">
      <c r="I8527" s="28">
        <f t="shared" si="494"/>
        <v>0</v>
      </c>
      <c r="J8527" s="17"/>
      <c r="K8527" s="23">
        <f t="shared" ca="1" si="493"/>
        <v>44019</v>
      </c>
    </row>
    <row r="8528" spans="9:11" ht="20.25">
      <c r="I8528" s="28">
        <f t="shared" si="494"/>
        <v>0</v>
      </c>
      <c r="J8528" s="17"/>
      <c r="K8528" s="23">
        <f t="shared" ca="1" si="493"/>
        <v>44019</v>
      </c>
    </row>
    <row r="8529" spans="9:11" ht="20.25">
      <c r="I8529" s="28">
        <f t="shared" si="494"/>
        <v>0</v>
      </c>
      <c r="J8529" s="17"/>
      <c r="K8529" s="23">
        <f t="shared" ca="1" si="493"/>
        <v>44019</v>
      </c>
    </row>
    <row r="8530" spans="9:11" ht="20.25">
      <c r="I8530" s="28">
        <f t="shared" si="494"/>
        <v>0</v>
      </c>
      <c r="J8530" s="17"/>
      <c r="K8530" s="23">
        <f t="shared" ca="1" si="493"/>
        <v>44019</v>
      </c>
    </row>
    <row r="8531" spans="9:11" ht="20.25">
      <c r="I8531" s="28">
        <f t="shared" si="494"/>
        <v>0</v>
      </c>
      <c r="J8531" s="17"/>
      <c r="K8531" s="23">
        <f t="shared" ca="1" si="493"/>
        <v>44019</v>
      </c>
    </row>
    <row r="8532" spans="9:11" ht="20.25">
      <c r="I8532" s="28">
        <f t="shared" si="494"/>
        <v>0</v>
      </c>
      <c r="J8532" s="17"/>
      <c r="K8532" s="23">
        <f t="shared" ca="1" si="493"/>
        <v>44019</v>
      </c>
    </row>
    <row r="8533" spans="9:11" ht="20.25">
      <c r="I8533" s="28">
        <f t="shared" si="494"/>
        <v>0</v>
      </c>
      <c r="J8533" s="17"/>
      <c r="K8533" s="23">
        <f t="shared" ca="1" si="493"/>
        <v>44019</v>
      </c>
    </row>
    <row r="8534" spans="9:11" ht="20.25">
      <c r="I8534" s="28">
        <f t="shared" si="494"/>
        <v>0</v>
      </c>
      <c r="J8534" s="17"/>
      <c r="K8534" s="23">
        <f t="shared" ca="1" si="493"/>
        <v>44019</v>
      </c>
    </row>
    <row r="8535" spans="9:11" ht="20.25">
      <c r="I8535" s="28">
        <f t="shared" si="494"/>
        <v>0</v>
      </c>
      <c r="J8535" s="17"/>
      <c r="K8535" s="23">
        <f t="shared" ca="1" si="493"/>
        <v>44019</v>
      </c>
    </row>
    <row r="8536" spans="9:11" ht="20.25">
      <c r="I8536" s="28">
        <f t="shared" si="494"/>
        <v>0</v>
      </c>
      <c r="J8536" s="17"/>
      <c r="K8536" s="23">
        <f t="shared" ca="1" si="493"/>
        <v>44019</v>
      </c>
    </row>
    <row r="8537" spans="9:11" ht="20.25">
      <c r="I8537" s="28">
        <f t="shared" si="494"/>
        <v>0</v>
      </c>
      <c r="J8537" s="17"/>
      <c r="K8537" s="23">
        <f t="shared" ca="1" si="493"/>
        <v>44019</v>
      </c>
    </row>
    <row r="8538" spans="9:11" ht="20.25">
      <c r="I8538" s="28">
        <f t="shared" si="494"/>
        <v>0</v>
      </c>
      <c r="J8538" s="17"/>
      <c r="K8538" s="23">
        <f t="shared" ca="1" si="493"/>
        <v>44019</v>
      </c>
    </row>
    <row r="8539" spans="9:11" ht="20.25">
      <c r="I8539" s="28">
        <f t="shared" si="494"/>
        <v>0</v>
      </c>
      <c r="J8539" s="17"/>
      <c r="K8539" s="23">
        <f t="shared" ref="K8539:K8602" ca="1" si="495">TODAY()</f>
        <v>44019</v>
      </c>
    </row>
    <row r="8540" spans="9:11" ht="20.25">
      <c r="I8540" s="28">
        <f t="shared" si="494"/>
        <v>0</v>
      </c>
      <c r="J8540" s="17"/>
      <c r="K8540" s="23">
        <f t="shared" ca="1" si="495"/>
        <v>44019</v>
      </c>
    </row>
    <row r="8541" spans="9:11" ht="20.25">
      <c r="I8541" s="28">
        <f t="shared" si="494"/>
        <v>0</v>
      </c>
      <c r="J8541" s="17"/>
      <c r="K8541" s="23">
        <f t="shared" ca="1" si="495"/>
        <v>44019</v>
      </c>
    </row>
    <row r="8542" spans="9:11" ht="20.25">
      <c r="I8542" s="28">
        <f t="shared" si="494"/>
        <v>0</v>
      </c>
      <c r="J8542" s="17"/>
      <c r="K8542" s="23">
        <f t="shared" ca="1" si="495"/>
        <v>44019</v>
      </c>
    </row>
    <row r="8543" spans="9:11" ht="20.25">
      <c r="I8543" s="28">
        <f t="shared" si="494"/>
        <v>0</v>
      </c>
      <c r="J8543" s="17"/>
      <c r="K8543" s="23">
        <f t="shared" ca="1" si="495"/>
        <v>44019</v>
      </c>
    </row>
    <row r="8544" spans="9:11" ht="20.25">
      <c r="I8544" s="28">
        <f t="shared" si="494"/>
        <v>0</v>
      </c>
      <c r="J8544" s="17"/>
      <c r="K8544" s="23">
        <f t="shared" ca="1" si="495"/>
        <v>44019</v>
      </c>
    </row>
    <row r="8545" spans="9:11" ht="20.25">
      <c r="I8545" s="28">
        <f t="shared" si="494"/>
        <v>0</v>
      </c>
      <c r="J8545" s="17"/>
      <c r="K8545" s="23">
        <f t="shared" ca="1" si="495"/>
        <v>44019</v>
      </c>
    </row>
    <row r="8546" spans="9:11" ht="20.25">
      <c r="I8546" s="28">
        <f t="shared" si="494"/>
        <v>0</v>
      </c>
      <c r="J8546" s="17"/>
      <c r="K8546" s="23">
        <f t="shared" ca="1" si="495"/>
        <v>44019</v>
      </c>
    </row>
    <row r="8547" spans="9:11" ht="20.25">
      <c r="I8547" s="28">
        <f t="shared" si="494"/>
        <v>0</v>
      </c>
      <c r="J8547" s="17"/>
      <c r="K8547" s="23">
        <f t="shared" ca="1" si="495"/>
        <v>44019</v>
      </c>
    </row>
    <row r="8548" spans="9:11" ht="20.25">
      <c r="I8548" s="28">
        <f t="shared" si="494"/>
        <v>0</v>
      </c>
      <c r="J8548" s="17"/>
      <c r="K8548" s="23">
        <f t="shared" ca="1" si="495"/>
        <v>44019</v>
      </c>
    </row>
    <row r="8549" spans="9:11" ht="20.25">
      <c r="I8549" s="28">
        <f t="shared" si="494"/>
        <v>0</v>
      </c>
      <c r="J8549" s="17"/>
      <c r="K8549" s="23">
        <f t="shared" ca="1" si="495"/>
        <v>44019</v>
      </c>
    </row>
    <row r="8550" spans="9:11" ht="20.25">
      <c r="I8550" s="28">
        <f t="shared" si="494"/>
        <v>0</v>
      </c>
      <c r="J8550" s="17"/>
      <c r="K8550" s="23">
        <f t="shared" ca="1" si="495"/>
        <v>44019</v>
      </c>
    </row>
    <row r="8551" spans="9:11" ht="20.25">
      <c r="I8551" s="28">
        <f t="shared" si="494"/>
        <v>0</v>
      </c>
      <c r="J8551" s="17"/>
      <c r="K8551" s="23">
        <f t="shared" ca="1" si="495"/>
        <v>44019</v>
      </c>
    </row>
    <row r="8552" spans="9:11" ht="20.25">
      <c r="I8552" s="28">
        <f t="shared" si="494"/>
        <v>0</v>
      </c>
      <c r="J8552" s="17"/>
      <c r="K8552" s="23">
        <f t="shared" ca="1" si="495"/>
        <v>44019</v>
      </c>
    </row>
    <row r="8553" spans="9:11" ht="20.25">
      <c r="I8553" s="28">
        <f t="shared" si="494"/>
        <v>0</v>
      </c>
      <c r="J8553" s="17"/>
      <c r="K8553" s="23">
        <f t="shared" ca="1" si="495"/>
        <v>44019</v>
      </c>
    </row>
    <row r="8554" spans="9:11" ht="20.25">
      <c r="I8554" s="28">
        <f t="shared" si="494"/>
        <v>0</v>
      </c>
      <c r="J8554" s="17"/>
      <c r="K8554" s="23">
        <f t="shared" ca="1" si="495"/>
        <v>44019</v>
      </c>
    </row>
    <row r="8555" spans="9:11" ht="20.25">
      <c r="I8555" s="28">
        <f t="shared" si="494"/>
        <v>0</v>
      </c>
      <c r="J8555" s="17"/>
      <c r="K8555" s="23">
        <f t="shared" ca="1" si="495"/>
        <v>44019</v>
      </c>
    </row>
    <row r="8556" spans="9:11" ht="20.25">
      <c r="I8556" s="28">
        <f t="shared" si="494"/>
        <v>0</v>
      </c>
      <c r="J8556" s="17"/>
      <c r="K8556" s="23">
        <f t="shared" ca="1" si="495"/>
        <v>44019</v>
      </c>
    </row>
    <row r="8557" spans="9:11" ht="20.25">
      <c r="I8557" s="28">
        <f t="shared" si="494"/>
        <v>0</v>
      </c>
      <c r="J8557" s="17"/>
      <c r="K8557" s="23">
        <f t="shared" ca="1" si="495"/>
        <v>44019</v>
      </c>
    </row>
    <row r="8558" spans="9:11" ht="20.25">
      <c r="I8558" s="28">
        <f t="shared" si="494"/>
        <v>0</v>
      </c>
      <c r="J8558" s="17"/>
      <c r="K8558" s="23">
        <f t="shared" ca="1" si="495"/>
        <v>44019</v>
      </c>
    </row>
    <row r="8559" spans="9:11" ht="20.25">
      <c r="I8559" s="28">
        <f t="shared" si="494"/>
        <v>0</v>
      </c>
      <c r="J8559" s="17"/>
      <c r="K8559" s="23">
        <f t="shared" ca="1" si="495"/>
        <v>44019</v>
      </c>
    </row>
    <row r="8560" spans="9:11" ht="20.25">
      <c r="I8560" s="28">
        <f t="shared" si="494"/>
        <v>0</v>
      </c>
      <c r="J8560" s="17"/>
      <c r="K8560" s="23">
        <f t="shared" ca="1" si="495"/>
        <v>44019</v>
      </c>
    </row>
    <row r="8561" spans="9:11" ht="20.25">
      <c r="I8561" s="28">
        <f t="shared" si="494"/>
        <v>0</v>
      </c>
      <c r="J8561" s="17"/>
      <c r="K8561" s="23">
        <f t="shared" ca="1" si="495"/>
        <v>44019</v>
      </c>
    </row>
    <row r="8562" spans="9:11" ht="20.25">
      <c r="I8562" s="28">
        <f t="shared" si="494"/>
        <v>0</v>
      </c>
      <c r="J8562" s="17"/>
      <c r="K8562" s="23">
        <f t="shared" ca="1" si="495"/>
        <v>44019</v>
      </c>
    </row>
    <row r="8563" spans="9:11" ht="20.25">
      <c r="I8563" s="28">
        <f t="shared" si="494"/>
        <v>0</v>
      </c>
      <c r="J8563" s="17"/>
      <c r="K8563" s="23">
        <f t="shared" ca="1" si="495"/>
        <v>44019</v>
      </c>
    </row>
    <row r="8564" spans="9:11" ht="20.25">
      <c r="I8564" s="28">
        <f t="shared" si="494"/>
        <v>0</v>
      </c>
      <c r="J8564" s="17"/>
      <c r="K8564" s="23">
        <f t="shared" ca="1" si="495"/>
        <v>44019</v>
      </c>
    </row>
    <row r="8565" spans="9:11" ht="20.25">
      <c r="I8565" s="28">
        <f t="shared" si="494"/>
        <v>0</v>
      </c>
      <c r="J8565" s="17"/>
      <c r="K8565" s="23">
        <f t="shared" ca="1" si="495"/>
        <v>44019</v>
      </c>
    </row>
    <row r="8566" spans="9:11" ht="20.25">
      <c r="I8566" s="28">
        <f t="shared" si="494"/>
        <v>0</v>
      </c>
      <c r="J8566" s="17"/>
      <c r="K8566" s="23">
        <f t="shared" ca="1" si="495"/>
        <v>44019</v>
      </c>
    </row>
    <row r="8567" spans="9:11" ht="20.25">
      <c r="I8567" s="28">
        <f t="shared" si="494"/>
        <v>0</v>
      </c>
      <c r="J8567" s="17"/>
      <c r="K8567" s="23">
        <f t="shared" ca="1" si="495"/>
        <v>44019</v>
      </c>
    </row>
    <row r="8568" spans="9:11" ht="20.25">
      <c r="I8568" s="28">
        <f t="shared" si="494"/>
        <v>0</v>
      </c>
      <c r="J8568" s="17"/>
      <c r="K8568" s="23">
        <f t="shared" ca="1" si="495"/>
        <v>44019</v>
      </c>
    </row>
    <row r="8569" spans="9:11" ht="20.25">
      <c r="I8569" s="28">
        <f t="shared" ref="I8569:I8632" si="496">IF(L8569&lt;-39000,"-",L8569)</f>
        <v>0</v>
      </c>
      <c r="J8569" s="17"/>
      <c r="K8569" s="23">
        <f t="shared" ca="1" si="495"/>
        <v>44019</v>
      </c>
    </row>
    <row r="8570" spans="9:11" ht="20.25">
      <c r="I8570" s="28">
        <f t="shared" si="496"/>
        <v>0</v>
      </c>
      <c r="J8570" s="17"/>
      <c r="K8570" s="23">
        <f t="shared" ca="1" si="495"/>
        <v>44019</v>
      </c>
    </row>
    <row r="8571" spans="9:11" ht="20.25">
      <c r="I8571" s="28">
        <f t="shared" si="496"/>
        <v>0</v>
      </c>
      <c r="J8571" s="17"/>
      <c r="K8571" s="23">
        <f t="shared" ca="1" si="495"/>
        <v>44019</v>
      </c>
    </row>
    <row r="8572" spans="9:11" ht="20.25">
      <c r="I8572" s="28">
        <f t="shared" si="496"/>
        <v>0</v>
      </c>
      <c r="J8572" s="17"/>
      <c r="K8572" s="23">
        <f t="shared" ca="1" si="495"/>
        <v>44019</v>
      </c>
    </row>
    <row r="8573" spans="9:11" ht="20.25">
      <c r="I8573" s="28">
        <f t="shared" si="496"/>
        <v>0</v>
      </c>
      <c r="J8573" s="17"/>
      <c r="K8573" s="23">
        <f t="shared" ca="1" si="495"/>
        <v>44019</v>
      </c>
    </row>
    <row r="8574" spans="9:11" ht="20.25">
      <c r="I8574" s="28">
        <f t="shared" si="496"/>
        <v>0</v>
      </c>
      <c r="J8574" s="17"/>
      <c r="K8574" s="23">
        <f t="shared" ca="1" si="495"/>
        <v>44019</v>
      </c>
    </row>
    <row r="8575" spans="9:11" ht="20.25">
      <c r="I8575" s="28">
        <f t="shared" si="496"/>
        <v>0</v>
      </c>
      <c r="J8575" s="17"/>
      <c r="K8575" s="23">
        <f t="shared" ca="1" si="495"/>
        <v>44019</v>
      </c>
    </row>
    <row r="8576" spans="9:11" ht="20.25">
      <c r="I8576" s="28">
        <f t="shared" si="496"/>
        <v>0</v>
      </c>
      <c r="J8576" s="17"/>
      <c r="K8576" s="23">
        <f t="shared" ca="1" si="495"/>
        <v>44019</v>
      </c>
    </row>
    <row r="8577" spans="9:11" ht="20.25">
      <c r="I8577" s="28">
        <f t="shared" si="496"/>
        <v>0</v>
      </c>
      <c r="J8577" s="17"/>
      <c r="K8577" s="23">
        <f t="shared" ca="1" si="495"/>
        <v>44019</v>
      </c>
    </row>
    <row r="8578" spans="9:11" ht="20.25">
      <c r="I8578" s="28">
        <f t="shared" si="496"/>
        <v>0</v>
      </c>
      <c r="J8578" s="17"/>
      <c r="K8578" s="23">
        <f t="shared" ca="1" si="495"/>
        <v>44019</v>
      </c>
    </row>
    <row r="8579" spans="9:11" ht="20.25">
      <c r="I8579" s="28">
        <f t="shared" si="496"/>
        <v>0</v>
      </c>
      <c r="J8579" s="17"/>
      <c r="K8579" s="23">
        <f t="shared" ca="1" si="495"/>
        <v>44019</v>
      </c>
    </row>
    <row r="8580" spans="9:11" ht="20.25">
      <c r="I8580" s="28">
        <f t="shared" si="496"/>
        <v>0</v>
      </c>
      <c r="J8580" s="17"/>
      <c r="K8580" s="23">
        <f t="shared" ca="1" si="495"/>
        <v>44019</v>
      </c>
    </row>
    <row r="8581" spans="9:11" ht="20.25">
      <c r="I8581" s="28">
        <f t="shared" si="496"/>
        <v>0</v>
      </c>
      <c r="J8581" s="17"/>
      <c r="K8581" s="23">
        <f t="shared" ca="1" si="495"/>
        <v>44019</v>
      </c>
    </row>
    <row r="8582" spans="9:11" ht="20.25">
      <c r="I8582" s="28">
        <f t="shared" si="496"/>
        <v>0</v>
      </c>
      <c r="J8582" s="17"/>
      <c r="K8582" s="23">
        <f t="shared" ca="1" si="495"/>
        <v>44019</v>
      </c>
    </row>
    <row r="8583" spans="9:11" ht="20.25">
      <c r="I8583" s="28">
        <f t="shared" si="496"/>
        <v>0</v>
      </c>
      <c r="J8583" s="17"/>
      <c r="K8583" s="23">
        <f t="shared" ca="1" si="495"/>
        <v>44019</v>
      </c>
    </row>
    <row r="8584" spans="9:11" ht="20.25">
      <c r="I8584" s="28">
        <f t="shared" si="496"/>
        <v>0</v>
      </c>
      <c r="J8584" s="17"/>
      <c r="K8584" s="23">
        <f t="shared" ca="1" si="495"/>
        <v>44019</v>
      </c>
    </row>
    <row r="8585" spans="9:11" ht="20.25">
      <c r="I8585" s="28">
        <f t="shared" si="496"/>
        <v>0</v>
      </c>
      <c r="J8585" s="17"/>
      <c r="K8585" s="23">
        <f t="shared" ca="1" si="495"/>
        <v>44019</v>
      </c>
    </row>
    <row r="8586" spans="9:11" ht="20.25">
      <c r="I8586" s="28">
        <f t="shared" si="496"/>
        <v>0</v>
      </c>
      <c r="J8586" s="17"/>
      <c r="K8586" s="23">
        <f t="shared" ca="1" si="495"/>
        <v>44019</v>
      </c>
    </row>
    <row r="8587" spans="9:11" ht="20.25">
      <c r="I8587" s="28">
        <f t="shared" si="496"/>
        <v>0</v>
      </c>
      <c r="J8587" s="17"/>
      <c r="K8587" s="23">
        <f t="shared" ca="1" si="495"/>
        <v>44019</v>
      </c>
    </row>
    <row r="8588" spans="9:11" ht="20.25">
      <c r="I8588" s="28">
        <f t="shared" si="496"/>
        <v>0</v>
      </c>
      <c r="J8588" s="17"/>
      <c r="K8588" s="23">
        <f t="shared" ca="1" si="495"/>
        <v>44019</v>
      </c>
    </row>
    <row r="8589" spans="9:11" ht="20.25">
      <c r="I8589" s="28">
        <f t="shared" si="496"/>
        <v>0</v>
      </c>
      <c r="J8589" s="17"/>
      <c r="K8589" s="23">
        <f t="shared" ca="1" si="495"/>
        <v>44019</v>
      </c>
    </row>
    <row r="8590" spans="9:11" ht="20.25">
      <c r="I8590" s="28">
        <f t="shared" si="496"/>
        <v>0</v>
      </c>
      <c r="J8590" s="17"/>
      <c r="K8590" s="23">
        <f t="shared" ca="1" si="495"/>
        <v>44019</v>
      </c>
    </row>
    <row r="8591" spans="9:11" ht="20.25">
      <c r="I8591" s="28">
        <f t="shared" si="496"/>
        <v>0</v>
      </c>
      <c r="J8591" s="17"/>
      <c r="K8591" s="23">
        <f t="shared" ca="1" si="495"/>
        <v>44019</v>
      </c>
    </row>
    <row r="8592" spans="9:11" ht="20.25">
      <c r="I8592" s="28">
        <f t="shared" si="496"/>
        <v>0</v>
      </c>
      <c r="J8592" s="17"/>
      <c r="K8592" s="23">
        <f t="shared" ca="1" si="495"/>
        <v>44019</v>
      </c>
    </row>
    <row r="8593" spans="9:11" ht="20.25">
      <c r="I8593" s="28">
        <f t="shared" si="496"/>
        <v>0</v>
      </c>
      <c r="J8593" s="17"/>
      <c r="K8593" s="23">
        <f t="shared" ca="1" si="495"/>
        <v>44019</v>
      </c>
    </row>
    <row r="8594" spans="9:11" ht="20.25">
      <c r="I8594" s="28">
        <f t="shared" si="496"/>
        <v>0</v>
      </c>
      <c r="J8594" s="17"/>
      <c r="K8594" s="23">
        <f t="shared" ca="1" si="495"/>
        <v>44019</v>
      </c>
    </row>
    <row r="8595" spans="9:11" ht="20.25">
      <c r="I8595" s="28">
        <f t="shared" si="496"/>
        <v>0</v>
      </c>
      <c r="J8595" s="17"/>
      <c r="K8595" s="23">
        <f t="shared" ca="1" si="495"/>
        <v>44019</v>
      </c>
    </row>
    <row r="8596" spans="9:11" ht="20.25">
      <c r="I8596" s="28">
        <f t="shared" si="496"/>
        <v>0</v>
      </c>
      <c r="J8596" s="17"/>
      <c r="K8596" s="23">
        <f t="shared" ca="1" si="495"/>
        <v>44019</v>
      </c>
    </row>
    <row r="8597" spans="9:11" ht="20.25">
      <c r="I8597" s="28">
        <f t="shared" si="496"/>
        <v>0</v>
      </c>
      <c r="J8597" s="17"/>
      <c r="K8597" s="23">
        <f t="shared" ca="1" si="495"/>
        <v>44019</v>
      </c>
    </row>
    <row r="8598" spans="9:11" ht="20.25">
      <c r="I8598" s="28">
        <f t="shared" si="496"/>
        <v>0</v>
      </c>
      <c r="J8598" s="17"/>
      <c r="K8598" s="23">
        <f t="shared" ca="1" si="495"/>
        <v>44019</v>
      </c>
    </row>
    <row r="8599" spans="9:11" ht="20.25">
      <c r="I8599" s="28">
        <f t="shared" si="496"/>
        <v>0</v>
      </c>
      <c r="J8599" s="17"/>
      <c r="K8599" s="23">
        <f t="shared" ca="1" si="495"/>
        <v>44019</v>
      </c>
    </row>
    <row r="8600" spans="9:11" ht="20.25">
      <c r="I8600" s="28">
        <f t="shared" si="496"/>
        <v>0</v>
      </c>
      <c r="J8600" s="17"/>
      <c r="K8600" s="23">
        <f t="shared" ca="1" si="495"/>
        <v>44019</v>
      </c>
    </row>
    <row r="8601" spans="9:11" ht="20.25">
      <c r="I8601" s="28">
        <f t="shared" si="496"/>
        <v>0</v>
      </c>
      <c r="J8601" s="17"/>
      <c r="K8601" s="23">
        <f t="shared" ca="1" si="495"/>
        <v>44019</v>
      </c>
    </row>
    <row r="8602" spans="9:11" ht="20.25">
      <c r="I8602" s="28">
        <f t="shared" si="496"/>
        <v>0</v>
      </c>
      <c r="J8602" s="17"/>
      <c r="K8602" s="23">
        <f t="shared" ca="1" si="495"/>
        <v>44019</v>
      </c>
    </row>
    <row r="8603" spans="9:11" ht="20.25">
      <c r="I8603" s="28">
        <f t="shared" si="496"/>
        <v>0</v>
      </c>
      <c r="J8603" s="17"/>
      <c r="K8603" s="23">
        <f t="shared" ref="K8603:K8666" ca="1" si="497">TODAY()</f>
        <v>44019</v>
      </c>
    </row>
    <row r="8604" spans="9:11" ht="20.25">
      <c r="I8604" s="28">
        <f t="shared" si="496"/>
        <v>0</v>
      </c>
      <c r="J8604" s="17"/>
      <c r="K8604" s="23">
        <f t="shared" ca="1" si="497"/>
        <v>44019</v>
      </c>
    </row>
    <row r="8605" spans="9:11" ht="20.25">
      <c r="I8605" s="28">
        <f t="shared" si="496"/>
        <v>0</v>
      </c>
      <c r="J8605" s="17"/>
      <c r="K8605" s="23">
        <f t="shared" ca="1" si="497"/>
        <v>44019</v>
      </c>
    </row>
    <row r="8606" spans="9:11" ht="20.25">
      <c r="I8606" s="28">
        <f t="shared" si="496"/>
        <v>0</v>
      </c>
      <c r="J8606" s="17"/>
      <c r="K8606" s="23">
        <f t="shared" ca="1" si="497"/>
        <v>44019</v>
      </c>
    </row>
    <row r="8607" spans="9:11" ht="20.25">
      <c r="I8607" s="28">
        <f t="shared" si="496"/>
        <v>0</v>
      </c>
      <c r="J8607" s="17"/>
      <c r="K8607" s="23">
        <f t="shared" ca="1" si="497"/>
        <v>44019</v>
      </c>
    </row>
    <row r="8608" spans="9:11" ht="20.25">
      <c r="I8608" s="28">
        <f t="shared" si="496"/>
        <v>0</v>
      </c>
      <c r="J8608" s="17"/>
      <c r="K8608" s="23">
        <f t="shared" ca="1" si="497"/>
        <v>44019</v>
      </c>
    </row>
    <row r="8609" spans="9:11" ht="20.25">
      <c r="I8609" s="28">
        <f t="shared" si="496"/>
        <v>0</v>
      </c>
      <c r="J8609" s="17"/>
      <c r="K8609" s="23">
        <f t="shared" ca="1" si="497"/>
        <v>44019</v>
      </c>
    </row>
    <row r="8610" spans="9:11" ht="20.25">
      <c r="I8610" s="28">
        <f t="shared" si="496"/>
        <v>0</v>
      </c>
      <c r="J8610" s="17"/>
      <c r="K8610" s="23">
        <f t="shared" ca="1" si="497"/>
        <v>44019</v>
      </c>
    </row>
    <row r="8611" spans="9:11" ht="20.25">
      <c r="I8611" s="28">
        <f t="shared" si="496"/>
        <v>0</v>
      </c>
      <c r="J8611" s="17"/>
      <c r="K8611" s="23">
        <f t="shared" ca="1" si="497"/>
        <v>44019</v>
      </c>
    </row>
    <row r="8612" spans="9:11" ht="20.25">
      <c r="I8612" s="28">
        <f t="shared" si="496"/>
        <v>0</v>
      </c>
      <c r="J8612" s="17"/>
      <c r="K8612" s="23">
        <f t="shared" ca="1" si="497"/>
        <v>44019</v>
      </c>
    </row>
    <row r="8613" spans="9:11" ht="20.25">
      <c r="I8613" s="28">
        <f t="shared" si="496"/>
        <v>0</v>
      </c>
      <c r="J8613" s="17"/>
      <c r="K8613" s="23">
        <f t="shared" ca="1" si="497"/>
        <v>44019</v>
      </c>
    </row>
    <row r="8614" spans="9:11" ht="20.25">
      <c r="I8614" s="28">
        <f t="shared" si="496"/>
        <v>0</v>
      </c>
      <c r="J8614" s="17"/>
      <c r="K8614" s="23">
        <f t="shared" ca="1" si="497"/>
        <v>44019</v>
      </c>
    </row>
    <row r="8615" spans="9:11" ht="20.25">
      <c r="I8615" s="28">
        <f t="shared" si="496"/>
        <v>0</v>
      </c>
      <c r="J8615" s="17"/>
      <c r="K8615" s="23">
        <f t="shared" ca="1" si="497"/>
        <v>44019</v>
      </c>
    </row>
    <row r="8616" spans="9:11" ht="20.25">
      <c r="I8616" s="28">
        <f t="shared" si="496"/>
        <v>0</v>
      </c>
      <c r="J8616" s="17"/>
      <c r="K8616" s="23">
        <f t="shared" ca="1" si="497"/>
        <v>44019</v>
      </c>
    </row>
    <row r="8617" spans="9:11" ht="20.25">
      <c r="I8617" s="28">
        <f t="shared" si="496"/>
        <v>0</v>
      </c>
      <c r="J8617" s="17"/>
      <c r="K8617" s="23">
        <f t="shared" ca="1" si="497"/>
        <v>44019</v>
      </c>
    </row>
    <row r="8618" spans="9:11" ht="20.25">
      <c r="I8618" s="28">
        <f t="shared" si="496"/>
        <v>0</v>
      </c>
      <c r="J8618" s="17"/>
      <c r="K8618" s="23">
        <f t="shared" ca="1" si="497"/>
        <v>44019</v>
      </c>
    </row>
    <row r="8619" spans="9:11" ht="20.25">
      <c r="I8619" s="28">
        <f t="shared" si="496"/>
        <v>0</v>
      </c>
      <c r="J8619" s="17"/>
      <c r="K8619" s="23">
        <f t="shared" ca="1" si="497"/>
        <v>44019</v>
      </c>
    </row>
    <row r="8620" spans="9:11" ht="20.25">
      <c r="I8620" s="28">
        <f t="shared" si="496"/>
        <v>0</v>
      </c>
      <c r="J8620" s="17"/>
      <c r="K8620" s="23">
        <f t="shared" ca="1" si="497"/>
        <v>44019</v>
      </c>
    </row>
    <row r="8621" spans="9:11" ht="20.25">
      <c r="I8621" s="28">
        <f t="shared" si="496"/>
        <v>0</v>
      </c>
      <c r="J8621" s="17"/>
      <c r="K8621" s="23">
        <f t="shared" ca="1" si="497"/>
        <v>44019</v>
      </c>
    </row>
    <row r="8622" spans="9:11" ht="20.25">
      <c r="I8622" s="28">
        <f t="shared" si="496"/>
        <v>0</v>
      </c>
      <c r="J8622" s="17"/>
      <c r="K8622" s="23">
        <f t="shared" ca="1" si="497"/>
        <v>44019</v>
      </c>
    </row>
    <row r="8623" spans="9:11" ht="20.25">
      <c r="I8623" s="28">
        <f t="shared" si="496"/>
        <v>0</v>
      </c>
      <c r="J8623" s="17"/>
      <c r="K8623" s="23">
        <f t="shared" ca="1" si="497"/>
        <v>44019</v>
      </c>
    </row>
    <row r="8624" spans="9:11" ht="20.25">
      <c r="I8624" s="28">
        <f t="shared" si="496"/>
        <v>0</v>
      </c>
      <c r="J8624" s="17"/>
      <c r="K8624" s="23">
        <f t="shared" ca="1" si="497"/>
        <v>44019</v>
      </c>
    </row>
    <row r="8625" spans="9:11" ht="20.25">
      <c r="I8625" s="28">
        <f t="shared" si="496"/>
        <v>0</v>
      </c>
      <c r="J8625" s="17"/>
      <c r="K8625" s="23">
        <f t="shared" ca="1" si="497"/>
        <v>44019</v>
      </c>
    </row>
    <row r="8626" spans="9:11" ht="20.25">
      <c r="I8626" s="28">
        <f t="shared" si="496"/>
        <v>0</v>
      </c>
      <c r="J8626" s="17"/>
      <c r="K8626" s="23">
        <f t="shared" ca="1" si="497"/>
        <v>44019</v>
      </c>
    </row>
    <row r="8627" spans="9:11" ht="20.25">
      <c r="I8627" s="28">
        <f t="shared" si="496"/>
        <v>0</v>
      </c>
      <c r="J8627" s="17"/>
      <c r="K8627" s="23">
        <f t="shared" ca="1" si="497"/>
        <v>44019</v>
      </c>
    </row>
    <row r="8628" spans="9:11" ht="20.25">
      <c r="I8628" s="28">
        <f t="shared" si="496"/>
        <v>0</v>
      </c>
      <c r="J8628" s="17"/>
      <c r="K8628" s="23">
        <f t="shared" ca="1" si="497"/>
        <v>44019</v>
      </c>
    </row>
    <row r="8629" spans="9:11" ht="20.25">
      <c r="I8629" s="28">
        <f t="shared" si="496"/>
        <v>0</v>
      </c>
      <c r="J8629" s="17"/>
      <c r="K8629" s="23">
        <f t="shared" ca="1" si="497"/>
        <v>44019</v>
      </c>
    </row>
    <row r="8630" spans="9:11" ht="20.25">
      <c r="I8630" s="28">
        <f t="shared" si="496"/>
        <v>0</v>
      </c>
      <c r="J8630" s="17"/>
      <c r="K8630" s="23">
        <f t="shared" ca="1" si="497"/>
        <v>44019</v>
      </c>
    </row>
    <row r="8631" spans="9:11" ht="20.25">
      <c r="I8631" s="28">
        <f t="shared" si="496"/>
        <v>0</v>
      </c>
      <c r="J8631" s="17"/>
      <c r="K8631" s="23">
        <f t="shared" ca="1" si="497"/>
        <v>44019</v>
      </c>
    </row>
    <row r="8632" spans="9:11" ht="20.25">
      <c r="I8632" s="28">
        <f t="shared" si="496"/>
        <v>0</v>
      </c>
      <c r="J8632" s="17"/>
      <c r="K8632" s="23">
        <f t="shared" ca="1" si="497"/>
        <v>44019</v>
      </c>
    </row>
    <row r="8633" spans="9:11" ht="20.25">
      <c r="I8633" s="28">
        <f t="shared" ref="I8633:I8696" si="498">IF(L8633&lt;-39000,"-",L8633)</f>
        <v>0</v>
      </c>
      <c r="J8633" s="17"/>
      <c r="K8633" s="23">
        <f t="shared" ca="1" si="497"/>
        <v>44019</v>
      </c>
    </row>
    <row r="8634" spans="9:11" ht="20.25">
      <c r="I8634" s="28">
        <f t="shared" si="498"/>
        <v>0</v>
      </c>
      <c r="J8634" s="17"/>
      <c r="K8634" s="23">
        <f t="shared" ca="1" si="497"/>
        <v>44019</v>
      </c>
    </row>
    <row r="8635" spans="9:11" ht="20.25">
      <c r="I8635" s="28">
        <f t="shared" si="498"/>
        <v>0</v>
      </c>
      <c r="J8635" s="17"/>
      <c r="K8635" s="23">
        <f t="shared" ca="1" si="497"/>
        <v>44019</v>
      </c>
    </row>
    <row r="8636" spans="9:11" ht="20.25">
      <c r="I8636" s="28">
        <f t="shared" si="498"/>
        <v>0</v>
      </c>
      <c r="J8636" s="17"/>
      <c r="K8636" s="23">
        <f t="shared" ca="1" si="497"/>
        <v>44019</v>
      </c>
    </row>
    <row r="8637" spans="9:11" ht="20.25">
      <c r="I8637" s="28">
        <f t="shared" si="498"/>
        <v>0</v>
      </c>
      <c r="J8637" s="17"/>
      <c r="K8637" s="23">
        <f t="shared" ca="1" si="497"/>
        <v>44019</v>
      </c>
    </row>
    <row r="8638" spans="9:11" ht="20.25">
      <c r="I8638" s="28">
        <f t="shared" si="498"/>
        <v>0</v>
      </c>
      <c r="J8638" s="17"/>
      <c r="K8638" s="23">
        <f t="shared" ca="1" si="497"/>
        <v>44019</v>
      </c>
    </row>
    <row r="8639" spans="9:11" ht="20.25">
      <c r="I8639" s="28">
        <f t="shared" si="498"/>
        <v>0</v>
      </c>
      <c r="J8639" s="17"/>
      <c r="K8639" s="23">
        <f t="shared" ca="1" si="497"/>
        <v>44019</v>
      </c>
    </row>
    <row r="8640" spans="9:11" ht="20.25">
      <c r="I8640" s="28">
        <f t="shared" si="498"/>
        <v>0</v>
      </c>
      <c r="J8640" s="17"/>
      <c r="K8640" s="23">
        <f t="shared" ca="1" si="497"/>
        <v>44019</v>
      </c>
    </row>
    <row r="8641" spans="9:11" ht="20.25">
      <c r="I8641" s="28">
        <f t="shared" si="498"/>
        <v>0</v>
      </c>
      <c r="J8641" s="17"/>
      <c r="K8641" s="23">
        <f t="shared" ca="1" si="497"/>
        <v>44019</v>
      </c>
    </row>
    <row r="8642" spans="9:11" ht="20.25">
      <c r="I8642" s="28">
        <f t="shared" si="498"/>
        <v>0</v>
      </c>
      <c r="J8642" s="17"/>
      <c r="K8642" s="23">
        <f t="shared" ca="1" si="497"/>
        <v>44019</v>
      </c>
    </row>
    <row r="8643" spans="9:11" ht="20.25">
      <c r="I8643" s="28">
        <f t="shared" si="498"/>
        <v>0</v>
      </c>
      <c r="J8643" s="17"/>
      <c r="K8643" s="23">
        <f t="shared" ca="1" si="497"/>
        <v>44019</v>
      </c>
    </row>
    <row r="8644" spans="9:11" ht="20.25">
      <c r="I8644" s="28">
        <f t="shared" si="498"/>
        <v>0</v>
      </c>
      <c r="J8644" s="17"/>
      <c r="K8644" s="23">
        <f t="shared" ca="1" si="497"/>
        <v>44019</v>
      </c>
    </row>
    <row r="8645" spans="9:11" ht="20.25">
      <c r="I8645" s="28">
        <f t="shared" si="498"/>
        <v>0</v>
      </c>
      <c r="J8645" s="17"/>
      <c r="K8645" s="23">
        <f t="shared" ca="1" si="497"/>
        <v>44019</v>
      </c>
    </row>
    <row r="8646" spans="9:11" ht="20.25">
      <c r="I8646" s="28">
        <f t="shared" si="498"/>
        <v>0</v>
      </c>
      <c r="J8646" s="17"/>
      <c r="K8646" s="23">
        <f t="shared" ca="1" si="497"/>
        <v>44019</v>
      </c>
    </row>
    <row r="8647" spans="9:11" ht="20.25">
      <c r="I8647" s="28">
        <f t="shared" si="498"/>
        <v>0</v>
      </c>
      <c r="J8647" s="17"/>
      <c r="K8647" s="23">
        <f t="shared" ca="1" si="497"/>
        <v>44019</v>
      </c>
    </row>
    <row r="8648" spans="9:11" ht="20.25">
      <c r="I8648" s="28">
        <f t="shared" si="498"/>
        <v>0</v>
      </c>
      <c r="J8648" s="17"/>
      <c r="K8648" s="23">
        <f t="shared" ca="1" si="497"/>
        <v>44019</v>
      </c>
    </row>
    <row r="8649" spans="9:11" ht="20.25">
      <c r="I8649" s="28">
        <f t="shared" si="498"/>
        <v>0</v>
      </c>
      <c r="J8649" s="17"/>
      <c r="K8649" s="23">
        <f t="shared" ca="1" si="497"/>
        <v>44019</v>
      </c>
    </row>
    <row r="8650" spans="9:11" ht="20.25">
      <c r="I8650" s="28">
        <f t="shared" si="498"/>
        <v>0</v>
      </c>
      <c r="J8650" s="17"/>
      <c r="K8650" s="23">
        <f t="shared" ca="1" si="497"/>
        <v>44019</v>
      </c>
    </row>
    <row r="8651" spans="9:11" ht="20.25">
      <c r="I8651" s="28">
        <f t="shared" si="498"/>
        <v>0</v>
      </c>
      <c r="J8651" s="17"/>
      <c r="K8651" s="23">
        <f t="shared" ca="1" si="497"/>
        <v>44019</v>
      </c>
    </row>
    <row r="8652" spans="9:11" ht="20.25">
      <c r="I8652" s="28">
        <f t="shared" si="498"/>
        <v>0</v>
      </c>
      <c r="J8652" s="17"/>
      <c r="K8652" s="23">
        <f t="shared" ca="1" si="497"/>
        <v>44019</v>
      </c>
    </row>
    <row r="8653" spans="9:11" ht="20.25">
      <c r="I8653" s="28">
        <f t="shared" si="498"/>
        <v>0</v>
      </c>
      <c r="J8653" s="17"/>
      <c r="K8653" s="23">
        <f t="shared" ca="1" si="497"/>
        <v>44019</v>
      </c>
    </row>
    <row r="8654" spans="9:11" ht="20.25">
      <c r="I8654" s="28">
        <f t="shared" si="498"/>
        <v>0</v>
      </c>
      <c r="J8654" s="17"/>
      <c r="K8654" s="23">
        <f t="shared" ca="1" si="497"/>
        <v>44019</v>
      </c>
    </row>
    <row r="8655" spans="9:11" ht="20.25">
      <c r="I8655" s="28">
        <f t="shared" si="498"/>
        <v>0</v>
      </c>
      <c r="J8655" s="17"/>
      <c r="K8655" s="23">
        <f t="shared" ca="1" si="497"/>
        <v>44019</v>
      </c>
    </row>
    <row r="8656" spans="9:11" ht="20.25">
      <c r="I8656" s="28">
        <f t="shared" si="498"/>
        <v>0</v>
      </c>
      <c r="J8656" s="17"/>
      <c r="K8656" s="23">
        <f t="shared" ca="1" si="497"/>
        <v>44019</v>
      </c>
    </row>
    <row r="8657" spans="9:11" ht="20.25">
      <c r="I8657" s="28">
        <f t="shared" si="498"/>
        <v>0</v>
      </c>
      <c r="J8657" s="17"/>
      <c r="K8657" s="23">
        <f t="shared" ca="1" si="497"/>
        <v>44019</v>
      </c>
    </row>
    <row r="8658" spans="9:11" ht="20.25">
      <c r="I8658" s="28">
        <f t="shared" si="498"/>
        <v>0</v>
      </c>
      <c r="J8658" s="17"/>
      <c r="K8658" s="23">
        <f t="shared" ca="1" si="497"/>
        <v>44019</v>
      </c>
    </row>
    <row r="8659" spans="9:11" ht="20.25">
      <c r="I8659" s="28">
        <f t="shared" si="498"/>
        <v>0</v>
      </c>
      <c r="J8659" s="17"/>
      <c r="K8659" s="23">
        <f t="shared" ca="1" si="497"/>
        <v>44019</v>
      </c>
    </row>
    <row r="8660" spans="9:11" ht="20.25">
      <c r="I8660" s="28">
        <f t="shared" si="498"/>
        <v>0</v>
      </c>
      <c r="J8660" s="17"/>
      <c r="K8660" s="23">
        <f t="shared" ca="1" si="497"/>
        <v>44019</v>
      </c>
    </row>
    <row r="8661" spans="9:11" ht="20.25">
      <c r="I8661" s="28">
        <f t="shared" si="498"/>
        <v>0</v>
      </c>
      <c r="J8661" s="17"/>
      <c r="K8661" s="23">
        <f t="shared" ca="1" si="497"/>
        <v>44019</v>
      </c>
    </row>
    <row r="8662" spans="9:11" ht="20.25">
      <c r="I8662" s="28">
        <f t="shared" si="498"/>
        <v>0</v>
      </c>
      <c r="J8662" s="17"/>
      <c r="K8662" s="23">
        <f t="shared" ca="1" si="497"/>
        <v>44019</v>
      </c>
    </row>
    <row r="8663" spans="9:11" ht="20.25">
      <c r="I8663" s="28">
        <f t="shared" si="498"/>
        <v>0</v>
      </c>
      <c r="J8663" s="17"/>
      <c r="K8663" s="23">
        <f t="shared" ca="1" si="497"/>
        <v>44019</v>
      </c>
    </row>
    <row r="8664" spans="9:11" ht="20.25">
      <c r="I8664" s="28">
        <f t="shared" si="498"/>
        <v>0</v>
      </c>
      <c r="J8664" s="17"/>
      <c r="K8664" s="23">
        <f t="shared" ca="1" si="497"/>
        <v>44019</v>
      </c>
    </row>
    <row r="8665" spans="9:11" ht="20.25">
      <c r="I8665" s="28">
        <f t="shared" si="498"/>
        <v>0</v>
      </c>
      <c r="J8665" s="17"/>
      <c r="K8665" s="23">
        <f t="shared" ca="1" si="497"/>
        <v>44019</v>
      </c>
    </row>
    <row r="8666" spans="9:11" ht="20.25">
      <c r="I8666" s="28">
        <f t="shared" si="498"/>
        <v>0</v>
      </c>
      <c r="J8666" s="17"/>
      <c r="K8666" s="23">
        <f t="shared" ca="1" si="497"/>
        <v>44019</v>
      </c>
    </row>
    <row r="8667" spans="9:11" ht="20.25">
      <c r="I8667" s="28">
        <f t="shared" si="498"/>
        <v>0</v>
      </c>
      <c r="J8667" s="17"/>
      <c r="K8667" s="23">
        <f t="shared" ref="K8667:K8730" ca="1" si="499">TODAY()</f>
        <v>44019</v>
      </c>
    </row>
    <row r="8668" spans="9:11" ht="20.25">
      <c r="I8668" s="28">
        <f t="shared" si="498"/>
        <v>0</v>
      </c>
      <c r="J8668" s="17"/>
      <c r="K8668" s="23">
        <f t="shared" ca="1" si="499"/>
        <v>44019</v>
      </c>
    </row>
    <row r="8669" spans="9:11" ht="20.25">
      <c r="I8669" s="28">
        <f t="shared" si="498"/>
        <v>0</v>
      </c>
      <c r="J8669" s="17"/>
      <c r="K8669" s="23">
        <f t="shared" ca="1" si="499"/>
        <v>44019</v>
      </c>
    </row>
    <row r="8670" spans="9:11" ht="20.25">
      <c r="I8670" s="28">
        <f t="shared" si="498"/>
        <v>0</v>
      </c>
      <c r="J8670" s="17"/>
      <c r="K8670" s="23">
        <f t="shared" ca="1" si="499"/>
        <v>44019</v>
      </c>
    </row>
    <row r="8671" spans="9:11" ht="20.25">
      <c r="I8671" s="28">
        <f t="shared" si="498"/>
        <v>0</v>
      </c>
      <c r="J8671" s="17"/>
      <c r="K8671" s="23">
        <f t="shared" ca="1" si="499"/>
        <v>44019</v>
      </c>
    </row>
    <row r="8672" spans="9:11" ht="20.25">
      <c r="I8672" s="28">
        <f t="shared" si="498"/>
        <v>0</v>
      </c>
      <c r="J8672" s="17"/>
      <c r="K8672" s="23">
        <f t="shared" ca="1" si="499"/>
        <v>44019</v>
      </c>
    </row>
    <row r="8673" spans="9:11" ht="20.25">
      <c r="I8673" s="28">
        <f t="shared" si="498"/>
        <v>0</v>
      </c>
      <c r="J8673" s="17"/>
      <c r="K8673" s="23">
        <f t="shared" ca="1" si="499"/>
        <v>44019</v>
      </c>
    </row>
    <row r="8674" spans="9:11" ht="20.25">
      <c r="I8674" s="28">
        <f t="shared" si="498"/>
        <v>0</v>
      </c>
      <c r="J8674" s="17"/>
      <c r="K8674" s="23">
        <f t="shared" ca="1" si="499"/>
        <v>44019</v>
      </c>
    </row>
    <row r="8675" spans="9:11" ht="20.25">
      <c r="I8675" s="28">
        <f t="shared" si="498"/>
        <v>0</v>
      </c>
      <c r="J8675" s="17"/>
      <c r="K8675" s="23">
        <f t="shared" ca="1" si="499"/>
        <v>44019</v>
      </c>
    </row>
    <row r="8676" spans="9:11" ht="20.25">
      <c r="I8676" s="28">
        <f t="shared" si="498"/>
        <v>0</v>
      </c>
      <c r="J8676" s="17"/>
      <c r="K8676" s="23">
        <f t="shared" ca="1" si="499"/>
        <v>44019</v>
      </c>
    </row>
    <row r="8677" spans="9:11" ht="20.25">
      <c r="I8677" s="28">
        <f t="shared" si="498"/>
        <v>0</v>
      </c>
      <c r="J8677" s="17"/>
      <c r="K8677" s="23">
        <f t="shared" ca="1" si="499"/>
        <v>44019</v>
      </c>
    </row>
    <row r="8678" spans="9:11" ht="20.25">
      <c r="I8678" s="28">
        <f t="shared" si="498"/>
        <v>0</v>
      </c>
      <c r="J8678" s="17"/>
      <c r="K8678" s="23">
        <f t="shared" ca="1" si="499"/>
        <v>44019</v>
      </c>
    </row>
    <row r="8679" spans="9:11" ht="20.25">
      <c r="I8679" s="28">
        <f t="shared" si="498"/>
        <v>0</v>
      </c>
      <c r="J8679" s="17"/>
      <c r="K8679" s="23">
        <f t="shared" ca="1" si="499"/>
        <v>44019</v>
      </c>
    </row>
    <row r="8680" spans="9:11" ht="20.25">
      <c r="I8680" s="28">
        <f t="shared" si="498"/>
        <v>0</v>
      </c>
      <c r="J8680" s="17"/>
      <c r="K8680" s="23">
        <f t="shared" ca="1" si="499"/>
        <v>44019</v>
      </c>
    </row>
    <row r="8681" spans="9:11" ht="20.25">
      <c r="I8681" s="28">
        <f t="shared" si="498"/>
        <v>0</v>
      </c>
      <c r="J8681" s="17"/>
      <c r="K8681" s="23">
        <f t="shared" ca="1" si="499"/>
        <v>44019</v>
      </c>
    </row>
    <row r="8682" spans="9:11" ht="20.25">
      <c r="I8682" s="28">
        <f t="shared" si="498"/>
        <v>0</v>
      </c>
      <c r="J8682" s="17"/>
      <c r="K8682" s="23">
        <f t="shared" ca="1" si="499"/>
        <v>44019</v>
      </c>
    </row>
    <row r="8683" spans="9:11" ht="20.25">
      <c r="I8683" s="28">
        <f t="shared" si="498"/>
        <v>0</v>
      </c>
      <c r="J8683" s="17"/>
      <c r="K8683" s="23">
        <f t="shared" ca="1" si="499"/>
        <v>44019</v>
      </c>
    </row>
    <row r="8684" spans="9:11" ht="20.25">
      <c r="I8684" s="28">
        <f t="shared" si="498"/>
        <v>0</v>
      </c>
      <c r="J8684" s="17"/>
      <c r="K8684" s="23">
        <f t="shared" ca="1" si="499"/>
        <v>44019</v>
      </c>
    </row>
    <row r="8685" spans="9:11" ht="20.25">
      <c r="I8685" s="28">
        <f t="shared" si="498"/>
        <v>0</v>
      </c>
      <c r="J8685" s="17"/>
      <c r="K8685" s="23">
        <f t="shared" ca="1" si="499"/>
        <v>44019</v>
      </c>
    </row>
    <row r="8686" spans="9:11" ht="20.25">
      <c r="I8686" s="28">
        <f t="shared" si="498"/>
        <v>0</v>
      </c>
      <c r="J8686" s="17"/>
      <c r="K8686" s="23">
        <f t="shared" ca="1" si="499"/>
        <v>44019</v>
      </c>
    </row>
    <row r="8687" spans="9:11" ht="20.25">
      <c r="I8687" s="28">
        <f t="shared" si="498"/>
        <v>0</v>
      </c>
      <c r="J8687" s="17"/>
      <c r="K8687" s="23">
        <f t="shared" ca="1" si="499"/>
        <v>44019</v>
      </c>
    </row>
    <row r="8688" spans="9:11" ht="20.25">
      <c r="I8688" s="28">
        <f t="shared" si="498"/>
        <v>0</v>
      </c>
      <c r="J8688" s="17"/>
      <c r="K8688" s="23">
        <f t="shared" ca="1" si="499"/>
        <v>44019</v>
      </c>
    </row>
    <row r="8689" spans="9:11" ht="20.25">
      <c r="I8689" s="28">
        <f t="shared" si="498"/>
        <v>0</v>
      </c>
      <c r="J8689" s="17"/>
      <c r="K8689" s="23">
        <f t="shared" ca="1" si="499"/>
        <v>44019</v>
      </c>
    </row>
    <row r="8690" spans="9:11" ht="20.25">
      <c r="I8690" s="28">
        <f t="shared" si="498"/>
        <v>0</v>
      </c>
      <c r="J8690" s="17"/>
      <c r="K8690" s="23">
        <f t="shared" ca="1" si="499"/>
        <v>44019</v>
      </c>
    </row>
    <row r="8691" spans="9:11" ht="20.25">
      <c r="I8691" s="28">
        <f t="shared" si="498"/>
        <v>0</v>
      </c>
      <c r="J8691" s="17"/>
      <c r="K8691" s="23">
        <f t="shared" ca="1" si="499"/>
        <v>44019</v>
      </c>
    </row>
    <row r="8692" spans="9:11" ht="20.25">
      <c r="I8692" s="28">
        <f t="shared" si="498"/>
        <v>0</v>
      </c>
      <c r="J8692" s="17"/>
      <c r="K8692" s="23">
        <f t="shared" ca="1" si="499"/>
        <v>44019</v>
      </c>
    </row>
    <row r="8693" spans="9:11" ht="20.25">
      <c r="I8693" s="28">
        <f t="shared" si="498"/>
        <v>0</v>
      </c>
      <c r="J8693" s="17"/>
      <c r="K8693" s="23">
        <f t="shared" ca="1" si="499"/>
        <v>44019</v>
      </c>
    </row>
    <row r="8694" spans="9:11" ht="20.25">
      <c r="I8694" s="28">
        <f t="shared" si="498"/>
        <v>0</v>
      </c>
      <c r="J8694" s="17"/>
      <c r="K8694" s="23">
        <f t="shared" ca="1" si="499"/>
        <v>44019</v>
      </c>
    </row>
    <row r="8695" spans="9:11" ht="20.25">
      <c r="I8695" s="28">
        <f t="shared" si="498"/>
        <v>0</v>
      </c>
      <c r="J8695" s="17"/>
      <c r="K8695" s="23">
        <f t="shared" ca="1" si="499"/>
        <v>44019</v>
      </c>
    </row>
    <row r="8696" spans="9:11" ht="20.25">
      <c r="I8696" s="28">
        <f t="shared" si="498"/>
        <v>0</v>
      </c>
      <c r="J8696" s="17"/>
      <c r="K8696" s="23">
        <f t="shared" ca="1" si="499"/>
        <v>44019</v>
      </c>
    </row>
    <row r="8697" spans="9:11" ht="20.25">
      <c r="I8697" s="28">
        <f t="shared" ref="I8697:I8760" si="500">IF(L8697&lt;-39000,"-",L8697)</f>
        <v>0</v>
      </c>
      <c r="J8697" s="17"/>
      <c r="K8697" s="23">
        <f t="shared" ca="1" si="499"/>
        <v>44019</v>
      </c>
    </row>
    <row r="8698" spans="9:11" ht="20.25">
      <c r="I8698" s="28">
        <f t="shared" si="500"/>
        <v>0</v>
      </c>
      <c r="J8698" s="17"/>
      <c r="K8698" s="23">
        <f t="shared" ca="1" si="499"/>
        <v>44019</v>
      </c>
    </row>
    <row r="8699" spans="9:11" ht="20.25">
      <c r="I8699" s="28">
        <f t="shared" si="500"/>
        <v>0</v>
      </c>
      <c r="J8699" s="17"/>
      <c r="K8699" s="23">
        <f t="shared" ca="1" si="499"/>
        <v>44019</v>
      </c>
    </row>
    <row r="8700" spans="9:11" ht="20.25">
      <c r="I8700" s="28">
        <f t="shared" si="500"/>
        <v>0</v>
      </c>
      <c r="J8700" s="17"/>
      <c r="K8700" s="23">
        <f t="shared" ca="1" si="499"/>
        <v>44019</v>
      </c>
    </row>
    <row r="8701" spans="9:11" ht="20.25">
      <c r="I8701" s="28">
        <f t="shared" si="500"/>
        <v>0</v>
      </c>
      <c r="J8701" s="17"/>
      <c r="K8701" s="23">
        <f t="shared" ca="1" si="499"/>
        <v>44019</v>
      </c>
    </row>
    <row r="8702" spans="9:11" ht="20.25">
      <c r="I8702" s="28">
        <f t="shared" si="500"/>
        <v>0</v>
      </c>
      <c r="J8702" s="17"/>
      <c r="K8702" s="23">
        <f t="shared" ca="1" si="499"/>
        <v>44019</v>
      </c>
    </row>
    <row r="8703" spans="9:11" ht="20.25">
      <c r="I8703" s="28">
        <f t="shared" si="500"/>
        <v>0</v>
      </c>
      <c r="J8703" s="17"/>
      <c r="K8703" s="23">
        <f t="shared" ca="1" si="499"/>
        <v>44019</v>
      </c>
    </row>
    <row r="8704" spans="9:11" ht="20.25">
      <c r="I8704" s="28">
        <f t="shared" si="500"/>
        <v>0</v>
      </c>
      <c r="J8704" s="17"/>
      <c r="K8704" s="23">
        <f t="shared" ca="1" si="499"/>
        <v>44019</v>
      </c>
    </row>
    <row r="8705" spans="9:11" ht="20.25">
      <c r="I8705" s="28">
        <f t="shared" si="500"/>
        <v>0</v>
      </c>
      <c r="J8705" s="17"/>
      <c r="K8705" s="23">
        <f t="shared" ca="1" si="499"/>
        <v>44019</v>
      </c>
    </row>
    <row r="8706" spans="9:11" ht="20.25">
      <c r="I8706" s="28">
        <f t="shared" si="500"/>
        <v>0</v>
      </c>
      <c r="J8706" s="17"/>
      <c r="K8706" s="23">
        <f t="shared" ca="1" si="499"/>
        <v>44019</v>
      </c>
    </row>
    <row r="8707" spans="9:11" ht="20.25">
      <c r="I8707" s="28">
        <f t="shared" si="500"/>
        <v>0</v>
      </c>
      <c r="J8707" s="17"/>
      <c r="K8707" s="23">
        <f t="shared" ca="1" si="499"/>
        <v>44019</v>
      </c>
    </row>
    <row r="8708" spans="9:11" ht="20.25">
      <c r="I8708" s="28">
        <f t="shared" si="500"/>
        <v>0</v>
      </c>
      <c r="J8708" s="17"/>
      <c r="K8708" s="23">
        <f t="shared" ca="1" si="499"/>
        <v>44019</v>
      </c>
    </row>
    <row r="8709" spans="9:11" ht="20.25">
      <c r="I8709" s="28">
        <f t="shared" si="500"/>
        <v>0</v>
      </c>
      <c r="J8709" s="17"/>
      <c r="K8709" s="23">
        <f t="shared" ca="1" si="499"/>
        <v>44019</v>
      </c>
    </row>
    <row r="8710" spans="9:11" ht="20.25">
      <c r="I8710" s="28">
        <f t="shared" si="500"/>
        <v>0</v>
      </c>
      <c r="J8710" s="17"/>
      <c r="K8710" s="23">
        <f t="shared" ca="1" si="499"/>
        <v>44019</v>
      </c>
    </row>
    <row r="8711" spans="9:11" ht="20.25">
      <c r="I8711" s="28">
        <f t="shared" si="500"/>
        <v>0</v>
      </c>
      <c r="J8711" s="17"/>
      <c r="K8711" s="23">
        <f t="shared" ca="1" si="499"/>
        <v>44019</v>
      </c>
    </row>
    <row r="8712" spans="9:11" ht="20.25">
      <c r="I8712" s="28">
        <f t="shared" si="500"/>
        <v>0</v>
      </c>
      <c r="J8712" s="17"/>
      <c r="K8712" s="23">
        <f t="shared" ca="1" si="499"/>
        <v>44019</v>
      </c>
    </row>
    <row r="8713" spans="9:11" ht="20.25">
      <c r="I8713" s="28">
        <f t="shared" si="500"/>
        <v>0</v>
      </c>
      <c r="J8713" s="17"/>
      <c r="K8713" s="23">
        <f t="shared" ca="1" si="499"/>
        <v>44019</v>
      </c>
    </row>
    <row r="8714" spans="9:11" ht="20.25">
      <c r="I8714" s="28">
        <f t="shared" si="500"/>
        <v>0</v>
      </c>
      <c r="J8714" s="17"/>
      <c r="K8714" s="23">
        <f t="shared" ca="1" si="499"/>
        <v>44019</v>
      </c>
    </row>
    <row r="8715" spans="9:11" ht="20.25">
      <c r="I8715" s="28">
        <f t="shared" si="500"/>
        <v>0</v>
      </c>
      <c r="J8715" s="17"/>
      <c r="K8715" s="23">
        <f t="shared" ca="1" si="499"/>
        <v>44019</v>
      </c>
    </row>
    <row r="8716" spans="9:11" ht="20.25">
      <c r="I8716" s="28">
        <f t="shared" si="500"/>
        <v>0</v>
      </c>
      <c r="J8716" s="17"/>
      <c r="K8716" s="23">
        <f t="shared" ca="1" si="499"/>
        <v>44019</v>
      </c>
    </row>
    <row r="8717" spans="9:11" ht="20.25">
      <c r="I8717" s="28">
        <f t="shared" si="500"/>
        <v>0</v>
      </c>
      <c r="J8717" s="17"/>
      <c r="K8717" s="23">
        <f t="shared" ca="1" si="499"/>
        <v>44019</v>
      </c>
    </row>
    <row r="8718" spans="9:11" ht="20.25">
      <c r="I8718" s="28">
        <f t="shared" si="500"/>
        <v>0</v>
      </c>
      <c r="J8718" s="17"/>
      <c r="K8718" s="23">
        <f t="shared" ca="1" si="499"/>
        <v>44019</v>
      </c>
    </row>
    <row r="8719" spans="9:11" ht="20.25">
      <c r="I8719" s="28">
        <f t="shared" si="500"/>
        <v>0</v>
      </c>
      <c r="J8719" s="17"/>
      <c r="K8719" s="23">
        <f t="shared" ca="1" si="499"/>
        <v>44019</v>
      </c>
    </row>
    <row r="8720" spans="9:11" ht="20.25">
      <c r="I8720" s="28">
        <f t="shared" si="500"/>
        <v>0</v>
      </c>
      <c r="J8720" s="17"/>
      <c r="K8720" s="23">
        <f t="shared" ca="1" si="499"/>
        <v>44019</v>
      </c>
    </row>
    <row r="8721" spans="9:11" ht="20.25">
      <c r="I8721" s="28">
        <f t="shared" si="500"/>
        <v>0</v>
      </c>
      <c r="J8721" s="17"/>
      <c r="K8721" s="23">
        <f t="shared" ca="1" si="499"/>
        <v>44019</v>
      </c>
    </row>
    <row r="8722" spans="9:11" ht="20.25">
      <c r="I8722" s="28">
        <f t="shared" si="500"/>
        <v>0</v>
      </c>
      <c r="J8722" s="17"/>
      <c r="K8722" s="23">
        <f t="shared" ca="1" si="499"/>
        <v>44019</v>
      </c>
    </row>
    <row r="8723" spans="9:11" ht="20.25">
      <c r="I8723" s="28">
        <f t="shared" si="500"/>
        <v>0</v>
      </c>
      <c r="J8723" s="17"/>
      <c r="K8723" s="23">
        <f t="shared" ca="1" si="499"/>
        <v>44019</v>
      </c>
    </row>
    <row r="8724" spans="9:11" ht="20.25">
      <c r="I8724" s="28">
        <f t="shared" si="500"/>
        <v>0</v>
      </c>
      <c r="J8724" s="17"/>
      <c r="K8724" s="23">
        <f t="shared" ca="1" si="499"/>
        <v>44019</v>
      </c>
    </row>
    <row r="8725" spans="9:11" ht="20.25">
      <c r="I8725" s="28">
        <f t="shared" si="500"/>
        <v>0</v>
      </c>
      <c r="J8725" s="17"/>
      <c r="K8725" s="23">
        <f t="shared" ca="1" si="499"/>
        <v>44019</v>
      </c>
    </row>
    <row r="8726" spans="9:11" ht="20.25">
      <c r="I8726" s="28">
        <f t="shared" si="500"/>
        <v>0</v>
      </c>
      <c r="J8726" s="17"/>
      <c r="K8726" s="23">
        <f t="shared" ca="1" si="499"/>
        <v>44019</v>
      </c>
    </row>
    <row r="8727" spans="9:11" ht="20.25">
      <c r="I8727" s="28">
        <f t="shared" si="500"/>
        <v>0</v>
      </c>
      <c r="J8727" s="17"/>
      <c r="K8727" s="23">
        <f t="shared" ca="1" si="499"/>
        <v>44019</v>
      </c>
    </row>
    <row r="8728" spans="9:11" ht="20.25">
      <c r="I8728" s="28">
        <f t="shared" si="500"/>
        <v>0</v>
      </c>
      <c r="J8728" s="17"/>
      <c r="K8728" s="23">
        <f t="shared" ca="1" si="499"/>
        <v>44019</v>
      </c>
    </row>
    <row r="8729" spans="9:11" ht="20.25">
      <c r="I8729" s="28">
        <f t="shared" si="500"/>
        <v>0</v>
      </c>
      <c r="J8729" s="17"/>
      <c r="K8729" s="23">
        <f t="shared" ca="1" si="499"/>
        <v>44019</v>
      </c>
    </row>
    <row r="8730" spans="9:11" ht="20.25">
      <c r="I8730" s="28">
        <f t="shared" si="500"/>
        <v>0</v>
      </c>
      <c r="J8730" s="17"/>
      <c r="K8730" s="23">
        <f t="shared" ca="1" si="499"/>
        <v>44019</v>
      </c>
    </row>
    <row r="8731" spans="9:11" ht="20.25">
      <c r="I8731" s="28">
        <f t="shared" si="500"/>
        <v>0</v>
      </c>
      <c r="J8731" s="17"/>
      <c r="K8731" s="23">
        <f t="shared" ref="K8731:K8794" ca="1" si="501">TODAY()</f>
        <v>44019</v>
      </c>
    </row>
    <row r="8732" spans="9:11" ht="20.25">
      <c r="I8732" s="28">
        <f t="shared" si="500"/>
        <v>0</v>
      </c>
      <c r="J8732" s="17"/>
      <c r="K8732" s="23">
        <f t="shared" ca="1" si="501"/>
        <v>44019</v>
      </c>
    </row>
    <row r="8733" spans="9:11" ht="20.25">
      <c r="I8733" s="28">
        <f t="shared" si="500"/>
        <v>0</v>
      </c>
      <c r="J8733" s="17"/>
      <c r="K8733" s="23">
        <f t="shared" ca="1" si="501"/>
        <v>44019</v>
      </c>
    </row>
    <row r="8734" spans="9:11" ht="20.25">
      <c r="I8734" s="28">
        <f t="shared" si="500"/>
        <v>0</v>
      </c>
      <c r="J8734" s="17"/>
      <c r="K8734" s="23">
        <f t="shared" ca="1" si="501"/>
        <v>44019</v>
      </c>
    </row>
    <row r="8735" spans="9:11" ht="20.25">
      <c r="I8735" s="28">
        <f t="shared" si="500"/>
        <v>0</v>
      </c>
      <c r="J8735" s="17"/>
      <c r="K8735" s="23">
        <f t="shared" ca="1" si="501"/>
        <v>44019</v>
      </c>
    </row>
    <row r="8736" spans="9:11" ht="20.25">
      <c r="I8736" s="28">
        <f t="shared" si="500"/>
        <v>0</v>
      </c>
      <c r="J8736" s="17"/>
      <c r="K8736" s="23">
        <f t="shared" ca="1" si="501"/>
        <v>44019</v>
      </c>
    </row>
    <row r="8737" spans="9:11" ht="20.25">
      <c r="I8737" s="28">
        <f t="shared" si="500"/>
        <v>0</v>
      </c>
      <c r="J8737" s="17"/>
      <c r="K8737" s="23">
        <f t="shared" ca="1" si="501"/>
        <v>44019</v>
      </c>
    </row>
    <row r="8738" spans="9:11" ht="20.25">
      <c r="I8738" s="28">
        <f t="shared" si="500"/>
        <v>0</v>
      </c>
      <c r="J8738" s="17"/>
      <c r="K8738" s="23">
        <f t="shared" ca="1" si="501"/>
        <v>44019</v>
      </c>
    </row>
    <row r="8739" spans="9:11" ht="20.25">
      <c r="I8739" s="28">
        <f t="shared" si="500"/>
        <v>0</v>
      </c>
      <c r="J8739" s="17"/>
      <c r="K8739" s="23">
        <f t="shared" ca="1" si="501"/>
        <v>44019</v>
      </c>
    </row>
    <row r="8740" spans="9:11" ht="20.25">
      <c r="I8740" s="28">
        <f t="shared" si="500"/>
        <v>0</v>
      </c>
      <c r="J8740" s="17"/>
      <c r="K8740" s="23">
        <f t="shared" ca="1" si="501"/>
        <v>44019</v>
      </c>
    </row>
    <row r="8741" spans="9:11" ht="20.25">
      <c r="I8741" s="28">
        <f t="shared" si="500"/>
        <v>0</v>
      </c>
      <c r="J8741" s="17"/>
      <c r="K8741" s="23">
        <f t="shared" ca="1" si="501"/>
        <v>44019</v>
      </c>
    </row>
    <row r="8742" spans="9:11" ht="20.25">
      <c r="I8742" s="28">
        <f t="shared" si="500"/>
        <v>0</v>
      </c>
      <c r="J8742" s="17"/>
      <c r="K8742" s="23">
        <f t="shared" ca="1" si="501"/>
        <v>44019</v>
      </c>
    </row>
    <row r="8743" spans="9:11" ht="20.25">
      <c r="I8743" s="28">
        <f t="shared" si="500"/>
        <v>0</v>
      </c>
      <c r="J8743" s="17"/>
      <c r="K8743" s="23">
        <f t="shared" ca="1" si="501"/>
        <v>44019</v>
      </c>
    </row>
    <row r="8744" spans="9:11" ht="20.25">
      <c r="I8744" s="28">
        <f t="shared" si="500"/>
        <v>0</v>
      </c>
      <c r="J8744" s="17"/>
      <c r="K8744" s="23">
        <f t="shared" ca="1" si="501"/>
        <v>44019</v>
      </c>
    </row>
    <row r="8745" spans="9:11" ht="20.25">
      <c r="I8745" s="28">
        <f t="shared" si="500"/>
        <v>0</v>
      </c>
      <c r="J8745" s="17"/>
      <c r="K8745" s="23">
        <f t="shared" ca="1" si="501"/>
        <v>44019</v>
      </c>
    </row>
    <row r="8746" spans="9:11" ht="20.25">
      <c r="I8746" s="28">
        <f t="shared" si="500"/>
        <v>0</v>
      </c>
      <c r="J8746" s="17"/>
      <c r="K8746" s="23">
        <f t="shared" ca="1" si="501"/>
        <v>44019</v>
      </c>
    </row>
    <row r="8747" spans="9:11" ht="20.25">
      <c r="I8747" s="28">
        <f t="shared" si="500"/>
        <v>0</v>
      </c>
      <c r="J8747" s="17"/>
      <c r="K8747" s="23">
        <f t="shared" ca="1" si="501"/>
        <v>44019</v>
      </c>
    </row>
    <row r="8748" spans="9:11" ht="20.25">
      <c r="I8748" s="28">
        <f t="shared" si="500"/>
        <v>0</v>
      </c>
      <c r="J8748" s="17"/>
      <c r="K8748" s="23">
        <f t="shared" ca="1" si="501"/>
        <v>44019</v>
      </c>
    </row>
    <row r="8749" spans="9:11" ht="20.25">
      <c r="I8749" s="28">
        <f t="shared" si="500"/>
        <v>0</v>
      </c>
      <c r="J8749" s="17"/>
      <c r="K8749" s="23">
        <f t="shared" ca="1" si="501"/>
        <v>44019</v>
      </c>
    </row>
    <row r="8750" spans="9:11" ht="20.25">
      <c r="I8750" s="28">
        <f t="shared" si="500"/>
        <v>0</v>
      </c>
      <c r="J8750" s="17"/>
      <c r="K8750" s="23">
        <f t="shared" ca="1" si="501"/>
        <v>44019</v>
      </c>
    </row>
    <row r="8751" spans="9:11" ht="20.25">
      <c r="I8751" s="28">
        <f t="shared" si="500"/>
        <v>0</v>
      </c>
      <c r="J8751" s="17"/>
      <c r="K8751" s="23">
        <f t="shared" ca="1" si="501"/>
        <v>44019</v>
      </c>
    </row>
    <row r="8752" spans="9:11" ht="20.25">
      <c r="I8752" s="28">
        <f t="shared" si="500"/>
        <v>0</v>
      </c>
      <c r="J8752" s="17"/>
      <c r="K8752" s="23">
        <f t="shared" ca="1" si="501"/>
        <v>44019</v>
      </c>
    </row>
    <row r="8753" spans="9:11" ht="20.25">
      <c r="I8753" s="28">
        <f t="shared" si="500"/>
        <v>0</v>
      </c>
      <c r="J8753" s="17"/>
      <c r="K8753" s="23">
        <f t="shared" ca="1" si="501"/>
        <v>44019</v>
      </c>
    </row>
    <row r="8754" spans="9:11" ht="20.25">
      <c r="I8754" s="28">
        <f t="shared" si="500"/>
        <v>0</v>
      </c>
      <c r="J8754" s="17"/>
      <c r="K8754" s="23">
        <f t="shared" ca="1" si="501"/>
        <v>44019</v>
      </c>
    </row>
    <row r="8755" spans="9:11" ht="20.25">
      <c r="I8755" s="28">
        <f t="shared" si="500"/>
        <v>0</v>
      </c>
      <c r="J8755" s="17"/>
      <c r="K8755" s="23">
        <f t="shared" ca="1" si="501"/>
        <v>44019</v>
      </c>
    </row>
    <row r="8756" spans="9:11" ht="20.25">
      <c r="I8756" s="28">
        <f t="shared" si="500"/>
        <v>0</v>
      </c>
      <c r="J8756" s="17"/>
      <c r="K8756" s="23">
        <f t="shared" ca="1" si="501"/>
        <v>44019</v>
      </c>
    </row>
    <row r="8757" spans="9:11" ht="20.25">
      <c r="I8757" s="28">
        <f t="shared" si="500"/>
        <v>0</v>
      </c>
      <c r="J8757" s="17"/>
      <c r="K8757" s="23">
        <f t="shared" ca="1" si="501"/>
        <v>44019</v>
      </c>
    </row>
    <row r="8758" spans="9:11" ht="20.25">
      <c r="I8758" s="28">
        <f t="shared" si="500"/>
        <v>0</v>
      </c>
      <c r="J8758" s="17"/>
      <c r="K8758" s="23">
        <f t="shared" ca="1" si="501"/>
        <v>44019</v>
      </c>
    </row>
    <row r="8759" spans="9:11" ht="20.25">
      <c r="I8759" s="28">
        <f t="shared" si="500"/>
        <v>0</v>
      </c>
      <c r="J8759" s="17"/>
      <c r="K8759" s="23">
        <f t="shared" ca="1" si="501"/>
        <v>44019</v>
      </c>
    </row>
    <row r="8760" spans="9:11" ht="20.25">
      <c r="I8760" s="28">
        <f t="shared" si="500"/>
        <v>0</v>
      </c>
      <c r="J8760" s="17"/>
      <c r="K8760" s="23">
        <f t="shared" ca="1" si="501"/>
        <v>44019</v>
      </c>
    </row>
    <row r="8761" spans="9:11" ht="20.25">
      <c r="I8761" s="28">
        <f t="shared" ref="I8761:I8824" si="502">IF(L8761&lt;-39000,"-",L8761)</f>
        <v>0</v>
      </c>
      <c r="J8761" s="17"/>
      <c r="K8761" s="23">
        <f t="shared" ca="1" si="501"/>
        <v>44019</v>
      </c>
    </row>
    <row r="8762" spans="9:11" ht="20.25">
      <c r="I8762" s="28">
        <f t="shared" si="502"/>
        <v>0</v>
      </c>
      <c r="J8762" s="17"/>
      <c r="K8762" s="23">
        <f t="shared" ca="1" si="501"/>
        <v>44019</v>
      </c>
    </row>
    <row r="8763" spans="9:11" ht="20.25">
      <c r="I8763" s="28">
        <f t="shared" si="502"/>
        <v>0</v>
      </c>
      <c r="J8763" s="17"/>
      <c r="K8763" s="23">
        <f t="shared" ca="1" si="501"/>
        <v>44019</v>
      </c>
    </row>
    <row r="8764" spans="9:11" ht="20.25">
      <c r="I8764" s="28">
        <f t="shared" si="502"/>
        <v>0</v>
      </c>
      <c r="J8764" s="17"/>
      <c r="K8764" s="23">
        <f t="shared" ca="1" si="501"/>
        <v>44019</v>
      </c>
    </row>
    <row r="8765" spans="9:11" ht="20.25">
      <c r="I8765" s="28">
        <f t="shared" si="502"/>
        <v>0</v>
      </c>
      <c r="J8765" s="17"/>
      <c r="K8765" s="23">
        <f t="shared" ca="1" si="501"/>
        <v>44019</v>
      </c>
    </row>
    <row r="8766" spans="9:11" ht="20.25">
      <c r="I8766" s="28">
        <f t="shared" si="502"/>
        <v>0</v>
      </c>
      <c r="J8766" s="17"/>
      <c r="K8766" s="23">
        <f t="shared" ca="1" si="501"/>
        <v>44019</v>
      </c>
    </row>
    <row r="8767" spans="9:11" ht="20.25">
      <c r="I8767" s="28">
        <f t="shared" si="502"/>
        <v>0</v>
      </c>
      <c r="J8767" s="17"/>
      <c r="K8767" s="23">
        <f t="shared" ca="1" si="501"/>
        <v>44019</v>
      </c>
    </row>
    <row r="8768" spans="9:11" ht="20.25">
      <c r="I8768" s="28">
        <f t="shared" si="502"/>
        <v>0</v>
      </c>
      <c r="J8768" s="17"/>
      <c r="K8768" s="23">
        <f t="shared" ca="1" si="501"/>
        <v>44019</v>
      </c>
    </row>
    <row r="8769" spans="9:11" ht="20.25">
      <c r="I8769" s="28">
        <f t="shared" si="502"/>
        <v>0</v>
      </c>
      <c r="J8769" s="17"/>
      <c r="K8769" s="23">
        <f t="shared" ca="1" si="501"/>
        <v>44019</v>
      </c>
    </row>
    <row r="8770" spans="9:11" ht="20.25">
      <c r="I8770" s="28">
        <f t="shared" si="502"/>
        <v>0</v>
      </c>
      <c r="J8770" s="17"/>
      <c r="K8770" s="23">
        <f t="shared" ca="1" si="501"/>
        <v>44019</v>
      </c>
    </row>
    <row r="8771" spans="9:11" ht="20.25">
      <c r="I8771" s="28">
        <f t="shared" si="502"/>
        <v>0</v>
      </c>
      <c r="J8771" s="17"/>
      <c r="K8771" s="23">
        <f t="shared" ca="1" si="501"/>
        <v>44019</v>
      </c>
    </row>
    <row r="8772" spans="9:11" ht="20.25">
      <c r="I8772" s="28">
        <f t="shared" si="502"/>
        <v>0</v>
      </c>
      <c r="J8772" s="17"/>
      <c r="K8772" s="23">
        <f t="shared" ca="1" si="501"/>
        <v>44019</v>
      </c>
    </row>
    <row r="8773" spans="9:11" ht="20.25">
      <c r="I8773" s="28">
        <f t="shared" si="502"/>
        <v>0</v>
      </c>
      <c r="J8773" s="17"/>
      <c r="K8773" s="23">
        <f t="shared" ca="1" si="501"/>
        <v>44019</v>
      </c>
    </row>
    <row r="8774" spans="9:11" ht="20.25">
      <c r="I8774" s="28">
        <f t="shared" si="502"/>
        <v>0</v>
      </c>
      <c r="J8774" s="17"/>
      <c r="K8774" s="23">
        <f t="shared" ca="1" si="501"/>
        <v>44019</v>
      </c>
    </row>
    <row r="8775" spans="9:11" ht="20.25">
      <c r="I8775" s="28">
        <f t="shared" si="502"/>
        <v>0</v>
      </c>
      <c r="J8775" s="17"/>
      <c r="K8775" s="23">
        <f t="shared" ca="1" si="501"/>
        <v>44019</v>
      </c>
    </row>
    <row r="8776" spans="9:11" ht="20.25">
      <c r="I8776" s="28">
        <f t="shared" si="502"/>
        <v>0</v>
      </c>
      <c r="J8776" s="17"/>
      <c r="K8776" s="23">
        <f t="shared" ca="1" si="501"/>
        <v>44019</v>
      </c>
    </row>
    <row r="8777" spans="9:11" ht="20.25">
      <c r="I8777" s="28">
        <f t="shared" si="502"/>
        <v>0</v>
      </c>
      <c r="J8777" s="17"/>
      <c r="K8777" s="23">
        <f t="shared" ca="1" si="501"/>
        <v>44019</v>
      </c>
    </row>
    <row r="8778" spans="9:11" ht="20.25">
      <c r="I8778" s="28">
        <f t="shared" si="502"/>
        <v>0</v>
      </c>
      <c r="J8778" s="17"/>
      <c r="K8778" s="23">
        <f t="shared" ca="1" si="501"/>
        <v>44019</v>
      </c>
    </row>
    <row r="8779" spans="9:11" ht="20.25">
      <c r="I8779" s="28">
        <f t="shared" si="502"/>
        <v>0</v>
      </c>
      <c r="J8779" s="17"/>
      <c r="K8779" s="23">
        <f t="shared" ca="1" si="501"/>
        <v>44019</v>
      </c>
    </row>
    <row r="8780" spans="9:11" ht="20.25">
      <c r="I8780" s="28">
        <f t="shared" si="502"/>
        <v>0</v>
      </c>
      <c r="J8780" s="17"/>
      <c r="K8780" s="23">
        <f t="shared" ca="1" si="501"/>
        <v>44019</v>
      </c>
    </row>
    <row r="8781" spans="9:11" ht="20.25">
      <c r="I8781" s="28">
        <f t="shared" si="502"/>
        <v>0</v>
      </c>
      <c r="J8781" s="17"/>
      <c r="K8781" s="23">
        <f t="shared" ca="1" si="501"/>
        <v>44019</v>
      </c>
    </row>
    <row r="8782" spans="9:11" ht="20.25">
      <c r="I8782" s="28">
        <f t="shared" si="502"/>
        <v>0</v>
      </c>
      <c r="J8782" s="17"/>
      <c r="K8782" s="23">
        <f t="shared" ca="1" si="501"/>
        <v>44019</v>
      </c>
    </row>
    <row r="8783" spans="9:11" ht="20.25">
      <c r="I8783" s="28">
        <f t="shared" si="502"/>
        <v>0</v>
      </c>
      <c r="J8783" s="17"/>
      <c r="K8783" s="23">
        <f t="shared" ca="1" si="501"/>
        <v>44019</v>
      </c>
    </row>
    <row r="8784" spans="9:11" ht="20.25">
      <c r="I8784" s="28">
        <f t="shared" si="502"/>
        <v>0</v>
      </c>
      <c r="J8784" s="17"/>
      <c r="K8784" s="23">
        <f t="shared" ca="1" si="501"/>
        <v>44019</v>
      </c>
    </row>
    <row r="8785" spans="9:11" ht="20.25">
      <c r="I8785" s="28">
        <f t="shared" si="502"/>
        <v>0</v>
      </c>
      <c r="J8785" s="17"/>
      <c r="K8785" s="23">
        <f t="shared" ca="1" si="501"/>
        <v>44019</v>
      </c>
    </row>
    <row r="8786" spans="9:11" ht="20.25">
      <c r="I8786" s="28">
        <f t="shared" si="502"/>
        <v>0</v>
      </c>
      <c r="J8786" s="17"/>
      <c r="K8786" s="23">
        <f t="shared" ca="1" si="501"/>
        <v>44019</v>
      </c>
    </row>
    <row r="8787" spans="9:11" ht="20.25">
      <c r="I8787" s="28">
        <f t="shared" si="502"/>
        <v>0</v>
      </c>
      <c r="J8787" s="17"/>
      <c r="K8787" s="23">
        <f t="shared" ca="1" si="501"/>
        <v>44019</v>
      </c>
    </row>
    <row r="8788" spans="9:11" ht="20.25">
      <c r="I8788" s="28">
        <f t="shared" si="502"/>
        <v>0</v>
      </c>
      <c r="J8788" s="17"/>
      <c r="K8788" s="23">
        <f t="shared" ca="1" si="501"/>
        <v>44019</v>
      </c>
    </row>
    <row r="8789" spans="9:11" ht="20.25">
      <c r="I8789" s="28">
        <f t="shared" si="502"/>
        <v>0</v>
      </c>
      <c r="J8789" s="17"/>
      <c r="K8789" s="23">
        <f t="shared" ca="1" si="501"/>
        <v>44019</v>
      </c>
    </row>
    <row r="8790" spans="9:11" ht="20.25">
      <c r="I8790" s="28">
        <f t="shared" si="502"/>
        <v>0</v>
      </c>
      <c r="J8790" s="17"/>
      <c r="K8790" s="23">
        <f t="shared" ca="1" si="501"/>
        <v>44019</v>
      </c>
    </row>
    <row r="8791" spans="9:11" ht="20.25">
      <c r="I8791" s="28">
        <f t="shared" si="502"/>
        <v>0</v>
      </c>
      <c r="J8791" s="17"/>
      <c r="K8791" s="23">
        <f t="shared" ca="1" si="501"/>
        <v>44019</v>
      </c>
    </row>
    <row r="8792" spans="9:11" ht="20.25">
      <c r="I8792" s="28">
        <f t="shared" si="502"/>
        <v>0</v>
      </c>
      <c r="J8792" s="17"/>
      <c r="K8792" s="23">
        <f t="shared" ca="1" si="501"/>
        <v>44019</v>
      </c>
    </row>
    <row r="8793" spans="9:11" ht="20.25">
      <c r="I8793" s="28">
        <f t="shared" si="502"/>
        <v>0</v>
      </c>
      <c r="J8793" s="17"/>
      <c r="K8793" s="23">
        <f t="shared" ca="1" si="501"/>
        <v>44019</v>
      </c>
    </row>
    <row r="8794" spans="9:11" ht="20.25">
      <c r="I8794" s="28">
        <f t="shared" si="502"/>
        <v>0</v>
      </c>
      <c r="J8794" s="17"/>
      <c r="K8794" s="23">
        <f t="shared" ca="1" si="501"/>
        <v>44019</v>
      </c>
    </row>
    <row r="8795" spans="9:11" ht="20.25">
      <c r="I8795" s="28">
        <f t="shared" si="502"/>
        <v>0</v>
      </c>
      <c r="J8795" s="17"/>
      <c r="K8795" s="23">
        <f t="shared" ref="K8795:K8858" ca="1" si="503">TODAY()</f>
        <v>44019</v>
      </c>
    </row>
    <row r="8796" spans="9:11" ht="20.25">
      <c r="I8796" s="28">
        <f t="shared" si="502"/>
        <v>0</v>
      </c>
      <c r="J8796" s="17"/>
      <c r="K8796" s="23">
        <f t="shared" ca="1" si="503"/>
        <v>44019</v>
      </c>
    </row>
    <row r="8797" spans="9:11" ht="20.25">
      <c r="I8797" s="28">
        <f t="shared" si="502"/>
        <v>0</v>
      </c>
      <c r="J8797" s="17"/>
      <c r="K8797" s="23">
        <f t="shared" ca="1" si="503"/>
        <v>44019</v>
      </c>
    </row>
    <row r="8798" spans="9:11" ht="20.25">
      <c r="I8798" s="28">
        <f t="shared" si="502"/>
        <v>0</v>
      </c>
      <c r="J8798" s="17"/>
      <c r="K8798" s="23">
        <f t="shared" ca="1" si="503"/>
        <v>44019</v>
      </c>
    </row>
    <row r="8799" spans="9:11" ht="20.25">
      <c r="I8799" s="28">
        <f t="shared" si="502"/>
        <v>0</v>
      </c>
      <c r="J8799" s="17"/>
      <c r="K8799" s="23">
        <f t="shared" ca="1" si="503"/>
        <v>44019</v>
      </c>
    </row>
    <row r="8800" spans="9:11" ht="20.25">
      <c r="I8800" s="28">
        <f t="shared" si="502"/>
        <v>0</v>
      </c>
      <c r="J8800" s="17"/>
      <c r="K8800" s="23">
        <f t="shared" ca="1" si="503"/>
        <v>44019</v>
      </c>
    </row>
    <row r="8801" spans="9:11" ht="20.25">
      <c r="I8801" s="28">
        <f t="shared" si="502"/>
        <v>0</v>
      </c>
      <c r="J8801" s="17"/>
      <c r="K8801" s="23">
        <f t="shared" ca="1" si="503"/>
        <v>44019</v>
      </c>
    </row>
    <row r="8802" spans="9:11" ht="20.25">
      <c r="I8802" s="28">
        <f t="shared" si="502"/>
        <v>0</v>
      </c>
      <c r="J8802" s="17"/>
      <c r="K8802" s="23">
        <f t="shared" ca="1" si="503"/>
        <v>44019</v>
      </c>
    </row>
    <row r="8803" spans="9:11" ht="20.25">
      <c r="I8803" s="28">
        <f t="shared" si="502"/>
        <v>0</v>
      </c>
      <c r="J8803" s="17"/>
      <c r="K8803" s="23">
        <f t="shared" ca="1" si="503"/>
        <v>44019</v>
      </c>
    </row>
    <row r="8804" spans="9:11" ht="20.25">
      <c r="I8804" s="28">
        <f t="shared" si="502"/>
        <v>0</v>
      </c>
      <c r="J8804" s="17"/>
      <c r="K8804" s="23">
        <f t="shared" ca="1" si="503"/>
        <v>44019</v>
      </c>
    </row>
    <row r="8805" spans="9:11" ht="20.25">
      <c r="I8805" s="28">
        <f t="shared" si="502"/>
        <v>0</v>
      </c>
      <c r="J8805" s="17"/>
      <c r="K8805" s="23">
        <f t="shared" ca="1" si="503"/>
        <v>44019</v>
      </c>
    </row>
    <row r="8806" spans="9:11" ht="20.25">
      <c r="I8806" s="28">
        <f t="shared" si="502"/>
        <v>0</v>
      </c>
      <c r="J8806" s="17"/>
      <c r="K8806" s="23">
        <f t="shared" ca="1" si="503"/>
        <v>44019</v>
      </c>
    </row>
    <row r="8807" spans="9:11" ht="20.25">
      <c r="I8807" s="28">
        <f t="shared" si="502"/>
        <v>0</v>
      </c>
      <c r="J8807" s="17"/>
      <c r="K8807" s="23">
        <f t="shared" ca="1" si="503"/>
        <v>44019</v>
      </c>
    </row>
    <row r="8808" spans="9:11" ht="20.25">
      <c r="I8808" s="28">
        <f t="shared" si="502"/>
        <v>0</v>
      </c>
      <c r="J8808" s="17"/>
      <c r="K8808" s="23">
        <f t="shared" ca="1" si="503"/>
        <v>44019</v>
      </c>
    </row>
    <row r="8809" spans="9:11" ht="20.25">
      <c r="I8809" s="28">
        <f t="shared" si="502"/>
        <v>0</v>
      </c>
      <c r="J8809" s="17"/>
      <c r="K8809" s="23">
        <f t="shared" ca="1" si="503"/>
        <v>44019</v>
      </c>
    </row>
    <row r="8810" spans="9:11" ht="20.25">
      <c r="I8810" s="28">
        <f t="shared" si="502"/>
        <v>0</v>
      </c>
      <c r="J8810" s="17"/>
      <c r="K8810" s="23">
        <f t="shared" ca="1" si="503"/>
        <v>44019</v>
      </c>
    </row>
    <row r="8811" spans="9:11" ht="20.25">
      <c r="I8811" s="28">
        <f t="shared" si="502"/>
        <v>0</v>
      </c>
      <c r="J8811" s="17"/>
      <c r="K8811" s="23">
        <f t="shared" ca="1" si="503"/>
        <v>44019</v>
      </c>
    </row>
    <row r="8812" spans="9:11" ht="20.25">
      <c r="I8812" s="28">
        <f t="shared" si="502"/>
        <v>0</v>
      </c>
      <c r="J8812" s="17"/>
      <c r="K8812" s="23">
        <f t="shared" ca="1" si="503"/>
        <v>44019</v>
      </c>
    </row>
    <row r="8813" spans="9:11" ht="20.25">
      <c r="I8813" s="28">
        <f t="shared" si="502"/>
        <v>0</v>
      </c>
      <c r="J8813" s="17"/>
      <c r="K8813" s="23">
        <f t="shared" ca="1" si="503"/>
        <v>44019</v>
      </c>
    </row>
    <row r="8814" spans="9:11" ht="20.25">
      <c r="I8814" s="28">
        <f t="shared" si="502"/>
        <v>0</v>
      </c>
      <c r="J8814" s="17"/>
      <c r="K8814" s="23">
        <f t="shared" ca="1" si="503"/>
        <v>44019</v>
      </c>
    </row>
    <row r="8815" spans="9:11" ht="20.25">
      <c r="I8815" s="28">
        <f t="shared" si="502"/>
        <v>0</v>
      </c>
      <c r="J8815" s="17"/>
      <c r="K8815" s="23">
        <f t="shared" ca="1" si="503"/>
        <v>44019</v>
      </c>
    </row>
    <row r="8816" spans="9:11" ht="20.25">
      <c r="I8816" s="28">
        <f t="shared" si="502"/>
        <v>0</v>
      </c>
      <c r="J8816" s="17"/>
      <c r="K8816" s="23">
        <f t="shared" ca="1" si="503"/>
        <v>44019</v>
      </c>
    </row>
    <row r="8817" spans="9:11" ht="20.25">
      <c r="I8817" s="28">
        <f t="shared" si="502"/>
        <v>0</v>
      </c>
      <c r="J8817" s="17"/>
      <c r="K8817" s="23">
        <f t="shared" ca="1" si="503"/>
        <v>44019</v>
      </c>
    </row>
    <row r="8818" spans="9:11" ht="20.25">
      <c r="I8818" s="28">
        <f t="shared" si="502"/>
        <v>0</v>
      </c>
      <c r="J8818" s="17"/>
      <c r="K8818" s="23">
        <f t="shared" ca="1" si="503"/>
        <v>44019</v>
      </c>
    </row>
    <row r="8819" spans="9:11" ht="20.25">
      <c r="I8819" s="28">
        <f t="shared" si="502"/>
        <v>0</v>
      </c>
      <c r="J8819" s="17"/>
      <c r="K8819" s="23">
        <f t="shared" ca="1" si="503"/>
        <v>44019</v>
      </c>
    </row>
    <row r="8820" spans="9:11" ht="20.25">
      <c r="I8820" s="28">
        <f t="shared" si="502"/>
        <v>0</v>
      </c>
      <c r="J8820" s="17"/>
      <c r="K8820" s="23">
        <f t="shared" ca="1" si="503"/>
        <v>44019</v>
      </c>
    </row>
    <row r="8821" spans="9:11" ht="20.25">
      <c r="I8821" s="28">
        <f t="shared" si="502"/>
        <v>0</v>
      </c>
      <c r="J8821" s="17"/>
      <c r="K8821" s="23">
        <f t="shared" ca="1" si="503"/>
        <v>44019</v>
      </c>
    </row>
    <row r="8822" spans="9:11" ht="20.25">
      <c r="I8822" s="28">
        <f t="shared" si="502"/>
        <v>0</v>
      </c>
      <c r="J8822" s="17"/>
      <c r="K8822" s="23">
        <f t="shared" ca="1" si="503"/>
        <v>44019</v>
      </c>
    </row>
    <row r="8823" spans="9:11" ht="20.25">
      <c r="I8823" s="28">
        <f t="shared" si="502"/>
        <v>0</v>
      </c>
      <c r="J8823" s="17"/>
      <c r="K8823" s="23">
        <f t="shared" ca="1" si="503"/>
        <v>44019</v>
      </c>
    </row>
    <row r="8824" spans="9:11" ht="20.25">
      <c r="I8824" s="28">
        <f t="shared" si="502"/>
        <v>0</v>
      </c>
      <c r="J8824" s="17"/>
      <c r="K8824" s="23">
        <f t="shared" ca="1" si="503"/>
        <v>44019</v>
      </c>
    </row>
    <row r="8825" spans="9:11" ht="20.25">
      <c r="I8825" s="28">
        <f t="shared" ref="I8825:I8888" si="504">IF(L8825&lt;-39000,"-",L8825)</f>
        <v>0</v>
      </c>
      <c r="J8825" s="17"/>
      <c r="K8825" s="23">
        <f t="shared" ca="1" si="503"/>
        <v>44019</v>
      </c>
    </row>
    <row r="8826" spans="9:11" ht="20.25">
      <c r="I8826" s="28">
        <f t="shared" si="504"/>
        <v>0</v>
      </c>
      <c r="J8826" s="17"/>
      <c r="K8826" s="23">
        <f t="shared" ca="1" si="503"/>
        <v>44019</v>
      </c>
    </row>
    <row r="8827" spans="9:11" ht="20.25">
      <c r="I8827" s="28">
        <f t="shared" si="504"/>
        <v>0</v>
      </c>
      <c r="J8827" s="17"/>
      <c r="K8827" s="23">
        <f t="shared" ca="1" si="503"/>
        <v>44019</v>
      </c>
    </row>
    <row r="8828" spans="9:11" ht="20.25">
      <c r="I8828" s="28">
        <f t="shared" si="504"/>
        <v>0</v>
      </c>
      <c r="J8828" s="17"/>
      <c r="K8828" s="23">
        <f t="shared" ca="1" si="503"/>
        <v>44019</v>
      </c>
    </row>
    <row r="8829" spans="9:11" ht="20.25">
      <c r="I8829" s="28">
        <f t="shared" si="504"/>
        <v>0</v>
      </c>
      <c r="J8829" s="17"/>
      <c r="K8829" s="23">
        <f t="shared" ca="1" si="503"/>
        <v>44019</v>
      </c>
    </row>
    <row r="8830" spans="9:11" ht="20.25">
      <c r="I8830" s="28">
        <f t="shared" si="504"/>
        <v>0</v>
      </c>
      <c r="J8830" s="17"/>
      <c r="K8830" s="23">
        <f t="shared" ca="1" si="503"/>
        <v>44019</v>
      </c>
    </row>
    <row r="8831" spans="9:11" ht="20.25">
      <c r="I8831" s="28">
        <f t="shared" si="504"/>
        <v>0</v>
      </c>
      <c r="J8831" s="17"/>
      <c r="K8831" s="23">
        <f t="shared" ca="1" si="503"/>
        <v>44019</v>
      </c>
    </row>
    <row r="8832" spans="9:11" ht="20.25">
      <c r="I8832" s="28">
        <f t="shared" si="504"/>
        <v>0</v>
      </c>
      <c r="J8832" s="17"/>
      <c r="K8832" s="23">
        <f t="shared" ca="1" si="503"/>
        <v>44019</v>
      </c>
    </row>
    <row r="8833" spans="9:11" ht="20.25">
      <c r="I8833" s="28">
        <f t="shared" si="504"/>
        <v>0</v>
      </c>
      <c r="J8833" s="17"/>
      <c r="K8833" s="23">
        <f t="shared" ca="1" si="503"/>
        <v>44019</v>
      </c>
    </row>
    <row r="8834" spans="9:11" ht="20.25">
      <c r="I8834" s="28">
        <f t="shared" si="504"/>
        <v>0</v>
      </c>
      <c r="J8834" s="17"/>
      <c r="K8834" s="23">
        <f t="shared" ca="1" si="503"/>
        <v>44019</v>
      </c>
    </row>
    <row r="8835" spans="9:11" ht="20.25">
      <c r="I8835" s="28">
        <f t="shared" si="504"/>
        <v>0</v>
      </c>
      <c r="J8835" s="17"/>
      <c r="K8835" s="23">
        <f t="shared" ca="1" si="503"/>
        <v>44019</v>
      </c>
    </row>
    <row r="8836" spans="9:11" ht="20.25">
      <c r="I8836" s="28">
        <f t="shared" si="504"/>
        <v>0</v>
      </c>
      <c r="J8836" s="17"/>
      <c r="K8836" s="23">
        <f t="shared" ca="1" si="503"/>
        <v>44019</v>
      </c>
    </row>
    <row r="8837" spans="9:11" ht="20.25">
      <c r="I8837" s="28">
        <f t="shared" si="504"/>
        <v>0</v>
      </c>
      <c r="J8837" s="17"/>
      <c r="K8837" s="23">
        <f t="shared" ca="1" si="503"/>
        <v>44019</v>
      </c>
    </row>
    <row r="8838" spans="9:11" ht="20.25">
      <c r="I8838" s="28">
        <f t="shared" si="504"/>
        <v>0</v>
      </c>
      <c r="J8838" s="17"/>
      <c r="K8838" s="23">
        <f t="shared" ca="1" si="503"/>
        <v>44019</v>
      </c>
    </row>
    <row r="8839" spans="9:11" ht="20.25">
      <c r="I8839" s="28">
        <f t="shared" si="504"/>
        <v>0</v>
      </c>
      <c r="J8839" s="17"/>
      <c r="K8839" s="23">
        <f t="shared" ca="1" si="503"/>
        <v>44019</v>
      </c>
    </row>
    <row r="8840" spans="9:11" ht="20.25">
      <c r="I8840" s="28">
        <f t="shared" si="504"/>
        <v>0</v>
      </c>
      <c r="J8840" s="17"/>
      <c r="K8840" s="23">
        <f t="shared" ca="1" si="503"/>
        <v>44019</v>
      </c>
    </row>
    <row r="8841" spans="9:11" ht="20.25">
      <c r="I8841" s="28">
        <f t="shared" si="504"/>
        <v>0</v>
      </c>
      <c r="J8841" s="17"/>
      <c r="K8841" s="23">
        <f t="shared" ca="1" si="503"/>
        <v>44019</v>
      </c>
    </row>
    <row r="8842" spans="9:11" ht="20.25">
      <c r="I8842" s="28">
        <f t="shared" si="504"/>
        <v>0</v>
      </c>
      <c r="J8842" s="17"/>
      <c r="K8842" s="23">
        <f t="shared" ca="1" si="503"/>
        <v>44019</v>
      </c>
    </row>
    <row r="8843" spans="9:11" ht="20.25">
      <c r="I8843" s="28">
        <f t="shared" si="504"/>
        <v>0</v>
      </c>
      <c r="J8843" s="17"/>
      <c r="K8843" s="23">
        <f t="shared" ca="1" si="503"/>
        <v>44019</v>
      </c>
    </row>
    <row r="8844" spans="9:11" ht="20.25">
      <c r="I8844" s="28">
        <f t="shared" si="504"/>
        <v>0</v>
      </c>
      <c r="J8844" s="17"/>
      <c r="K8844" s="23">
        <f t="shared" ca="1" si="503"/>
        <v>44019</v>
      </c>
    </row>
    <row r="8845" spans="9:11" ht="20.25">
      <c r="I8845" s="28">
        <f t="shared" si="504"/>
        <v>0</v>
      </c>
      <c r="J8845" s="17"/>
      <c r="K8845" s="23">
        <f t="shared" ca="1" si="503"/>
        <v>44019</v>
      </c>
    </row>
    <row r="8846" spans="9:11" ht="20.25">
      <c r="I8846" s="28">
        <f t="shared" si="504"/>
        <v>0</v>
      </c>
      <c r="J8846" s="17"/>
      <c r="K8846" s="23">
        <f t="shared" ca="1" si="503"/>
        <v>44019</v>
      </c>
    </row>
    <row r="8847" spans="9:11" ht="20.25">
      <c r="I8847" s="28">
        <f t="shared" si="504"/>
        <v>0</v>
      </c>
      <c r="J8847" s="17"/>
      <c r="K8847" s="23">
        <f t="shared" ca="1" si="503"/>
        <v>44019</v>
      </c>
    </row>
    <row r="8848" spans="9:11" ht="20.25">
      <c r="I8848" s="28">
        <f t="shared" si="504"/>
        <v>0</v>
      </c>
      <c r="J8848" s="17"/>
      <c r="K8848" s="23">
        <f t="shared" ca="1" si="503"/>
        <v>44019</v>
      </c>
    </row>
    <row r="8849" spans="9:11" ht="20.25">
      <c r="I8849" s="28">
        <f t="shared" si="504"/>
        <v>0</v>
      </c>
      <c r="J8849" s="17"/>
      <c r="K8849" s="23">
        <f t="shared" ca="1" si="503"/>
        <v>44019</v>
      </c>
    </row>
    <row r="8850" spans="9:11" ht="20.25">
      <c r="I8850" s="28">
        <f t="shared" si="504"/>
        <v>0</v>
      </c>
      <c r="J8850" s="17"/>
      <c r="K8850" s="23">
        <f t="shared" ca="1" si="503"/>
        <v>44019</v>
      </c>
    </row>
    <row r="8851" spans="9:11" ht="20.25">
      <c r="I8851" s="28">
        <f t="shared" si="504"/>
        <v>0</v>
      </c>
      <c r="J8851" s="17"/>
      <c r="K8851" s="23">
        <f t="shared" ca="1" si="503"/>
        <v>44019</v>
      </c>
    </row>
    <row r="8852" spans="9:11" ht="20.25">
      <c r="I8852" s="28">
        <f t="shared" si="504"/>
        <v>0</v>
      </c>
      <c r="J8852" s="17"/>
      <c r="K8852" s="23">
        <f t="shared" ca="1" si="503"/>
        <v>44019</v>
      </c>
    </row>
    <row r="8853" spans="9:11" ht="20.25">
      <c r="I8853" s="28">
        <f t="shared" si="504"/>
        <v>0</v>
      </c>
      <c r="J8853" s="17"/>
      <c r="K8853" s="23">
        <f t="shared" ca="1" si="503"/>
        <v>44019</v>
      </c>
    </row>
    <row r="8854" spans="9:11" ht="20.25">
      <c r="I8854" s="28">
        <f t="shared" si="504"/>
        <v>0</v>
      </c>
      <c r="J8854" s="17"/>
      <c r="K8854" s="23">
        <f t="shared" ca="1" si="503"/>
        <v>44019</v>
      </c>
    </row>
    <row r="8855" spans="9:11" ht="20.25">
      <c r="I8855" s="28">
        <f t="shared" si="504"/>
        <v>0</v>
      </c>
      <c r="J8855" s="17"/>
      <c r="K8855" s="23">
        <f t="shared" ca="1" si="503"/>
        <v>44019</v>
      </c>
    </row>
    <row r="8856" spans="9:11" ht="20.25">
      <c r="I8856" s="28">
        <f t="shared" si="504"/>
        <v>0</v>
      </c>
      <c r="J8856" s="17"/>
      <c r="K8856" s="23">
        <f t="shared" ca="1" si="503"/>
        <v>44019</v>
      </c>
    </row>
    <row r="8857" spans="9:11" ht="20.25">
      <c r="I8857" s="28">
        <f t="shared" si="504"/>
        <v>0</v>
      </c>
      <c r="J8857" s="17"/>
      <c r="K8857" s="23">
        <f t="shared" ca="1" si="503"/>
        <v>44019</v>
      </c>
    </row>
    <row r="8858" spans="9:11" ht="20.25">
      <c r="I8858" s="28">
        <f t="shared" si="504"/>
        <v>0</v>
      </c>
      <c r="J8858" s="17"/>
      <c r="K8858" s="23">
        <f t="shared" ca="1" si="503"/>
        <v>44019</v>
      </c>
    </row>
    <row r="8859" spans="9:11" ht="20.25">
      <c r="I8859" s="28">
        <f t="shared" si="504"/>
        <v>0</v>
      </c>
      <c r="J8859" s="17"/>
      <c r="K8859" s="23">
        <f t="shared" ref="K8859:K8922" ca="1" si="505">TODAY()</f>
        <v>44019</v>
      </c>
    </row>
    <row r="8860" spans="9:11" ht="20.25">
      <c r="I8860" s="28">
        <f t="shared" si="504"/>
        <v>0</v>
      </c>
      <c r="J8860" s="17"/>
      <c r="K8860" s="23">
        <f t="shared" ca="1" si="505"/>
        <v>44019</v>
      </c>
    </row>
    <row r="8861" spans="9:11" ht="20.25">
      <c r="I8861" s="28">
        <f t="shared" si="504"/>
        <v>0</v>
      </c>
      <c r="J8861" s="17"/>
      <c r="K8861" s="23">
        <f t="shared" ca="1" si="505"/>
        <v>44019</v>
      </c>
    </row>
    <row r="8862" spans="9:11" ht="20.25">
      <c r="I8862" s="28">
        <f t="shared" si="504"/>
        <v>0</v>
      </c>
      <c r="J8862" s="17"/>
      <c r="K8862" s="23">
        <f t="shared" ca="1" si="505"/>
        <v>44019</v>
      </c>
    </row>
    <row r="8863" spans="9:11" ht="20.25">
      <c r="I8863" s="28">
        <f t="shared" si="504"/>
        <v>0</v>
      </c>
      <c r="J8863" s="17"/>
      <c r="K8863" s="23">
        <f t="shared" ca="1" si="505"/>
        <v>44019</v>
      </c>
    </row>
    <row r="8864" spans="9:11" ht="20.25">
      <c r="I8864" s="28">
        <f t="shared" si="504"/>
        <v>0</v>
      </c>
      <c r="J8864" s="17"/>
      <c r="K8864" s="23">
        <f t="shared" ca="1" si="505"/>
        <v>44019</v>
      </c>
    </row>
    <row r="8865" spans="9:11" ht="20.25">
      <c r="I8865" s="28">
        <f t="shared" si="504"/>
        <v>0</v>
      </c>
      <c r="J8865" s="17"/>
      <c r="K8865" s="23">
        <f t="shared" ca="1" si="505"/>
        <v>44019</v>
      </c>
    </row>
    <row r="8866" spans="9:11" ht="20.25">
      <c r="I8866" s="28">
        <f t="shared" si="504"/>
        <v>0</v>
      </c>
      <c r="J8866" s="17"/>
      <c r="K8866" s="23">
        <f t="shared" ca="1" si="505"/>
        <v>44019</v>
      </c>
    </row>
    <row r="8867" spans="9:11" ht="20.25">
      <c r="I8867" s="28">
        <f t="shared" si="504"/>
        <v>0</v>
      </c>
      <c r="J8867" s="17"/>
      <c r="K8867" s="23">
        <f t="shared" ca="1" si="505"/>
        <v>44019</v>
      </c>
    </row>
    <row r="8868" spans="9:11" ht="20.25">
      <c r="I8868" s="28">
        <f t="shared" si="504"/>
        <v>0</v>
      </c>
      <c r="J8868" s="17"/>
      <c r="K8868" s="23">
        <f t="shared" ca="1" si="505"/>
        <v>44019</v>
      </c>
    </row>
    <row r="8869" spans="9:11" ht="20.25">
      <c r="I8869" s="28">
        <f t="shared" si="504"/>
        <v>0</v>
      </c>
      <c r="J8869" s="17"/>
      <c r="K8869" s="23">
        <f t="shared" ca="1" si="505"/>
        <v>44019</v>
      </c>
    </row>
    <row r="8870" spans="9:11" ht="20.25">
      <c r="I8870" s="28">
        <f t="shared" si="504"/>
        <v>0</v>
      </c>
      <c r="J8870" s="17"/>
      <c r="K8870" s="23">
        <f t="shared" ca="1" si="505"/>
        <v>44019</v>
      </c>
    </row>
    <row r="8871" spans="9:11" ht="20.25">
      <c r="I8871" s="28">
        <f t="shared" si="504"/>
        <v>0</v>
      </c>
      <c r="J8871" s="17"/>
      <c r="K8871" s="23">
        <f t="shared" ca="1" si="505"/>
        <v>44019</v>
      </c>
    </row>
    <row r="8872" spans="9:11" ht="20.25">
      <c r="I8872" s="28">
        <f t="shared" si="504"/>
        <v>0</v>
      </c>
      <c r="J8872" s="17"/>
      <c r="K8872" s="23">
        <f t="shared" ca="1" si="505"/>
        <v>44019</v>
      </c>
    </row>
    <row r="8873" spans="9:11" ht="20.25">
      <c r="I8873" s="28">
        <f t="shared" si="504"/>
        <v>0</v>
      </c>
      <c r="J8873" s="17"/>
      <c r="K8873" s="23">
        <f t="shared" ca="1" si="505"/>
        <v>44019</v>
      </c>
    </row>
    <row r="8874" spans="9:11" ht="20.25">
      <c r="I8874" s="28">
        <f t="shared" si="504"/>
        <v>0</v>
      </c>
      <c r="J8874" s="17"/>
      <c r="K8874" s="23">
        <f t="shared" ca="1" si="505"/>
        <v>44019</v>
      </c>
    </row>
    <row r="8875" spans="9:11" ht="20.25">
      <c r="I8875" s="28">
        <f t="shared" si="504"/>
        <v>0</v>
      </c>
      <c r="J8875" s="17"/>
      <c r="K8875" s="23">
        <f t="shared" ca="1" si="505"/>
        <v>44019</v>
      </c>
    </row>
    <row r="8876" spans="9:11" ht="20.25">
      <c r="I8876" s="28">
        <f t="shared" si="504"/>
        <v>0</v>
      </c>
      <c r="J8876" s="17"/>
      <c r="K8876" s="23">
        <f t="shared" ca="1" si="505"/>
        <v>44019</v>
      </c>
    </row>
    <row r="8877" spans="9:11" ht="20.25">
      <c r="I8877" s="28">
        <f t="shared" si="504"/>
        <v>0</v>
      </c>
      <c r="J8877" s="17"/>
      <c r="K8877" s="23">
        <f t="shared" ca="1" si="505"/>
        <v>44019</v>
      </c>
    </row>
    <row r="8878" spans="9:11" ht="20.25">
      <c r="I8878" s="28">
        <f t="shared" si="504"/>
        <v>0</v>
      </c>
      <c r="J8878" s="17"/>
      <c r="K8878" s="23">
        <f t="shared" ca="1" si="505"/>
        <v>44019</v>
      </c>
    </row>
    <row r="8879" spans="9:11" ht="20.25">
      <c r="I8879" s="28">
        <f t="shared" si="504"/>
        <v>0</v>
      </c>
      <c r="J8879" s="17"/>
      <c r="K8879" s="23">
        <f t="shared" ca="1" si="505"/>
        <v>44019</v>
      </c>
    </row>
    <row r="8880" spans="9:11" ht="20.25">
      <c r="I8880" s="28">
        <f t="shared" si="504"/>
        <v>0</v>
      </c>
      <c r="J8880" s="17"/>
      <c r="K8880" s="23">
        <f t="shared" ca="1" si="505"/>
        <v>44019</v>
      </c>
    </row>
    <row r="8881" spans="9:11" ht="20.25">
      <c r="I8881" s="28">
        <f t="shared" si="504"/>
        <v>0</v>
      </c>
      <c r="J8881" s="17"/>
      <c r="K8881" s="23">
        <f t="shared" ca="1" si="505"/>
        <v>44019</v>
      </c>
    </row>
    <row r="8882" spans="9:11" ht="20.25">
      <c r="I8882" s="28">
        <f t="shared" si="504"/>
        <v>0</v>
      </c>
      <c r="J8882" s="17"/>
      <c r="K8882" s="23">
        <f t="shared" ca="1" si="505"/>
        <v>44019</v>
      </c>
    </row>
    <row r="8883" spans="9:11" ht="20.25">
      <c r="I8883" s="28">
        <f t="shared" si="504"/>
        <v>0</v>
      </c>
      <c r="J8883" s="17"/>
      <c r="K8883" s="23">
        <f t="shared" ca="1" si="505"/>
        <v>44019</v>
      </c>
    </row>
    <row r="8884" spans="9:11" ht="20.25">
      <c r="I8884" s="28">
        <f t="shared" si="504"/>
        <v>0</v>
      </c>
      <c r="J8884" s="17"/>
      <c r="K8884" s="23">
        <f t="shared" ca="1" si="505"/>
        <v>44019</v>
      </c>
    </row>
    <row r="8885" spans="9:11" ht="20.25">
      <c r="I8885" s="28">
        <f t="shared" si="504"/>
        <v>0</v>
      </c>
      <c r="J8885" s="17"/>
      <c r="K8885" s="23">
        <f t="shared" ca="1" si="505"/>
        <v>44019</v>
      </c>
    </row>
    <row r="8886" spans="9:11" ht="20.25">
      <c r="I8886" s="28">
        <f t="shared" si="504"/>
        <v>0</v>
      </c>
      <c r="J8886" s="17"/>
      <c r="K8886" s="23">
        <f t="shared" ca="1" si="505"/>
        <v>44019</v>
      </c>
    </row>
    <row r="8887" spans="9:11" ht="20.25">
      <c r="I8887" s="28">
        <f t="shared" si="504"/>
        <v>0</v>
      </c>
      <c r="J8887" s="17"/>
      <c r="K8887" s="23">
        <f t="shared" ca="1" si="505"/>
        <v>44019</v>
      </c>
    </row>
    <row r="8888" spans="9:11" ht="20.25">
      <c r="I8888" s="28">
        <f t="shared" si="504"/>
        <v>0</v>
      </c>
      <c r="J8888" s="17"/>
      <c r="K8888" s="23">
        <f t="shared" ca="1" si="505"/>
        <v>44019</v>
      </c>
    </row>
    <row r="8889" spans="9:11" ht="20.25">
      <c r="I8889" s="28">
        <f t="shared" ref="I8889:I8921" si="506">IF(L8889&lt;-39000,"-",L8889)</f>
        <v>0</v>
      </c>
      <c r="J8889" s="17"/>
      <c r="K8889" s="23">
        <f t="shared" ca="1" si="505"/>
        <v>44019</v>
      </c>
    </row>
    <row r="8890" spans="9:11" ht="20.25">
      <c r="I8890" s="28">
        <f t="shared" si="506"/>
        <v>0</v>
      </c>
      <c r="J8890" s="17"/>
      <c r="K8890" s="23">
        <f t="shared" ca="1" si="505"/>
        <v>44019</v>
      </c>
    </row>
    <row r="8891" spans="9:11" ht="20.25">
      <c r="I8891" s="28">
        <f t="shared" si="506"/>
        <v>0</v>
      </c>
      <c r="J8891" s="17"/>
      <c r="K8891" s="23">
        <f t="shared" ca="1" si="505"/>
        <v>44019</v>
      </c>
    </row>
    <row r="8892" spans="9:11" ht="20.25">
      <c r="I8892" s="28">
        <f t="shared" si="506"/>
        <v>0</v>
      </c>
      <c r="J8892" s="17"/>
      <c r="K8892" s="23">
        <f t="shared" ca="1" si="505"/>
        <v>44019</v>
      </c>
    </row>
    <row r="8893" spans="9:11" ht="20.25">
      <c r="I8893" s="28">
        <f t="shared" si="506"/>
        <v>0</v>
      </c>
      <c r="J8893" s="17"/>
      <c r="K8893" s="23">
        <f t="shared" ca="1" si="505"/>
        <v>44019</v>
      </c>
    </row>
    <row r="8894" spans="9:11" ht="20.25">
      <c r="I8894" s="28">
        <f t="shared" si="506"/>
        <v>0</v>
      </c>
      <c r="J8894" s="17"/>
      <c r="K8894" s="23">
        <f t="shared" ca="1" si="505"/>
        <v>44019</v>
      </c>
    </row>
    <row r="8895" spans="9:11" ht="20.25">
      <c r="I8895" s="28">
        <f t="shared" si="506"/>
        <v>0</v>
      </c>
      <c r="J8895" s="17"/>
      <c r="K8895" s="23">
        <f t="shared" ca="1" si="505"/>
        <v>44019</v>
      </c>
    </row>
    <row r="8896" spans="9:11" ht="20.25">
      <c r="I8896" s="28">
        <f t="shared" si="506"/>
        <v>0</v>
      </c>
      <c r="J8896" s="17"/>
      <c r="K8896" s="23">
        <f t="shared" ca="1" si="505"/>
        <v>44019</v>
      </c>
    </row>
    <row r="8897" spans="9:11" ht="20.25">
      <c r="I8897" s="28">
        <f t="shared" si="506"/>
        <v>0</v>
      </c>
      <c r="J8897" s="17"/>
      <c r="K8897" s="23">
        <f t="shared" ca="1" si="505"/>
        <v>44019</v>
      </c>
    </row>
    <row r="8898" spans="9:11" ht="20.25">
      <c r="I8898" s="28">
        <f t="shared" si="506"/>
        <v>0</v>
      </c>
      <c r="J8898" s="17"/>
      <c r="K8898" s="23">
        <f t="shared" ca="1" si="505"/>
        <v>44019</v>
      </c>
    </row>
    <row r="8899" spans="9:11" ht="20.25">
      <c r="I8899" s="28">
        <f t="shared" si="506"/>
        <v>0</v>
      </c>
      <c r="J8899" s="17"/>
      <c r="K8899" s="23">
        <f t="shared" ca="1" si="505"/>
        <v>44019</v>
      </c>
    </row>
    <row r="8900" spans="9:11" ht="20.25">
      <c r="I8900" s="28">
        <f t="shared" si="506"/>
        <v>0</v>
      </c>
      <c r="J8900" s="17"/>
      <c r="K8900" s="23">
        <f t="shared" ca="1" si="505"/>
        <v>44019</v>
      </c>
    </row>
    <row r="8901" spans="9:11" ht="20.25">
      <c r="I8901" s="28">
        <f t="shared" si="506"/>
        <v>0</v>
      </c>
      <c r="J8901" s="17"/>
      <c r="K8901" s="23">
        <f t="shared" ca="1" si="505"/>
        <v>44019</v>
      </c>
    </row>
    <row r="8902" spans="9:11" ht="20.25">
      <c r="I8902" s="28">
        <f t="shared" si="506"/>
        <v>0</v>
      </c>
      <c r="J8902" s="17"/>
      <c r="K8902" s="23">
        <f t="shared" ca="1" si="505"/>
        <v>44019</v>
      </c>
    </row>
    <row r="8903" spans="9:11" ht="20.25">
      <c r="I8903" s="28">
        <f t="shared" si="506"/>
        <v>0</v>
      </c>
      <c r="J8903" s="17"/>
      <c r="K8903" s="23">
        <f t="shared" ca="1" si="505"/>
        <v>44019</v>
      </c>
    </row>
    <row r="8904" spans="9:11" ht="20.25">
      <c r="I8904" s="28">
        <f t="shared" si="506"/>
        <v>0</v>
      </c>
      <c r="J8904" s="17"/>
      <c r="K8904" s="23">
        <f t="shared" ca="1" si="505"/>
        <v>44019</v>
      </c>
    </row>
    <row r="8905" spans="9:11" ht="20.25">
      <c r="I8905" s="28">
        <f t="shared" si="506"/>
        <v>0</v>
      </c>
      <c r="J8905" s="17"/>
      <c r="K8905" s="23">
        <f t="shared" ca="1" si="505"/>
        <v>44019</v>
      </c>
    </row>
    <row r="8906" spans="9:11" ht="20.25">
      <c r="I8906" s="28">
        <f t="shared" si="506"/>
        <v>0</v>
      </c>
      <c r="J8906" s="17"/>
      <c r="K8906" s="23">
        <f t="shared" ca="1" si="505"/>
        <v>44019</v>
      </c>
    </row>
    <row r="8907" spans="9:11" ht="20.25">
      <c r="I8907" s="28">
        <f t="shared" si="506"/>
        <v>0</v>
      </c>
      <c r="J8907" s="17"/>
      <c r="K8907" s="23">
        <f t="shared" ca="1" si="505"/>
        <v>44019</v>
      </c>
    </row>
    <row r="8908" spans="9:11" ht="20.25">
      <c r="I8908" s="28">
        <f t="shared" si="506"/>
        <v>0</v>
      </c>
      <c r="J8908" s="17"/>
      <c r="K8908" s="23">
        <f t="shared" ca="1" si="505"/>
        <v>44019</v>
      </c>
    </row>
    <row r="8909" spans="9:11" ht="20.25">
      <c r="I8909" s="28">
        <f t="shared" si="506"/>
        <v>0</v>
      </c>
      <c r="J8909" s="17"/>
      <c r="K8909" s="23">
        <f t="shared" ca="1" si="505"/>
        <v>44019</v>
      </c>
    </row>
    <row r="8910" spans="9:11" ht="20.25">
      <c r="I8910" s="28">
        <f t="shared" si="506"/>
        <v>0</v>
      </c>
      <c r="J8910" s="17"/>
      <c r="K8910" s="23">
        <f t="shared" ca="1" si="505"/>
        <v>44019</v>
      </c>
    </row>
    <row r="8911" spans="9:11" ht="20.25">
      <c r="I8911" s="28">
        <f t="shared" si="506"/>
        <v>0</v>
      </c>
      <c r="J8911" s="17"/>
      <c r="K8911" s="23">
        <f t="shared" ca="1" si="505"/>
        <v>44019</v>
      </c>
    </row>
    <row r="8912" spans="9:11" ht="20.25">
      <c r="I8912" s="28">
        <f t="shared" si="506"/>
        <v>0</v>
      </c>
      <c r="J8912" s="17"/>
      <c r="K8912" s="23">
        <f t="shared" ca="1" si="505"/>
        <v>44019</v>
      </c>
    </row>
    <row r="8913" spans="9:11" ht="20.25">
      <c r="I8913" s="28">
        <f t="shared" si="506"/>
        <v>0</v>
      </c>
      <c r="J8913" s="17"/>
      <c r="K8913" s="23">
        <f t="shared" ca="1" si="505"/>
        <v>44019</v>
      </c>
    </row>
    <row r="8914" spans="9:11" ht="20.25">
      <c r="I8914" s="28">
        <f t="shared" si="506"/>
        <v>0</v>
      </c>
      <c r="J8914" s="17"/>
      <c r="K8914" s="23">
        <f t="shared" ca="1" si="505"/>
        <v>44019</v>
      </c>
    </row>
    <row r="8915" spans="9:11" ht="20.25">
      <c r="I8915" s="28">
        <f t="shared" si="506"/>
        <v>0</v>
      </c>
      <c r="J8915" s="17"/>
      <c r="K8915" s="23">
        <f t="shared" ca="1" si="505"/>
        <v>44019</v>
      </c>
    </row>
    <row r="8916" spans="9:11" ht="20.25">
      <c r="I8916" s="28">
        <f t="shared" si="506"/>
        <v>0</v>
      </c>
      <c r="J8916" s="17"/>
      <c r="K8916" s="23">
        <f t="shared" ca="1" si="505"/>
        <v>44019</v>
      </c>
    </row>
    <row r="8917" spans="9:11" ht="20.25">
      <c r="I8917" s="28">
        <f t="shared" si="506"/>
        <v>0</v>
      </c>
      <c r="J8917" s="17"/>
      <c r="K8917" s="23">
        <f t="shared" ca="1" si="505"/>
        <v>44019</v>
      </c>
    </row>
    <row r="8918" spans="9:11" ht="20.25">
      <c r="I8918" s="28">
        <f t="shared" si="506"/>
        <v>0</v>
      </c>
      <c r="J8918" s="17"/>
      <c r="K8918" s="23">
        <f t="shared" ca="1" si="505"/>
        <v>44019</v>
      </c>
    </row>
    <row r="8919" spans="9:11" ht="20.25">
      <c r="I8919" s="28">
        <f t="shared" si="506"/>
        <v>0</v>
      </c>
      <c r="J8919" s="17"/>
      <c r="K8919" s="23">
        <f t="shared" ca="1" si="505"/>
        <v>44019</v>
      </c>
    </row>
    <row r="8920" spans="9:11" ht="20.25">
      <c r="I8920" s="28">
        <f t="shared" si="506"/>
        <v>0</v>
      </c>
      <c r="J8920" s="17"/>
      <c r="K8920" s="23">
        <f t="shared" ca="1" si="505"/>
        <v>44019</v>
      </c>
    </row>
    <row r="8921" spans="9:11" ht="20.25">
      <c r="I8921" s="28">
        <f t="shared" si="506"/>
        <v>0</v>
      </c>
      <c r="J8921" s="17"/>
      <c r="K8921" s="23">
        <f t="shared" ca="1" si="505"/>
        <v>44019</v>
      </c>
    </row>
    <row r="8922" spans="9:11" ht="20.25">
      <c r="J8922" s="17"/>
      <c r="K8922" s="23">
        <f t="shared" ca="1" si="505"/>
        <v>44019</v>
      </c>
    </row>
    <row r="8923" spans="9:11" ht="20.25">
      <c r="J8923" s="17"/>
      <c r="K8923" s="23">
        <f t="shared" ref="K8923:K8986" ca="1" si="507">TODAY()</f>
        <v>44019</v>
      </c>
    </row>
    <row r="8924" spans="9:11" ht="20.25">
      <c r="J8924" s="17"/>
      <c r="K8924" s="23">
        <f t="shared" ca="1" si="507"/>
        <v>44019</v>
      </c>
    </row>
    <row r="8925" spans="9:11" ht="20.25">
      <c r="J8925" s="17"/>
      <c r="K8925" s="23">
        <f t="shared" ca="1" si="507"/>
        <v>44019</v>
      </c>
    </row>
    <row r="8926" spans="9:11" ht="20.25">
      <c r="J8926" s="17"/>
      <c r="K8926" s="23">
        <f t="shared" ca="1" si="507"/>
        <v>44019</v>
      </c>
    </row>
    <row r="8927" spans="9:11" ht="20.25">
      <c r="J8927" s="17"/>
      <c r="K8927" s="23">
        <f t="shared" ca="1" si="507"/>
        <v>44019</v>
      </c>
    </row>
    <row r="8928" spans="9:11" ht="20.25">
      <c r="J8928" s="17"/>
      <c r="K8928" s="23">
        <f t="shared" ca="1" si="507"/>
        <v>44019</v>
      </c>
    </row>
    <row r="8929" spans="10:11" ht="20.25">
      <c r="J8929" s="17"/>
      <c r="K8929" s="23">
        <f t="shared" ca="1" si="507"/>
        <v>44019</v>
      </c>
    </row>
    <row r="8930" spans="10:11" ht="20.25">
      <c r="J8930" s="17"/>
      <c r="K8930" s="23">
        <f t="shared" ca="1" si="507"/>
        <v>44019</v>
      </c>
    </row>
    <row r="8931" spans="10:11" ht="20.25">
      <c r="J8931" s="17"/>
      <c r="K8931" s="23">
        <f t="shared" ca="1" si="507"/>
        <v>44019</v>
      </c>
    </row>
    <row r="8932" spans="10:11" ht="20.25">
      <c r="J8932" s="17"/>
      <c r="K8932" s="23">
        <f t="shared" ca="1" si="507"/>
        <v>44019</v>
      </c>
    </row>
    <row r="8933" spans="10:11" ht="20.25">
      <c r="J8933" s="17"/>
      <c r="K8933" s="23">
        <f t="shared" ca="1" si="507"/>
        <v>44019</v>
      </c>
    </row>
    <row r="8934" spans="10:11" ht="20.25">
      <c r="J8934" s="17"/>
      <c r="K8934" s="23">
        <f t="shared" ca="1" si="507"/>
        <v>44019</v>
      </c>
    </row>
    <row r="8935" spans="10:11" ht="20.25">
      <c r="J8935" s="17"/>
      <c r="K8935" s="23">
        <f t="shared" ca="1" si="507"/>
        <v>44019</v>
      </c>
    </row>
    <row r="8936" spans="10:11" ht="20.25">
      <c r="J8936" s="17"/>
      <c r="K8936" s="23">
        <f t="shared" ca="1" si="507"/>
        <v>44019</v>
      </c>
    </row>
    <row r="8937" spans="10:11" ht="20.25">
      <c r="J8937" s="17"/>
      <c r="K8937" s="23">
        <f t="shared" ca="1" si="507"/>
        <v>44019</v>
      </c>
    </row>
    <row r="8938" spans="10:11" ht="20.25">
      <c r="J8938" s="17"/>
      <c r="K8938" s="23">
        <f t="shared" ca="1" si="507"/>
        <v>44019</v>
      </c>
    </row>
    <row r="8939" spans="10:11" ht="20.25">
      <c r="J8939" s="17"/>
      <c r="K8939" s="23">
        <f t="shared" ca="1" si="507"/>
        <v>44019</v>
      </c>
    </row>
    <row r="8940" spans="10:11" ht="20.25">
      <c r="J8940" s="17"/>
      <c r="K8940" s="23">
        <f t="shared" ca="1" si="507"/>
        <v>44019</v>
      </c>
    </row>
    <row r="8941" spans="10:11" ht="20.25">
      <c r="J8941" s="17"/>
      <c r="K8941" s="23">
        <f t="shared" ca="1" si="507"/>
        <v>44019</v>
      </c>
    </row>
    <row r="8942" spans="10:11" ht="20.25">
      <c r="J8942" s="17"/>
      <c r="K8942" s="23">
        <f t="shared" ca="1" si="507"/>
        <v>44019</v>
      </c>
    </row>
    <row r="8943" spans="10:11" ht="20.25">
      <c r="J8943" s="17"/>
      <c r="K8943" s="23">
        <f t="shared" ca="1" si="507"/>
        <v>44019</v>
      </c>
    </row>
    <row r="8944" spans="10:11" ht="20.25">
      <c r="J8944" s="17"/>
      <c r="K8944" s="23">
        <f t="shared" ca="1" si="507"/>
        <v>44019</v>
      </c>
    </row>
    <row r="8945" spans="10:11" ht="20.25">
      <c r="J8945" s="17"/>
      <c r="K8945" s="23">
        <f t="shared" ca="1" si="507"/>
        <v>44019</v>
      </c>
    </row>
    <row r="8946" spans="10:11" ht="20.25">
      <c r="J8946" s="17"/>
      <c r="K8946" s="23">
        <f t="shared" ca="1" si="507"/>
        <v>44019</v>
      </c>
    </row>
    <row r="8947" spans="10:11" ht="20.25">
      <c r="J8947" s="17"/>
      <c r="K8947" s="23">
        <f t="shared" ca="1" si="507"/>
        <v>44019</v>
      </c>
    </row>
    <row r="8948" spans="10:11" ht="20.25">
      <c r="J8948" s="17"/>
      <c r="K8948" s="23">
        <f t="shared" ca="1" si="507"/>
        <v>44019</v>
      </c>
    </row>
    <row r="8949" spans="10:11" ht="20.25">
      <c r="J8949" s="17"/>
      <c r="K8949" s="23">
        <f t="shared" ca="1" si="507"/>
        <v>44019</v>
      </c>
    </row>
    <row r="8950" spans="10:11" ht="20.25">
      <c r="J8950" s="17"/>
      <c r="K8950" s="23">
        <f t="shared" ca="1" si="507"/>
        <v>44019</v>
      </c>
    </row>
    <row r="8951" spans="10:11" ht="20.25">
      <c r="J8951" s="17"/>
      <c r="K8951" s="23">
        <f t="shared" ca="1" si="507"/>
        <v>44019</v>
      </c>
    </row>
    <row r="8952" spans="10:11" ht="20.25">
      <c r="J8952" s="17"/>
      <c r="K8952" s="23">
        <f t="shared" ca="1" si="507"/>
        <v>44019</v>
      </c>
    </row>
    <row r="8953" spans="10:11" ht="20.25">
      <c r="J8953" s="17"/>
      <c r="K8953" s="23">
        <f t="shared" ca="1" si="507"/>
        <v>44019</v>
      </c>
    </row>
    <row r="8954" spans="10:11" ht="20.25">
      <c r="J8954" s="17"/>
      <c r="K8954" s="23">
        <f t="shared" ca="1" si="507"/>
        <v>44019</v>
      </c>
    </row>
    <row r="8955" spans="10:11" ht="20.25">
      <c r="J8955" s="17"/>
      <c r="K8955" s="23">
        <f t="shared" ca="1" si="507"/>
        <v>44019</v>
      </c>
    </row>
    <row r="8956" spans="10:11" ht="20.25">
      <c r="J8956" s="17"/>
      <c r="K8956" s="23">
        <f t="shared" ca="1" si="507"/>
        <v>44019</v>
      </c>
    </row>
    <row r="8957" spans="10:11" ht="20.25">
      <c r="J8957" s="17"/>
      <c r="K8957" s="23">
        <f t="shared" ca="1" si="507"/>
        <v>44019</v>
      </c>
    </row>
    <row r="8958" spans="10:11" ht="20.25">
      <c r="J8958" s="17"/>
      <c r="K8958" s="23">
        <f t="shared" ca="1" si="507"/>
        <v>44019</v>
      </c>
    </row>
    <row r="8959" spans="10:11" ht="20.25">
      <c r="J8959" s="17"/>
      <c r="K8959" s="23">
        <f t="shared" ca="1" si="507"/>
        <v>44019</v>
      </c>
    </row>
    <row r="8960" spans="10:11" ht="20.25">
      <c r="J8960" s="17"/>
      <c r="K8960" s="23">
        <f t="shared" ca="1" si="507"/>
        <v>44019</v>
      </c>
    </row>
    <row r="8961" spans="10:11" ht="20.25">
      <c r="J8961" s="17"/>
      <c r="K8961" s="23">
        <f t="shared" ca="1" si="507"/>
        <v>44019</v>
      </c>
    </row>
    <row r="8962" spans="10:11" ht="20.25">
      <c r="J8962" s="17"/>
      <c r="K8962" s="23">
        <f t="shared" ca="1" si="507"/>
        <v>44019</v>
      </c>
    </row>
    <row r="8963" spans="10:11" ht="20.25">
      <c r="J8963" s="17"/>
      <c r="K8963" s="23">
        <f t="shared" ca="1" si="507"/>
        <v>44019</v>
      </c>
    </row>
    <row r="8964" spans="10:11" ht="20.25">
      <c r="J8964" s="17"/>
      <c r="K8964" s="23">
        <f t="shared" ca="1" si="507"/>
        <v>44019</v>
      </c>
    </row>
    <row r="8965" spans="10:11" ht="20.25">
      <c r="J8965" s="17"/>
      <c r="K8965" s="23">
        <f t="shared" ca="1" si="507"/>
        <v>44019</v>
      </c>
    </row>
    <row r="8966" spans="10:11" ht="20.25">
      <c r="J8966" s="17"/>
      <c r="K8966" s="23">
        <f t="shared" ca="1" si="507"/>
        <v>44019</v>
      </c>
    </row>
    <row r="8967" spans="10:11" ht="20.25">
      <c r="J8967" s="17"/>
      <c r="K8967" s="23">
        <f t="shared" ca="1" si="507"/>
        <v>44019</v>
      </c>
    </row>
    <row r="8968" spans="10:11" ht="20.25">
      <c r="J8968" s="17"/>
      <c r="K8968" s="23">
        <f t="shared" ca="1" si="507"/>
        <v>44019</v>
      </c>
    </row>
    <row r="8969" spans="10:11" ht="20.25">
      <c r="J8969" s="17"/>
      <c r="K8969" s="23">
        <f t="shared" ca="1" si="507"/>
        <v>44019</v>
      </c>
    </row>
    <row r="8970" spans="10:11" ht="20.25">
      <c r="J8970" s="17"/>
      <c r="K8970" s="23">
        <f t="shared" ca="1" si="507"/>
        <v>44019</v>
      </c>
    </row>
    <row r="8971" spans="10:11" ht="20.25">
      <c r="J8971" s="17"/>
      <c r="K8971" s="23">
        <f t="shared" ca="1" si="507"/>
        <v>44019</v>
      </c>
    </row>
    <row r="8972" spans="10:11" ht="20.25">
      <c r="J8972" s="17"/>
      <c r="K8972" s="23">
        <f t="shared" ca="1" si="507"/>
        <v>44019</v>
      </c>
    </row>
    <row r="8973" spans="10:11" ht="20.25">
      <c r="J8973" s="17"/>
      <c r="K8973" s="23">
        <f t="shared" ca="1" si="507"/>
        <v>44019</v>
      </c>
    </row>
    <row r="8974" spans="10:11" ht="20.25">
      <c r="J8974" s="17"/>
      <c r="K8974" s="23">
        <f t="shared" ca="1" si="507"/>
        <v>44019</v>
      </c>
    </row>
    <row r="8975" spans="10:11" ht="20.25">
      <c r="J8975" s="17"/>
      <c r="K8975" s="23">
        <f t="shared" ca="1" si="507"/>
        <v>44019</v>
      </c>
    </row>
    <row r="8976" spans="10:11" ht="20.25">
      <c r="J8976" s="17"/>
      <c r="K8976" s="23">
        <f t="shared" ca="1" si="507"/>
        <v>44019</v>
      </c>
    </row>
    <row r="8977" spans="8:14" ht="20.25">
      <c r="J8977" s="17"/>
      <c r="K8977" s="23">
        <f t="shared" ca="1" si="507"/>
        <v>44019</v>
      </c>
    </row>
    <row r="8978" spans="8:14" ht="20.25">
      <c r="J8978" s="17"/>
      <c r="K8978" s="23">
        <f t="shared" ca="1" si="507"/>
        <v>44019</v>
      </c>
    </row>
    <row r="8979" spans="8:14" ht="20.25">
      <c r="J8979" s="17"/>
      <c r="K8979" s="23">
        <f t="shared" ca="1" si="507"/>
        <v>44019</v>
      </c>
    </row>
    <row r="8980" spans="8:14" ht="20.25">
      <c r="J8980" s="17"/>
      <c r="K8980" s="23">
        <f t="shared" ca="1" si="507"/>
        <v>44019</v>
      </c>
    </row>
    <row r="8981" spans="8:14" ht="20.25">
      <c r="J8981" s="17"/>
      <c r="K8981" s="23">
        <f t="shared" ca="1" si="507"/>
        <v>44019</v>
      </c>
    </row>
    <row r="8982" spans="8:14" ht="20.25">
      <c r="H8982" s="66"/>
      <c r="I8982" s="28" t="str">
        <f t="shared" ref="I8982:I9045" ca="1" si="508">IF(L8982&lt;-39000,"-",L8982)</f>
        <v>-</v>
      </c>
      <c r="J8982" s="29" t="e">
        <f t="shared" ref="J8982:J9045" ca="1" si="509">LOOKUP(I8982,M8977:M17678,N8977:N17678)</f>
        <v>#N/A</v>
      </c>
      <c r="K8982" s="23">
        <f t="shared" ca="1" si="507"/>
        <v>44019</v>
      </c>
      <c r="L8982" s="17">
        <f t="shared" ref="L8982:L9045" ca="1" si="510">+H8982-K8982</f>
        <v>-44019</v>
      </c>
      <c r="M8982" s="18">
        <v>-4416</v>
      </c>
      <c r="N8982" s="18" t="s">
        <v>9</v>
      </c>
    </row>
    <row r="8983" spans="8:14" ht="20.25">
      <c r="I8983" s="28" t="str">
        <f t="shared" ca="1" si="508"/>
        <v>-</v>
      </c>
      <c r="J8983" s="29" t="e">
        <f t="shared" ca="1" si="509"/>
        <v>#N/A</v>
      </c>
      <c r="K8983" s="23">
        <f t="shared" ca="1" si="507"/>
        <v>44019</v>
      </c>
      <c r="L8983" s="17">
        <f t="shared" ca="1" si="510"/>
        <v>-44019</v>
      </c>
      <c r="M8983" s="18">
        <v>-4416</v>
      </c>
      <c r="N8983" s="18" t="s">
        <v>9</v>
      </c>
    </row>
    <row r="8984" spans="8:14" ht="20.25">
      <c r="I8984" s="28" t="str">
        <f t="shared" ca="1" si="508"/>
        <v>-</v>
      </c>
      <c r="J8984" s="29" t="e">
        <f t="shared" ca="1" si="509"/>
        <v>#N/A</v>
      </c>
      <c r="K8984" s="23">
        <f t="shared" ca="1" si="507"/>
        <v>44019</v>
      </c>
      <c r="L8984" s="17">
        <f t="shared" ca="1" si="510"/>
        <v>-44019</v>
      </c>
      <c r="M8984" s="18">
        <v>-4416</v>
      </c>
      <c r="N8984" s="18" t="s">
        <v>9</v>
      </c>
    </row>
    <row r="8985" spans="8:14" ht="20.25">
      <c r="I8985" s="28" t="str">
        <f t="shared" ca="1" si="508"/>
        <v>-</v>
      </c>
      <c r="J8985" s="29" t="e">
        <f t="shared" ca="1" si="509"/>
        <v>#N/A</v>
      </c>
      <c r="K8985" s="23">
        <f t="shared" ca="1" si="507"/>
        <v>44019</v>
      </c>
      <c r="L8985" s="17">
        <f t="shared" ca="1" si="510"/>
        <v>-44019</v>
      </c>
      <c r="M8985" s="18">
        <v>-4416</v>
      </c>
      <c r="N8985" s="18" t="s">
        <v>9</v>
      </c>
    </row>
    <row r="8986" spans="8:14" ht="20.25">
      <c r="I8986" s="28" t="str">
        <f t="shared" ca="1" si="508"/>
        <v>-</v>
      </c>
      <c r="J8986" s="29" t="e">
        <f t="shared" ca="1" si="509"/>
        <v>#N/A</v>
      </c>
      <c r="K8986" s="23">
        <f t="shared" ca="1" si="507"/>
        <v>44019</v>
      </c>
      <c r="L8986" s="17">
        <f t="shared" ca="1" si="510"/>
        <v>-44019</v>
      </c>
      <c r="M8986" s="18">
        <v>-4416</v>
      </c>
      <c r="N8986" s="18" t="s">
        <v>9</v>
      </c>
    </row>
    <row r="8987" spans="8:14" ht="20.25">
      <c r="I8987" s="28" t="str">
        <f t="shared" ca="1" si="508"/>
        <v>-</v>
      </c>
      <c r="J8987" s="29" t="e">
        <f t="shared" ca="1" si="509"/>
        <v>#N/A</v>
      </c>
      <c r="K8987" s="23">
        <f t="shared" ref="K8987:K9050" ca="1" si="511">TODAY()</f>
        <v>44019</v>
      </c>
      <c r="L8987" s="17">
        <f t="shared" ca="1" si="510"/>
        <v>-44019</v>
      </c>
      <c r="M8987" s="18">
        <v>-4416</v>
      </c>
      <c r="N8987" s="18" t="s">
        <v>9</v>
      </c>
    </row>
    <row r="8988" spans="8:14" ht="20.25">
      <c r="I8988" s="28" t="str">
        <f t="shared" ca="1" si="508"/>
        <v>-</v>
      </c>
      <c r="J8988" s="29" t="e">
        <f t="shared" ca="1" si="509"/>
        <v>#N/A</v>
      </c>
      <c r="K8988" s="23">
        <f t="shared" ca="1" si="511"/>
        <v>44019</v>
      </c>
      <c r="L8988" s="17">
        <f t="shared" ca="1" si="510"/>
        <v>-44019</v>
      </c>
      <c r="M8988" s="18">
        <v>-4416</v>
      </c>
      <c r="N8988" s="18" t="s">
        <v>9</v>
      </c>
    </row>
    <row r="8989" spans="8:14" ht="20.25">
      <c r="I8989" s="28" t="str">
        <f t="shared" ca="1" si="508"/>
        <v>-</v>
      </c>
      <c r="J8989" s="29" t="e">
        <f t="shared" ca="1" si="509"/>
        <v>#N/A</v>
      </c>
      <c r="K8989" s="23">
        <f t="shared" ca="1" si="511"/>
        <v>44019</v>
      </c>
      <c r="L8989" s="17">
        <f t="shared" ca="1" si="510"/>
        <v>-44019</v>
      </c>
      <c r="M8989" s="18">
        <v>-4416</v>
      </c>
      <c r="N8989" s="18" t="s">
        <v>9</v>
      </c>
    </row>
    <row r="8990" spans="8:14" ht="20.25">
      <c r="I8990" s="28" t="str">
        <f t="shared" ca="1" si="508"/>
        <v>-</v>
      </c>
      <c r="J8990" s="29" t="e">
        <f t="shared" ca="1" si="509"/>
        <v>#N/A</v>
      </c>
      <c r="K8990" s="23">
        <f t="shared" ca="1" si="511"/>
        <v>44019</v>
      </c>
      <c r="L8990" s="17">
        <f t="shared" ca="1" si="510"/>
        <v>-44019</v>
      </c>
      <c r="M8990" s="18">
        <v>-4416</v>
      </c>
      <c r="N8990" s="18" t="s">
        <v>9</v>
      </c>
    </row>
    <row r="8991" spans="8:14" ht="20.25">
      <c r="I8991" s="28" t="str">
        <f t="shared" ca="1" si="508"/>
        <v>-</v>
      </c>
      <c r="J8991" s="29" t="e">
        <f t="shared" ca="1" si="509"/>
        <v>#N/A</v>
      </c>
      <c r="K8991" s="23">
        <f t="shared" ca="1" si="511"/>
        <v>44019</v>
      </c>
      <c r="L8991" s="17">
        <f t="shared" ca="1" si="510"/>
        <v>-44019</v>
      </c>
      <c r="M8991" s="18">
        <v>-4416</v>
      </c>
      <c r="N8991" s="18" t="s">
        <v>9</v>
      </c>
    </row>
    <row r="8992" spans="8:14" ht="20.25">
      <c r="I8992" s="28" t="str">
        <f t="shared" ca="1" si="508"/>
        <v>-</v>
      </c>
      <c r="J8992" s="29" t="e">
        <f t="shared" ca="1" si="509"/>
        <v>#N/A</v>
      </c>
      <c r="K8992" s="23">
        <f t="shared" ca="1" si="511"/>
        <v>44019</v>
      </c>
      <c r="L8992" s="17">
        <f t="shared" ca="1" si="510"/>
        <v>-44019</v>
      </c>
      <c r="M8992" s="18">
        <v>-4416</v>
      </c>
      <c r="N8992" s="18" t="s">
        <v>9</v>
      </c>
    </row>
    <row r="8993" spans="9:14" ht="20.25">
      <c r="I8993" s="28" t="str">
        <f t="shared" ca="1" si="508"/>
        <v>-</v>
      </c>
      <c r="J8993" s="29" t="e">
        <f t="shared" ca="1" si="509"/>
        <v>#N/A</v>
      </c>
      <c r="K8993" s="23">
        <f t="shared" ca="1" si="511"/>
        <v>44019</v>
      </c>
      <c r="L8993" s="17">
        <f t="shared" ca="1" si="510"/>
        <v>-44019</v>
      </c>
      <c r="M8993" s="18">
        <v>-4416</v>
      </c>
      <c r="N8993" s="18" t="s">
        <v>9</v>
      </c>
    </row>
    <row r="8994" spans="9:14" ht="20.25">
      <c r="I8994" s="28" t="str">
        <f t="shared" ca="1" si="508"/>
        <v>-</v>
      </c>
      <c r="J8994" s="29" t="e">
        <f t="shared" ca="1" si="509"/>
        <v>#N/A</v>
      </c>
      <c r="K8994" s="23">
        <f t="shared" ca="1" si="511"/>
        <v>44019</v>
      </c>
      <c r="L8994" s="17">
        <f t="shared" ca="1" si="510"/>
        <v>-44019</v>
      </c>
      <c r="M8994" s="18">
        <v>-4416</v>
      </c>
      <c r="N8994" s="18" t="s">
        <v>9</v>
      </c>
    </row>
    <row r="8995" spans="9:14" ht="20.25">
      <c r="I8995" s="28" t="str">
        <f t="shared" ca="1" si="508"/>
        <v>-</v>
      </c>
      <c r="J8995" s="29" t="e">
        <f t="shared" ca="1" si="509"/>
        <v>#N/A</v>
      </c>
      <c r="K8995" s="23">
        <f t="shared" ca="1" si="511"/>
        <v>44019</v>
      </c>
      <c r="L8995" s="17">
        <f t="shared" ca="1" si="510"/>
        <v>-44019</v>
      </c>
      <c r="M8995" s="18">
        <v>-4416</v>
      </c>
      <c r="N8995" s="18" t="s">
        <v>9</v>
      </c>
    </row>
    <row r="8996" spans="9:14" ht="20.25">
      <c r="I8996" s="28" t="str">
        <f t="shared" ca="1" si="508"/>
        <v>-</v>
      </c>
      <c r="J8996" s="29" t="e">
        <f t="shared" ca="1" si="509"/>
        <v>#N/A</v>
      </c>
      <c r="K8996" s="23">
        <f t="shared" ca="1" si="511"/>
        <v>44019</v>
      </c>
      <c r="L8996" s="17">
        <f t="shared" ca="1" si="510"/>
        <v>-44019</v>
      </c>
      <c r="M8996" s="18">
        <v>-4416</v>
      </c>
      <c r="N8996" s="18" t="s">
        <v>9</v>
      </c>
    </row>
    <row r="8997" spans="9:14" ht="20.25">
      <c r="I8997" s="28" t="str">
        <f t="shared" ca="1" si="508"/>
        <v>-</v>
      </c>
      <c r="J8997" s="29" t="e">
        <f t="shared" ca="1" si="509"/>
        <v>#N/A</v>
      </c>
      <c r="K8997" s="23">
        <f t="shared" ca="1" si="511"/>
        <v>44019</v>
      </c>
      <c r="L8997" s="17">
        <f t="shared" ca="1" si="510"/>
        <v>-44019</v>
      </c>
      <c r="M8997" s="18">
        <v>-4416</v>
      </c>
      <c r="N8997" s="18" t="s">
        <v>9</v>
      </c>
    </row>
    <row r="8998" spans="9:14" ht="20.25">
      <c r="I8998" s="28" t="str">
        <f t="shared" ca="1" si="508"/>
        <v>-</v>
      </c>
      <c r="J8998" s="29" t="e">
        <f t="shared" ca="1" si="509"/>
        <v>#N/A</v>
      </c>
      <c r="K8998" s="23">
        <f t="shared" ca="1" si="511"/>
        <v>44019</v>
      </c>
      <c r="L8998" s="17">
        <f t="shared" ca="1" si="510"/>
        <v>-44019</v>
      </c>
      <c r="M8998" s="18">
        <v>-4416</v>
      </c>
      <c r="N8998" s="18" t="s">
        <v>9</v>
      </c>
    </row>
    <row r="8999" spans="9:14" ht="20.25">
      <c r="I8999" s="28" t="str">
        <f t="shared" ca="1" si="508"/>
        <v>-</v>
      </c>
      <c r="J8999" s="29" t="e">
        <f t="shared" ca="1" si="509"/>
        <v>#N/A</v>
      </c>
      <c r="K8999" s="23">
        <f t="shared" ca="1" si="511"/>
        <v>44019</v>
      </c>
      <c r="L8999" s="17">
        <f t="shared" ca="1" si="510"/>
        <v>-44019</v>
      </c>
      <c r="M8999" s="18">
        <v>-4416</v>
      </c>
      <c r="N8999" s="18" t="s">
        <v>9</v>
      </c>
    </row>
    <row r="9000" spans="9:14" ht="20.25">
      <c r="I9000" s="28" t="str">
        <f t="shared" ca="1" si="508"/>
        <v>-</v>
      </c>
      <c r="J9000" s="29" t="e">
        <f t="shared" ca="1" si="509"/>
        <v>#N/A</v>
      </c>
      <c r="K9000" s="23">
        <f t="shared" ca="1" si="511"/>
        <v>44019</v>
      </c>
      <c r="L9000" s="17">
        <f t="shared" ca="1" si="510"/>
        <v>-44019</v>
      </c>
      <c r="M9000" s="18">
        <v>-4416</v>
      </c>
      <c r="N9000" s="18" t="s">
        <v>9</v>
      </c>
    </row>
    <row r="9001" spans="9:14" ht="20.25">
      <c r="I9001" s="28" t="str">
        <f t="shared" ca="1" si="508"/>
        <v>-</v>
      </c>
      <c r="J9001" s="29" t="e">
        <f t="shared" ca="1" si="509"/>
        <v>#N/A</v>
      </c>
      <c r="K9001" s="23">
        <f t="shared" ca="1" si="511"/>
        <v>44019</v>
      </c>
      <c r="L9001" s="17">
        <f t="shared" ca="1" si="510"/>
        <v>-44019</v>
      </c>
      <c r="M9001" s="18">
        <v>-4416</v>
      </c>
      <c r="N9001" s="18" t="s">
        <v>9</v>
      </c>
    </row>
    <row r="9002" spans="9:14" ht="20.25">
      <c r="I9002" s="28" t="str">
        <f t="shared" ca="1" si="508"/>
        <v>-</v>
      </c>
      <c r="J9002" s="29" t="e">
        <f t="shared" ca="1" si="509"/>
        <v>#N/A</v>
      </c>
      <c r="K9002" s="23">
        <f t="shared" ca="1" si="511"/>
        <v>44019</v>
      </c>
      <c r="L9002" s="17">
        <f t="shared" ca="1" si="510"/>
        <v>-44019</v>
      </c>
      <c r="M9002" s="18">
        <v>-4416</v>
      </c>
      <c r="N9002" s="18" t="s">
        <v>9</v>
      </c>
    </row>
    <row r="9003" spans="9:14" ht="20.25">
      <c r="I9003" s="28" t="str">
        <f t="shared" ca="1" si="508"/>
        <v>-</v>
      </c>
      <c r="J9003" s="29" t="e">
        <f t="shared" ca="1" si="509"/>
        <v>#N/A</v>
      </c>
      <c r="K9003" s="23">
        <f t="shared" ca="1" si="511"/>
        <v>44019</v>
      </c>
      <c r="L9003" s="17">
        <f t="shared" ca="1" si="510"/>
        <v>-44019</v>
      </c>
      <c r="M9003" s="18">
        <v>-4416</v>
      </c>
      <c r="N9003" s="18" t="s">
        <v>9</v>
      </c>
    </row>
    <row r="9004" spans="9:14" ht="20.25">
      <c r="I9004" s="28" t="str">
        <f t="shared" ca="1" si="508"/>
        <v>-</v>
      </c>
      <c r="J9004" s="29" t="e">
        <f t="shared" ca="1" si="509"/>
        <v>#N/A</v>
      </c>
      <c r="K9004" s="23">
        <f t="shared" ca="1" si="511"/>
        <v>44019</v>
      </c>
      <c r="L9004" s="17">
        <f t="shared" ca="1" si="510"/>
        <v>-44019</v>
      </c>
      <c r="M9004" s="18">
        <v>-4416</v>
      </c>
      <c r="N9004" s="18" t="s">
        <v>9</v>
      </c>
    </row>
    <row r="9005" spans="9:14" ht="20.25">
      <c r="I9005" s="28" t="str">
        <f t="shared" ca="1" si="508"/>
        <v>-</v>
      </c>
      <c r="J9005" s="29" t="e">
        <f t="shared" ca="1" si="509"/>
        <v>#N/A</v>
      </c>
      <c r="K9005" s="23">
        <f t="shared" ca="1" si="511"/>
        <v>44019</v>
      </c>
      <c r="L9005" s="17">
        <f t="shared" ca="1" si="510"/>
        <v>-44019</v>
      </c>
      <c r="M9005" s="18">
        <v>-4416</v>
      </c>
      <c r="N9005" s="18" t="s">
        <v>9</v>
      </c>
    </row>
    <row r="9006" spans="9:14" ht="20.25">
      <c r="I9006" s="28" t="str">
        <f t="shared" ca="1" si="508"/>
        <v>-</v>
      </c>
      <c r="J9006" s="29" t="e">
        <f t="shared" ca="1" si="509"/>
        <v>#N/A</v>
      </c>
      <c r="K9006" s="23">
        <f t="shared" ca="1" si="511"/>
        <v>44019</v>
      </c>
      <c r="L9006" s="17">
        <f t="shared" ca="1" si="510"/>
        <v>-44019</v>
      </c>
      <c r="M9006" s="18">
        <v>-4416</v>
      </c>
      <c r="N9006" s="18" t="s">
        <v>9</v>
      </c>
    </row>
    <row r="9007" spans="9:14" ht="20.25">
      <c r="I9007" s="28" t="str">
        <f t="shared" ca="1" si="508"/>
        <v>-</v>
      </c>
      <c r="J9007" s="29" t="e">
        <f t="shared" ca="1" si="509"/>
        <v>#N/A</v>
      </c>
      <c r="K9007" s="23">
        <f t="shared" ca="1" si="511"/>
        <v>44019</v>
      </c>
      <c r="L9007" s="17">
        <f t="shared" ca="1" si="510"/>
        <v>-44019</v>
      </c>
      <c r="M9007" s="18">
        <v>-4416</v>
      </c>
      <c r="N9007" s="18" t="s">
        <v>9</v>
      </c>
    </row>
    <row r="9008" spans="9:14" ht="20.25">
      <c r="I9008" s="28" t="str">
        <f t="shared" ca="1" si="508"/>
        <v>-</v>
      </c>
      <c r="J9008" s="29" t="e">
        <f t="shared" ca="1" si="509"/>
        <v>#N/A</v>
      </c>
      <c r="K9008" s="23">
        <f t="shared" ca="1" si="511"/>
        <v>44019</v>
      </c>
      <c r="L9008" s="17">
        <f t="shared" ca="1" si="510"/>
        <v>-44019</v>
      </c>
      <c r="M9008" s="18">
        <v>-4416</v>
      </c>
      <c r="N9008" s="18" t="s">
        <v>9</v>
      </c>
    </row>
    <row r="9009" spans="9:14" ht="20.25">
      <c r="I9009" s="28" t="str">
        <f t="shared" ca="1" si="508"/>
        <v>-</v>
      </c>
      <c r="J9009" s="29" t="e">
        <f t="shared" ca="1" si="509"/>
        <v>#N/A</v>
      </c>
      <c r="K9009" s="23">
        <f t="shared" ca="1" si="511"/>
        <v>44019</v>
      </c>
      <c r="L9009" s="17">
        <f t="shared" ca="1" si="510"/>
        <v>-44019</v>
      </c>
      <c r="M9009" s="18">
        <v>-4416</v>
      </c>
      <c r="N9009" s="18" t="s">
        <v>9</v>
      </c>
    </row>
    <row r="9010" spans="9:14" ht="20.25">
      <c r="I9010" s="28" t="str">
        <f t="shared" ca="1" si="508"/>
        <v>-</v>
      </c>
      <c r="J9010" s="29" t="e">
        <f t="shared" ca="1" si="509"/>
        <v>#N/A</v>
      </c>
      <c r="K9010" s="23">
        <f t="shared" ca="1" si="511"/>
        <v>44019</v>
      </c>
      <c r="L9010" s="17">
        <f t="shared" ca="1" si="510"/>
        <v>-44019</v>
      </c>
      <c r="M9010" s="18">
        <v>-4416</v>
      </c>
      <c r="N9010" s="18" t="s">
        <v>9</v>
      </c>
    </row>
    <row r="9011" spans="9:14" ht="20.25">
      <c r="I9011" s="28" t="str">
        <f t="shared" ca="1" si="508"/>
        <v>-</v>
      </c>
      <c r="J9011" s="29" t="e">
        <f t="shared" ca="1" si="509"/>
        <v>#N/A</v>
      </c>
      <c r="K9011" s="23">
        <f t="shared" ca="1" si="511"/>
        <v>44019</v>
      </c>
      <c r="L9011" s="17">
        <f t="shared" ca="1" si="510"/>
        <v>-44019</v>
      </c>
      <c r="M9011" s="18">
        <v>-4416</v>
      </c>
      <c r="N9011" s="18" t="s">
        <v>9</v>
      </c>
    </row>
    <row r="9012" spans="9:14" ht="20.25">
      <c r="I9012" s="28" t="str">
        <f t="shared" ca="1" si="508"/>
        <v>-</v>
      </c>
      <c r="J9012" s="29" t="e">
        <f t="shared" ca="1" si="509"/>
        <v>#N/A</v>
      </c>
      <c r="K9012" s="23">
        <f t="shared" ca="1" si="511"/>
        <v>44019</v>
      </c>
      <c r="L9012" s="17">
        <f t="shared" ca="1" si="510"/>
        <v>-44019</v>
      </c>
      <c r="M9012" s="18">
        <v>-4416</v>
      </c>
      <c r="N9012" s="18" t="s">
        <v>9</v>
      </c>
    </row>
    <row r="9013" spans="9:14" ht="20.25">
      <c r="I9013" s="28" t="str">
        <f t="shared" ca="1" si="508"/>
        <v>-</v>
      </c>
      <c r="J9013" s="29" t="e">
        <f t="shared" ca="1" si="509"/>
        <v>#N/A</v>
      </c>
      <c r="K9013" s="23">
        <f t="shared" ca="1" si="511"/>
        <v>44019</v>
      </c>
      <c r="L9013" s="17">
        <f t="shared" ca="1" si="510"/>
        <v>-44019</v>
      </c>
      <c r="M9013" s="18">
        <v>-4416</v>
      </c>
      <c r="N9013" s="18" t="s">
        <v>9</v>
      </c>
    </row>
    <row r="9014" spans="9:14" ht="20.25">
      <c r="I9014" s="28" t="str">
        <f t="shared" ca="1" si="508"/>
        <v>-</v>
      </c>
      <c r="J9014" s="29" t="e">
        <f t="shared" ca="1" si="509"/>
        <v>#N/A</v>
      </c>
      <c r="K9014" s="23">
        <f t="shared" ca="1" si="511"/>
        <v>44019</v>
      </c>
      <c r="L9014" s="17">
        <f t="shared" ca="1" si="510"/>
        <v>-44019</v>
      </c>
      <c r="M9014" s="18">
        <v>-4416</v>
      </c>
      <c r="N9014" s="18" t="s">
        <v>9</v>
      </c>
    </row>
    <row r="9015" spans="9:14" ht="20.25">
      <c r="I9015" s="28" t="str">
        <f t="shared" ca="1" si="508"/>
        <v>-</v>
      </c>
      <c r="J9015" s="29" t="e">
        <f t="shared" ca="1" si="509"/>
        <v>#N/A</v>
      </c>
      <c r="K9015" s="23">
        <f t="shared" ca="1" si="511"/>
        <v>44019</v>
      </c>
      <c r="L9015" s="17">
        <f t="shared" ca="1" si="510"/>
        <v>-44019</v>
      </c>
      <c r="M9015" s="18">
        <v>-4416</v>
      </c>
      <c r="N9015" s="18" t="s">
        <v>9</v>
      </c>
    </row>
    <row r="9016" spans="9:14" ht="20.25">
      <c r="I9016" s="28" t="str">
        <f t="shared" ca="1" si="508"/>
        <v>-</v>
      </c>
      <c r="J9016" s="29" t="e">
        <f t="shared" ca="1" si="509"/>
        <v>#N/A</v>
      </c>
      <c r="K9016" s="23">
        <f t="shared" ca="1" si="511"/>
        <v>44019</v>
      </c>
      <c r="L9016" s="17">
        <f t="shared" ca="1" si="510"/>
        <v>-44019</v>
      </c>
      <c r="M9016" s="18">
        <v>-4416</v>
      </c>
      <c r="N9016" s="18" t="s">
        <v>9</v>
      </c>
    </row>
    <row r="9017" spans="9:14" ht="20.25">
      <c r="I9017" s="28" t="str">
        <f t="shared" ca="1" si="508"/>
        <v>-</v>
      </c>
      <c r="J9017" s="29" t="e">
        <f t="shared" ca="1" si="509"/>
        <v>#N/A</v>
      </c>
      <c r="K9017" s="23">
        <f t="shared" ca="1" si="511"/>
        <v>44019</v>
      </c>
      <c r="L9017" s="17">
        <f t="shared" ca="1" si="510"/>
        <v>-44019</v>
      </c>
      <c r="M9017" s="18">
        <v>-4416</v>
      </c>
      <c r="N9017" s="18" t="s">
        <v>9</v>
      </c>
    </row>
    <row r="9018" spans="9:14" ht="20.25">
      <c r="I9018" s="28" t="str">
        <f t="shared" ca="1" si="508"/>
        <v>-</v>
      </c>
      <c r="J9018" s="29" t="e">
        <f t="shared" ca="1" si="509"/>
        <v>#N/A</v>
      </c>
      <c r="K9018" s="23">
        <f t="shared" ca="1" si="511"/>
        <v>44019</v>
      </c>
      <c r="L9018" s="17">
        <f t="shared" ca="1" si="510"/>
        <v>-44019</v>
      </c>
      <c r="M9018" s="18">
        <v>-4416</v>
      </c>
      <c r="N9018" s="18" t="s">
        <v>9</v>
      </c>
    </row>
    <row r="9019" spans="9:14" ht="20.25">
      <c r="I9019" s="28" t="str">
        <f t="shared" ca="1" si="508"/>
        <v>-</v>
      </c>
      <c r="J9019" s="29" t="e">
        <f t="shared" ca="1" si="509"/>
        <v>#N/A</v>
      </c>
      <c r="K9019" s="23">
        <f t="shared" ca="1" si="511"/>
        <v>44019</v>
      </c>
      <c r="L9019" s="17">
        <f t="shared" ca="1" si="510"/>
        <v>-44019</v>
      </c>
      <c r="M9019" s="18">
        <v>-4416</v>
      </c>
      <c r="N9019" s="18" t="s">
        <v>9</v>
      </c>
    </row>
    <row r="9020" spans="9:14" ht="20.25">
      <c r="I9020" s="28" t="str">
        <f t="shared" ca="1" si="508"/>
        <v>-</v>
      </c>
      <c r="J9020" s="29" t="e">
        <f t="shared" ca="1" si="509"/>
        <v>#N/A</v>
      </c>
      <c r="K9020" s="23">
        <f t="shared" ca="1" si="511"/>
        <v>44019</v>
      </c>
      <c r="L9020" s="17">
        <f t="shared" ca="1" si="510"/>
        <v>-44019</v>
      </c>
      <c r="M9020" s="18">
        <v>-4416</v>
      </c>
      <c r="N9020" s="18" t="s">
        <v>9</v>
      </c>
    </row>
    <row r="9021" spans="9:14" ht="20.25">
      <c r="I9021" s="28" t="str">
        <f t="shared" ca="1" si="508"/>
        <v>-</v>
      </c>
      <c r="J9021" s="29" t="e">
        <f t="shared" ca="1" si="509"/>
        <v>#N/A</v>
      </c>
      <c r="K9021" s="23">
        <f t="shared" ca="1" si="511"/>
        <v>44019</v>
      </c>
      <c r="L9021" s="17">
        <f t="shared" ca="1" si="510"/>
        <v>-44019</v>
      </c>
      <c r="M9021" s="18">
        <v>-4416</v>
      </c>
      <c r="N9021" s="18" t="s">
        <v>9</v>
      </c>
    </row>
    <row r="9022" spans="9:14" ht="20.25">
      <c r="I9022" s="28" t="str">
        <f t="shared" ca="1" si="508"/>
        <v>-</v>
      </c>
      <c r="J9022" s="29" t="e">
        <f t="shared" ca="1" si="509"/>
        <v>#N/A</v>
      </c>
      <c r="K9022" s="23">
        <f t="shared" ca="1" si="511"/>
        <v>44019</v>
      </c>
      <c r="L9022" s="17">
        <f t="shared" ca="1" si="510"/>
        <v>-44019</v>
      </c>
      <c r="M9022" s="18">
        <v>-4416</v>
      </c>
      <c r="N9022" s="18" t="s">
        <v>9</v>
      </c>
    </row>
    <row r="9023" spans="9:14" ht="20.25">
      <c r="I9023" s="28" t="str">
        <f t="shared" ca="1" si="508"/>
        <v>-</v>
      </c>
      <c r="J9023" s="29" t="e">
        <f t="shared" ca="1" si="509"/>
        <v>#N/A</v>
      </c>
      <c r="K9023" s="23">
        <f t="shared" ca="1" si="511"/>
        <v>44019</v>
      </c>
      <c r="L9023" s="17">
        <f t="shared" ca="1" si="510"/>
        <v>-44019</v>
      </c>
      <c r="M9023" s="18">
        <v>-4416</v>
      </c>
      <c r="N9023" s="18" t="s">
        <v>9</v>
      </c>
    </row>
    <row r="9024" spans="9:14" ht="20.25">
      <c r="I9024" s="28" t="str">
        <f t="shared" ca="1" si="508"/>
        <v>-</v>
      </c>
      <c r="J9024" s="29" t="e">
        <f t="shared" ca="1" si="509"/>
        <v>#N/A</v>
      </c>
      <c r="K9024" s="23">
        <f t="shared" ca="1" si="511"/>
        <v>44019</v>
      </c>
      <c r="L9024" s="17">
        <f t="shared" ca="1" si="510"/>
        <v>-44019</v>
      </c>
      <c r="M9024" s="18">
        <v>-4416</v>
      </c>
      <c r="N9024" s="18" t="s">
        <v>9</v>
      </c>
    </row>
    <row r="9025" spans="9:14" ht="20.25">
      <c r="I9025" s="28" t="str">
        <f t="shared" ca="1" si="508"/>
        <v>-</v>
      </c>
      <c r="J9025" s="29" t="e">
        <f t="shared" ca="1" si="509"/>
        <v>#N/A</v>
      </c>
      <c r="K9025" s="23">
        <f t="shared" ca="1" si="511"/>
        <v>44019</v>
      </c>
      <c r="L9025" s="17">
        <f t="shared" ca="1" si="510"/>
        <v>-44019</v>
      </c>
      <c r="M9025" s="18">
        <v>-4416</v>
      </c>
      <c r="N9025" s="18" t="s">
        <v>9</v>
      </c>
    </row>
    <row r="9026" spans="9:14" ht="20.25">
      <c r="I9026" s="28" t="str">
        <f t="shared" ca="1" si="508"/>
        <v>-</v>
      </c>
      <c r="J9026" s="29" t="e">
        <f t="shared" ca="1" si="509"/>
        <v>#N/A</v>
      </c>
      <c r="K9026" s="23">
        <f t="shared" ca="1" si="511"/>
        <v>44019</v>
      </c>
      <c r="L9026" s="17">
        <f t="shared" ca="1" si="510"/>
        <v>-44019</v>
      </c>
      <c r="M9026" s="18">
        <v>-4416</v>
      </c>
      <c r="N9026" s="18" t="s">
        <v>9</v>
      </c>
    </row>
    <row r="9027" spans="9:14" ht="20.25">
      <c r="I9027" s="28" t="str">
        <f t="shared" ca="1" si="508"/>
        <v>-</v>
      </c>
      <c r="J9027" s="29" t="e">
        <f t="shared" ca="1" si="509"/>
        <v>#N/A</v>
      </c>
      <c r="K9027" s="23">
        <f t="shared" ca="1" si="511"/>
        <v>44019</v>
      </c>
      <c r="L9027" s="17">
        <f t="shared" ca="1" si="510"/>
        <v>-44019</v>
      </c>
      <c r="M9027" s="18">
        <v>-4416</v>
      </c>
      <c r="N9027" s="18" t="s">
        <v>9</v>
      </c>
    </row>
    <row r="9028" spans="9:14" ht="20.25">
      <c r="I9028" s="28" t="str">
        <f t="shared" ca="1" si="508"/>
        <v>-</v>
      </c>
      <c r="J9028" s="29" t="e">
        <f t="shared" ca="1" si="509"/>
        <v>#N/A</v>
      </c>
      <c r="K9028" s="23">
        <f t="shared" ca="1" si="511"/>
        <v>44019</v>
      </c>
      <c r="L9028" s="17">
        <f t="shared" ca="1" si="510"/>
        <v>-44019</v>
      </c>
      <c r="M9028" s="18">
        <v>-4416</v>
      </c>
      <c r="N9028" s="18" t="s">
        <v>9</v>
      </c>
    </row>
    <row r="9029" spans="9:14" ht="20.25">
      <c r="I9029" s="28" t="str">
        <f t="shared" ca="1" si="508"/>
        <v>-</v>
      </c>
      <c r="J9029" s="29" t="e">
        <f t="shared" ca="1" si="509"/>
        <v>#N/A</v>
      </c>
      <c r="K9029" s="23">
        <f t="shared" ca="1" si="511"/>
        <v>44019</v>
      </c>
      <c r="L9029" s="17">
        <f t="shared" ca="1" si="510"/>
        <v>-44019</v>
      </c>
      <c r="M9029" s="18">
        <v>-4416</v>
      </c>
      <c r="N9029" s="18" t="s">
        <v>9</v>
      </c>
    </row>
    <row r="9030" spans="9:14" ht="20.25">
      <c r="I9030" s="28" t="str">
        <f t="shared" ca="1" si="508"/>
        <v>-</v>
      </c>
      <c r="J9030" s="29" t="e">
        <f t="shared" ca="1" si="509"/>
        <v>#N/A</v>
      </c>
      <c r="K9030" s="23">
        <f t="shared" ca="1" si="511"/>
        <v>44019</v>
      </c>
      <c r="L9030" s="17">
        <f t="shared" ca="1" si="510"/>
        <v>-44019</v>
      </c>
      <c r="M9030" s="18">
        <v>-4416</v>
      </c>
      <c r="N9030" s="18" t="s">
        <v>9</v>
      </c>
    </row>
    <row r="9031" spans="9:14" ht="20.25">
      <c r="I9031" s="28" t="str">
        <f t="shared" ca="1" si="508"/>
        <v>-</v>
      </c>
      <c r="J9031" s="29" t="e">
        <f t="shared" ca="1" si="509"/>
        <v>#N/A</v>
      </c>
      <c r="K9031" s="23">
        <f t="shared" ca="1" si="511"/>
        <v>44019</v>
      </c>
      <c r="L9031" s="17">
        <f t="shared" ca="1" si="510"/>
        <v>-44019</v>
      </c>
      <c r="M9031" s="18">
        <v>-4416</v>
      </c>
      <c r="N9031" s="18" t="s">
        <v>9</v>
      </c>
    </row>
    <row r="9032" spans="9:14" ht="20.25">
      <c r="I9032" s="28" t="str">
        <f t="shared" ca="1" si="508"/>
        <v>-</v>
      </c>
      <c r="J9032" s="29" t="e">
        <f t="shared" ca="1" si="509"/>
        <v>#N/A</v>
      </c>
      <c r="K9032" s="23">
        <f t="shared" ca="1" si="511"/>
        <v>44019</v>
      </c>
      <c r="L9032" s="17">
        <f t="shared" ca="1" si="510"/>
        <v>-44019</v>
      </c>
      <c r="M9032" s="18">
        <v>-4416</v>
      </c>
      <c r="N9032" s="18" t="s">
        <v>9</v>
      </c>
    </row>
    <row r="9033" spans="9:14" ht="20.25">
      <c r="I9033" s="28" t="str">
        <f t="shared" ca="1" si="508"/>
        <v>-</v>
      </c>
      <c r="J9033" s="29" t="e">
        <f t="shared" ca="1" si="509"/>
        <v>#N/A</v>
      </c>
      <c r="K9033" s="23">
        <f t="shared" ca="1" si="511"/>
        <v>44019</v>
      </c>
      <c r="L9033" s="17">
        <f t="shared" ca="1" si="510"/>
        <v>-44019</v>
      </c>
      <c r="M9033" s="18">
        <v>-4416</v>
      </c>
      <c r="N9033" s="18" t="s">
        <v>9</v>
      </c>
    </row>
    <row r="9034" spans="9:14" ht="20.25">
      <c r="I9034" s="28" t="str">
        <f t="shared" ca="1" si="508"/>
        <v>-</v>
      </c>
      <c r="J9034" s="29" t="e">
        <f t="shared" ca="1" si="509"/>
        <v>#N/A</v>
      </c>
      <c r="K9034" s="23">
        <f t="shared" ca="1" si="511"/>
        <v>44019</v>
      </c>
      <c r="L9034" s="17">
        <f t="shared" ca="1" si="510"/>
        <v>-44019</v>
      </c>
      <c r="M9034" s="18">
        <v>-4416</v>
      </c>
      <c r="N9034" s="18" t="s">
        <v>9</v>
      </c>
    </row>
    <row r="9035" spans="9:14" ht="20.25">
      <c r="I9035" s="28" t="str">
        <f t="shared" ca="1" si="508"/>
        <v>-</v>
      </c>
      <c r="J9035" s="29" t="e">
        <f t="shared" ca="1" si="509"/>
        <v>#N/A</v>
      </c>
      <c r="K9035" s="23">
        <f t="shared" ca="1" si="511"/>
        <v>44019</v>
      </c>
      <c r="L9035" s="17">
        <f t="shared" ca="1" si="510"/>
        <v>-44019</v>
      </c>
      <c r="M9035" s="18">
        <v>-4416</v>
      </c>
      <c r="N9035" s="18" t="s">
        <v>9</v>
      </c>
    </row>
    <row r="9036" spans="9:14" ht="20.25">
      <c r="I9036" s="28" t="str">
        <f t="shared" ca="1" si="508"/>
        <v>-</v>
      </c>
      <c r="J9036" s="29" t="e">
        <f t="shared" ca="1" si="509"/>
        <v>#N/A</v>
      </c>
      <c r="K9036" s="23">
        <f t="shared" ca="1" si="511"/>
        <v>44019</v>
      </c>
      <c r="L9036" s="17">
        <f t="shared" ca="1" si="510"/>
        <v>-44019</v>
      </c>
      <c r="M9036" s="18">
        <v>-4416</v>
      </c>
      <c r="N9036" s="18" t="s">
        <v>9</v>
      </c>
    </row>
    <row r="9037" spans="9:14" ht="20.25">
      <c r="I9037" s="28" t="str">
        <f t="shared" ca="1" si="508"/>
        <v>-</v>
      </c>
      <c r="J9037" s="29" t="e">
        <f t="shared" ca="1" si="509"/>
        <v>#N/A</v>
      </c>
      <c r="K9037" s="23">
        <f t="shared" ca="1" si="511"/>
        <v>44019</v>
      </c>
      <c r="L9037" s="17">
        <f t="shared" ca="1" si="510"/>
        <v>-44019</v>
      </c>
      <c r="M9037" s="18">
        <v>-4416</v>
      </c>
      <c r="N9037" s="18" t="s">
        <v>9</v>
      </c>
    </row>
    <row r="9038" spans="9:14" ht="20.25">
      <c r="I9038" s="28" t="str">
        <f t="shared" ca="1" si="508"/>
        <v>-</v>
      </c>
      <c r="J9038" s="29" t="e">
        <f t="shared" ca="1" si="509"/>
        <v>#N/A</v>
      </c>
      <c r="K9038" s="23">
        <f t="shared" ca="1" si="511"/>
        <v>44019</v>
      </c>
      <c r="L9038" s="17">
        <f t="shared" ca="1" si="510"/>
        <v>-44019</v>
      </c>
      <c r="M9038" s="18">
        <v>-4416</v>
      </c>
      <c r="N9038" s="18" t="s">
        <v>9</v>
      </c>
    </row>
    <row r="9039" spans="9:14" ht="20.25">
      <c r="I9039" s="28" t="str">
        <f t="shared" ca="1" si="508"/>
        <v>-</v>
      </c>
      <c r="J9039" s="29" t="e">
        <f t="shared" ca="1" si="509"/>
        <v>#N/A</v>
      </c>
      <c r="K9039" s="23">
        <f t="shared" ca="1" si="511"/>
        <v>44019</v>
      </c>
      <c r="L9039" s="17">
        <f t="shared" ca="1" si="510"/>
        <v>-44019</v>
      </c>
      <c r="M9039" s="18">
        <v>-4416</v>
      </c>
      <c r="N9039" s="18" t="s">
        <v>9</v>
      </c>
    </row>
    <row r="9040" spans="9:14" ht="20.25">
      <c r="I9040" s="28" t="str">
        <f t="shared" ca="1" si="508"/>
        <v>-</v>
      </c>
      <c r="J9040" s="29" t="e">
        <f t="shared" ca="1" si="509"/>
        <v>#N/A</v>
      </c>
      <c r="K9040" s="23">
        <f t="shared" ca="1" si="511"/>
        <v>44019</v>
      </c>
      <c r="L9040" s="17">
        <f t="shared" ca="1" si="510"/>
        <v>-44019</v>
      </c>
      <c r="M9040" s="18">
        <v>-4416</v>
      </c>
      <c r="N9040" s="18" t="s">
        <v>9</v>
      </c>
    </row>
    <row r="9041" spans="9:14" ht="20.25">
      <c r="I9041" s="28" t="str">
        <f t="shared" ca="1" si="508"/>
        <v>-</v>
      </c>
      <c r="J9041" s="29" t="e">
        <f t="shared" ca="1" si="509"/>
        <v>#N/A</v>
      </c>
      <c r="K9041" s="23">
        <f t="shared" ca="1" si="511"/>
        <v>44019</v>
      </c>
      <c r="L9041" s="17">
        <f t="shared" ca="1" si="510"/>
        <v>-44019</v>
      </c>
      <c r="M9041" s="18">
        <v>-4416</v>
      </c>
      <c r="N9041" s="18" t="s">
        <v>9</v>
      </c>
    </row>
    <row r="9042" spans="9:14" ht="20.25">
      <c r="I9042" s="28" t="str">
        <f t="shared" ca="1" si="508"/>
        <v>-</v>
      </c>
      <c r="J9042" s="29" t="e">
        <f t="shared" ca="1" si="509"/>
        <v>#N/A</v>
      </c>
      <c r="K9042" s="23">
        <f t="shared" ca="1" si="511"/>
        <v>44019</v>
      </c>
      <c r="L9042" s="17">
        <f t="shared" ca="1" si="510"/>
        <v>-44019</v>
      </c>
      <c r="M9042" s="18">
        <v>-4416</v>
      </c>
      <c r="N9042" s="18" t="s">
        <v>9</v>
      </c>
    </row>
    <row r="9043" spans="9:14" ht="20.25">
      <c r="I9043" s="28" t="str">
        <f t="shared" ca="1" si="508"/>
        <v>-</v>
      </c>
      <c r="J9043" s="29" t="e">
        <f t="shared" ca="1" si="509"/>
        <v>#N/A</v>
      </c>
      <c r="K9043" s="23">
        <f t="shared" ca="1" si="511"/>
        <v>44019</v>
      </c>
      <c r="L9043" s="17">
        <f t="shared" ca="1" si="510"/>
        <v>-44019</v>
      </c>
      <c r="M9043" s="18">
        <v>-4416</v>
      </c>
      <c r="N9043" s="18" t="s">
        <v>9</v>
      </c>
    </row>
    <row r="9044" spans="9:14" ht="20.25">
      <c r="I9044" s="28" t="str">
        <f t="shared" ca="1" si="508"/>
        <v>-</v>
      </c>
      <c r="J9044" s="29" t="e">
        <f t="shared" ca="1" si="509"/>
        <v>#N/A</v>
      </c>
      <c r="K9044" s="23">
        <f t="shared" ca="1" si="511"/>
        <v>44019</v>
      </c>
      <c r="L9044" s="17">
        <f t="shared" ca="1" si="510"/>
        <v>-44019</v>
      </c>
      <c r="M9044" s="18">
        <v>-4416</v>
      </c>
      <c r="N9044" s="18" t="s">
        <v>9</v>
      </c>
    </row>
    <row r="9045" spans="9:14" ht="20.25">
      <c r="I9045" s="28" t="str">
        <f t="shared" ca="1" si="508"/>
        <v>-</v>
      </c>
      <c r="J9045" s="29" t="e">
        <f t="shared" ca="1" si="509"/>
        <v>#N/A</v>
      </c>
      <c r="K9045" s="23">
        <f t="shared" ca="1" si="511"/>
        <v>44019</v>
      </c>
      <c r="L9045" s="17">
        <f t="shared" ca="1" si="510"/>
        <v>-44019</v>
      </c>
      <c r="M9045" s="18">
        <v>-4416</v>
      </c>
      <c r="N9045" s="18" t="s">
        <v>9</v>
      </c>
    </row>
    <row r="9046" spans="9:14" ht="20.25">
      <c r="I9046" s="28" t="str">
        <f t="shared" ref="I9046:I9109" ca="1" si="512">IF(L9046&lt;-39000,"-",L9046)</f>
        <v>-</v>
      </c>
      <c r="J9046" s="29" t="e">
        <f t="shared" ref="J9046:J9109" ca="1" si="513">LOOKUP(I9046,M9041:M17742,N9041:N17742)</f>
        <v>#N/A</v>
      </c>
      <c r="K9046" s="23">
        <f t="shared" ca="1" si="511"/>
        <v>44019</v>
      </c>
      <c r="L9046" s="17">
        <f t="shared" ref="L9046:L9109" ca="1" si="514">+H9046-K9046</f>
        <v>-44019</v>
      </c>
      <c r="M9046" s="18">
        <v>-4416</v>
      </c>
      <c r="N9046" s="18" t="s">
        <v>9</v>
      </c>
    </row>
    <row r="9047" spans="9:14" ht="20.25">
      <c r="I9047" s="28" t="str">
        <f t="shared" ca="1" si="512"/>
        <v>-</v>
      </c>
      <c r="J9047" s="29" t="e">
        <f t="shared" ca="1" si="513"/>
        <v>#N/A</v>
      </c>
      <c r="K9047" s="23">
        <f t="shared" ca="1" si="511"/>
        <v>44019</v>
      </c>
      <c r="L9047" s="17">
        <f t="shared" ca="1" si="514"/>
        <v>-44019</v>
      </c>
      <c r="M9047" s="18">
        <v>-4416</v>
      </c>
      <c r="N9047" s="18" t="s">
        <v>9</v>
      </c>
    </row>
    <row r="9048" spans="9:14" ht="20.25">
      <c r="I9048" s="28" t="str">
        <f t="shared" ca="1" si="512"/>
        <v>-</v>
      </c>
      <c r="J9048" s="29" t="e">
        <f t="shared" ca="1" si="513"/>
        <v>#N/A</v>
      </c>
      <c r="K9048" s="23">
        <f t="shared" ca="1" si="511"/>
        <v>44019</v>
      </c>
      <c r="L9048" s="17">
        <f t="shared" ca="1" si="514"/>
        <v>-44019</v>
      </c>
      <c r="M9048" s="18">
        <v>-4416</v>
      </c>
      <c r="N9048" s="18" t="s">
        <v>9</v>
      </c>
    </row>
    <row r="9049" spans="9:14" ht="20.25">
      <c r="I9049" s="28" t="str">
        <f t="shared" ca="1" si="512"/>
        <v>-</v>
      </c>
      <c r="J9049" s="29" t="e">
        <f t="shared" ca="1" si="513"/>
        <v>#N/A</v>
      </c>
      <c r="K9049" s="23">
        <f t="shared" ca="1" si="511"/>
        <v>44019</v>
      </c>
      <c r="L9049" s="17">
        <f t="shared" ca="1" si="514"/>
        <v>-44019</v>
      </c>
      <c r="M9049" s="18">
        <v>-4416</v>
      </c>
      <c r="N9049" s="18" t="s">
        <v>9</v>
      </c>
    </row>
    <row r="9050" spans="9:14" ht="20.25">
      <c r="I9050" s="28" t="str">
        <f t="shared" ca="1" si="512"/>
        <v>-</v>
      </c>
      <c r="J9050" s="29" t="e">
        <f t="shared" ca="1" si="513"/>
        <v>#N/A</v>
      </c>
      <c r="K9050" s="23">
        <f t="shared" ca="1" si="511"/>
        <v>44019</v>
      </c>
      <c r="L9050" s="17">
        <f t="shared" ca="1" si="514"/>
        <v>-44019</v>
      </c>
      <c r="M9050" s="18">
        <v>-4416</v>
      </c>
      <c r="N9050" s="18" t="s">
        <v>9</v>
      </c>
    </row>
    <row r="9051" spans="9:14" ht="20.25">
      <c r="I9051" s="28" t="str">
        <f t="shared" ca="1" si="512"/>
        <v>-</v>
      </c>
      <c r="J9051" s="29" t="e">
        <f t="shared" ca="1" si="513"/>
        <v>#N/A</v>
      </c>
      <c r="K9051" s="23">
        <f t="shared" ref="K9051:K9114" ca="1" si="515">TODAY()</f>
        <v>44019</v>
      </c>
      <c r="L9051" s="17">
        <f t="shared" ca="1" si="514"/>
        <v>-44019</v>
      </c>
      <c r="M9051" s="18">
        <v>-4416</v>
      </c>
      <c r="N9051" s="18" t="s">
        <v>9</v>
      </c>
    </row>
    <row r="9052" spans="9:14" ht="20.25">
      <c r="I9052" s="28" t="str">
        <f t="shared" ca="1" si="512"/>
        <v>-</v>
      </c>
      <c r="J9052" s="29" t="e">
        <f t="shared" ca="1" si="513"/>
        <v>#N/A</v>
      </c>
      <c r="K9052" s="23">
        <f t="shared" ca="1" si="515"/>
        <v>44019</v>
      </c>
      <c r="L9052" s="17">
        <f t="shared" ca="1" si="514"/>
        <v>-44019</v>
      </c>
      <c r="M9052" s="18">
        <v>-4416</v>
      </c>
      <c r="N9052" s="18" t="s">
        <v>9</v>
      </c>
    </row>
    <row r="9053" spans="9:14" ht="20.25">
      <c r="I9053" s="28" t="str">
        <f t="shared" ca="1" si="512"/>
        <v>-</v>
      </c>
      <c r="J9053" s="29" t="e">
        <f t="shared" ca="1" si="513"/>
        <v>#N/A</v>
      </c>
      <c r="K9053" s="23">
        <f t="shared" ca="1" si="515"/>
        <v>44019</v>
      </c>
      <c r="L9053" s="17">
        <f t="shared" ca="1" si="514"/>
        <v>-44019</v>
      </c>
      <c r="M9053" s="18">
        <v>-4416</v>
      </c>
      <c r="N9053" s="18" t="s">
        <v>9</v>
      </c>
    </row>
    <row r="9054" spans="9:14" ht="20.25">
      <c r="I9054" s="28" t="str">
        <f t="shared" ca="1" si="512"/>
        <v>-</v>
      </c>
      <c r="J9054" s="29" t="e">
        <f t="shared" ca="1" si="513"/>
        <v>#N/A</v>
      </c>
      <c r="K9054" s="23">
        <f t="shared" ca="1" si="515"/>
        <v>44019</v>
      </c>
      <c r="L9054" s="17">
        <f t="shared" ca="1" si="514"/>
        <v>-44019</v>
      </c>
      <c r="M9054" s="18">
        <v>-4416</v>
      </c>
      <c r="N9054" s="18" t="s">
        <v>9</v>
      </c>
    </row>
    <row r="9055" spans="9:14" ht="20.25">
      <c r="I9055" s="28" t="str">
        <f t="shared" ca="1" si="512"/>
        <v>-</v>
      </c>
      <c r="J9055" s="29" t="e">
        <f t="shared" ca="1" si="513"/>
        <v>#N/A</v>
      </c>
      <c r="K9055" s="23">
        <f t="shared" ca="1" si="515"/>
        <v>44019</v>
      </c>
      <c r="L9055" s="17">
        <f t="shared" ca="1" si="514"/>
        <v>-44019</v>
      </c>
      <c r="M9055" s="18">
        <v>-4416</v>
      </c>
      <c r="N9055" s="18" t="s">
        <v>9</v>
      </c>
    </row>
    <row r="9056" spans="9:14" ht="20.25">
      <c r="I9056" s="28" t="str">
        <f t="shared" ca="1" si="512"/>
        <v>-</v>
      </c>
      <c r="J9056" s="29" t="e">
        <f t="shared" ca="1" si="513"/>
        <v>#N/A</v>
      </c>
      <c r="K9056" s="23">
        <f t="shared" ca="1" si="515"/>
        <v>44019</v>
      </c>
      <c r="L9056" s="17">
        <f t="shared" ca="1" si="514"/>
        <v>-44019</v>
      </c>
      <c r="M9056" s="18">
        <v>-4416</v>
      </c>
      <c r="N9056" s="18" t="s">
        <v>9</v>
      </c>
    </row>
    <row r="9057" spans="9:14" ht="20.25">
      <c r="I9057" s="28" t="str">
        <f t="shared" ca="1" si="512"/>
        <v>-</v>
      </c>
      <c r="J9057" s="29" t="e">
        <f t="shared" ca="1" si="513"/>
        <v>#N/A</v>
      </c>
      <c r="K9057" s="23">
        <f t="shared" ca="1" si="515"/>
        <v>44019</v>
      </c>
      <c r="L9057" s="17">
        <f t="shared" ca="1" si="514"/>
        <v>-44019</v>
      </c>
      <c r="M9057" s="18">
        <v>-4416</v>
      </c>
      <c r="N9057" s="18" t="s">
        <v>9</v>
      </c>
    </row>
    <row r="9058" spans="9:14" ht="20.25">
      <c r="I9058" s="28" t="str">
        <f t="shared" ca="1" si="512"/>
        <v>-</v>
      </c>
      <c r="J9058" s="29" t="e">
        <f t="shared" ca="1" si="513"/>
        <v>#N/A</v>
      </c>
      <c r="K9058" s="23">
        <f t="shared" ca="1" si="515"/>
        <v>44019</v>
      </c>
      <c r="L9058" s="17">
        <f t="shared" ca="1" si="514"/>
        <v>-44019</v>
      </c>
      <c r="M9058" s="18">
        <v>-4416</v>
      </c>
      <c r="N9058" s="18" t="s">
        <v>9</v>
      </c>
    </row>
    <row r="9059" spans="9:14" ht="20.25">
      <c r="I9059" s="28" t="str">
        <f t="shared" ca="1" si="512"/>
        <v>-</v>
      </c>
      <c r="J9059" s="29" t="e">
        <f t="shared" ca="1" si="513"/>
        <v>#N/A</v>
      </c>
      <c r="K9059" s="23">
        <f t="shared" ca="1" si="515"/>
        <v>44019</v>
      </c>
      <c r="L9059" s="17">
        <f t="shared" ca="1" si="514"/>
        <v>-44019</v>
      </c>
      <c r="M9059" s="18">
        <v>-4416</v>
      </c>
      <c r="N9059" s="18" t="s">
        <v>9</v>
      </c>
    </row>
    <row r="9060" spans="9:14" ht="20.25">
      <c r="I9060" s="28" t="str">
        <f t="shared" ca="1" si="512"/>
        <v>-</v>
      </c>
      <c r="J9060" s="29" t="e">
        <f t="shared" ca="1" si="513"/>
        <v>#N/A</v>
      </c>
      <c r="K9060" s="23">
        <f t="shared" ca="1" si="515"/>
        <v>44019</v>
      </c>
      <c r="L9060" s="17">
        <f t="shared" ca="1" si="514"/>
        <v>-44019</v>
      </c>
      <c r="M9060" s="18">
        <v>-4416</v>
      </c>
      <c r="N9060" s="18" t="s">
        <v>9</v>
      </c>
    </row>
    <row r="9061" spans="9:14" ht="20.25">
      <c r="I9061" s="28" t="str">
        <f t="shared" ca="1" si="512"/>
        <v>-</v>
      </c>
      <c r="J9061" s="29" t="e">
        <f t="shared" ca="1" si="513"/>
        <v>#N/A</v>
      </c>
      <c r="K9061" s="23">
        <f t="shared" ca="1" si="515"/>
        <v>44019</v>
      </c>
      <c r="L9061" s="17">
        <f t="shared" ca="1" si="514"/>
        <v>-44019</v>
      </c>
      <c r="M9061" s="18">
        <v>-4416</v>
      </c>
      <c r="N9061" s="18" t="s">
        <v>9</v>
      </c>
    </row>
    <row r="9062" spans="9:14" ht="20.25">
      <c r="I9062" s="28" t="str">
        <f t="shared" ca="1" si="512"/>
        <v>-</v>
      </c>
      <c r="J9062" s="29" t="e">
        <f t="shared" ca="1" si="513"/>
        <v>#N/A</v>
      </c>
      <c r="K9062" s="23">
        <f t="shared" ca="1" si="515"/>
        <v>44019</v>
      </c>
      <c r="L9062" s="17">
        <f t="shared" ca="1" si="514"/>
        <v>-44019</v>
      </c>
      <c r="M9062" s="18">
        <v>-4416</v>
      </c>
      <c r="N9062" s="18" t="s">
        <v>9</v>
      </c>
    </row>
    <row r="9063" spans="9:14" ht="20.25">
      <c r="I9063" s="28" t="str">
        <f t="shared" ca="1" si="512"/>
        <v>-</v>
      </c>
      <c r="J9063" s="29" t="e">
        <f t="shared" ca="1" si="513"/>
        <v>#N/A</v>
      </c>
      <c r="K9063" s="23">
        <f t="shared" ca="1" si="515"/>
        <v>44019</v>
      </c>
      <c r="L9063" s="17">
        <f t="shared" ca="1" si="514"/>
        <v>-44019</v>
      </c>
      <c r="M9063" s="18">
        <v>-4416</v>
      </c>
      <c r="N9063" s="18" t="s">
        <v>9</v>
      </c>
    </row>
    <row r="9064" spans="9:14" ht="20.25">
      <c r="I9064" s="28" t="str">
        <f t="shared" ca="1" si="512"/>
        <v>-</v>
      </c>
      <c r="J9064" s="29" t="e">
        <f t="shared" ca="1" si="513"/>
        <v>#N/A</v>
      </c>
      <c r="K9064" s="23">
        <f t="shared" ca="1" si="515"/>
        <v>44019</v>
      </c>
      <c r="L9064" s="17">
        <f t="shared" ca="1" si="514"/>
        <v>-44019</v>
      </c>
      <c r="M9064" s="18">
        <v>-4416</v>
      </c>
      <c r="N9064" s="18" t="s">
        <v>9</v>
      </c>
    </row>
    <row r="9065" spans="9:14" ht="20.25">
      <c r="I9065" s="28" t="str">
        <f t="shared" ca="1" si="512"/>
        <v>-</v>
      </c>
      <c r="J9065" s="29" t="e">
        <f t="shared" ca="1" si="513"/>
        <v>#N/A</v>
      </c>
      <c r="K9065" s="23">
        <f t="shared" ca="1" si="515"/>
        <v>44019</v>
      </c>
      <c r="L9065" s="17">
        <f t="shared" ca="1" si="514"/>
        <v>-44019</v>
      </c>
      <c r="M9065" s="18">
        <v>-4416</v>
      </c>
      <c r="N9065" s="18" t="s">
        <v>9</v>
      </c>
    </row>
    <row r="9066" spans="9:14" ht="20.25">
      <c r="I9066" s="28" t="str">
        <f t="shared" ca="1" si="512"/>
        <v>-</v>
      </c>
      <c r="J9066" s="29" t="e">
        <f t="shared" ca="1" si="513"/>
        <v>#N/A</v>
      </c>
      <c r="K9066" s="23">
        <f t="shared" ca="1" si="515"/>
        <v>44019</v>
      </c>
      <c r="L9066" s="17">
        <f t="shared" ca="1" si="514"/>
        <v>-44019</v>
      </c>
      <c r="M9066" s="18">
        <v>-4416</v>
      </c>
      <c r="N9066" s="18" t="s">
        <v>9</v>
      </c>
    </row>
    <row r="9067" spans="9:14" ht="20.25">
      <c r="I9067" s="28" t="str">
        <f t="shared" ca="1" si="512"/>
        <v>-</v>
      </c>
      <c r="J9067" s="29" t="e">
        <f t="shared" ca="1" si="513"/>
        <v>#N/A</v>
      </c>
      <c r="K9067" s="23">
        <f t="shared" ca="1" si="515"/>
        <v>44019</v>
      </c>
      <c r="L9067" s="17">
        <f t="shared" ca="1" si="514"/>
        <v>-44019</v>
      </c>
      <c r="M9067" s="18">
        <v>-4416</v>
      </c>
      <c r="N9067" s="18" t="s">
        <v>9</v>
      </c>
    </row>
    <row r="9068" spans="9:14" ht="20.25">
      <c r="I9068" s="28" t="str">
        <f t="shared" ca="1" si="512"/>
        <v>-</v>
      </c>
      <c r="J9068" s="29" t="e">
        <f t="shared" ca="1" si="513"/>
        <v>#N/A</v>
      </c>
      <c r="K9068" s="23">
        <f t="shared" ca="1" si="515"/>
        <v>44019</v>
      </c>
      <c r="L9068" s="17">
        <f t="shared" ca="1" si="514"/>
        <v>-44019</v>
      </c>
      <c r="M9068" s="18">
        <v>-4416</v>
      </c>
      <c r="N9068" s="18" t="s">
        <v>9</v>
      </c>
    </row>
    <row r="9069" spans="9:14" ht="20.25">
      <c r="I9069" s="28" t="str">
        <f t="shared" ca="1" si="512"/>
        <v>-</v>
      </c>
      <c r="J9069" s="29" t="e">
        <f t="shared" ca="1" si="513"/>
        <v>#N/A</v>
      </c>
      <c r="K9069" s="23">
        <f t="shared" ca="1" si="515"/>
        <v>44019</v>
      </c>
      <c r="L9069" s="17">
        <f t="shared" ca="1" si="514"/>
        <v>-44019</v>
      </c>
      <c r="M9069" s="18">
        <v>-4416</v>
      </c>
      <c r="N9069" s="18" t="s">
        <v>9</v>
      </c>
    </row>
    <row r="9070" spans="9:14" ht="20.25">
      <c r="I9070" s="28" t="str">
        <f t="shared" ca="1" si="512"/>
        <v>-</v>
      </c>
      <c r="J9070" s="29" t="e">
        <f t="shared" ca="1" si="513"/>
        <v>#N/A</v>
      </c>
      <c r="K9070" s="23">
        <f t="shared" ca="1" si="515"/>
        <v>44019</v>
      </c>
      <c r="L9070" s="17">
        <f t="shared" ca="1" si="514"/>
        <v>-44019</v>
      </c>
      <c r="M9070" s="18">
        <v>-4416</v>
      </c>
      <c r="N9070" s="18" t="s">
        <v>9</v>
      </c>
    </row>
    <row r="9071" spans="9:14" ht="20.25">
      <c r="I9071" s="28" t="str">
        <f t="shared" ca="1" si="512"/>
        <v>-</v>
      </c>
      <c r="J9071" s="29" t="e">
        <f t="shared" ca="1" si="513"/>
        <v>#N/A</v>
      </c>
      <c r="K9071" s="23">
        <f t="shared" ca="1" si="515"/>
        <v>44019</v>
      </c>
      <c r="L9071" s="17">
        <f t="shared" ca="1" si="514"/>
        <v>-44019</v>
      </c>
      <c r="M9071" s="18">
        <v>-4416</v>
      </c>
      <c r="N9071" s="18" t="s">
        <v>9</v>
      </c>
    </row>
    <row r="9072" spans="9:14" ht="20.25">
      <c r="I9072" s="28" t="str">
        <f t="shared" ca="1" si="512"/>
        <v>-</v>
      </c>
      <c r="J9072" s="29" t="e">
        <f t="shared" ca="1" si="513"/>
        <v>#N/A</v>
      </c>
      <c r="K9072" s="23">
        <f t="shared" ca="1" si="515"/>
        <v>44019</v>
      </c>
      <c r="L9072" s="17">
        <f t="shared" ca="1" si="514"/>
        <v>-44019</v>
      </c>
      <c r="M9072" s="18">
        <v>-4416</v>
      </c>
      <c r="N9072" s="18" t="s">
        <v>9</v>
      </c>
    </row>
    <row r="9073" spans="9:14" ht="20.25">
      <c r="I9073" s="28" t="str">
        <f t="shared" ca="1" si="512"/>
        <v>-</v>
      </c>
      <c r="J9073" s="29" t="e">
        <f t="shared" ca="1" si="513"/>
        <v>#N/A</v>
      </c>
      <c r="K9073" s="23">
        <f t="shared" ca="1" si="515"/>
        <v>44019</v>
      </c>
      <c r="L9073" s="17">
        <f t="shared" ca="1" si="514"/>
        <v>-44019</v>
      </c>
      <c r="M9073" s="18">
        <v>-4416</v>
      </c>
      <c r="N9073" s="18" t="s">
        <v>9</v>
      </c>
    </row>
    <row r="9074" spans="9:14" ht="20.25">
      <c r="I9074" s="28" t="str">
        <f t="shared" ca="1" si="512"/>
        <v>-</v>
      </c>
      <c r="J9074" s="29" t="e">
        <f t="shared" ca="1" si="513"/>
        <v>#N/A</v>
      </c>
      <c r="K9074" s="23">
        <f t="shared" ca="1" si="515"/>
        <v>44019</v>
      </c>
      <c r="L9074" s="17">
        <f t="shared" ca="1" si="514"/>
        <v>-44019</v>
      </c>
      <c r="M9074" s="18">
        <v>-4416</v>
      </c>
      <c r="N9074" s="18" t="s">
        <v>9</v>
      </c>
    </row>
    <row r="9075" spans="9:14" ht="20.25">
      <c r="I9075" s="28" t="str">
        <f t="shared" ca="1" si="512"/>
        <v>-</v>
      </c>
      <c r="J9075" s="29" t="e">
        <f t="shared" ca="1" si="513"/>
        <v>#N/A</v>
      </c>
      <c r="K9075" s="23">
        <f t="shared" ca="1" si="515"/>
        <v>44019</v>
      </c>
      <c r="L9075" s="17">
        <f t="shared" ca="1" si="514"/>
        <v>-44019</v>
      </c>
      <c r="M9075" s="18">
        <v>-4416</v>
      </c>
      <c r="N9075" s="18" t="s">
        <v>9</v>
      </c>
    </row>
    <row r="9076" spans="9:14" ht="20.25">
      <c r="I9076" s="28" t="str">
        <f t="shared" ca="1" si="512"/>
        <v>-</v>
      </c>
      <c r="J9076" s="29" t="e">
        <f t="shared" ca="1" si="513"/>
        <v>#N/A</v>
      </c>
      <c r="K9076" s="23">
        <f t="shared" ca="1" si="515"/>
        <v>44019</v>
      </c>
      <c r="L9076" s="17">
        <f t="shared" ca="1" si="514"/>
        <v>-44019</v>
      </c>
      <c r="M9076" s="18">
        <v>-4416</v>
      </c>
      <c r="N9076" s="18" t="s">
        <v>9</v>
      </c>
    </row>
    <row r="9077" spans="9:14" ht="20.25">
      <c r="I9077" s="28" t="str">
        <f t="shared" ca="1" si="512"/>
        <v>-</v>
      </c>
      <c r="J9077" s="29" t="e">
        <f t="shared" ca="1" si="513"/>
        <v>#N/A</v>
      </c>
      <c r="K9077" s="23">
        <f t="shared" ca="1" si="515"/>
        <v>44019</v>
      </c>
      <c r="L9077" s="17">
        <f t="shared" ca="1" si="514"/>
        <v>-44019</v>
      </c>
      <c r="M9077" s="18">
        <v>-4416</v>
      </c>
      <c r="N9077" s="18" t="s">
        <v>9</v>
      </c>
    </row>
    <row r="9078" spans="9:14" ht="20.25">
      <c r="I9078" s="28" t="str">
        <f t="shared" ca="1" si="512"/>
        <v>-</v>
      </c>
      <c r="J9078" s="29" t="e">
        <f t="shared" ca="1" si="513"/>
        <v>#N/A</v>
      </c>
      <c r="K9078" s="23">
        <f t="shared" ca="1" si="515"/>
        <v>44019</v>
      </c>
      <c r="L9078" s="17">
        <f t="shared" ca="1" si="514"/>
        <v>-44019</v>
      </c>
      <c r="M9078" s="18">
        <v>-4416</v>
      </c>
      <c r="N9078" s="18" t="s">
        <v>9</v>
      </c>
    </row>
    <row r="9079" spans="9:14" ht="20.25">
      <c r="I9079" s="28" t="str">
        <f t="shared" ca="1" si="512"/>
        <v>-</v>
      </c>
      <c r="J9079" s="29" t="e">
        <f t="shared" ca="1" si="513"/>
        <v>#N/A</v>
      </c>
      <c r="K9079" s="23">
        <f t="shared" ca="1" si="515"/>
        <v>44019</v>
      </c>
      <c r="L9079" s="17">
        <f t="shared" ca="1" si="514"/>
        <v>-44019</v>
      </c>
      <c r="M9079" s="18">
        <v>-4416</v>
      </c>
      <c r="N9079" s="18" t="s">
        <v>9</v>
      </c>
    </row>
    <row r="9080" spans="9:14" ht="20.25">
      <c r="I9080" s="28" t="str">
        <f t="shared" ca="1" si="512"/>
        <v>-</v>
      </c>
      <c r="J9080" s="29" t="e">
        <f t="shared" ca="1" si="513"/>
        <v>#N/A</v>
      </c>
      <c r="K9080" s="23">
        <f t="shared" ca="1" si="515"/>
        <v>44019</v>
      </c>
      <c r="L9080" s="17">
        <f t="shared" ca="1" si="514"/>
        <v>-44019</v>
      </c>
      <c r="M9080" s="18">
        <v>-4416</v>
      </c>
      <c r="N9080" s="18" t="s">
        <v>9</v>
      </c>
    </row>
    <row r="9081" spans="9:14" ht="20.25">
      <c r="I9081" s="28" t="str">
        <f t="shared" ca="1" si="512"/>
        <v>-</v>
      </c>
      <c r="J9081" s="29" t="e">
        <f t="shared" ca="1" si="513"/>
        <v>#N/A</v>
      </c>
      <c r="K9081" s="23">
        <f t="shared" ca="1" si="515"/>
        <v>44019</v>
      </c>
      <c r="L9081" s="17">
        <f t="shared" ca="1" si="514"/>
        <v>-44019</v>
      </c>
      <c r="M9081" s="18">
        <v>-4416</v>
      </c>
      <c r="N9081" s="18" t="s">
        <v>9</v>
      </c>
    </row>
    <row r="9082" spans="9:14" ht="20.25">
      <c r="I9082" s="28" t="str">
        <f t="shared" ca="1" si="512"/>
        <v>-</v>
      </c>
      <c r="J9082" s="29" t="e">
        <f t="shared" ca="1" si="513"/>
        <v>#N/A</v>
      </c>
      <c r="K9082" s="23">
        <f t="shared" ca="1" si="515"/>
        <v>44019</v>
      </c>
      <c r="L9082" s="17">
        <f t="shared" ca="1" si="514"/>
        <v>-44019</v>
      </c>
      <c r="M9082" s="18">
        <v>-4416</v>
      </c>
      <c r="N9082" s="18" t="s">
        <v>9</v>
      </c>
    </row>
    <row r="9083" spans="9:14" ht="20.25">
      <c r="I9083" s="28" t="str">
        <f t="shared" ca="1" si="512"/>
        <v>-</v>
      </c>
      <c r="J9083" s="29" t="e">
        <f t="shared" ca="1" si="513"/>
        <v>#N/A</v>
      </c>
      <c r="K9083" s="23">
        <f t="shared" ca="1" si="515"/>
        <v>44019</v>
      </c>
      <c r="L9083" s="17">
        <f t="shared" ca="1" si="514"/>
        <v>-44019</v>
      </c>
      <c r="M9083" s="18">
        <v>-4416</v>
      </c>
      <c r="N9083" s="18" t="s">
        <v>9</v>
      </c>
    </row>
    <row r="9084" spans="9:14" ht="20.25">
      <c r="I9084" s="28" t="str">
        <f t="shared" ca="1" si="512"/>
        <v>-</v>
      </c>
      <c r="J9084" s="29" t="e">
        <f t="shared" ca="1" si="513"/>
        <v>#N/A</v>
      </c>
      <c r="K9084" s="23">
        <f t="shared" ca="1" si="515"/>
        <v>44019</v>
      </c>
      <c r="L9084" s="17">
        <f t="shared" ca="1" si="514"/>
        <v>-44019</v>
      </c>
      <c r="M9084" s="18">
        <v>-4416</v>
      </c>
      <c r="N9084" s="18" t="s">
        <v>9</v>
      </c>
    </row>
    <row r="9085" spans="9:14" ht="20.25">
      <c r="I9085" s="28" t="str">
        <f t="shared" ca="1" si="512"/>
        <v>-</v>
      </c>
      <c r="J9085" s="29" t="e">
        <f t="shared" ca="1" si="513"/>
        <v>#N/A</v>
      </c>
      <c r="K9085" s="23">
        <f t="shared" ca="1" si="515"/>
        <v>44019</v>
      </c>
      <c r="L9085" s="17">
        <f t="shared" ca="1" si="514"/>
        <v>-44019</v>
      </c>
      <c r="M9085" s="18">
        <v>-4416</v>
      </c>
      <c r="N9085" s="18" t="s">
        <v>9</v>
      </c>
    </row>
    <row r="9086" spans="9:14" ht="20.25">
      <c r="I9086" s="28" t="str">
        <f t="shared" ca="1" si="512"/>
        <v>-</v>
      </c>
      <c r="J9086" s="29" t="e">
        <f t="shared" ca="1" si="513"/>
        <v>#N/A</v>
      </c>
      <c r="K9086" s="23">
        <f t="shared" ca="1" si="515"/>
        <v>44019</v>
      </c>
      <c r="L9086" s="17">
        <f t="shared" ca="1" si="514"/>
        <v>-44019</v>
      </c>
      <c r="M9086" s="18">
        <v>-4416</v>
      </c>
      <c r="N9086" s="18" t="s">
        <v>9</v>
      </c>
    </row>
    <row r="9087" spans="9:14" ht="20.25">
      <c r="I9087" s="28" t="str">
        <f t="shared" ca="1" si="512"/>
        <v>-</v>
      </c>
      <c r="J9087" s="29" t="e">
        <f t="shared" ca="1" si="513"/>
        <v>#N/A</v>
      </c>
      <c r="K9087" s="23">
        <f t="shared" ca="1" si="515"/>
        <v>44019</v>
      </c>
      <c r="L9087" s="17">
        <f t="shared" ca="1" si="514"/>
        <v>-44019</v>
      </c>
      <c r="M9087" s="18">
        <v>-4416</v>
      </c>
      <c r="N9087" s="18" t="s">
        <v>9</v>
      </c>
    </row>
    <row r="9088" spans="9:14" ht="20.25">
      <c r="I9088" s="28" t="str">
        <f t="shared" ca="1" si="512"/>
        <v>-</v>
      </c>
      <c r="J9088" s="29" t="e">
        <f t="shared" ca="1" si="513"/>
        <v>#N/A</v>
      </c>
      <c r="K9088" s="23">
        <f t="shared" ca="1" si="515"/>
        <v>44019</v>
      </c>
      <c r="L9088" s="17">
        <f t="shared" ca="1" si="514"/>
        <v>-44019</v>
      </c>
      <c r="M9088" s="18">
        <v>-4416</v>
      </c>
      <c r="N9088" s="18" t="s">
        <v>9</v>
      </c>
    </row>
    <row r="9089" spans="9:14" ht="20.25">
      <c r="I9089" s="28" t="str">
        <f t="shared" ca="1" si="512"/>
        <v>-</v>
      </c>
      <c r="J9089" s="29" t="e">
        <f t="shared" ca="1" si="513"/>
        <v>#N/A</v>
      </c>
      <c r="K9089" s="23">
        <f t="shared" ca="1" si="515"/>
        <v>44019</v>
      </c>
      <c r="L9089" s="17">
        <f t="shared" ca="1" si="514"/>
        <v>-44019</v>
      </c>
      <c r="M9089" s="18">
        <v>-4416</v>
      </c>
      <c r="N9089" s="18" t="s">
        <v>9</v>
      </c>
    </row>
    <row r="9090" spans="9:14" ht="20.25">
      <c r="I9090" s="28" t="str">
        <f t="shared" ca="1" si="512"/>
        <v>-</v>
      </c>
      <c r="J9090" s="29" t="e">
        <f t="shared" ca="1" si="513"/>
        <v>#N/A</v>
      </c>
      <c r="K9090" s="23">
        <f t="shared" ca="1" si="515"/>
        <v>44019</v>
      </c>
      <c r="L9090" s="17">
        <f t="shared" ca="1" si="514"/>
        <v>-44019</v>
      </c>
      <c r="M9090" s="18">
        <v>-4416</v>
      </c>
      <c r="N9090" s="18" t="s">
        <v>9</v>
      </c>
    </row>
    <row r="9091" spans="9:14" ht="20.25">
      <c r="I9091" s="28" t="str">
        <f t="shared" ca="1" si="512"/>
        <v>-</v>
      </c>
      <c r="J9091" s="29" t="e">
        <f t="shared" ca="1" si="513"/>
        <v>#N/A</v>
      </c>
      <c r="K9091" s="23">
        <f t="shared" ca="1" si="515"/>
        <v>44019</v>
      </c>
      <c r="L9091" s="17">
        <f t="shared" ca="1" si="514"/>
        <v>-44019</v>
      </c>
      <c r="M9091" s="18">
        <v>-4416</v>
      </c>
      <c r="N9091" s="18" t="s">
        <v>9</v>
      </c>
    </row>
    <row r="9092" spans="9:14" ht="20.25">
      <c r="I9092" s="28" t="str">
        <f t="shared" ca="1" si="512"/>
        <v>-</v>
      </c>
      <c r="J9092" s="29" t="e">
        <f t="shared" ca="1" si="513"/>
        <v>#N/A</v>
      </c>
      <c r="K9092" s="23">
        <f t="shared" ca="1" si="515"/>
        <v>44019</v>
      </c>
      <c r="L9092" s="17">
        <f t="shared" ca="1" si="514"/>
        <v>-44019</v>
      </c>
      <c r="M9092" s="18">
        <v>-4416</v>
      </c>
      <c r="N9092" s="18" t="s">
        <v>9</v>
      </c>
    </row>
    <row r="9093" spans="9:14" ht="20.25">
      <c r="I9093" s="28" t="str">
        <f t="shared" ca="1" si="512"/>
        <v>-</v>
      </c>
      <c r="J9093" s="29" t="e">
        <f t="shared" ca="1" si="513"/>
        <v>#N/A</v>
      </c>
      <c r="K9093" s="23">
        <f t="shared" ca="1" si="515"/>
        <v>44019</v>
      </c>
      <c r="L9093" s="17">
        <f t="shared" ca="1" si="514"/>
        <v>-44019</v>
      </c>
      <c r="M9093" s="18">
        <v>-4416</v>
      </c>
      <c r="N9093" s="18" t="s">
        <v>9</v>
      </c>
    </row>
    <row r="9094" spans="9:14" ht="20.25">
      <c r="I9094" s="28" t="str">
        <f t="shared" ca="1" si="512"/>
        <v>-</v>
      </c>
      <c r="J9094" s="29" t="e">
        <f t="shared" ca="1" si="513"/>
        <v>#N/A</v>
      </c>
      <c r="K9094" s="23">
        <f t="shared" ca="1" si="515"/>
        <v>44019</v>
      </c>
      <c r="L9094" s="17">
        <f t="shared" ca="1" si="514"/>
        <v>-44019</v>
      </c>
      <c r="M9094" s="18">
        <v>-4416</v>
      </c>
      <c r="N9094" s="18" t="s">
        <v>9</v>
      </c>
    </row>
    <row r="9095" spans="9:14" ht="20.25">
      <c r="I9095" s="28" t="str">
        <f t="shared" ca="1" si="512"/>
        <v>-</v>
      </c>
      <c r="J9095" s="29" t="e">
        <f t="shared" ca="1" si="513"/>
        <v>#N/A</v>
      </c>
      <c r="K9095" s="23">
        <f t="shared" ca="1" si="515"/>
        <v>44019</v>
      </c>
      <c r="L9095" s="17">
        <f t="shared" ca="1" si="514"/>
        <v>-44019</v>
      </c>
      <c r="M9095" s="18">
        <v>-4416</v>
      </c>
      <c r="N9095" s="18" t="s">
        <v>9</v>
      </c>
    </row>
    <row r="9096" spans="9:14" ht="20.25">
      <c r="I9096" s="28" t="str">
        <f t="shared" ca="1" si="512"/>
        <v>-</v>
      </c>
      <c r="J9096" s="29" t="e">
        <f t="shared" ca="1" si="513"/>
        <v>#N/A</v>
      </c>
      <c r="K9096" s="23">
        <f t="shared" ca="1" si="515"/>
        <v>44019</v>
      </c>
      <c r="L9096" s="17">
        <f t="shared" ca="1" si="514"/>
        <v>-44019</v>
      </c>
      <c r="M9096" s="18">
        <v>-4416</v>
      </c>
      <c r="N9096" s="18" t="s">
        <v>9</v>
      </c>
    </row>
    <row r="9097" spans="9:14" ht="20.25">
      <c r="I9097" s="28" t="str">
        <f t="shared" ca="1" si="512"/>
        <v>-</v>
      </c>
      <c r="J9097" s="29" t="e">
        <f t="shared" ca="1" si="513"/>
        <v>#N/A</v>
      </c>
      <c r="K9097" s="23">
        <f t="shared" ca="1" si="515"/>
        <v>44019</v>
      </c>
      <c r="L9097" s="17">
        <f t="shared" ca="1" si="514"/>
        <v>-44019</v>
      </c>
      <c r="M9097" s="18">
        <v>-4416</v>
      </c>
      <c r="N9097" s="18" t="s">
        <v>9</v>
      </c>
    </row>
    <row r="9098" spans="9:14" ht="20.25">
      <c r="I9098" s="28" t="str">
        <f t="shared" ca="1" si="512"/>
        <v>-</v>
      </c>
      <c r="J9098" s="29" t="e">
        <f t="shared" ca="1" si="513"/>
        <v>#N/A</v>
      </c>
      <c r="K9098" s="23">
        <f t="shared" ca="1" si="515"/>
        <v>44019</v>
      </c>
      <c r="L9098" s="17">
        <f t="shared" ca="1" si="514"/>
        <v>-44019</v>
      </c>
      <c r="M9098" s="18">
        <v>-4416</v>
      </c>
      <c r="N9098" s="18" t="s">
        <v>9</v>
      </c>
    </row>
    <row r="9099" spans="9:14" ht="20.25">
      <c r="I9099" s="28" t="str">
        <f t="shared" ca="1" si="512"/>
        <v>-</v>
      </c>
      <c r="J9099" s="29" t="e">
        <f t="shared" ca="1" si="513"/>
        <v>#N/A</v>
      </c>
      <c r="K9099" s="23">
        <f t="shared" ca="1" si="515"/>
        <v>44019</v>
      </c>
      <c r="L9099" s="17">
        <f t="shared" ca="1" si="514"/>
        <v>-44019</v>
      </c>
      <c r="M9099" s="18">
        <v>-4416</v>
      </c>
      <c r="N9099" s="18" t="s">
        <v>9</v>
      </c>
    </row>
    <row r="9100" spans="9:14" ht="20.25">
      <c r="I9100" s="28" t="str">
        <f t="shared" ca="1" si="512"/>
        <v>-</v>
      </c>
      <c r="J9100" s="29" t="e">
        <f t="shared" ca="1" si="513"/>
        <v>#N/A</v>
      </c>
      <c r="K9100" s="23">
        <f t="shared" ca="1" si="515"/>
        <v>44019</v>
      </c>
      <c r="L9100" s="17">
        <f t="shared" ca="1" si="514"/>
        <v>-44019</v>
      </c>
      <c r="M9100" s="18">
        <v>-4416</v>
      </c>
      <c r="N9100" s="18" t="s">
        <v>9</v>
      </c>
    </row>
    <row r="9101" spans="9:14" ht="20.25">
      <c r="I9101" s="28" t="str">
        <f t="shared" ca="1" si="512"/>
        <v>-</v>
      </c>
      <c r="J9101" s="29" t="e">
        <f t="shared" ca="1" si="513"/>
        <v>#N/A</v>
      </c>
      <c r="K9101" s="23">
        <f t="shared" ca="1" si="515"/>
        <v>44019</v>
      </c>
      <c r="L9101" s="17">
        <f t="shared" ca="1" si="514"/>
        <v>-44019</v>
      </c>
      <c r="M9101" s="18">
        <v>-4416</v>
      </c>
      <c r="N9101" s="18" t="s">
        <v>9</v>
      </c>
    </row>
    <row r="9102" spans="9:14" ht="20.25">
      <c r="I9102" s="28" t="str">
        <f t="shared" ca="1" si="512"/>
        <v>-</v>
      </c>
      <c r="J9102" s="29" t="e">
        <f t="shared" ca="1" si="513"/>
        <v>#N/A</v>
      </c>
      <c r="K9102" s="23">
        <f t="shared" ca="1" si="515"/>
        <v>44019</v>
      </c>
      <c r="L9102" s="17">
        <f t="shared" ca="1" si="514"/>
        <v>-44019</v>
      </c>
      <c r="M9102" s="18">
        <v>-4416</v>
      </c>
      <c r="N9102" s="18" t="s">
        <v>9</v>
      </c>
    </row>
    <row r="9103" spans="9:14" ht="20.25">
      <c r="I9103" s="28" t="str">
        <f t="shared" ca="1" si="512"/>
        <v>-</v>
      </c>
      <c r="J9103" s="29" t="e">
        <f t="shared" ca="1" si="513"/>
        <v>#N/A</v>
      </c>
      <c r="K9103" s="23">
        <f t="shared" ca="1" si="515"/>
        <v>44019</v>
      </c>
      <c r="L9103" s="17">
        <f t="shared" ca="1" si="514"/>
        <v>-44019</v>
      </c>
      <c r="M9103" s="18">
        <v>-4416</v>
      </c>
      <c r="N9103" s="18" t="s">
        <v>9</v>
      </c>
    </row>
    <row r="9104" spans="9:14" ht="20.25">
      <c r="I9104" s="28" t="str">
        <f t="shared" ca="1" si="512"/>
        <v>-</v>
      </c>
      <c r="J9104" s="29" t="e">
        <f t="shared" ca="1" si="513"/>
        <v>#N/A</v>
      </c>
      <c r="K9104" s="23">
        <f t="shared" ca="1" si="515"/>
        <v>44019</v>
      </c>
      <c r="L9104" s="17">
        <f t="shared" ca="1" si="514"/>
        <v>-44019</v>
      </c>
      <c r="M9104" s="18">
        <v>-4416</v>
      </c>
      <c r="N9104" s="18" t="s">
        <v>9</v>
      </c>
    </row>
    <row r="9105" spans="9:14" ht="20.25">
      <c r="I9105" s="28" t="str">
        <f t="shared" ca="1" si="512"/>
        <v>-</v>
      </c>
      <c r="J9105" s="29" t="e">
        <f t="shared" ca="1" si="513"/>
        <v>#N/A</v>
      </c>
      <c r="K9105" s="23">
        <f t="shared" ca="1" si="515"/>
        <v>44019</v>
      </c>
      <c r="L9105" s="17">
        <f t="shared" ca="1" si="514"/>
        <v>-44019</v>
      </c>
      <c r="M9105" s="18">
        <v>-4416</v>
      </c>
      <c r="N9105" s="18" t="s">
        <v>9</v>
      </c>
    </row>
    <row r="9106" spans="9:14" ht="20.25">
      <c r="I9106" s="28" t="str">
        <f t="shared" ca="1" si="512"/>
        <v>-</v>
      </c>
      <c r="J9106" s="29" t="e">
        <f t="shared" ca="1" si="513"/>
        <v>#N/A</v>
      </c>
      <c r="K9106" s="23">
        <f t="shared" ca="1" si="515"/>
        <v>44019</v>
      </c>
      <c r="L9106" s="17">
        <f t="shared" ca="1" si="514"/>
        <v>-44019</v>
      </c>
      <c r="M9106" s="18">
        <v>-4416</v>
      </c>
      <c r="N9106" s="18" t="s">
        <v>9</v>
      </c>
    </row>
    <row r="9107" spans="9:14" ht="20.25">
      <c r="I9107" s="28" t="str">
        <f t="shared" ca="1" si="512"/>
        <v>-</v>
      </c>
      <c r="J9107" s="29" t="e">
        <f t="shared" ca="1" si="513"/>
        <v>#N/A</v>
      </c>
      <c r="K9107" s="23">
        <f t="shared" ca="1" si="515"/>
        <v>44019</v>
      </c>
      <c r="L9107" s="17">
        <f t="shared" ca="1" si="514"/>
        <v>-44019</v>
      </c>
      <c r="M9107" s="18">
        <v>-4416</v>
      </c>
      <c r="N9107" s="18" t="s">
        <v>9</v>
      </c>
    </row>
    <row r="9108" spans="9:14" ht="20.25">
      <c r="I9108" s="28" t="str">
        <f t="shared" ca="1" si="512"/>
        <v>-</v>
      </c>
      <c r="J9108" s="29" t="e">
        <f t="shared" ca="1" si="513"/>
        <v>#N/A</v>
      </c>
      <c r="K9108" s="23">
        <f t="shared" ca="1" si="515"/>
        <v>44019</v>
      </c>
      <c r="L9108" s="17">
        <f t="shared" ca="1" si="514"/>
        <v>-44019</v>
      </c>
      <c r="M9108" s="18">
        <v>-4416</v>
      </c>
      <c r="N9108" s="18" t="s">
        <v>9</v>
      </c>
    </row>
    <row r="9109" spans="9:14" ht="20.25">
      <c r="I9109" s="28" t="str">
        <f t="shared" ca="1" si="512"/>
        <v>-</v>
      </c>
      <c r="J9109" s="29" t="e">
        <f t="shared" ca="1" si="513"/>
        <v>#N/A</v>
      </c>
      <c r="K9109" s="23">
        <f t="shared" ca="1" si="515"/>
        <v>44019</v>
      </c>
      <c r="L9109" s="17">
        <f t="shared" ca="1" si="514"/>
        <v>-44019</v>
      </c>
      <c r="M9109" s="18">
        <v>-4416</v>
      </c>
      <c r="N9109" s="18" t="s">
        <v>9</v>
      </c>
    </row>
    <row r="9110" spans="9:14" ht="20.25">
      <c r="I9110" s="28" t="str">
        <f t="shared" ref="I9110:I9173" ca="1" si="516">IF(L9110&lt;-39000,"-",L9110)</f>
        <v>-</v>
      </c>
      <c r="J9110" s="29" t="e">
        <f t="shared" ref="J9110:J9173" ca="1" si="517">LOOKUP(I9110,M9105:M17806,N9105:N17806)</f>
        <v>#N/A</v>
      </c>
      <c r="K9110" s="23">
        <f t="shared" ca="1" si="515"/>
        <v>44019</v>
      </c>
      <c r="L9110" s="17">
        <f t="shared" ref="L9110:L9173" ca="1" si="518">+H9110-K9110</f>
        <v>-44019</v>
      </c>
      <c r="M9110" s="18">
        <v>-4416</v>
      </c>
      <c r="N9110" s="18" t="s">
        <v>9</v>
      </c>
    </row>
    <row r="9111" spans="9:14" ht="20.25">
      <c r="I9111" s="28" t="str">
        <f t="shared" ca="1" si="516"/>
        <v>-</v>
      </c>
      <c r="J9111" s="29" t="e">
        <f t="shared" ca="1" si="517"/>
        <v>#N/A</v>
      </c>
      <c r="K9111" s="23">
        <f t="shared" ca="1" si="515"/>
        <v>44019</v>
      </c>
      <c r="L9111" s="17">
        <f t="shared" ca="1" si="518"/>
        <v>-44019</v>
      </c>
      <c r="M9111" s="18">
        <v>-4416</v>
      </c>
      <c r="N9111" s="18" t="s">
        <v>9</v>
      </c>
    </row>
    <row r="9112" spans="9:14" ht="20.25">
      <c r="I9112" s="28" t="str">
        <f t="shared" ca="1" si="516"/>
        <v>-</v>
      </c>
      <c r="J9112" s="29" t="e">
        <f t="shared" ca="1" si="517"/>
        <v>#N/A</v>
      </c>
      <c r="K9112" s="23">
        <f t="shared" ca="1" si="515"/>
        <v>44019</v>
      </c>
      <c r="L9112" s="17">
        <f t="shared" ca="1" si="518"/>
        <v>-44019</v>
      </c>
      <c r="M9112" s="18">
        <v>-4416</v>
      </c>
      <c r="N9112" s="18" t="s">
        <v>9</v>
      </c>
    </row>
    <row r="9113" spans="9:14" ht="20.25">
      <c r="I9113" s="28" t="str">
        <f t="shared" ca="1" si="516"/>
        <v>-</v>
      </c>
      <c r="J9113" s="29" t="e">
        <f t="shared" ca="1" si="517"/>
        <v>#N/A</v>
      </c>
      <c r="K9113" s="23">
        <f t="shared" ca="1" si="515"/>
        <v>44019</v>
      </c>
      <c r="L9113" s="17">
        <f t="shared" ca="1" si="518"/>
        <v>-44019</v>
      </c>
      <c r="M9113" s="18">
        <v>-4416</v>
      </c>
      <c r="N9113" s="18" t="s">
        <v>9</v>
      </c>
    </row>
    <row r="9114" spans="9:14" ht="20.25">
      <c r="I9114" s="28" t="str">
        <f t="shared" ca="1" si="516"/>
        <v>-</v>
      </c>
      <c r="J9114" s="29" t="e">
        <f t="shared" ca="1" si="517"/>
        <v>#N/A</v>
      </c>
      <c r="K9114" s="23">
        <f t="shared" ca="1" si="515"/>
        <v>44019</v>
      </c>
      <c r="L9114" s="17">
        <f t="shared" ca="1" si="518"/>
        <v>-44019</v>
      </c>
      <c r="M9114" s="18">
        <v>-4416</v>
      </c>
      <c r="N9114" s="18" t="s">
        <v>9</v>
      </c>
    </row>
    <row r="9115" spans="9:14" ht="20.25">
      <c r="I9115" s="28" t="str">
        <f t="shared" ca="1" si="516"/>
        <v>-</v>
      </c>
      <c r="J9115" s="29" t="e">
        <f t="shared" ca="1" si="517"/>
        <v>#N/A</v>
      </c>
      <c r="K9115" s="23">
        <f t="shared" ref="K9115:K9178" ca="1" si="519">TODAY()</f>
        <v>44019</v>
      </c>
      <c r="L9115" s="17">
        <f t="shared" ca="1" si="518"/>
        <v>-44019</v>
      </c>
      <c r="M9115" s="18">
        <v>-4416</v>
      </c>
      <c r="N9115" s="18" t="s">
        <v>9</v>
      </c>
    </row>
    <row r="9116" spans="9:14" ht="20.25">
      <c r="I9116" s="28" t="str">
        <f t="shared" ca="1" si="516"/>
        <v>-</v>
      </c>
      <c r="J9116" s="29" t="e">
        <f t="shared" ca="1" si="517"/>
        <v>#N/A</v>
      </c>
      <c r="K9116" s="23">
        <f t="shared" ca="1" si="519"/>
        <v>44019</v>
      </c>
      <c r="L9116" s="17">
        <f t="shared" ca="1" si="518"/>
        <v>-44019</v>
      </c>
      <c r="M9116" s="18">
        <v>-4416</v>
      </c>
      <c r="N9116" s="18" t="s">
        <v>9</v>
      </c>
    </row>
    <row r="9117" spans="9:14" ht="20.25">
      <c r="I9117" s="28" t="str">
        <f t="shared" ca="1" si="516"/>
        <v>-</v>
      </c>
      <c r="J9117" s="29" t="e">
        <f t="shared" ca="1" si="517"/>
        <v>#N/A</v>
      </c>
      <c r="K9117" s="23">
        <f t="shared" ca="1" si="519"/>
        <v>44019</v>
      </c>
      <c r="L9117" s="17">
        <f t="shared" ca="1" si="518"/>
        <v>-44019</v>
      </c>
      <c r="M9117" s="18">
        <v>-4416</v>
      </c>
      <c r="N9117" s="18" t="s">
        <v>9</v>
      </c>
    </row>
    <row r="9118" spans="9:14" ht="20.25">
      <c r="I9118" s="28" t="str">
        <f t="shared" ca="1" si="516"/>
        <v>-</v>
      </c>
      <c r="J9118" s="29" t="e">
        <f t="shared" ca="1" si="517"/>
        <v>#N/A</v>
      </c>
      <c r="K9118" s="23">
        <f t="shared" ca="1" si="519"/>
        <v>44019</v>
      </c>
      <c r="L9118" s="17">
        <f t="shared" ca="1" si="518"/>
        <v>-44019</v>
      </c>
      <c r="M9118" s="18">
        <v>-4416</v>
      </c>
      <c r="N9118" s="18" t="s">
        <v>9</v>
      </c>
    </row>
    <row r="9119" spans="9:14" ht="20.25">
      <c r="I9119" s="28" t="str">
        <f t="shared" ca="1" si="516"/>
        <v>-</v>
      </c>
      <c r="J9119" s="29" t="e">
        <f t="shared" ca="1" si="517"/>
        <v>#N/A</v>
      </c>
      <c r="K9119" s="23">
        <f t="shared" ca="1" si="519"/>
        <v>44019</v>
      </c>
      <c r="L9119" s="17">
        <f t="shared" ca="1" si="518"/>
        <v>-44019</v>
      </c>
      <c r="M9119" s="18">
        <v>-4416</v>
      </c>
      <c r="N9119" s="18" t="s">
        <v>9</v>
      </c>
    </row>
    <row r="9120" spans="9:14" ht="20.25">
      <c r="I9120" s="28" t="str">
        <f t="shared" ca="1" si="516"/>
        <v>-</v>
      </c>
      <c r="J9120" s="29" t="e">
        <f t="shared" ca="1" si="517"/>
        <v>#N/A</v>
      </c>
      <c r="K9120" s="23">
        <f t="shared" ca="1" si="519"/>
        <v>44019</v>
      </c>
      <c r="L9120" s="17">
        <f t="shared" ca="1" si="518"/>
        <v>-44019</v>
      </c>
      <c r="M9120" s="18">
        <v>-4416</v>
      </c>
      <c r="N9120" s="18" t="s">
        <v>9</v>
      </c>
    </row>
    <row r="9121" spans="9:14" ht="20.25">
      <c r="I9121" s="28" t="str">
        <f t="shared" ca="1" si="516"/>
        <v>-</v>
      </c>
      <c r="J9121" s="29" t="e">
        <f t="shared" ca="1" si="517"/>
        <v>#N/A</v>
      </c>
      <c r="K9121" s="23">
        <f t="shared" ca="1" si="519"/>
        <v>44019</v>
      </c>
      <c r="L9121" s="17">
        <f t="shared" ca="1" si="518"/>
        <v>-44019</v>
      </c>
      <c r="M9121" s="18">
        <v>-4416</v>
      </c>
      <c r="N9121" s="18" t="s">
        <v>9</v>
      </c>
    </row>
    <row r="9122" spans="9:14" ht="20.25">
      <c r="I9122" s="28" t="str">
        <f t="shared" ca="1" si="516"/>
        <v>-</v>
      </c>
      <c r="J9122" s="29" t="e">
        <f t="shared" ca="1" si="517"/>
        <v>#N/A</v>
      </c>
      <c r="K9122" s="23">
        <f t="shared" ca="1" si="519"/>
        <v>44019</v>
      </c>
      <c r="L9122" s="17">
        <f t="shared" ca="1" si="518"/>
        <v>-44019</v>
      </c>
      <c r="M9122" s="18">
        <v>-4416</v>
      </c>
      <c r="N9122" s="18" t="s">
        <v>9</v>
      </c>
    </row>
    <row r="9123" spans="9:14" ht="20.25">
      <c r="I9123" s="28" t="str">
        <f t="shared" ca="1" si="516"/>
        <v>-</v>
      </c>
      <c r="J9123" s="29" t="e">
        <f t="shared" ca="1" si="517"/>
        <v>#N/A</v>
      </c>
      <c r="K9123" s="23">
        <f t="shared" ca="1" si="519"/>
        <v>44019</v>
      </c>
      <c r="L9123" s="17">
        <f t="shared" ca="1" si="518"/>
        <v>-44019</v>
      </c>
      <c r="M9123" s="18">
        <v>-4416</v>
      </c>
      <c r="N9123" s="18" t="s">
        <v>9</v>
      </c>
    </row>
    <row r="9124" spans="9:14" ht="20.25">
      <c r="I9124" s="28" t="str">
        <f t="shared" ca="1" si="516"/>
        <v>-</v>
      </c>
      <c r="J9124" s="29" t="e">
        <f t="shared" ca="1" si="517"/>
        <v>#N/A</v>
      </c>
      <c r="K9124" s="23">
        <f t="shared" ca="1" si="519"/>
        <v>44019</v>
      </c>
      <c r="L9124" s="17">
        <f t="shared" ca="1" si="518"/>
        <v>-44019</v>
      </c>
      <c r="M9124" s="18">
        <v>-4416</v>
      </c>
      <c r="N9124" s="18" t="s">
        <v>9</v>
      </c>
    </row>
    <row r="9125" spans="9:14" ht="20.25">
      <c r="I9125" s="28" t="str">
        <f t="shared" ca="1" si="516"/>
        <v>-</v>
      </c>
      <c r="J9125" s="29" t="e">
        <f t="shared" ca="1" si="517"/>
        <v>#N/A</v>
      </c>
      <c r="K9125" s="23">
        <f t="shared" ca="1" si="519"/>
        <v>44019</v>
      </c>
      <c r="L9125" s="17">
        <f t="shared" ca="1" si="518"/>
        <v>-44019</v>
      </c>
      <c r="M9125" s="18">
        <v>-4416</v>
      </c>
      <c r="N9125" s="18" t="s">
        <v>9</v>
      </c>
    </row>
    <row r="9126" spans="9:14" ht="20.25">
      <c r="I9126" s="28" t="str">
        <f t="shared" ca="1" si="516"/>
        <v>-</v>
      </c>
      <c r="J9126" s="29" t="e">
        <f t="shared" ca="1" si="517"/>
        <v>#N/A</v>
      </c>
      <c r="K9126" s="23">
        <f t="shared" ca="1" si="519"/>
        <v>44019</v>
      </c>
      <c r="L9126" s="17">
        <f t="shared" ca="1" si="518"/>
        <v>-44019</v>
      </c>
      <c r="M9126" s="18">
        <v>-4416</v>
      </c>
      <c r="N9126" s="18" t="s">
        <v>9</v>
      </c>
    </row>
    <row r="9127" spans="9:14" ht="20.25">
      <c r="I9127" s="28" t="str">
        <f t="shared" ca="1" si="516"/>
        <v>-</v>
      </c>
      <c r="J9127" s="29" t="e">
        <f t="shared" ca="1" si="517"/>
        <v>#N/A</v>
      </c>
      <c r="K9127" s="23">
        <f t="shared" ca="1" si="519"/>
        <v>44019</v>
      </c>
      <c r="L9127" s="17">
        <f t="shared" ca="1" si="518"/>
        <v>-44019</v>
      </c>
      <c r="M9127" s="18">
        <v>-4416</v>
      </c>
      <c r="N9127" s="18" t="s">
        <v>9</v>
      </c>
    </row>
    <row r="9128" spans="9:14" ht="20.25">
      <c r="I9128" s="28" t="str">
        <f t="shared" ca="1" si="516"/>
        <v>-</v>
      </c>
      <c r="J9128" s="29" t="e">
        <f t="shared" ca="1" si="517"/>
        <v>#N/A</v>
      </c>
      <c r="K9128" s="23">
        <f t="shared" ca="1" si="519"/>
        <v>44019</v>
      </c>
      <c r="L9128" s="17">
        <f t="shared" ca="1" si="518"/>
        <v>-44019</v>
      </c>
      <c r="M9128" s="18">
        <v>-4416</v>
      </c>
      <c r="N9128" s="18" t="s">
        <v>9</v>
      </c>
    </row>
    <row r="9129" spans="9:14" ht="20.25">
      <c r="I9129" s="28" t="str">
        <f t="shared" ca="1" si="516"/>
        <v>-</v>
      </c>
      <c r="J9129" s="29" t="e">
        <f t="shared" ca="1" si="517"/>
        <v>#N/A</v>
      </c>
      <c r="K9129" s="23">
        <f t="shared" ca="1" si="519"/>
        <v>44019</v>
      </c>
      <c r="L9129" s="17">
        <f t="shared" ca="1" si="518"/>
        <v>-44019</v>
      </c>
      <c r="M9129" s="18">
        <v>-4416</v>
      </c>
      <c r="N9129" s="18" t="s">
        <v>9</v>
      </c>
    </row>
    <row r="9130" spans="9:14" ht="20.25">
      <c r="I9130" s="28" t="str">
        <f t="shared" ca="1" si="516"/>
        <v>-</v>
      </c>
      <c r="J9130" s="29" t="e">
        <f t="shared" ca="1" si="517"/>
        <v>#N/A</v>
      </c>
      <c r="K9130" s="23">
        <f t="shared" ca="1" si="519"/>
        <v>44019</v>
      </c>
      <c r="L9130" s="17">
        <f t="shared" ca="1" si="518"/>
        <v>-44019</v>
      </c>
      <c r="M9130" s="18">
        <v>-4416</v>
      </c>
      <c r="N9130" s="18" t="s">
        <v>9</v>
      </c>
    </row>
    <row r="9131" spans="9:14" ht="20.25">
      <c r="I9131" s="28" t="str">
        <f t="shared" ca="1" si="516"/>
        <v>-</v>
      </c>
      <c r="J9131" s="29" t="e">
        <f t="shared" ca="1" si="517"/>
        <v>#N/A</v>
      </c>
      <c r="K9131" s="23">
        <f t="shared" ca="1" si="519"/>
        <v>44019</v>
      </c>
      <c r="L9131" s="17">
        <f t="shared" ca="1" si="518"/>
        <v>-44019</v>
      </c>
      <c r="M9131" s="18">
        <v>-4416</v>
      </c>
      <c r="N9131" s="18" t="s">
        <v>9</v>
      </c>
    </row>
    <row r="9132" spans="9:14" ht="20.25">
      <c r="I9132" s="28" t="str">
        <f t="shared" ca="1" si="516"/>
        <v>-</v>
      </c>
      <c r="J9132" s="29" t="e">
        <f t="shared" ca="1" si="517"/>
        <v>#N/A</v>
      </c>
      <c r="K9132" s="23">
        <f t="shared" ca="1" si="519"/>
        <v>44019</v>
      </c>
      <c r="L9132" s="17">
        <f t="shared" ca="1" si="518"/>
        <v>-44019</v>
      </c>
      <c r="M9132" s="18">
        <v>-4416</v>
      </c>
      <c r="N9132" s="18" t="s">
        <v>9</v>
      </c>
    </row>
    <row r="9133" spans="9:14" ht="20.25">
      <c r="I9133" s="28" t="str">
        <f t="shared" ca="1" si="516"/>
        <v>-</v>
      </c>
      <c r="J9133" s="29" t="e">
        <f t="shared" ca="1" si="517"/>
        <v>#N/A</v>
      </c>
      <c r="K9133" s="23">
        <f t="shared" ca="1" si="519"/>
        <v>44019</v>
      </c>
      <c r="L9133" s="17">
        <f t="shared" ca="1" si="518"/>
        <v>-44019</v>
      </c>
      <c r="M9133" s="18">
        <v>-4416</v>
      </c>
      <c r="N9133" s="18" t="s">
        <v>9</v>
      </c>
    </row>
    <row r="9134" spans="9:14" ht="20.25">
      <c r="I9134" s="28" t="str">
        <f t="shared" ca="1" si="516"/>
        <v>-</v>
      </c>
      <c r="J9134" s="29" t="e">
        <f t="shared" ca="1" si="517"/>
        <v>#N/A</v>
      </c>
      <c r="K9134" s="23">
        <f t="shared" ca="1" si="519"/>
        <v>44019</v>
      </c>
      <c r="L9134" s="17">
        <f t="shared" ca="1" si="518"/>
        <v>-44019</v>
      </c>
      <c r="M9134" s="18">
        <v>-4416</v>
      </c>
      <c r="N9134" s="18" t="s">
        <v>9</v>
      </c>
    </row>
    <row r="9135" spans="9:14" ht="20.25">
      <c r="I9135" s="28" t="str">
        <f t="shared" ca="1" si="516"/>
        <v>-</v>
      </c>
      <c r="J9135" s="29" t="e">
        <f t="shared" ca="1" si="517"/>
        <v>#N/A</v>
      </c>
      <c r="K9135" s="23">
        <f t="shared" ca="1" si="519"/>
        <v>44019</v>
      </c>
      <c r="L9135" s="17">
        <f t="shared" ca="1" si="518"/>
        <v>-44019</v>
      </c>
      <c r="M9135" s="18">
        <v>-4416</v>
      </c>
      <c r="N9135" s="18" t="s">
        <v>9</v>
      </c>
    </row>
    <row r="9136" spans="9:14" ht="20.25">
      <c r="I9136" s="28" t="str">
        <f t="shared" ca="1" si="516"/>
        <v>-</v>
      </c>
      <c r="J9136" s="29" t="e">
        <f t="shared" ca="1" si="517"/>
        <v>#N/A</v>
      </c>
      <c r="K9136" s="23">
        <f t="shared" ca="1" si="519"/>
        <v>44019</v>
      </c>
      <c r="L9136" s="17">
        <f t="shared" ca="1" si="518"/>
        <v>-44019</v>
      </c>
      <c r="M9136" s="18">
        <v>-4416</v>
      </c>
      <c r="N9136" s="18" t="s">
        <v>9</v>
      </c>
    </row>
    <row r="9137" spans="9:14" ht="20.25">
      <c r="I9137" s="28" t="str">
        <f t="shared" ca="1" si="516"/>
        <v>-</v>
      </c>
      <c r="J9137" s="29" t="e">
        <f t="shared" ca="1" si="517"/>
        <v>#N/A</v>
      </c>
      <c r="K9137" s="23">
        <f t="shared" ca="1" si="519"/>
        <v>44019</v>
      </c>
      <c r="L9137" s="17">
        <f t="shared" ca="1" si="518"/>
        <v>-44019</v>
      </c>
      <c r="M9137" s="18">
        <v>-4416</v>
      </c>
      <c r="N9137" s="18" t="s">
        <v>9</v>
      </c>
    </row>
    <row r="9138" spans="9:14" ht="20.25">
      <c r="I9138" s="28" t="str">
        <f t="shared" ca="1" si="516"/>
        <v>-</v>
      </c>
      <c r="J9138" s="29" t="e">
        <f t="shared" ca="1" si="517"/>
        <v>#N/A</v>
      </c>
      <c r="K9138" s="23">
        <f t="shared" ca="1" si="519"/>
        <v>44019</v>
      </c>
      <c r="L9138" s="17">
        <f t="shared" ca="1" si="518"/>
        <v>-44019</v>
      </c>
      <c r="M9138" s="18">
        <v>-4416</v>
      </c>
      <c r="N9138" s="18" t="s">
        <v>9</v>
      </c>
    </row>
    <row r="9139" spans="9:14" ht="20.25">
      <c r="I9139" s="28" t="str">
        <f t="shared" ca="1" si="516"/>
        <v>-</v>
      </c>
      <c r="J9139" s="29" t="e">
        <f t="shared" ca="1" si="517"/>
        <v>#N/A</v>
      </c>
      <c r="K9139" s="23">
        <f t="shared" ca="1" si="519"/>
        <v>44019</v>
      </c>
      <c r="L9139" s="17">
        <f t="shared" ca="1" si="518"/>
        <v>-44019</v>
      </c>
      <c r="M9139" s="18">
        <v>-4416</v>
      </c>
      <c r="N9139" s="18" t="s">
        <v>9</v>
      </c>
    </row>
    <row r="9140" spans="9:14" ht="20.25">
      <c r="I9140" s="28" t="str">
        <f t="shared" ca="1" si="516"/>
        <v>-</v>
      </c>
      <c r="J9140" s="29" t="e">
        <f t="shared" ca="1" si="517"/>
        <v>#N/A</v>
      </c>
      <c r="K9140" s="23">
        <f t="shared" ca="1" si="519"/>
        <v>44019</v>
      </c>
      <c r="L9140" s="17">
        <f t="shared" ca="1" si="518"/>
        <v>-44019</v>
      </c>
      <c r="M9140" s="18">
        <v>-4416</v>
      </c>
      <c r="N9140" s="18" t="s">
        <v>9</v>
      </c>
    </row>
    <row r="9141" spans="9:14" ht="20.25">
      <c r="I9141" s="28" t="str">
        <f t="shared" ca="1" si="516"/>
        <v>-</v>
      </c>
      <c r="J9141" s="29" t="e">
        <f t="shared" ca="1" si="517"/>
        <v>#N/A</v>
      </c>
      <c r="K9141" s="23">
        <f t="shared" ca="1" si="519"/>
        <v>44019</v>
      </c>
      <c r="L9141" s="17">
        <f t="shared" ca="1" si="518"/>
        <v>-44019</v>
      </c>
      <c r="M9141" s="18">
        <v>-4416</v>
      </c>
      <c r="N9141" s="18" t="s">
        <v>9</v>
      </c>
    </row>
    <row r="9142" spans="9:14" ht="20.25">
      <c r="I9142" s="28" t="str">
        <f t="shared" ca="1" si="516"/>
        <v>-</v>
      </c>
      <c r="J9142" s="29" t="e">
        <f t="shared" ca="1" si="517"/>
        <v>#N/A</v>
      </c>
      <c r="K9142" s="23">
        <f t="shared" ca="1" si="519"/>
        <v>44019</v>
      </c>
      <c r="L9142" s="17">
        <f t="shared" ca="1" si="518"/>
        <v>-44019</v>
      </c>
      <c r="M9142" s="18">
        <v>-4416</v>
      </c>
      <c r="N9142" s="18" t="s">
        <v>9</v>
      </c>
    </row>
    <row r="9143" spans="9:14" ht="20.25">
      <c r="I9143" s="28" t="str">
        <f t="shared" ca="1" si="516"/>
        <v>-</v>
      </c>
      <c r="J9143" s="29" t="e">
        <f t="shared" ca="1" si="517"/>
        <v>#N/A</v>
      </c>
      <c r="K9143" s="23">
        <f t="shared" ca="1" si="519"/>
        <v>44019</v>
      </c>
      <c r="L9143" s="17">
        <f t="shared" ca="1" si="518"/>
        <v>-44019</v>
      </c>
      <c r="M9143" s="18">
        <v>-4416</v>
      </c>
      <c r="N9143" s="18" t="s">
        <v>9</v>
      </c>
    </row>
    <row r="9144" spans="9:14" ht="20.25">
      <c r="I9144" s="28" t="str">
        <f t="shared" ca="1" si="516"/>
        <v>-</v>
      </c>
      <c r="J9144" s="29" t="e">
        <f t="shared" ca="1" si="517"/>
        <v>#N/A</v>
      </c>
      <c r="K9144" s="23">
        <f t="shared" ca="1" si="519"/>
        <v>44019</v>
      </c>
      <c r="L9144" s="17">
        <f t="shared" ca="1" si="518"/>
        <v>-44019</v>
      </c>
      <c r="M9144" s="18">
        <v>-4416</v>
      </c>
      <c r="N9144" s="18" t="s">
        <v>9</v>
      </c>
    </row>
    <row r="9145" spans="9:14" ht="20.25">
      <c r="I9145" s="28" t="str">
        <f t="shared" ca="1" si="516"/>
        <v>-</v>
      </c>
      <c r="J9145" s="29" t="e">
        <f t="shared" ca="1" si="517"/>
        <v>#N/A</v>
      </c>
      <c r="K9145" s="23">
        <f t="shared" ca="1" si="519"/>
        <v>44019</v>
      </c>
      <c r="L9145" s="17">
        <f t="shared" ca="1" si="518"/>
        <v>-44019</v>
      </c>
      <c r="M9145" s="18">
        <v>-4416</v>
      </c>
      <c r="N9145" s="18" t="s">
        <v>9</v>
      </c>
    </row>
    <row r="9146" spans="9:14" ht="20.25">
      <c r="I9146" s="28" t="str">
        <f t="shared" ca="1" si="516"/>
        <v>-</v>
      </c>
      <c r="J9146" s="29" t="e">
        <f t="shared" ca="1" si="517"/>
        <v>#N/A</v>
      </c>
      <c r="K9146" s="23">
        <f t="shared" ca="1" si="519"/>
        <v>44019</v>
      </c>
      <c r="L9146" s="17">
        <f t="shared" ca="1" si="518"/>
        <v>-44019</v>
      </c>
      <c r="M9146" s="18">
        <v>-4416</v>
      </c>
      <c r="N9146" s="18" t="s">
        <v>9</v>
      </c>
    </row>
    <row r="9147" spans="9:14" ht="20.25">
      <c r="I9147" s="28" t="str">
        <f t="shared" ca="1" si="516"/>
        <v>-</v>
      </c>
      <c r="J9147" s="29" t="e">
        <f t="shared" ca="1" si="517"/>
        <v>#N/A</v>
      </c>
      <c r="K9147" s="23">
        <f t="shared" ca="1" si="519"/>
        <v>44019</v>
      </c>
      <c r="L9147" s="17">
        <f t="shared" ca="1" si="518"/>
        <v>-44019</v>
      </c>
      <c r="M9147" s="18">
        <v>-4416</v>
      </c>
      <c r="N9147" s="18" t="s">
        <v>9</v>
      </c>
    </row>
    <row r="9148" spans="9:14" ht="20.25">
      <c r="I9148" s="28" t="str">
        <f t="shared" ca="1" si="516"/>
        <v>-</v>
      </c>
      <c r="J9148" s="29" t="e">
        <f t="shared" ca="1" si="517"/>
        <v>#N/A</v>
      </c>
      <c r="K9148" s="23">
        <f t="shared" ca="1" si="519"/>
        <v>44019</v>
      </c>
      <c r="L9148" s="17">
        <f t="shared" ca="1" si="518"/>
        <v>-44019</v>
      </c>
      <c r="M9148" s="18">
        <v>-4416</v>
      </c>
      <c r="N9148" s="18" t="s">
        <v>9</v>
      </c>
    </row>
    <row r="9149" spans="9:14" ht="20.25">
      <c r="I9149" s="28" t="str">
        <f t="shared" ca="1" si="516"/>
        <v>-</v>
      </c>
      <c r="J9149" s="29" t="e">
        <f t="shared" ca="1" si="517"/>
        <v>#N/A</v>
      </c>
      <c r="K9149" s="23">
        <f t="shared" ca="1" si="519"/>
        <v>44019</v>
      </c>
      <c r="L9149" s="17">
        <f t="shared" ca="1" si="518"/>
        <v>-44019</v>
      </c>
      <c r="M9149" s="18">
        <v>-4416</v>
      </c>
      <c r="N9149" s="18" t="s">
        <v>9</v>
      </c>
    </row>
    <row r="9150" spans="9:14" ht="20.25">
      <c r="I9150" s="28" t="str">
        <f t="shared" ca="1" si="516"/>
        <v>-</v>
      </c>
      <c r="J9150" s="29" t="e">
        <f t="shared" ca="1" si="517"/>
        <v>#N/A</v>
      </c>
      <c r="K9150" s="23">
        <f t="shared" ca="1" si="519"/>
        <v>44019</v>
      </c>
      <c r="L9150" s="17">
        <f t="shared" ca="1" si="518"/>
        <v>-44019</v>
      </c>
      <c r="M9150" s="18">
        <v>-4416</v>
      </c>
      <c r="N9150" s="18" t="s">
        <v>9</v>
      </c>
    </row>
    <row r="9151" spans="9:14" ht="20.25">
      <c r="I9151" s="28" t="str">
        <f t="shared" ca="1" si="516"/>
        <v>-</v>
      </c>
      <c r="J9151" s="29" t="e">
        <f t="shared" ca="1" si="517"/>
        <v>#N/A</v>
      </c>
      <c r="K9151" s="23">
        <f t="shared" ca="1" si="519"/>
        <v>44019</v>
      </c>
      <c r="L9151" s="17">
        <f t="shared" ca="1" si="518"/>
        <v>-44019</v>
      </c>
      <c r="M9151" s="18">
        <v>-4416</v>
      </c>
      <c r="N9151" s="18" t="s">
        <v>9</v>
      </c>
    </row>
    <row r="9152" spans="9:14" ht="20.25">
      <c r="I9152" s="28" t="str">
        <f t="shared" ca="1" si="516"/>
        <v>-</v>
      </c>
      <c r="J9152" s="29" t="e">
        <f t="shared" ca="1" si="517"/>
        <v>#N/A</v>
      </c>
      <c r="K9152" s="23">
        <f t="shared" ca="1" si="519"/>
        <v>44019</v>
      </c>
      <c r="L9152" s="17">
        <f t="shared" ca="1" si="518"/>
        <v>-44019</v>
      </c>
      <c r="M9152" s="18">
        <v>-4416</v>
      </c>
      <c r="N9152" s="18" t="s">
        <v>9</v>
      </c>
    </row>
    <row r="9153" spans="9:14" ht="20.25">
      <c r="I9153" s="28" t="str">
        <f t="shared" ca="1" si="516"/>
        <v>-</v>
      </c>
      <c r="J9153" s="29" t="e">
        <f t="shared" ca="1" si="517"/>
        <v>#N/A</v>
      </c>
      <c r="K9153" s="23">
        <f t="shared" ca="1" si="519"/>
        <v>44019</v>
      </c>
      <c r="L9153" s="17">
        <f t="shared" ca="1" si="518"/>
        <v>-44019</v>
      </c>
      <c r="M9153" s="18">
        <v>-4416</v>
      </c>
      <c r="N9153" s="18" t="s">
        <v>9</v>
      </c>
    </row>
    <row r="9154" spans="9:14" ht="20.25">
      <c r="I9154" s="28" t="str">
        <f t="shared" ca="1" si="516"/>
        <v>-</v>
      </c>
      <c r="J9154" s="29" t="e">
        <f t="shared" ca="1" si="517"/>
        <v>#N/A</v>
      </c>
      <c r="K9154" s="23">
        <f t="shared" ca="1" si="519"/>
        <v>44019</v>
      </c>
      <c r="L9154" s="17">
        <f t="shared" ca="1" si="518"/>
        <v>-44019</v>
      </c>
      <c r="M9154" s="18">
        <v>-4416</v>
      </c>
      <c r="N9154" s="18" t="s">
        <v>9</v>
      </c>
    </row>
    <row r="9155" spans="9:14" ht="20.25">
      <c r="I9155" s="28" t="str">
        <f t="shared" ca="1" si="516"/>
        <v>-</v>
      </c>
      <c r="J9155" s="29" t="e">
        <f t="shared" ca="1" si="517"/>
        <v>#N/A</v>
      </c>
      <c r="K9155" s="23">
        <f t="shared" ca="1" si="519"/>
        <v>44019</v>
      </c>
      <c r="L9155" s="17">
        <f t="shared" ca="1" si="518"/>
        <v>-44019</v>
      </c>
      <c r="M9155" s="18">
        <v>-4416</v>
      </c>
      <c r="N9155" s="18" t="s">
        <v>9</v>
      </c>
    </row>
    <row r="9156" spans="9:14" ht="20.25">
      <c r="I9156" s="28" t="str">
        <f t="shared" ca="1" si="516"/>
        <v>-</v>
      </c>
      <c r="J9156" s="29" t="e">
        <f t="shared" ca="1" si="517"/>
        <v>#N/A</v>
      </c>
      <c r="K9156" s="23">
        <f t="shared" ca="1" si="519"/>
        <v>44019</v>
      </c>
      <c r="L9156" s="17">
        <f t="shared" ca="1" si="518"/>
        <v>-44019</v>
      </c>
      <c r="M9156" s="18">
        <v>-4416</v>
      </c>
      <c r="N9156" s="18" t="s">
        <v>9</v>
      </c>
    </row>
    <row r="9157" spans="9:14" ht="20.25">
      <c r="I9157" s="28" t="str">
        <f t="shared" ca="1" si="516"/>
        <v>-</v>
      </c>
      <c r="J9157" s="29" t="e">
        <f t="shared" ca="1" si="517"/>
        <v>#N/A</v>
      </c>
      <c r="K9157" s="23">
        <f t="shared" ca="1" si="519"/>
        <v>44019</v>
      </c>
      <c r="L9157" s="17">
        <f t="shared" ca="1" si="518"/>
        <v>-44019</v>
      </c>
      <c r="M9157" s="18">
        <v>-4416</v>
      </c>
      <c r="N9157" s="18" t="s">
        <v>9</v>
      </c>
    </row>
    <row r="9158" spans="9:14" ht="20.25">
      <c r="I9158" s="28" t="str">
        <f t="shared" ca="1" si="516"/>
        <v>-</v>
      </c>
      <c r="J9158" s="29" t="e">
        <f t="shared" ca="1" si="517"/>
        <v>#N/A</v>
      </c>
      <c r="K9158" s="23">
        <f t="shared" ca="1" si="519"/>
        <v>44019</v>
      </c>
      <c r="L9158" s="17">
        <f t="shared" ca="1" si="518"/>
        <v>-44019</v>
      </c>
      <c r="M9158" s="18">
        <v>-4416</v>
      </c>
      <c r="N9158" s="18" t="s">
        <v>9</v>
      </c>
    </row>
    <row r="9159" spans="9:14" ht="20.25">
      <c r="I9159" s="28" t="str">
        <f t="shared" ca="1" si="516"/>
        <v>-</v>
      </c>
      <c r="J9159" s="29" t="e">
        <f t="shared" ca="1" si="517"/>
        <v>#N/A</v>
      </c>
      <c r="K9159" s="23">
        <f t="shared" ca="1" si="519"/>
        <v>44019</v>
      </c>
      <c r="L9159" s="17">
        <f t="shared" ca="1" si="518"/>
        <v>-44019</v>
      </c>
      <c r="M9159" s="18">
        <v>-4416</v>
      </c>
      <c r="N9159" s="18" t="s">
        <v>9</v>
      </c>
    </row>
    <row r="9160" spans="9:14" ht="20.25">
      <c r="I9160" s="28" t="str">
        <f t="shared" ca="1" si="516"/>
        <v>-</v>
      </c>
      <c r="J9160" s="29" t="e">
        <f t="shared" ca="1" si="517"/>
        <v>#N/A</v>
      </c>
      <c r="K9160" s="23">
        <f t="shared" ca="1" si="519"/>
        <v>44019</v>
      </c>
      <c r="L9160" s="17">
        <f t="shared" ca="1" si="518"/>
        <v>-44019</v>
      </c>
      <c r="M9160" s="18">
        <v>-4416</v>
      </c>
      <c r="N9160" s="18" t="s">
        <v>9</v>
      </c>
    </row>
    <row r="9161" spans="9:14" ht="20.25">
      <c r="I9161" s="28" t="str">
        <f t="shared" ca="1" si="516"/>
        <v>-</v>
      </c>
      <c r="J9161" s="29" t="e">
        <f t="shared" ca="1" si="517"/>
        <v>#N/A</v>
      </c>
      <c r="K9161" s="23">
        <f t="shared" ca="1" si="519"/>
        <v>44019</v>
      </c>
      <c r="L9161" s="17">
        <f t="shared" ca="1" si="518"/>
        <v>-44019</v>
      </c>
      <c r="M9161" s="18">
        <v>-4416</v>
      </c>
      <c r="N9161" s="18" t="s">
        <v>9</v>
      </c>
    </row>
    <row r="9162" spans="9:14" ht="20.25">
      <c r="I9162" s="28" t="str">
        <f t="shared" ca="1" si="516"/>
        <v>-</v>
      </c>
      <c r="J9162" s="29" t="e">
        <f t="shared" ca="1" si="517"/>
        <v>#N/A</v>
      </c>
      <c r="K9162" s="23">
        <f t="shared" ca="1" si="519"/>
        <v>44019</v>
      </c>
      <c r="L9162" s="17">
        <f t="shared" ca="1" si="518"/>
        <v>-44019</v>
      </c>
      <c r="M9162" s="18">
        <v>-4416</v>
      </c>
      <c r="N9162" s="18" t="s">
        <v>9</v>
      </c>
    </row>
    <row r="9163" spans="9:14" ht="20.25">
      <c r="I9163" s="28" t="str">
        <f t="shared" ca="1" si="516"/>
        <v>-</v>
      </c>
      <c r="J9163" s="29" t="e">
        <f t="shared" ca="1" si="517"/>
        <v>#N/A</v>
      </c>
      <c r="K9163" s="23">
        <f t="shared" ca="1" si="519"/>
        <v>44019</v>
      </c>
      <c r="L9163" s="17">
        <f t="shared" ca="1" si="518"/>
        <v>-44019</v>
      </c>
      <c r="M9163" s="18">
        <v>-4416</v>
      </c>
      <c r="N9163" s="18" t="s">
        <v>9</v>
      </c>
    </row>
    <row r="9164" spans="9:14" ht="20.25">
      <c r="I9164" s="28" t="str">
        <f t="shared" ca="1" si="516"/>
        <v>-</v>
      </c>
      <c r="J9164" s="29" t="e">
        <f t="shared" ca="1" si="517"/>
        <v>#N/A</v>
      </c>
      <c r="K9164" s="23">
        <f t="shared" ca="1" si="519"/>
        <v>44019</v>
      </c>
      <c r="L9164" s="17">
        <f t="shared" ca="1" si="518"/>
        <v>-44019</v>
      </c>
      <c r="M9164" s="18">
        <v>-4416</v>
      </c>
      <c r="N9164" s="18" t="s">
        <v>9</v>
      </c>
    </row>
    <row r="9165" spans="9:14" ht="20.25">
      <c r="I9165" s="28" t="str">
        <f t="shared" ca="1" si="516"/>
        <v>-</v>
      </c>
      <c r="J9165" s="29" t="e">
        <f t="shared" ca="1" si="517"/>
        <v>#N/A</v>
      </c>
      <c r="K9165" s="23">
        <f t="shared" ca="1" si="519"/>
        <v>44019</v>
      </c>
      <c r="L9165" s="17">
        <f t="shared" ca="1" si="518"/>
        <v>-44019</v>
      </c>
      <c r="M9165" s="18">
        <v>-4416</v>
      </c>
      <c r="N9165" s="18" t="s">
        <v>9</v>
      </c>
    </row>
    <row r="9166" spans="9:14" ht="20.25">
      <c r="I9166" s="28" t="str">
        <f t="shared" ca="1" si="516"/>
        <v>-</v>
      </c>
      <c r="J9166" s="29" t="e">
        <f t="shared" ca="1" si="517"/>
        <v>#N/A</v>
      </c>
      <c r="K9166" s="23">
        <f t="shared" ca="1" si="519"/>
        <v>44019</v>
      </c>
      <c r="L9166" s="17">
        <f t="shared" ca="1" si="518"/>
        <v>-44019</v>
      </c>
      <c r="M9166" s="18">
        <v>-4416</v>
      </c>
      <c r="N9166" s="18" t="s">
        <v>9</v>
      </c>
    </row>
    <row r="9167" spans="9:14" ht="20.25">
      <c r="I9167" s="28" t="str">
        <f t="shared" ca="1" si="516"/>
        <v>-</v>
      </c>
      <c r="J9167" s="29" t="e">
        <f t="shared" ca="1" si="517"/>
        <v>#N/A</v>
      </c>
      <c r="K9167" s="23">
        <f t="shared" ca="1" si="519"/>
        <v>44019</v>
      </c>
      <c r="L9167" s="17">
        <f t="shared" ca="1" si="518"/>
        <v>-44019</v>
      </c>
      <c r="M9167" s="18">
        <v>-4416</v>
      </c>
      <c r="N9167" s="18" t="s">
        <v>9</v>
      </c>
    </row>
    <row r="9168" spans="9:14" ht="20.25">
      <c r="I9168" s="28" t="str">
        <f t="shared" ca="1" si="516"/>
        <v>-</v>
      </c>
      <c r="J9168" s="29" t="e">
        <f t="shared" ca="1" si="517"/>
        <v>#N/A</v>
      </c>
      <c r="K9168" s="23">
        <f t="shared" ca="1" si="519"/>
        <v>44019</v>
      </c>
      <c r="L9168" s="17">
        <f t="shared" ca="1" si="518"/>
        <v>-44019</v>
      </c>
      <c r="M9168" s="18">
        <v>-4416</v>
      </c>
      <c r="N9168" s="18" t="s">
        <v>9</v>
      </c>
    </row>
    <row r="9169" spans="9:14" ht="20.25">
      <c r="I9169" s="28" t="str">
        <f t="shared" ca="1" si="516"/>
        <v>-</v>
      </c>
      <c r="J9169" s="29" t="e">
        <f t="shared" ca="1" si="517"/>
        <v>#N/A</v>
      </c>
      <c r="K9169" s="23">
        <f t="shared" ca="1" si="519"/>
        <v>44019</v>
      </c>
      <c r="L9169" s="17">
        <f t="shared" ca="1" si="518"/>
        <v>-44019</v>
      </c>
      <c r="M9169" s="18">
        <v>-4416</v>
      </c>
      <c r="N9169" s="18" t="s">
        <v>9</v>
      </c>
    </row>
    <row r="9170" spans="9:14" ht="20.25">
      <c r="I9170" s="28" t="str">
        <f t="shared" ca="1" si="516"/>
        <v>-</v>
      </c>
      <c r="J9170" s="29" t="e">
        <f t="shared" ca="1" si="517"/>
        <v>#N/A</v>
      </c>
      <c r="K9170" s="23">
        <f t="shared" ca="1" si="519"/>
        <v>44019</v>
      </c>
      <c r="L9170" s="17">
        <f t="shared" ca="1" si="518"/>
        <v>-44019</v>
      </c>
      <c r="M9170" s="18">
        <v>-4416</v>
      </c>
      <c r="N9170" s="18" t="s">
        <v>9</v>
      </c>
    </row>
    <row r="9171" spans="9:14" ht="20.25">
      <c r="I9171" s="28" t="str">
        <f t="shared" ca="1" si="516"/>
        <v>-</v>
      </c>
      <c r="J9171" s="29" t="e">
        <f t="shared" ca="1" si="517"/>
        <v>#N/A</v>
      </c>
      <c r="K9171" s="23">
        <f t="shared" ca="1" si="519"/>
        <v>44019</v>
      </c>
      <c r="L9171" s="17">
        <f t="shared" ca="1" si="518"/>
        <v>-44019</v>
      </c>
      <c r="M9171" s="18">
        <v>-4416</v>
      </c>
      <c r="N9171" s="18" t="s">
        <v>9</v>
      </c>
    </row>
    <row r="9172" spans="9:14" ht="20.25">
      <c r="I9172" s="28" t="str">
        <f t="shared" ca="1" si="516"/>
        <v>-</v>
      </c>
      <c r="J9172" s="29" t="e">
        <f t="shared" ca="1" si="517"/>
        <v>#N/A</v>
      </c>
      <c r="K9172" s="23">
        <f t="shared" ca="1" si="519"/>
        <v>44019</v>
      </c>
      <c r="L9172" s="17">
        <f t="shared" ca="1" si="518"/>
        <v>-44019</v>
      </c>
      <c r="M9172" s="18">
        <v>-4416</v>
      </c>
      <c r="N9172" s="18" t="s">
        <v>9</v>
      </c>
    </row>
    <row r="9173" spans="9:14" ht="20.25">
      <c r="I9173" s="28" t="str">
        <f t="shared" ca="1" si="516"/>
        <v>-</v>
      </c>
      <c r="J9173" s="29" t="e">
        <f t="shared" ca="1" si="517"/>
        <v>#N/A</v>
      </c>
      <c r="K9173" s="23">
        <f t="shared" ca="1" si="519"/>
        <v>44019</v>
      </c>
      <c r="L9173" s="17">
        <f t="shared" ca="1" si="518"/>
        <v>-44019</v>
      </c>
      <c r="M9173" s="18">
        <v>-4416</v>
      </c>
      <c r="N9173" s="18" t="s">
        <v>9</v>
      </c>
    </row>
    <row r="9174" spans="9:14" ht="20.25">
      <c r="I9174" s="28" t="str">
        <f t="shared" ref="I9174:I9237" ca="1" si="520">IF(L9174&lt;-39000,"-",L9174)</f>
        <v>-</v>
      </c>
      <c r="J9174" s="29" t="e">
        <f t="shared" ref="J9174:J9237" ca="1" si="521">LOOKUP(I9174,M9169:M17870,N9169:N17870)</f>
        <v>#N/A</v>
      </c>
      <c r="K9174" s="23">
        <f t="shared" ca="1" si="519"/>
        <v>44019</v>
      </c>
      <c r="L9174" s="17">
        <f t="shared" ref="L9174:L9237" ca="1" si="522">+H9174-K9174</f>
        <v>-44019</v>
      </c>
      <c r="M9174" s="18">
        <v>-4416</v>
      </c>
      <c r="N9174" s="18" t="s">
        <v>9</v>
      </c>
    </row>
    <row r="9175" spans="9:14" ht="20.25">
      <c r="I9175" s="28" t="str">
        <f t="shared" ca="1" si="520"/>
        <v>-</v>
      </c>
      <c r="J9175" s="29" t="e">
        <f t="shared" ca="1" si="521"/>
        <v>#N/A</v>
      </c>
      <c r="K9175" s="23">
        <f t="shared" ca="1" si="519"/>
        <v>44019</v>
      </c>
      <c r="L9175" s="17">
        <f t="shared" ca="1" si="522"/>
        <v>-44019</v>
      </c>
      <c r="M9175" s="18">
        <v>-4416</v>
      </c>
      <c r="N9175" s="18" t="s">
        <v>9</v>
      </c>
    </row>
    <row r="9176" spans="9:14" ht="20.25">
      <c r="I9176" s="28" t="str">
        <f t="shared" ca="1" si="520"/>
        <v>-</v>
      </c>
      <c r="J9176" s="29" t="e">
        <f t="shared" ca="1" si="521"/>
        <v>#N/A</v>
      </c>
      <c r="K9176" s="23">
        <f t="shared" ca="1" si="519"/>
        <v>44019</v>
      </c>
      <c r="L9176" s="17">
        <f t="shared" ca="1" si="522"/>
        <v>-44019</v>
      </c>
      <c r="M9176" s="18">
        <v>-4416</v>
      </c>
      <c r="N9176" s="18" t="s">
        <v>9</v>
      </c>
    </row>
    <row r="9177" spans="9:14" ht="20.25">
      <c r="I9177" s="28" t="str">
        <f t="shared" ca="1" si="520"/>
        <v>-</v>
      </c>
      <c r="J9177" s="29" t="e">
        <f t="shared" ca="1" si="521"/>
        <v>#N/A</v>
      </c>
      <c r="K9177" s="23">
        <f t="shared" ca="1" si="519"/>
        <v>44019</v>
      </c>
      <c r="L9177" s="17">
        <f t="shared" ca="1" si="522"/>
        <v>-44019</v>
      </c>
      <c r="M9177" s="18">
        <v>-4416</v>
      </c>
      <c r="N9177" s="18" t="s">
        <v>9</v>
      </c>
    </row>
    <row r="9178" spans="9:14" ht="20.25">
      <c r="I9178" s="28" t="str">
        <f t="shared" ca="1" si="520"/>
        <v>-</v>
      </c>
      <c r="J9178" s="29" t="e">
        <f t="shared" ca="1" si="521"/>
        <v>#N/A</v>
      </c>
      <c r="K9178" s="23">
        <f t="shared" ca="1" si="519"/>
        <v>44019</v>
      </c>
      <c r="L9178" s="17">
        <f t="shared" ca="1" si="522"/>
        <v>-44019</v>
      </c>
      <c r="M9178" s="18">
        <v>-4416</v>
      </c>
      <c r="N9178" s="18" t="s">
        <v>9</v>
      </c>
    </row>
    <row r="9179" spans="9:14" ht="20.25">
      <c r="I9179" s="28" t="str">
        <f t="shared" ca="1" si="520"/>
        <v>-</v>
      </c>
      <c r="J9179" s="29" t="e">
        <f t="shared" ca="1" si="521"/>
        <v>#N/A</v>
      </c>
      <c r="K9179" s="23">
        <f t="shared" ref="K9179:K9242" ca="1" si="523">TODAY()</f>
        <v>44019</v>
      </c>
      <c r="L9179" s="17">
        <f t="shared" ca="1" si="522"/>
        <v>-44019</v>
      </c>
      <c r="M9179" s="18">
        <v>-4416</v>
      </c>
      <c r="N9179" s="18" t="s">
        <v>9</v>
      </c>
    </row>
    <row r="9180" spans="9:14" ht="20.25">
      <c r="I9180" s="28" t="str">
        <f t="shared" ca="1" si="520"/>
        <v>-</v>
      </c>
      <c r="J9180" s="29" t="e">
        <f t="shared" ca="1" si="521"/>
        <v>#N/A</v>
      </c>
      <c r="K9180" s="23">
        <f t="shared" ca="1" si="523"/>
        <v>44019</v>
      </c>
      <c r="L9180" s="17">
        <f t="shared" ca="1" si="522"/>
        <v>-44019</v>
      </c>
      <c r="M9180" s="18">
        <v>-4416</v>
      </c>
      <c r="N9180" s="18" t="s">
        <v>9</v>
      </c>
    </row>
    <row r="9181" spans="9:14" ht="20.25">
      <c r="I9181" s="28" t="str">
        <f t="shared" ca="1" si="520"/>
        <v>-</v>
      </c>
      <c r="J9181" s="29" t="e">
        <f t="shared" ca="1" si="521"/>
        <v>#N/A</v>
      </c>
      <c r="K9181" s="23">
        <f t="shared" ca="1" si="523"/>
        <v>44019</v>
      </c>
      <c r="L9181" s="17">
        <f t="shared" ca="1" si="522"/>
        <v>-44019</v>
      </c>
      <c r="M9181" s="18">
        <v>-4416</v>
      </c>
      <c r="N9181" s="18" t="s">
        <v>9</v>
      </c>
    </row>
    <row r="9182" spans="9:14" ht="20.25">
      <c r="I9182" s="28" t="str">
        <f t="shared" ca="1" si="520"/>
        <v>-</v>
      </c>
      <c r="J9182" s="29" t="e">
        <f t="shared" ca="1" si="521"/>
        <v>#N/A</v>
      </c>
      <c r="K9182" s="23">
        <f t="shared" ca="1" si="523"/>
        <v>44019</v>
      </c>
      <c r="L9182" s="17">
        <f t="shared" ca="1" si="522"/>
        <v>-44019</v>
      </c>
      <c r="M9182" s="18">
        <v>-4416</v>
      </c>
      <c r="N9182" s="18" t="s">
        <v>9</v>
      </c>
    </row>
    <row r="9183" spans="9:14" ht="20.25">
      <c r="I9183" s="28" t="str">
        <f t="shared" ca="1" si="520"/>
        <v>-</v>
      </c>
      <c r="J9183" s="29" t="e">
        <f t="shared" ca="1" si="521"/>
        <v>#N/A</v>
      </c>
      <c r="K9183" s="23">
        <f t="shared" ca="1" si="523"/>
        <v>44019</v>
      </c>
      <c r="L9183" s="17">
        <f t="shared" ca="1" si="522"/>
        <v>-44019</v>
      </c>
      <c r="M9183" s="18">
        <v>-4416</v>
      </c>
      <c r="N9183" s="18" t="s">
        <v>9</v>
      </c>
    </row>
    <row r="9184" spans="9:14" ht="20.25">
      <c r="I9184" s="28" t="str">
        <f t="shared" ca="1" si="520"/>
        <v>-</v>
      </c>
      <c r="J9184" s="29" t="e">
        <f t="shared" ca="1" si="521"/>
        <v>#N/A</v>
      </c>
      <c r="K9184" s="23">
        <f t="shared" ca="1" si="523"/>
        <v>44019</v>
      </c>
      <c r="L9184" s="17">
        <f t="shared" ca="1" si="522"/>
        <v>-44019</v>
      </c>
      <c r="M9184" s="18">
        <v>-4416</v>
      </c>
      <c r="N9184" s="18" t="s">
        <v>9</v>
      </c>
    </row>
    <row r="9185" spans="9:14" ht="20.25">
      <c r="I9185" s="28" t="str">
        <f t="shared" ca="1" si="520"/>
        <v>-</v>
      </c>
      <c r="J9185" s="29" t="e">
        <f t="shared" ca="1" si="521"/>
        <v>#N/A</v>
      </c>
      <c r="K9185" s="23">
        <f t="shared" ca="1" si="523"/>
        <v>44019</v>
      </c>
      <c r="L9185" s="17">
        <f t="shared" ca="1" si="522"/>
        <v>-44019</v>
      </c>
      <c r="M9185" s="18">
        <v>-4416</v>
      </c>
      <c r="N9185" s="18" t="s">
        <v>9</v>
      </c>
    </row>
    <row r="9186" spans="9:14" ht="20.25">
      <c r="I9186" s="28" t="str">
        <f t="shared" ca="1" si="520"/>
        <v>-</v>
      </c>
      <c r="J9186" s="29" t="e">
        <f t="shared" ca="1" si="521"/>
        <v>#N/A</v>
      </c>
      <c r="K9186" s="23">
        <f t="shared" ca="1" si="523"/>
        <v>44019</v>
      </c>
      <c r="L9186" s="17">
        <f t="shared" ca="1" si="522"/>
        <v>-44019</v>
      </c>
      <c r="M9186" s="18">
        <v>-4416</v>
      </c>
      <c r="N9186" s="18" t="s">
        <v>9</v>
      </c>
    </row>
    <row r="9187" spans="9:14" ht="20.25">
      <c r="I9187" s="28" t="str">
        <f t="shared" ca="1" si="520"/>
        <v>-</v>
      </c>
      <c r="J9187" s="29" t="e">
        <f t="shared" ca="1" si="521"/>
        <v>#N/A</v>
      </c>
      <c r="K9187" s="23">
        <f t="shared" ca="1" si="523"/>
        <v>44019</v>
      </c>
      <c r="L9187" s="17">
        <f t="shared" ca="1" si="522"/>
        <v>-44019</v>
      </c>
      <c r="M9187" s="18">
        <v>-4416</v>
      </c>
      <c r="N9187" s="18" t="s">
        <v>9</v>
      </c>
    </row>
    <row r="9188" spans="9:14" ht="20.25">
      <c r="I9188" s="28" t="str">
        <f t="shared" ca="1" si="520"/>
        <v>-</v>
      </c>
      <c r="J9188" s="29" t="e">
        <f t="shared" ca="1" si="521"/>
        <v>#N/A</v>
      </c>
      <c r="K9188" s="23">
        <f t="shared" ca="1" si="523"/>
        <v>44019</v>
      </c>
      <c r="L9188" s="17">
        <f t="shared" ca="1" si="522"/>
        <v>-44019</v>
      </c>
      <c r="M9188" s="18">
        <v>-4416</v>
      </c>
      <c r="N9188" s="18" t="s">
        <v>9</v>
      </c>
    </row>
    <row r="9189" spans="9:14" ht="20.25">
      <c r="I9189" s="28" t="str">
        <f t="shared" ca="1" si="520"/>
        <v>-</v>
      </c>
      <c r="J9189" s="29" t="e">
        <f t="shared" ca="1" si="521"/>
        <v>#N/A</v>
      </c>
      <c r="K9189" s="23">
        <f t="shared" ca="1" si="523"/>
        <v>44019</v>
      </c>
      <c r="L9189" s="17">
        <f t="shared" ca="1" si="522"/>
        <v>-44019</v>
      </c>
      <c r="M9189" s="18">
        <v>-4416</v>
      </c>
      <c r="N9189" s="18" t="s">
        <v>9</v>
      </c>
    </row>
    <row r="9190" spans="9:14" ht="20.25">
      <c r="I9190" s="28" t="str">
        <f t="shared" ca="1" si="520"/>
        <v>-</v>
      </c>
      <c r="J9190" s="29" t="e">
        <f t="shared" ca="1" si="521"/>
        <v>#N/A</v>
      </c>
      <c r="K9190" s="23">
        <f t="shared" ca="1" si="523"/>
        <v>44019</v>
      </c>
      <c r="L9190" s="17">
        <f t="shared" ca="1" si="522"/>
        <v>-44019</v>
      </c>
      <c r="M9190" s="18">
        <v>-4416</v>
      </c>
      <c r="N9190" s="18" t="s">
        <v>9</v>
      </c>
    </row>
    <row r="9191" spans="9:14" ht="20.25">
      <c r="I9191" s="28" t="str">
        <f t="shared" ca="1" si="520"/>
        <v>-</v>
      </c>
      <c r="J9191" s="29" t="e">
        <f t="shared" ca="1" si="521"/>
        <v>#N/A</v>
      </c>
      <c r="K9191" s="23">
        <f t="shared" ca="1" si="523"/>
        <v>44019</v>
      </c>
      <c r="L9191" s="17">
        <f t="shared" ca="1" si="522"/>
        <v>-44019</v>
      </c>
      <c r="M9191" s="18">
        <v>-4416</v>
      </c>
      <c r="N9191" s="18" t="s">
        <v>9</v>
      </c>
    </row>
    <row r="9192" spans="9:14" ht="20.25">
      <c r="I9192" s="28" t="str">
        <f t="shared" ca="1" si="520"/>
        <v>-</v>
      </c>
      <c r="J9192" s="29" t="e">
        <f t="shared" ca="1" si="521"/>
        <v>#N/A</v>
      </c>
      <c r="K9192" s="23">
        <f t="shared" ca="1" si="523"/>
        <v>44019</v>
      </c>
      <c r="L9192" s="17">
        <f t="shared" ca="1" si="522"/>
        <v>-44019</v>
      </c>
      <c r="M9192" s="18">
        <v>-4416</v>
      </c>
      <c r="N9192" s="18" t="s">
        <v>9</v>
      </c>
    </row>
    <row r="9193" spans="9:14" ht="20.25">
      <c r="I9193" s="28" t="str">
        <f t="shared" ca="1" si="520"/>
        <v>-</v>
      </c>
      <c r="J9193" s="29" t="e">
        <f t="shared" ca="1" si="521"/>
        <v>#N/A</v>
      </c>
      <c r="K9193" s="23">
        <f t="shared" ca="1" si="523"/>
        <v>44019</v>
      </c>
      <c r="L9193" s="17">
        <f t="shared" ca="1" si="522"/>
        <v>-44019</v>
      </c>
      <c r="M9193" s="18">
        <v>-4416</v>
      </c>
      <c r="N9193" s="18" t="s">
        <v>9</v>
      </c>
    </row>
    <row r="9194" spans="9:14" ht="20.25">
      <c r="I9194" s="28" t="str">
        <f t="shared" ca="1" si="520"/>
        <v>-</v>
      </c>
      <c r="J9194" s="29" t="e">
        <f t="shared" ca="1" si="521"/>
        <v>#N/A</v>
      </c>
      <c r="K9194" s="23">
        <f t="shared" ca="1" si="523"/>
        <v>44019</v>
      </c>
      <c r="L9194" s="17">
        <f t="shared" ca="1" si="522"/>
        <v>-44019</v>
      </c>
      <c r="M9194" s="18">
        <v>-4416</v>
      </c>
      <c r="N9194" s="18" t="s">
        <v>9</v>
      </c>
    </row>
    <row r="9195" spans="9:14" ht="20.25">
      <c r="I9195" s="28" t="str">
        <f t="shared" ca="1" si="520"/>
        <v>-</v>
      </c>
      <c r="J9195" s="29" t="e">
        <f t="shared" ca="1" si="521"/>
        <v>#N/A</v>
      </c>
      <c r="K9195" s="23">
        <f t="shared" ca="1" si="523"/>
        <v>44019</v>
      </c>
      <c r="L9195" s="17">
        <f t="shared" ca="1" si="522"/>
        <v>-44019</v>
      </c>
      <c r="M9195" s="18">
        <v>-4416</v>
      </c>
      <c r="N9195" s="18" t="s">
        <v>9</v>
      </c>
    </row>
    <row r="9196" spans="9:14" ht="20.25">
      <c r="I9196" s="28" t="str">
        <f t="shared" ca="1" si="520"/>
        <v>-</v>
      </c>
      <c r="J9196" s="29" t="e">
        <f t="shared" ca="1" si="521"/>
        <v>#N/A</v>
      </c>
      <c r="K9196" s="23">
        <f t="shared" ca="1" si="523"/>
        <v>44019</v>
      </c>
      <c r="L9196" s="17">
        <f t="shared" ca="1" si="522"/>
        <v>-44019</v>
      </c>
      <c r="M9196" s="18">
        <v>-4416</v>
      </c>
      <c r="N9196" s="18" t="s">
        <v>9</v>
      </c>
    </row>
    <row r="9197" spans="9:14" ht="20.25">
      <c r="I9197" s="28" t="str">
        <f t="shared" ca="1" si="520"/>
        <v>-</v>
      </c>
      <c r="J9197" s="29" t="e">
        <f t="shared" ca="1" si="521"/>
        <v>#N/A</v>
      </c>
      <c r="K9197" s="23">
        <f t="shared" ca="1" si="523"/>
        <v>44019</v>
      </c>
      <c r="L9197" s="17">
        <f t="shared" ca="1" si="522"/>
        <v>-44019</v>
      </c>
      <c r="M9197" s="18">
        <v>-4416</v>
      </c>
      <c r="N9197" s="18" t="s">
        <v>9</v>
      </c>
    </row>
    <row r="9198" spans="9:14" ht="20.25">
      <c r="I9198" s="28" t="str">
        <f t="shared" ca="1" si="520"/>
        <v>-</v>
      </c>
      <c r="J9198" s="29" t="e">
        <f t="shared" ca="1" si="521"/>
        <v>#N/A</v>
      </c>
      <c r="K9198" s="23">
        <f t="shared" ca="1" si="523"/>
        <v>44019</v>
      </c>
      <c r="L9198" s="17">
        <f t="shared" ca="1" si="522"/>
        <v>-44019</v>
      </c>
      <c r="M9198" s="18">
        <v>-4416</v>
      </c>
      <c r="N9198" s="18" t="s">
        <v>9</v>
      </c>
    </row>
    <row r="9199" spans="9:14" ht="20.25">
      <c r="I9199" s="28" t="str">
        <f t="shared" ca="1" si="520"/>
        <v>-</v>
      </c>
      <c r="J9199" s="29" t="e">
        <f t="shared" ca="1" si="521"/>
        <v>#N/A</v>
      </c>
      <c r="K9199" s="23">
        <f t="shared" ca="1" si="523"/>
        <v>44019</v>
      </c>
      <c r="L9199" s="17">
        <f t="shared" ca="1" si="522"/>
        <v>-44019</v>
      </c>
      <c r="M9199" s="18">
        <v>-4416</v>
      </c>
      <c r="N9199" s="18" t="s">
        <v>9</v>
      </c>
    </row>
    <row r="9200" spans="9:14" ht="20.25">
      <c r="I9200" s="28" t="str">
        <f t="shared" ca="1" si="520"/>
        <v>-</v>
      </c>
      <c r="J9200" s="29" t="e">
        <f t="shared" ca="1" si="521"/>
        <v>#N/A</v>
      </c>
      <c r="K9200" s="23">
        <f t="shared" ca="1" si="523"/>
        <v>44019</v>
      </c>
      <c r="L9200" s="17">
        <f t="shared" ca="1" si="522"/>
        <v>-44019</v>
      </c>
      <c r="M9200" s="18">
        <v>-4416</v>
      </c>
      <c r="N9200" s="18" t="s">
        <v>9</v>
      </c>
    </row>
    <row r="9201" spans="9:14" ht="20.25">
      <c r="I9201" s="28" t="str">
        <f t="shared" ca="1" si="520"/>
        <v>-</v>
      </c>
      <c r="J9201" s="29" t="e">
        <f t="shared" ca="1" si="521"/>
        <v>#N/A</v>
      </c>
      <c r="K9201" s="23">
        <f t="shared" ca="1" si="523"/>
        <v>44019</v>
      </c>
      <c r="L9201" s="17">
        <f t="shared" ca="1" si="522"/>
        <v>-44019</v>
      </c>
      <c r="M9201" s="18">
        <v>-4416</v>
      </c>
      <c r="N9201" s="18" t="s">
        <v>9</v>
      </c>
    </row>
    <row r="9202" spans="9:14" ht="20.25">
      <c r="I9202" s="28" t="str">
        <f t="shared" ca="1" si="520"/>
        <v>-</v>
      </c>
      <c r="J9202" s="29" t="e">
        <f t="shared" ca="1" si="521"/>
        <v>#N/A</v>
      </c>
      <c r="K9202" s="23">
        <f t="shared" ca="1" si="523"/>
        <v>44019</v>
      </c>
      <c r="L9202" s="17">
        <f t="shared" ca="1" si="522"/>
        <v>-44019</v>
      </c>
      <c r="M9202" s="18">
        <v>-4416</v>
      </c>
      <c r="N9202" s="18" t="s">
        <v>9</v>
      </c>
    </row>
    <row r="9203" spans="9:14" ht="20.25">
      <c r="I9203" s="28" t="str">
        <f t="shared" ca="1" si="520"/>
        <v>-</v>
      </c>
      <c r="J9203" s="29" t="e">
        <f t="shared" ca="1" si="521"/>
        <v>#N/A</v>
      </c>
      <c r="K9203" s="23">
        <f t="shared" ca="1" si="523"/>
        <v>44019</v>
      </c>
      <c r="L9203" s="17">
        <f t="shared" ca="1" si="522"/>
        <v>-44019</v>
      </c>
      <c r="M9203" s="18">
        <v>-4416</v>
      </c>
      <c r="N9203" s="18" t="s">
        <v>9</v>
      </c>
    </row>
    <row r="9204" spans="9:14" ht="20.25">
      <c r="I9204" s="28" t="str">
        <f t="shared" ca="1" si="520"/>
        <v>-</v>
      </c>
      <c r="J9204" s="29" t="e">
        <f t="shared" ca="1" si="521"/>
        <v>#N/A</v>
      </c>
      <c r="K9204" s="23">
        <f t="shared" ca="1" si="523"/>
        <v>44019</v>
      </c>
      <c r="L9204" s="17">
        <f t="shared" ca="1" si="522"/>
        <v>-44019</v>
      </c>
      <c r="M9204" s="18">
        <v>-4416</v>
      </c>
      <c r="N9204" s="18" t="s">
        <v>9</v>
      </c>
    </row>
    <row r="9205" spans="9:14" ht="20.25">
      <c r="I9205" s="28" t="str">
        <f t="shared" ca="1" si="520"/>
        <v>-</v>
      </c>
      <c r="J9205" s="29" t="e">
        <f t="shared" ca="1" si="521"/>
        <v>#N/A</v>
      </c>
      <c r="K9205" s="23">
        <f t="shared" ca="1" si="523"/>
        <v>44019</v>
      </c>
      <c r="L9205" s="17">
        <f t="shared" ca="1" si="522"/>
        <v>-44019</v>
      </c>
      <c r="M9205" s="18">
        <v>-4416</v>
      </c>
      <c r="N9205" s="18" t="s">
        <v>9</v>
      </c>
    </row>
    <row r="9206" spans="9:14" ht="20.25">
      <c r="I9206" s="28" t="str">
        <f t="shared" ca="1" si="520"/>
        <v>-</v>
      </c>
      <c r="J9206" s="29" t="e">
        <f t="shared" ca="1" si="521"/>
        <v>#N/A</v>
      </c>
      <c r="K9206" s="23">
        <f t="shared" ca="1" si="523"/>
        <v>44019</v>
      </c>
      <c r="L9206" s="17">
        <f t="shared" ca="1" si="522"/>
        <v>-44019</v>
      </c>
      <c r="M9206" s="18">
        <v>-4416</v>
      </c>
      <c r="N9206" s="18" t="s">
        <v>9</v>
      </c>
    </row>
    <row r="9207" spans="9:14" ht="20.25">
      <c r="I9207" s="28" t="str">
        <f t="shared" ca="1" si="520"/>
        <v>-</v>
      </c>
      <c r="J9207" s="29" t="e">
        <f t="shared" ca="1" si="521"/>
        <v>#N/A</v>
      </c>
      <c r="K9207" s="23">
        <f t="shared" ca="1" si="523"/>
        <v>44019</v>
      </c>
      <c r="L9207" s="17">
        <f t="shared" ca="1" si="522"/>
        <v>-44019</v>
      </c>
      <c r="M9207" s="18">
        <v>-4416</v>
      </c>
      <c r="N9207" s="18" t="s">
        <v>9</v>
      </c>
    </row>
    <row r="9208" spans="9:14" ht="20.25">
      <c r="I9208" s="28" t="str">
        <f t="shared" ca="1" si="520"/>
        <v>-</v>
      </c>
      <c r="J9208" s="29" t="e">
        <f t="shared" ca="1" si="521"/>
        <v>#N/A</v>
      </c>
      <c r="K9208" s="23">
        <f t="shared" ca="1" si="523"/>
        <v>44019</v>
      </c>
      <c r="L9208" s="17">
        <f t="shared" ca="1" si="522"/>
        <v>-44019</v>
      </c>
      <c r="M9208" s="18">
        <v>-4416</v>
      </c>
      <c r="N9208" s="18" t="s">
        <v>9</v>
      </c>
    </row>
    <row r="9209" spans="9:14" ht="20.25">
      <c r="I9209" s="28" t="str">
        <f t="shared" ca="1" si="520"/>
        <v>-</v>
      </c>
      <c r="J9209" s="29" t="e">
        <f t="shared" ca="1" si="521"/>
        <v>#N/A</v>
      </c>
      <c r="K9209" s="23">
        <f t="shared" ca="1" si="523"/>
        <v>44019</v>
      </c>
      <c r="L9209" s="17">
        <f t="shared" ca="1" si="522"/>
        <v>-44019</v>
      </c>
      <c r="M9209" s="18">
        <v>-4416</v>
      </c>
      <c r="N9209" s="18" t="s">
        <v>9</v>
      </c>
    </row>
    <row r="9210" spans="9:14" ht="20.25">
      <c r="I9210" s="28" t="str">
        <f t="shared" ca="1" si="520"/>
        <v>-</v>
      </c>
      <c r="J9210" s="29" t="e">
        <f t="shared" ca="1" si="521"/>
        <v>#N/A</v>
      </c>
      <c r="K9210" s="23">
        <f t="shared" ca="1" si="523"/>
        <v>44019</v>
      </c>
      <c r="L9210" s="17">
        <f t="shared" ca="1" si="522"/>
        <v>-44019</v>
      </c>
      <c r="M9210" s="18">
        <v>-4416</v>
      </c>
      <c r="N9210" s="18" t="s">
        <v>9</v>
      </c>
    </row>
    <row r="9211" spans="9:14" ht="20.25">
      <c r="I9211" s="28" t="str">
        <f t="shared" ca="1" si="520"/>
        <v>-</v>
      </c>
      <c r="J9211" s="29" t="e">
        <f t="shared" ca="1" si="521"/>
        <v>#N/A</v>
      </c>
      <c r="K9211" s="23">
        <f t="shared" ca="1" si="523"/>
        <v>44019</v>
      </c>
      <c r="L9211" s="17">
        <f t="shared" ca="1" si="522"/>
        <v>-44019</v>
      </c>
      <c r="M9211" s="18">
        <v>-4416</v>
      </c>
      <c r="N9211" s="18" t="s">
        <v>9</v>
      </c>
    </row>
    <row r="9212" spans="9:14" ht="20.25">
      <c r="I9212" s="28" t="str">
        <f t="shared" ca="1" si="520"/>
        <v>-</v>
      </c>
      <c r="J9212" s="29" t="e">
        <f t="shared" ca="1" si="521"/>
        <v>#N/A</v>
      </c>
      <c r="K9212" s="23">
        <f t="shared" ca="1" si="523"/>
        <v>44019</v>
      </c>
      <c r="L9212" s="17">
        <f t="shared" ca="1" si="522"/>
        <v>-44019</v>
      </c>
      <c r="M9212" s="18">
        <v>-4416</v>
      </c>
      <c r="N9212" s="18" t="s">
        <v>9</v>
      </c>
    </row>
    <row r="9213" spans="9:14" ht="20.25">
      <c r="I9213" s="28" t="str">
        <f t="shared" ca="1" si="520"/>
        <v>-</v>
      </c>
      <c r="J9213" s="29" t="e">
        <f t="shared" ca="1" si="521"/>
        <v>#N/A</v>
      </c>
      <c r="K9213" s="23">
        <f t="shared" ca="1" si="523"/>
        <v>44019</v>
      </c>
      <c r="L9213" s="17">
        <f t="shared" ca="1" si="522"/>
        <v>-44019</v>
      </c>
      <c r="M9213" s="18">
        <v>-4416</v>
      </c>
      <c r="N9213" s="18" t="s">
        <v>9</v>
      </c>
    </row>
    <row r="9214" spans="9:14" ht="20.25">
      <c r="I9214" s="28" t="str">
        <f t="shared" ca="1" si="520"/>
        <v>-</v>
      </c>
      <c r="J9214" s="29" t="e">
        <f t="shared" ca="1" si="521"/>
        <v>#N/A</v>
      </c>
      <c r="K9214" s="23">
        <f t="shared" ca="1" si="523"/>
        <v>44019</v>
      </c>
      <c r="L9214" s="17">
        <f t="shared" ca="1" si="522"/>
        <v>-44019</v>
      </c>
      <c r="M9214" s="18">
        <v>-4416</v>
      </c>
      <c r="N9214" s="18" t="s">
        <v>9</v>
      </c>
    </row>
    <row r="9215" spans="9:14" ht="20.25">
      <c r="I9215" s="28" t="str">
        <f t="shared" ca="1" si="520"/>
        <v>-</v>
      </c>
      <c r="J9215" s="29" t="e">
        <f t="shared" ca="1" si="521"/>
        <v>#N/A</v>
      </c>
      <c r="K9215" s="23">
        <f t="shared" ca="1" si="523"/>
        <v>44019</v>
      </c>
      <c r="L9215" s="17">
        <f t="shared" ca="1" si="522"/>
        <v>-44019</v>
      </c>
      <c r="M9215" s="18">
        <v>-4416</v>
      </c>
      <c r="N9215" s="18" t="s">
        <v>9</v>
      </c>
    </row>
    <row r="9216" spans="9:14" ht="20.25">
      <c r="I9216" s="28" t="str">
        <f t="shared" ca="1" si="520"/>
        <v>-</v>
      </c>
      <c r="J9216" s="29" t="e">
        <f t="shared" ca="1" si="521"/>
        <v>#N/A</v>
      </c>
      <c r="K9216" s="23">
        <f t="shared" ca="1" si="523"/>
        <v>44019</v>
      </c>
      <c r="L9216" s="17">
        <f t="shared" ca="1" si="522"/>
        <v>-44019</v>
      </c>
      <c r="M9216" s="18">
        <v>-4416</v>
      </c>
      <c r="N9216" s="18" t="s">
        <v>9</v>
      </c>
    </row>
    <row r="9217" spans="9:14" ht="20.25">
      <c r="I9217" s="28" t="str">
        <f t="shared" ca="1" si="520"/>
        <v>-</v>
      </c>
      <c r="J9217" s="29" t="e">
        <f t="shared" ca="1" si="521"/>
        <v>#N/A</v>
      </c>
      <c r="K9217" s="23">
        <f t="shared" ca="1" si="523"/>
        <v>44019</v>
      </c>
      <c r="L9217" s="17">
        <f t="shared" ca="1" si="522"/>
        <v>-44019</v>
      </c>
      <c r="M9217" s="18">
        <v>-4416</v>
      </c>
      <c r="N9217" s="18" t="s">
        <v>9</v>
      </c>
    </row>
    <row r="9218" spans="9:14" ht="20.25">
      <c r="I9218" s="28" t="str">
        <f t="shared" ca="1" si="520"/>
        <v>-</v>
      </c>
      <c r="J9218" s="29" t="e">
        <f t="shared" ca="1" si="521"/>
        <v>#N/A</v>
      </c>
      <c r="K9218" s="23">
        <f t="shared" ca="1" si="523"/>
        <v>44019</v>
      </c>
      <c r="L9218" s="17">
        <f t="shared" ca="1" si="522"/>
        <v>-44019</v>
      </c>
      <c r="M9218" s="18">
        <v>-4416</v>
      </c>
      <c r="N9218" s="18" t="s">
        <v>9</v>
      </c>
    </row>
    <row r="9219" spans="9:14" ht="20.25">
      <c r="I9219" s="28" t="str">
        <f t="shared" ca="1" si="520"/>
        <v>-</v>
      </c>
      <c r="J9219" s="29" t="e">
        <f t="shared" ca="1" si="521"/>
        <v>#N/A</v>
      </c>
      <c r="K9219" s="23">
        <f t="shared" ca="1" si="523"/>
        <v>44019</v>
      </c>
      <c r="L9219" s="17">
        <f t="shared" ca="1" si="522"/>
        <v>-44019</v>
      </c>
      <c r="M9219" s="18">
        <v>-4416</v>
      </c>
      <c r="N9219" s="18" t="s">
        <v>9</v>
      </c>
    </row>
    <row r="9220" spans="9:14" ht="20.25">
      <c r="I9220" s="28" t="str">
        <f t="shared" ca="1" si="520"/>
        <v>-</v>
      </c>
      <c r="J9220" s="29" t="e">
        <f t="shared" ca="1" si="521"/>
        <v>#N/A</v>
      </c>
      <c r="K9220" s="23">
        <f t="shared" ca="1" si="523"/>
        <v>44019</v>
      </c>
      <c r="L9220" s="17">
        <f t="shared" ca="1" si="522"/>
        <v>-44019</v>
      </c>
      <c r="M9220" s="18">
        <v>-4416</v>
      </c>
      <c r="N9220" s="18" t="s">
        <v>9</v>
      </c>
    </row>
    <row r="9221" spans="9:14" ht="20.25">
      <c r="I9221" s="28" t="str">
        <f t="shared" ca="1" si="520"/>
        <v>-</v>
      </c>
      <c r="J9221" s="29" t="e">
        <f t="shared" ca="1" si="521"/>
        <v>#N/A</v>
      </c>
      <c r="K9221" s="23">
        <f t="shared" ca="1" si="523"/>
        <v>44019</v>
      </c>
      <c r="L9221" s="17">
        <f t="shared" ca="1" si="522"/>
        <v>-44019</v>
      </c>
      <c r="M9221" s="18">
        <v>-4416</v>
      </c>
      <c r="N9221" s="18" t="s">
        <v>9</v>
      </c>
    </row>
    <row r="9222" spans="9:14" ht="20.25">
      <c r="I9222" s="28" t="str">
        <f t="shared" ca="1" si="520"/>
        <v>-</v>
      </c>
      <c r="J9222" s="29" t="e">
        <f t="shared" ca="1" si="521"/>
        <v>#N/A</v>
      </c>
      <c r="K9222" s="23">
        <f t="shared" ca="1" si="523"/>
        <v>44019</v>
      </c>
      <c r="L9222" s="17">
        <f t="shared" ca="1" si="522"/>
        <v>-44019</v>
      </c>
      <c r="M9222" s="18">
        <v>-4416</v>
      </c>
      <c r="N9222" s="18" t="s">
        <v>9</v>
      </c>
    </row>
    <row r="9223" spans="9:14" ht="20.25">
      <c r="I9223" s="28" t="str">
        <f t="shared" ca="1" si="520"/>
        <v>-</v>
      </c>
      <c r="J9223" s="29" t="e">
        <f t="shared" ca="1" si="521"/>
        <v>#N/A</v>
      </c>
      <c r="K9223" s="23">
        <f t="shared" ca="1" si="523"/>
        <v>44019</v>
      </c>
      <c r="L9223" s="17">
        <f t="shared" ca="1" si="522"/>
        <v>-44019</v>
      </c>
      <c r="M9223" s="18">
        <v>-4416</v>
      </c>
      <c r="N9223" s="18" t="s">
        <v>9</v>
      </c>
    </row>
    <row r="9224" spans="9:14" ht="20.25">
      <c r="I9224" s="28" t="str">
        <f t="shared" ca="1" si="520"/>
        <v>-</v>
      </c>
      <c r="J9224" s="29" t="e">
        <f t="shared" ca="1" si="521"/>
        <v>#N/A</v>
      </c>
      <c r="K9224" s="23">
        <f t="shared" ca="1" si="523"/>
        <v>44019</v>
      </c>
      <c r="L9224" s="17">
        <f t="shared" ca="1" si="522"/>
        <v>-44019</v>
      </c>
      <c r="M9224" s="18">
        <v>-4416</v>
      </c>
      <c r="N9224" s="18" t="s">
        <v>9</v>
      </c>
    </row>
    <row r="9225" spans="9:14" ht="20.25">
      <c r="I9225" s="28" t="str">
        <f t="shared" ca="1" si="520"/>
        <v>-</v>
      </c>
      <c r="J9225" s="29" t="e">
        <f t="shared" ca="1" si="521"/>
        <v>#N/A</v>
      </c>
      <c r="K9225" s="23">
        <f t="shared" ca="1" si="523"/>
        <v>44019</v>
      </c>
      <c r="L9225" s="17">
        <f t="shared" ca="1" si="522"/>
        <v>-44019</v>
      </c>
      <c r="M9225" s="18">
        <v>-4416</v>
      </c>
      <c r="N9225" s="18" t="s">
        <v>9</v>
      </c>
    </row>
    <row r="9226" spans="9:14" ht="20.25">
      <c r="I9226" s="28" t="str">
        <f t="shared" ca="1" si="520"/>
        <v>-</v>
      </c>
      <c r="J9226" s="29" t="e">
        <f t="shared" ca="1" si="521"/>
        <v>#N/A</v>
      </c>
      <c r="K9226" s="23">
        <f t="shared" ca="1" si="523"/>
        <v>44019</v>
      </c>
      <c r="L9226" s="17">
        <f t="shared" ca="1" si="522"/>
        <v>-44019</v>
      </c>
      <c r="M9226" s="18">
        <v>-4416</v>
      </c>
      <c r="N9226" s="18" t="s">
        <v>9</v>
      </c>
    </row>
    <row r="9227" spans="9:14" ht="20.25">
      <c r="I9227" s="28" t="str">
        <f t="shared" ca="1" si="520"/>
        <v>-</v>
      </c>
      <c r="J9227" s="29" t="e">
        <f t="shared" ca="1" si="521"/>
        <v>#N/A</v>
      </c>
      <c r="K9227" s="23">
        <f t="shared" ca="1" si="523"/>
        <v>44019</v>
      </c>
      <c r="L9227" s="17">
        <f t="shared" ca="1" si="522"/>
        <v>-44019</v>
      </c>
      <c r="M9227" s="18">
        <v>-4416</v>
      </c>
      <c r="N9227" s="18" t="s">
        <v>9</v>
      </c>
    </row>
    <row r="9228" spans="9:14" ht="20.25">
      <c r="I9228" s="28" t="str">
        <f t="shared" ca="1" si="520"/>
        <v>-</v>
      </c>
      <c r="J9228" s="29" t="e">
        <f t="shared" ca="1" si="521"/>
        <v>#N/A</v>
      </c>
      <c r="K9228" s="23">
        <f t="shared" ca="1" si="523"/>
        <v>44019</v>
      </c>
      <c r="L9228" s="17">
        <f t="shared" ca="1" si="522"/>
        <v>-44019</v>
      </c>
      <c r="M9228" s="18">
        <v>-4416</v>
      </c>
      <c r="N9228" s="18" t="s">
        <v>9</v>
      </c>
    </row>
    <row r="9229" spans="9:14" ht="20.25">
      <c r="I9229" s="28" t="str">
        <f t="shared" ca="1" si="520"/>
        <v>-</v>
      </c>
      <c r="J9229" s="29" t="e">
        <f t="shared" ca="1" si="521"/>
        <v>#N/A</v>
      </c>
      <c r="K9229" s="23">
        <f t="shared" ca="1" si="523"/>
        <v>44019</v>
      </c>
      <c r="L9229" s="17">
        <f t="shared" ca="1" si="522"/>
        <v>-44019</v>
      </c>
      <c r="M9229" s="18">
        <v>-4416</v>
      </c>
      <c r="N9229" s="18" t="s">
        <v>9</v>
      </c>
    </row>
    <row r="9230" spans="9:14" ht="20.25">
      <c r="I9230" s="28" t="str">
        <f t="shared" ca="1" si="520"/>
        <v>-</v>
      </c>
      <c r="J9230" s="29" t="e">
        <f t="shared" ca="1" si="521"/>
        <v>#N/A</v>
      </c>
      <c r="K9230" s="23">
        <f t="shared" ca="1" si="523"/>
        <v>44019</v>
      </c>
      <c r="L9230" s="17">
        <f t="shared" ca="1" si="522"/>
        <v>-44019</v>
      </c>
      <c r="M9230" s="18">
        <v>-4416</v>
      </c>
      <c r="N9230" s="18" t="s">
        <v>9</v>
      </c>
    </row>
    <row r="9231" spans="9:14" ht="20.25">
      <c r="I9231" s="28" t="str">
        <f t="shared" ca="1" si="520"/>
        <v>-</v>
      </c>
      <c r="J9231" s="29" t="e">
        <f t="shared" ca="1" si="521"/>
        <v>#N/A</v>
      </c>
      <c r="K9231" s="23">
        <f t="shared" ca="1" si="523"/>
        <v>44019</v>
      </c>
      <c r="L9231" s="17">
        <f t="shared" ca="1" si="522"/>
        <v>-44019</v>
      </c>
      <c r="M9231" s="18">
        <v>-4416</v>
      </c>
      <c r="N9231" s="18" t="s">
        <v>9</v>
      </c>
    </row>
    <row r="9232" spans="9:14" ht="20.25">
      <c r="I9232" s="28" t="str">
        <f t="shared" ca="1" si="520"/>
        <v>-</v>
      </c>
      <c r="J9232" s="29" t="e">
        <f t="shared" ca="1" si="521"/>
        <v>#N/A</v>
      </c>
      <c r="K9232" s="23">
        <f t="shared" ca="1" si="523"/>
        <v>44019</v>
      </c>
      <c r="L9232" s="17">
        <f t="shared" ca="1" si="522"/>
        <v>-44019</v>
      </c>
      <c r="M9232" s="18">
        <v>-4416</v>
      </c>
      <c r="N9232" s="18" t="s">
        <v>9</v>
      </c>
    </row>
    <row r="9233" spans="9:14" ht="20.25">
      <c r="I9233" s="28" t="str">
        <f t="shared" ca="1" si="520"/>
        <v>-</v>
      </c>
      <c r="J9233" s="29" t="e">
        <f t="shared" ca="1" si="521"/>
        <v>#N/A</v>
      </c>
      <c r="K9233" s="23">
        <f t="shared" ca="1" si="523"/>
        <v>44019</v>
      </c>
      <c r="L9233" s="17">
        <f t="shared" ca="1" si="522"/>
        <v>-44019</v>
      </c>
      <c r="M9233" s="18">
        <v>-4416</v>
      </c>
      <c r="N9233" s="18" t="s">
        <v>9</v>
      </c>
    </row>
    <row r="9234" spans="9:14" ht="20.25">
      <c r="I9234" s="28" t="str">
        <f t="shared" ca="1" si="520"/>
        <v>-</v>
      </c>
      <c r="J9234" s="29" t="e">
        <f t="shared" ca="1" si="521"/>
        <v>#N/A</v>
      </c>
      <c r="K9234" s="23">
        <f t="shared" ca="1" si="523"/>
        <v>44019</v>
      </c>
      <c r="L9234" s="17">
        <f t="shared" ca="1" si="522"/>
        <v>-44019</v>
      </c>
      <c r="M9234" s="18">
        <v>-4416</v>
      </c>
      <c r="N9234" s="18" t="s">
        <v>9</v>
      </c>
    </row>
    <row r="9235" spans="9:14" ht="20.25">
      <c r="I9235" s="28" t="str">
        <f t="shared" ca="1" si="520"/>
        <v>-</v>
      </c>
      <c r="J9235" s="29" t="e">
        <f t="shared" ca="1" si="521"/>
        <v>#N/A</v>
      </c>
      <c r="K9235" s="23">
        <f t="shared" ca="1" si="523"/>
        <v>44019</v>
      </c>
      <c r="L9235" s="17">
        <f t="shared" ca="1" si="522"/>
        <v>-44019</v>
      </c>
      <c r="M9235" s="18">
        <v>-4416</v>
      </c>
      <c r="N9235" s="18" t="s">
        <v>9</v>
      </c>
    </row>
    <row r="9236" spans="9:14" ht="20.25">
      <c r="I9236" s="28" t="str">
        <f t="shared" ca="1" si="520"/>
        <v>-</v>
      </c>
      <c r="J9236" s="29" t="e">
        <f t="shared" ca="1" si="521"/>
        <v>#N/A</v>
      </c>
      <c r="K9236" s="23">
        <f t="shared" ca="1" si="523"/>
        <v>44019</v>
      </c>
      <c r="L9236" s="17">
        <f t="shared" ca="1" si="522"/>
        <v>-44019</v>
      </c>
      <c r="M9236" s="18">
        <v>-4416</v>
      </c>
      <c r="N9236" s="18" t="s">
        <v>9</v>
      </c>
    </row>
    <row r="9237" spans="9:14" ht="20.25">
      <c r="I9237" s="28" t="str">
        <f t="shared" ca="1" si="520"/>
        <v>-</v>
      </c>
      <c r="J9237" s="29" t="e">
        <f t="shared" ca="1" si="521"/>
        <v>#N/A</v>
      </c>
      <c r="K9237" s="23">
        <f t="shared" ca="1" si="523"/>
        <v>44019</v>
      </c>
      <c r="L9237" s="17">
        <f t="shared" ca="1" si="522"/>
        <v>-44019</v>
      </c>
      <c r="M9237" s="18">
        <v>-4416</v>
      </c>
      <c r="N9237" s="18" t="s">
        <v>9</v>
      </c>
    </row>
    <row r="9238" spans="9:14" ht="20.25">
      <c r="I9238" s="28" t="str">
        <f t="shared" ref="I9238:I9301" ca="1" si="524">IF(L9238&lt;-39000,"-",L9238)</f>
        <v>-</v>
      </c>
      <c r="J9238" s="29" t="e">
        <f t="shared" ref="J9238:J9301" ca="1" si="525">LOOKUP(I9238,M9233:M17934,N9233:N17934)</f>
        <v>#N/A</v>
      </c>
      <c r="K9238" s="23">
        <f t="shared" ca="1" si="523"/>
        <v>44019</v>
      </c>
      <c r="L9238" s="17">
        <f t="shared" ref="L9238:L9301" ca="1" si="526">+H9238-K9238</f>
        <v>-44019</v>
      </c>
      <c r="M9238" s="18">
        <v>-4416</v>
      </c>
      <c r="N9238" s="18" t="s">
        <v>9</v>
      </c>
    </row>
    <row r="9239" spans="9:14" ht="20.25">
      <c r="I9239" s="28" t="str">
        <f t="shared" ca="1" si="524"/>
        <v>-</v>
      </c>
      <c r="J9239" s="29" t="e">
        <f t="shared" ca="1" si="525"/>
        <v>#N/A</v>
      </c>
      <c r="K9239" s="23">
        <f t="shared" ca="1" si="523"/>
        <v>44019</v>
      </c>
      <c r="L9239" s="17">
        <f t="shared" ca="1" si="526"/>
        <v>-44019</v>
      </c>
      <c r="M9239" s="18">
        <v>-4416</v>
      </c>
      <c r="N9239" s="18" t="s">
        <v>9</v>
      </c>
    </row>
    <row r="9240" spans="9:14" ht="20.25">
      <c r="I9240" s="28" t="str">
        <f t="shared" ca="1" si="524"/>
        <v>-</v>
      </c>
      <c r="J9240" s="29" t="e">
        <f t="shared" ca="1" si="525"/>
        <v>#N/A</v>
      </c>
      <c r="K9240" s="23">
        <f t="shared" ca="1" si="523"/>
        <v>44019</v>
      </c>
      <c r="L9240" s="17">
        <f t="shared" ca="1" si="526"/>
        <v>-44019</v>
      </c>
      <c r="M9240" s="18">
        <v>-4416</v>
      </c>
      <c r="N9240" s="18" t="s">
        <v>9</v>
      </c>
    </row>
    <row r="9241" spans="9:14" ht="20.25">
      <c r="I9241" s="28" t="str">
        <f t="shared" ca="1" si="524"/>
        <v>-</v>
      </c>
      <c r="J9241" s="29" t="e">
        <f t="shared" ca="1" si="525"/>
        <v>#N/A</v>
      </c>
      <c r="K9241" s="23">
        <f t="shared" ca="1" si="523"/>
        <v>44019</v>
      </c>
      <c r="L9241" s="17">
        <f t="shared" ca="1" si="526"/>
        <v>-44019</v>
      </c>
      <c r="M9241" s="18">
        <v>-4416</v>
      </c>
      <c r="N9241" s="18" t="s">
        <v>9</v>
      </c>
    </row>
    <row r="9242" spans="9:14" ht="20.25">
      <c r="I9242" s="28" t="str">
        <f t="shared" ca="1" si="524"/>
        <v>-</v>
      </c>
      <c r="J9242" s="29" t="e">
        <f t="shared" ca="1" si="525"/>
        <v>#N/A</v>
      </c>
      <c r="K9242" s="23">
        <f t="shared" ca="1" si="523"/>
        <v>44019</v>
      </c>
      <c r="L9242" s="17">
        <f t="shared" ca="1" si="526"/>
        <v>-44019</v>
      </c>
      <c r="M9242" s="18">
        <v>-4416</v>
      </c>
      <c r="N9242" s="18" t="s">
        <v>9</v>
      </c>
    </row>
    <row r="9243" spans="9:14" ht="20.25">
      <c r="I9243" s="28" t="str">
        <f t="shared" ca="1" si="524"/>
        <v>-</v>
      </c>
      <c r="J9243" s="29" t="e">
        <f t="shared" ca="1" si="525"/>
        <v>#N/A</v>
      </c>
      <c r="K9243" s="23">
        <f t="shared" ref="K9243:K9306" ca="1" si="527">TODAY()</f>
        <v>44019</v>
      </c>
      <c r="L9243" s="17">
        <f t="shared" ca="1" si="526"/>
        <v>-44019</v>
      </c>
      <c r="M9243" s="18">
        <v>-4416</v>
      </c>
      <c r="N9243" s="18" t="s">
        <v>9</v>
      </c>
    </row>
    <row r="9244" spans="9:14" ht="20.25">
      <c r="I9244" s="28" t="str">
        <f t="shared" ca="1" si="524"/>
        <v>-</v>
      </c>
      <c r="J9244" s="29" t="e">
        <f t="shared" ca="1" si="525"/>
        <v>#N/A</v>
      </c>
      <c r="K9244" s="23">
        <f t="shared" ca="1" si="527"/>
        <v>44019</v>
      </c>
      <c r="L9244" s="17">
        <f t="shared" ca="1" si="526"/>
        <v>-44019</v>
      </c>
      <c r="M9244" s="18">
        <v>-4416</v>
      </c>
      <c r="N9244" s="18" t="s">
        <v>9</v>
      </c>
    </row>
    <row r="9245" spans="9:14" ht="20.25">
      <c r="I9245" s="28" t="str">
        <f t="shared" ca="1" si="524"/>
        <v>-</v>
      </c>
      <c r="J9245" s="29" t="e">
        <f t="shared" ca="1" si="525"/>
        <v>#N/A</v>
      </c>
      <c r="K9245" s="23">
        <f t="shared" ca="1" si="527"/>
        <v>44019</v>
      </c>
      <c r="L9245" s="17">
        <f t="shared" ca="1" si="526"/>
        <v>-44019</v>
      </c>
      <c r="M9245" s="18">
        <v>-4416</v>
      </c>
      <c r="N9245" s="18" t="s">
        <v>9</v>
      </c>
    </row>
    <row r="9246" spans="9:14" ht="20.25">
      <c r="I9246" s="28" t="str">
        <f t="shared" ca="1" si="524"/>
        <v>-</v>
      </c>
      <c r="J9246" s="29" t="e">
        <f t="shared" ca="1" si="525"/>
        <v>#N/A</v>
      </c>
      <c r="K9246" s="23">
        <f t="shared" ca="1" si="527"/>
        <v>44019</v>
      </c>
      <c r="L9246" s="17">
        <f t="shared" ca="1" si="526"/>
        <v>-44019</v>
      </c>
      <c r="M9246" s="18">
        <v>-4416</v>
      </c>
      <c r="N9246" s="18" t="s">
        <v>9</v>
      </c>
    </row>
    <row r="9247" spans="9:14" ht="20.25">
      <c r="I9247" s="28" t="str">
        <f t="shared" ca="1" si="524"/>
        <v>-</v>
      </c>
      <c r="J9247" s="29" t="e">
        <f t="shared" ca="1" si="525"/>
        <v>#N/A</v>
      </c>
      <c r="K9247" s="23">
        <f t="shared" ca="1" si="527"/>
        <v>44019</v>
      </c>
      <c r="L9247" s="17">
        <f t="shared" ca="1" si="526"/>
        <v>-44019</v>
      </c>
      <c r="M9247" s="18">
        <v>-4416</v>
      </c>
      <c r="N9247" s="18" t="s">
        <v>9</v>
      </c>
    </row>
    <row r="9248" spans="9:14" ht="20.25">
      <c r="I9248" s="28" t="str">
        <f t="shared" ca="1" si="524"/>
        <v>-</v>
      </c>
      <c r="J9248" s="29" t="e">
        <f t="shared" ca="1" si="525"/>
        <v>#N/A</v>
      </c>
      <c r="K9248" s="23">
        <f t="shared" ca="1" si="527"/>
        <v>44019</v>
      </c>
      <c r="L9248" s="17">
        <f t="shared" ca="1" si="526"/>
        <v>-44019</v>
      </c>
      <c r="M9248" s="18">
        <v>-4416</v>
      </c>
      <c r="N9248" s="18" t="s">
        <v>9</v>
      </c>
    </row>
    <row r="9249" spans="9:14" ht="20.25">
      <c r="I9249" s="28" t="str">
        <f t="shared" ca="1" si="524"/>
        <v>-</v>
      </c>
      <c r="J9249" s="29" t="e">
        <f t="shared" ca="1" si="525"/>
        <v>#N/A</v>
      </c>
      <c r="K9249" s="23">
        <f t="shared" ca="1" si="527"/>
        <v>44019</v>
      </c>
      <c r="L9249" s="17">
        <f t="shared" ca="1" si="526"/>
        <v>-44019</v>
      </c>
      <c r="M9249" s="18">
        <v>-4416</v>
      </c>
      <c r="N9249" s="18" t="s">
        <v>9</v>
      </c>
    </row>
    <row r="9250" spans="9:14" ht="20.25">
      <c r="I9250" s="28" t="str">
        <f t="shared" ca="1" si="524"/>
        <v>-</v>
      </c>
      <c r="J9250" s="29" t="e">
        <f t="shared" ca="1" si="525"/>
        <v>#N/A</v>
      </c>
      <c r="K9250" s="23">
        <f t="shared" ca="1" si="527"/>
        <v>44019</v>
      </c>
      <c r="L9250" s="17">
        <f t="shared" ca="1" si="526"/>
        <v>-44019</v>
      </c>
      <c r="M9250" s="18">
        <v>-4416</v>
      </c>
      <c r="N9250" s="18" t="s">
        <v>9</v>
      </c>
    </row>
    <row r="9251" spans="9:14" ht="20.25">
      <c r="I9251" s="28" t="str">
        <f t="shared" ca="1" si="524"/>
        <v>-</v>
      </c>
      <c r="J9251" s="29" t="e">
        <f t="shared" ca="1" si="525"/>
        <v>#N/A</v>
      </c>
      <c r="K9251" s="23">
        <f t="shared" ca="1" si="527"/>
        <v>44019</v>
      </c>
      <c r="L9251" s="17">
        <f t="shared" ca="1" si="526"/>
        <v>-44019</v>
      </c>
      <c r="M9251" s="18">
        <v>-4416</v>
      </c>
      <c r="N9251" s="18" t="s">
        <v>9</v>
      </c>
    </row>
    <row r="9252" spans="9:14" ht="20.25">
      <c r="I9252" s="28" t="str">
        <f t="shared" ca="1" si="524"/>
        <v>-</v>
      </c>
      <c r="J9252" s="29" t="e">
        <f t="shared" ca="1" si="525"/>
        <v>#N/A</v>
      </c>
      <c r="K9252" s="23">
        <f t="shared" ca="1" si="527"/>
        <v>44019</v>
      </c>
      <c r="L9252" s="17">
        <f t="shared" ca="1" si="526"/>
        <v>-44019</v>
      </c>
      <c r="M9252" s="18">
        <v>-4416</v>
      </c>
      <c r="N9252" s="18" t="s">
        <v>9</v>
      </c>
    </row>
    <row r="9253" spans="9:14" ht="20.25">
      <c r="I9253" s="28" t="str">
        <f t="shared" ca="1" si="524"/>
        <v>-</v>
      </c>
      <c r="J9253" s="29" t="e">
        <f t="shared" ca="1" si="525"/>
        <v>#N/A</v>
      </c>
      <c r="K9253" s="23">
        <f t="shared" ca="1" si="527"/>
        <v>44019</v>
      </c>
      <c r="L9253" s="17">
        <f t="shared" ca="1" si="526"/>
        <v>-44019</v>
      </c>
      <c r="M9253" s="18">
        <v>-4416</v>
      </c>
      <c r="N9253" s="18" t="s">
        <v>9</v>
      </c>
    </row>
    <row r="9254" spans="9:14" ht="20.25">
      <c r="I9254" s="28" t="str">
        <f t="shared" ca="1" si="524"/>
        <v>-</v>
      </c>
      <c r="J9254" s="29" t="e">
        <f t="shared" ca="1" si="525"/>
        <v>#N/A</v>
      </c>
      <c r="K9254" s="23">
        <f t="shared" ca="1" si="527"/>
        <v>44019</v>
      </c>
      <c r="L9254" s="17">
        <f t="shared" ca="1" si="526"/>
        <v>-44019</v>
      </c>
      <c r="M9254" s="18">
        <v>-4416</v>
      </c>
      <c r="N9254" s="18" t="s">
        <v>9</v>
      </c>
    </row>
    <row r="9255" spans="9:14" ht="20.25">
      <c r="I9255" s="28" t="str">
        <f t="shared" ca="1" si="524"/>
        <v>-</v>
      </c>
      <c r="J9255" s="29" t="e">
        <f t="shared" ca="1" si="525"/>
        <v>#N/A</v>
      </c>
      <c r="K9255" s="23">
        <f t="shared" ca="1" si="527"/>
        <v>44019</v>
      </c>
      <c r="L9255" s="17">
        <f t="shared" ca="1" si="526"/>
        <v>-44019</v>
      </c>
      <c r="M9255" s="18">
        <v>-4416</v>
      </c>
      <c r="N9255" s="18" t="s">
        <v>9</v>
      </c>
    </row>
    <row r="9256" spans="9:14" ht="20.25">
      <c r="I9256" s="28" t="str">
        <f t="shared" ca="1" si="524"/>
        <v>-</v>
      </c>
      <c r="J9256" s="29" t="e">
        <f t="shared" ca="1" si="525"/>
        <v>#N/A</v>
      </c>
      <c r="K9256" s="23">
        <f t="shared" ca="1" si="527"/>
        <v>44019</v>
      </c>
      <c r="L9256" s="17">
        <f t="shared" ca="1" si="526"/>
        <v>-44019</v>
      </c>
      <c r="M9256" s="18">
        <v>-4416</v>
      </c>
      <c r="N9256" s="18" t="s">
        <v>9</v>
      </c>
    </row>
    <row r="9257" spans="9:14" ht="20.25">
      <c r="I9257" s="28" t="str">
        <f t="shared" ca="1" si="524"/>
        <v>-</v>
      </c>
      <c r="J9257" s="29" t="e">
        <f t="shared" ca="1" si="525"/>
        <v>#N/A</v>
      </c>
      <c r="K9257" s="23">
        <f t="shared" ca="1" si="527"/>
        <v>44019</v>
      </c>
      <c r="L9257" s="17">
        <f t="shared" ca="1" si="526"/>
        <v>-44019</v>
      </c>
      <c r="M9257" s="18">
        <v>-4416</v>
      </c>
      <c r="N9257" s="18" t="s">
        <v>9</v>
      </c>
    </row>
    <row r="9258" spans="9:14" ht="20.25">
      <c r="I9258" s="28" t="str">
        <f t="shared" ca="1" si="524"/>
        <v>-</v>
      </c>
      <c r="J9258" s="29" t="e">
        <f t="shared" ca="1" si="525"/>
        <v>#N/A</v>
      </c>
      <c r="K9258" s="23">
        <f t="shared" ca="1" si="527"/>
        <v>44019</v>
      </c>
      <c r="L9258" s="17">
        <f t="shared" ca="1" si="526"/>
        <v>-44019</v>
      </c>
      <c r="M9258" s="18">
        <v>-4416</v>
      </c>
      <c r="N9258" s="18" t="s">
        <v>9</v>
      </c>
    </row>
    <row r="9259" spans="9:14" ht="20.25">
      <c r="I9259" s="28" t="str">
        <f t="shared" ca="1" si="524"/>
        <v>-</v>
      </c>
      <c r="J9259" s="29" t="e">
        <f t="shared" ca="1" si="525"/>
        <v>#N/A</v>
      </c>
      <c r="K9259" s="23">
        <f t="shared" ca="1" si="527"/>
        <v>44019</v>
      </c>
      <c r="L9259" s="17">
        <f t="shared" ca="1" si="526"/>
        <v>-44019</v>
      </c>
      <c r="M9259" s="18">
        <v>-4416</v>
      </c>
      <c r="N9259" s="18" t="s">
        <v>9</v>
      </c>
    </row>
    <row r="9260" spans="9:14" ht="20.25">
      <c r="I9260" s="28" t="str">
        <f t="shared" ca="1" si="524"/>
        <v>-</v>
      </c>
      <c r="J9260" s="29" t="e">
        <f t="shared" ca="1" si="525"/>
        <v>#N/A</v>
      </c>
      <c r="K9260" s="23">
        <f t="shared" ca="1" si="527"/>
        <v>44019</v>
      </c>
      <c r="L9260" s="17">
        <f t="shared" ca="1" si="526"/>
        <v>-44019</v>
      </c>
      <c r="M9260" s="18">
        <v>-4416</v>
      </c>
      <c r="N9260" s="18" t="s">
        <v>9</v>
      </c>
    </row>
    <row r="9261" spans="9:14" ht="20.25">
      <c r="I9261" s="28" t="str">
        <f t="shared" ca="1" si="524"/>
        <v>-</v>
      </c>
      <c r="J9261" s="29" t="e">
        <f t="shared" ca="1" si="525"/>
        <v>#N/A</v>
      </c>
      <c r="K9261" s="23">
        <f t="shared" ca="1" si="527"/>
        <v>44019</v>
      </c>
      <c r="L9261" s="17">
        <f t="shared" ca="1" si="526"/>
        <v>-44019</v>
      </c>
      <c r="M9261" s="18">
        <v>-4416</v>
      </c>
      <c r="N9261" s="18" t="s">
        <v>9</v>
      </c>
    </row>
    <row r="9262" spans="9:14" ht="20.25">
      <c r="I9262" s="28" t="str">
        <f t="shared" ca="1" si="524"/>
        <v>-</v>
      </c>
      <c r="J9262" s="29" t="e">
        <f t="shared" ca="1" si="525"/>
        <v>#N/A</v>
      </c>
      <c r="K9262" s="23">
        <f t="shared" ca="1" si="527"/>
        <v>44019</v>
      </c>
      <c r="L9262" s="17">
        <f t="shared" ca="1" si="526"/>
        <v>-44019</v>
      </c>
      <c r="M9262" s="18">
        <v>-4416</v>
      </c>
      <c r="N9262" s="18" t="s">
        <v>9</v>
      </c>
    </row>
    <row r="9263" spans="9:14" ht="20.25">
      <c r="I9263" s="28" t="str">
        <f t="shared" ca="1" si="524"/>
        <v>-</v>
      </c>
      <c r="J9263" s="29" t="e">
        <f t="shared" ca="1" si="525"/>
        <v>#N/A</v>
      </c>
      <c r="K9263" s="23">
        <f t="shared" ca="1" si="527"/>
        <v>44019</v>
      </c>
      <c r="L9263" s="17">
        <f t="shared" ca="1" si="526"/>
        <v>-44019</v>
      </c>
      <c r="M9263" s="18">
        <v>-4416</v>
      </c>
      <c r="N9263" s="18" t="s">
        <v>9</v>
      </c>
    </row>
    <row r="9264" spans="9:14" ht="20.25">
      <c r="I9264" s="28" t="str">
        <f t="shared" ca="1" si="524"/>
        <v>-</v>
      </c>
      <c r="J9264" s="29" t="e">
        <f t="shared" ca="1" si="525"/>
        <v>#N/A</v>
      </c>
      <c r="K9264" s="23">
        <f t="shared" ca="1" si="527"/>
        <v>44019</v>
      </c>
      <c r="L9264" s="17">
        <f t="shared" ca="1" si="526"/>
        <v>-44019</v>
      </c>
      <c r="M9264" s="18">
        <v>-4416</v>
      </c>
      <c r="N9264" s="18" t="s">
        <v>9</v>
      </c>
    </row>
    <row r="9265" spans="9:14" ht="20.25">
      <c r="I9265" s="28" t="str">
        <f t="shared" ca="1" si="524"/>
        <v>-</v>
      </c>
      <c r="J9265" s="29" t="e">
        <f t="shared" ca="1" si="525"/>
        <v>#N/A</v>
      </c>
      <c r="K9265" s="23">
        <f t="shared" ca="1" si="527"/>
        <v>44019</v>
      </c>
      <c r="L9265" s="17">
        <f t="shared" ca="1" si="526"/>
        <v>-44019</v>
      </c>
      <c r="M9265" s="18">
        <v>-4416</v>
      </c>
      <c r="N9265" s="18" t="s">
        <v>9</v>
      </c>
    </row>
    <row r="9266" spans="9:14" ht="20.25">
      <c r="I9266" s="28" t="str">
        <f t="shared" ca="1" si="524"/>
        <v>-</v>
      </c>
      <c r="J9266" s="29" t="e">
        <f t="shared" ca="1" si="525"/>
        <v>#N/A</v>
      </c>
      <c r="K9266" s="23">
        <f t="shared" ca="1" si="527"/>
        <v>44019</v>
      </c>
      <c r="L9266" s="17">
        <f t="shared" ca="1" si="526"/>
        <v>-44019</v>
      </c>
      <c r="M9266" s="18">
        <v>-4416</v>
      </c>
      <c r="N9266" s="18" t="s">
        <v>9</v>
      </c>
    </row>
    <row r="9267" spans="9:14" ht="20.25">
      <c r="I9267" s="28" t="str">
        <f t="shared" ca="1" si="524"/>
        <v>-</v>
      </c>
      <c r="J9267" s="29" t="e">
        <f t="shared" ca="1" si="525"/>
        <v>#N/A</v>
      </c>
      <c r="K9267" s="23">
        <f t="shared" ca="1" si="527"/>
        <v>44019</v>
      </c>
      <c r="L9267" s="17">
        <f t="shared" ca="1" si="526"/>
        <v>-44019</v>
      </c>
      <c r="M9267" s="18">
        <v>-4416</v>
      </c>
      <c r="N9267" s="18" t="s">
        <v>9</v>
      </c>
    </row>
    <row r="9268" spans="9:14" ht="20.25">
      <c r="I9268" s="28" t="str">
        <f t="shared" ca="1" si="524"/>
        <v>-</v>
      </c>
      <c r="J9268" s="29" t="e">
        <f t="shared" ca="1" si="525"/>
        <v>#N/A</v>
      </c>
      <c r="K9268" s="23">
        <f t="shared" ca="1" si="527"/>
        <v>44019</v>
      </c>
      <c r="L9268" s="17">
        <f t="shared" ca="1" si="526"/>
        <v>-44019</v>
      </c>
      <c r="M9268" s="18">
        <v>-4416</v>
      </c>
      <c r="N9268" s="18" t="s">
        <v>9</v>
      </c>
    </row>
    <row r="9269" spans="9:14" ht="20.25">
      <c r="I9269" s="28" t="str">
        <f t="shared" ca="1" si="524"/>
        <v>-</v>
      </c>
      <c r="J9269" s="29" t="e">
        <f t="shared" ca="1" si="525"/>
        <v>#N/A</v>
      </c>
      <c r="K9269" s="23">
        <f t="shared" ca="1" si="527"/>
        <v>44019</v>
      </c>
      <c r="L9269" s="17">
        <f t="shared" ca="1" si="526"/>
        <v>-44019</v>
      </c>
      <c r="M9269" s="18">
        <v>-4416</v>
      </c>
      <c r="N9269" s="18" t="s">
        <v>9</v>
      </c>
    </row>
    <row r="9270" spans="9:14" ht="20.25">
      <c r="I9270" s="28" t="str">
        <f t="shared" ca="1" si="524"/>
        <v>-</v>
      </c>
      <c r="J9270" s="29" t="e">
        <f t="shared" ca="1" si="525"/>
        <v>#N/A</v>
      </c>
      <c r="K9270" s="23">
        <f t="shared" ca="1" si="527"/>
        <v>44019</v>
      </c>
      <c r="L9270" s="17">
        <f t="shared" ca="1" si="526"/>
        <v>-44019</v>
      </c>
      <c r="M9270" s="18">
        <v>-4416</v>
      </c>
      <c r="N9270" s="18" t="s">
        <v>9</v>
      </c>
    </row>
    <row r="9271" spans="9:14" ht="20.25">
      <c r="I9271" s="28" t="str">
        <f t="shared" ca="1" si="524"/>
        <v>-</v>
      </c>
      <c r="J9271" s="29" t="e">
        <f t="shared" ca="1" si="525"/>
        <v>#N/A</v>
      </c>
      <c r="K9271" s="23">
        <f t="shared" ca="1" si="527"/>
        <v>44019</v>
      </c>
      <c r="L9271" s="17">
        <f t="shared" ca="1" si="526"/>
        <v>-44019</v>
      </c>
      <c r="M9271" s="18">
        <v>-4416</v>
      </c>
      <c r="N9271" s="18" t="s">
        <v>9</v>
      </c>
    </row>
    <row r="9272" spans="9:14" ht="20.25">
      <c r="I9272" s="28" t="str">
        <f t="shared" ca="1" si="524"/>
        <v>-</v>
      </c>
      <c r="J9272" s="29" t="e">
        <f t="shared" ca="1" si="525"/>
        <v>#N/A</v>
      </c>
      <c r="K9272" s="23">
        <f t="shared" ca="1" si="527"/>
        <v>44019</v>
      </c>
      <c r="L9272" s="17">
        <f t="shared" ca="1" si="526"/>
        <v>-44019</v>
      </c>
      <c r="M9272" s="18">
        <v>-4416</v>
      </c>
      <c r="N9272" s="18" t="s">
        <v>9</v>
      </c>
    </row>
    <row r="9273" spans="9:14" ht="20.25">
      <c r="I9273" s="28" t="str">
        <f t="shared" ca="1" si="524"/>
        <v>-</v>
      </c>
      <c r="J9273" s="29" t="e">
        <f t="shared" ca="1" si="525"/>
        <v>#N/A</v>
      </c>
      <c r="K9273" s="23">
        <f t="shared" ca="1" si="527"/>
        <v>44019</v>
      </c>
      <c r="L9273" s="17">
        <f t="shared" ca="1" si="526"/>
        <v>-44019</v>
      </c>
      <c r="M9273" s="18">
        <v>-4416</v>
      </c>
      <c r="N9273" s="18" t="s">
        <v>9</v>
      </c>
    </row>
    <row r="9274" spans="9:14" ht="20.25">
      <c r="I9274" s="28" t="str">
        <f t="shared" ca="1" si="524"/>
        <v>-</v>
      </c>
      <c r="J9274" s="29" t="e">
        <f t="shared" ca="1" si="525"/>
        <v>#N/A</v>
      </c>
      <c r="K9274" s="23">
        <f t="shared" ca="1" si="527"/>
        <v>44019</v>
      </c>
      <c r="L9274" s="17">
        <f t="shared" ca="1" si="526"/>
        <v>-44019</v>
      </c>
      <c r="M9274" s="18">
        <v>-4416</v>
      </c>
      <c r="N9274" s="18" t="s">
        <v>9</v>
      </c>
    </row>
    <row r="9275" spans="9:14" ht="20.25">
      <c r="I9275" s="28" t="str">
        <f t="shared" ca="1" si="524"/>
        <v>-</v>
      </c>
      <c r="J9275" s="29" t="e">
        <f t="shared" ca="1" si="525"/>
        <v>#N/A</v>
      </c>
      <c r="K9275" s="23">
        <f t="shared" ca="1" si="527"/>
        <v>44019</v>
      </c>
      <c r="L9275" s="17">
        <f t="shared" ca="1" si="526"/>
        <v>-44019</v>
      </c>
      <c r="M9275" s="18">
        <v>-4416</v>
      </c>
      <c r="N9275" s="18" t="s">
        <v>9</v>
      </c>
    </row>
    <row r="9276" spans="9:14" ht="20.25">
      <c r="I9276" s="28" t="str">
        <f t="shared" ca="1" si="524"/>
        <v>-</v>
      </c>
      <c r="J9276" s="29" t="e">
        <f t="shared" ca="1" si="525"/>
        <v>#N/A</v>
      </c>
      <c r="K9276" s="23">
        <f t="shared" ca="1" si="527"/>
        <v>44019</v>
      </c>
      <c r="L9276" s="17">
        <f t="shared" ca="1" si="526"/>
        <v>-44019</v>
      </c>
      <c r="M9276" s="18">
        <v>-4416</v>
      </c>
      <c r="N9276" s="18" t="s">
        <v>9</v>
      </c>
    </row>
    <row r="9277" spans="9:14" ht="20.25">
      <c r="I9277" s="28" t="str">
        <f t="shared" ca="1" si="524"/>
        <v>-</v>
      </c>
      <c r="J9277" s="29" t="e">
        <f t="shared" ca="1" si="525"/>
        <v>#N/A</v>
      </c>
      <c r="K9277" s="23">
        <f t="shared" ca="1" si="527"/>
        <v>44019</v>
      </c>
      <c r="L9277" s="17">
        <f t="shared" ca="1" si="526"/>
        <v>-44019</v>
      </c>
      <c r="M9277" s="18">
        <v>-4416</v>
      </c>
      <c r="N9277" s="18" t="s">
        <v>9</v>
      </c>
    </row>
    <row r="9278" spans="9:14" ht="20.25">
      <c r="I9278" s="28" t="str">
        <f t="shared" ca="1" si="524"/>
        <v>-</v>
      </c>
      <c r="J9278" s="29" t="e">
        <f t="shared" ca="1" si="525"/>
        <v>#N/A</v>
      </c>
      <c r="K9278" s="23">
        <f t="shared" ca="1" si="527"/>
        <v>44019</v>
      </c>
      <c r="L9278" s="17">
        <f t="shared" ca="1" si="526"/>
        <v>-44019</v>
      </c>
      <c r="M9278" s="18">
        <v>-4416</v>
      </c>
      <c r="N9278" s="18" t="s">
        <v>9</v>
      </c>
    </row>
    <row r="9279" spans="9:14" ht="20.25">
      <c r="I9279" s="28" t="str">
        <f t="shared" ca="1" si="524"/>
        <v>-</v>
      </c>
      <c r="J9279" s="29" t="e">
        <f t="shared" ca="1" si="525"/>
        <v>#N/A</v>
      </c>
      <c r="K9279" s="23">
        <f t="shared" ca="1" si="527"/>
        <v>44019</v>
      </c>
      <c r="L9279" s="17">
        <f t="shared" ca="1" si="526"/>
        <v>-44019</v>
      </c>
      <c r="M9279" s="18">
        <v>-4416</v>
      </c>
      <c r="N9279" s="18" t="s">
        <v>9</v>
      </c>
    </row>
    <row r="9280" spans="9:14" ht="20.25">
      <c r="I9280" s="28" t="str">
        <f t="shared" ca="1" si="524"/>
        <v>-</v>
      </c>
      <c r="J9280" s="29" t="e">
        <f t="shared" ca="1" si="525"/>
        <v>#N/A</v>
      </c>
      <c r="K9280" s="23">
        <f t="shared" ca="1" si="527"/>
        <v>44019</v>
      </c>
      <c r="L9280" s="17">
        <f t="shared" ca="1" si="526"/>
        <v>-44019</v>
      </c>
      <c r="M9280" s="18">
        <v>-4416</v>
      </c>
      <c r="N9280" s="18" t="s">
        <v>9</v>
      </c>
    </row>
    <row r="9281" spans="9:14" ht="20.25">
      <c r="I9281" s="28" t="str">
        <f t="shared" ca="1" si="524"/>
        <v>-</v>
      </c>
      <c r="J9281" s="29" t="e">
        <f t="shared" ca="1" si="525"/>
        <v>#N/A</v>
      </c>
      <c r="K9281" s="23">
        <f t="shared" ca="1" si="527"/>
        <v>44019</v>
      </c>
      <c r="L9281" s="17">
        <f t="shared" ca="1" si="526"/>
        <v>-44019</v>
      </c>
      <c r="M9281" s="18">
        <v>-4416</v>
      </c>
      <c r="N9281" s="18" t="s">
        <v>9</v>
      </c>
    </row>
    <row r="9282" spans="9:14" ht="20.25">
      <c r="I9282" s="28" t="str">
        <f t="shared" ca="1" si="524"/>
        <v>-</v>
      </c>
      <c r="J9282" s="29" t="e">
        <f t="shared" ca="1" si="525"/>
        <v>#N/A</v>
      </c>
      <c r="K9282" s="23">
        <f t="shared" ca="1" si="527"/>
        <v>44019</v>
      </c>
      <c r="L9282" s="17">
        <f t="shared" ca="1" si="526"/>
        <v>-44019</v>
      </c>
      <c r="M9282" s="18">
        <v>-4416</v>
      </c>
      <c r="N9282" s="18" t="s">
        <v>9</v>
      </c>
    </row>
    <row r="9283" spans="9:14" ht="20.25">
      <c r="I9283" s="28" t="str">
        <f t="shared" ca="1" si="524"/>
        <v>-</v>
      </c>
      <c r="J9283" s="29" t="e">
        <f t="shared" ca="1" si="525"/>
        <v>#N/A</v>
      </c>
      <c r="K9283" s="23">
        <f t="shared" ca="1" si="527"/>
        <v>44019</v>
      </c>
      <c r="L9283" s="17">
        <f t="shared" ca="1" si="526"/>
        <v>-44019</v>
      </c>
      <c r="M9283" s="18">
        <v>-4416</v>
      </c>
      <c r="N9283" s="18" t="s">
        <v>9</v>
      </c>
    </row>
    <row r="9284" spans="9:14" ht="20.25">
      <c r="I9284" s="28" t="str">
        <f t="shared" ca="1" si="524"/>
        <v>-</v>
      </c>
      <c r="J9284" s="29" t="e">
        <f t="shared" ca="1" si="525"/>
        <v>#N/A</v>
      </c>
      <c r="K9284" s="23">
        <f t="shared" ca="1" si="527"/>
        <v>44019</v>
      </c>
      <c r="L9284" s="17">
        <f t="shared" ca="1" si="526"/>
        <v>-44019</v>
      </c>
      <c r="M9284" s="18">
        <v>-4416</v>
      </c>
      <c r="N9284" s="18" t="s">
        <v>9</v>
      </c>
    </row>
    <row r="9285" spans="9:14" ht="20.25">
      <c r="I9285" s="28" t="str">
        <f t="shared" ca="1" si="524"/>
        <v>-</v>
      </c>
      <c r="J9285" s="29" t="e">
        <f t="shared" ca="1" si="525"/>
        <v>#N/A</v>
      </c>
      <c r="K9285" s="23">
        <f t="shared" ca="1" si="527"/>
        <v>44019</v>
      </c>
      <c r="L9285" s="17">
        <f t="shared" ca="1" si="526"/>
        <v>-44019</v>
      </c>
      <c r="M9285" s="18">
        <v>-4416</v>
      </c>
      <c r="N9285" s="18" t="s">
        <v>9</v>
      </c>
    </row>
    <row r="9286" spans="9:14" ht="20.25">
      <c r="I9286" s="28" t="str">
        <f t="shared" ca="1" si="524"/>
        <v>-</v>
      </c>
      <c r="J9286" s="29" t="e">
        <f t="shared" ca="1" si="525"/>
        <v>#N/A</v>
      </c>
      <c r="K9286" s="23">
        <f t="shared" ca="1" si="527"/>
        <v>44019</v>
      </c>
      <c r="L9286" s="17">
        <f t="shared" ca="1" si="526"/>
        <v>-44019</v>
      </c>
      <c r="M9286" s="18">
        <v>-4416</v>
      </c>
      <c r="N9286" s="18" t="s">
        <v>9</v>
      </c>
    </row>
    <row r="9287" spans="9:14" ht="20.25">
      <c r="I9287" s="28" t="str">
        <f t="shared" ca="1" si="524"/>
        <v>-</v>
      </c>
      <c r="J9287" s="29" t="e">
        <f t="shared" ca="1" si="525"/>
        <v>#N/A</v>
      </c>
      <c r="K9287" s="23">
        <f t="shared" ca="1" si="527"/>
        <v>44019</v>
      </c>
      <c r="L9287" s="17">
        <f t="shared" ca="1" si="526"/>
        <v>-44019</v>
      </c>
      <c r="M9287" s="18">
        <v>-4416</v>
      </c>
      <c r="N9287" s="18" t="s">
        <v>9</v>
      </c>
    </row>
    <row r="9288" spans="9:14" ht="20.25">
      <c r="I9288" s="28" t="str">
        <f t="shared" ca="1" si="524"/>
        <v>-</v>
      </c>
      <c r="J9288" s="29" t="e">
        <f t="shared" ca="1" si="525"/>
        <v>#N/A</v>
      </c>
      <c r="K9288" s="23">
        <f t="shared" ca="1" si="527"/>
        <v>44019</v>
      </c>
      <c r="L9288" s="17">
        <f t="shared" ca="1" si="526"/>
        <v>-44019</v>
      </c>
      <c r="M9288" s="18">
        <v>-4416</v>
      </c>
      <c r="N9288" s="18" t="s">
        <v>9</v>
      </c>
    </row>
    <row r="9289" spans="9:14" ht="20.25">
      <c r="I9289" s="28" t="str">
        <f t="shared" ca="1" si="524"/>
        <v>-</v>
      </c>
      <c r="J9289" s="29" t="e">
        <f t="shared" ca="1" si="525"/>
        <v>#N/A</v>
      </c>
      <c r="K9289" s="23">
        <f t="shared" ca="1" si="527"/>
        <v>44019</v>
      </c>
      <c r="L9289" s="17">
        <f t="shared" ca="1" si="526"/>
        <v>-44019</v>
      </c>
      <c r="M9289" s="18">
        <v>-4416</v>
      </c>
      <c r="N9289" s="18" t="s">
        <v>9</v>
      </c>
    </row>
    <row r="9290" spans="9:14" ht="20.25">
      <c r="I9290" s="28" t="str">
        <f t="shared" ca="1" si="524"/>
        <v>-</v>
      </c>
      <c r="J9290" s="29" t="e">
        <f t="shared" ca="1" si="525"/>
        <v>#N/A</v>
      </c>
      <c r="K9290" s="23">
        <f t="shared" ca="1" si="527"/>
        <v>44019</v>
      </c>
      <c r="L9290" s="17">
        <f t="shared" ca="1" si="526"/>
        <v>-44019</v>
      </c>
      <c r="M9290" s="18">
        <v>-4416</v>
      </c>
      <c r="N9290" s="18" t="s">
        <v>9</v>
      </c>
    </row>
    <row r="9291" spans="9:14" ht="20.25">
      <c r="I9291" s="28" t="str">
        <f t="shared" ca="1" si="524"/>
        <v>-</v>
      </c>
      <c r="J9291" s="29" t="e">
        <f t="shared" ca="1" si="525"/>
        <v>#N/A</v>
      </c>
      <c r="K9291" s="23">
        <f t="shared" ca="1" si="527"/>
        <v>44019</v>
      </c>
      <c r="L9291" s="17">
        <f t="shared" ca="1" si="526"/>
        <v>-44019</v>
      </c>
      <c r="M9291" s="18">
        <v>-4416</v>
      </c>
      <c r="N9291" s="18" t="s">
        <v>9</v>
      </c>
    </row>
    <row r="9292" spans="9:14" ht="20.25">
      <c r="I9292" s="28" t="str">
        <f t="shared" ca="1" si="524"/>
        <v>-</v>
      </c>
      <c r="J9292" s="29" t="e">
        <f t="shared" ca="1" si="525"/>
        <v>#N/A</v>
      </c>
      <c r="K9292" s="23">
        <f t="shared" ca="1" si="527"/>
        <v>44019</v>
      </c>
      <c r="L9292" s="17">
        <f t="shared" ca="1" si="526"/>
        <v>-44019</v>
      </c>
      <c r="M9292" s="18">
        <v>-4416</v>
      </c>
      <c r="N9292" s="18" t="s">
        <v>9</v>
      </c>
    </row>
    <row r="9293" spans="9:14" ht="20.25">
      <c r="I9293" s="28" t="str">
        <f t="shared" ca="1" si="524"/>
        <v>-</v>
      </c>
      <c r="J9293" s="29" t="e">
        <f t="shared" ca="1" si="525"/>
        <v>#N/A</v>
      </c>
      <c r="K9293" s="23">
        <f t="shared" ca="1" si="527"/>
        <v>44019</v>
      </c>
      <c r="L9293" s="17">
        <f t="shared" ca="1" si="526"/>
        <v>-44019</v>
      </c>
      <c r="M9293" s="18">
        <v>-4416</v>
      </c>
      <c r="N9293" s="18" t="s">
        <v>9</v>
      </c>
    </row>
    <row r="9294" spans="9:14" ht="20.25">
      <c r="I9294" s="28" t="str">
        <f t="shared" ca="1" si="524"/>
        <v>-</v>
      </c>
      <c r="J9294" s="29" t="e">
        <f t="shared" ca="1" si="525"/>
        <v>#N/A</v>
      </c>
      <c r="K9294" s="23">
        <f t="shared" ca="1" si="527"/>
        <v>44019</v>
      </c>
      <c r="L9294" s="17">
        <f t="shared" ca="1" si="526"/>
        <v>-44019</v>
      </c>
      <c r="M9294" s="18">
        <v>-4416</v>
      </c>
      <c r="N9294" s="18" t="s">
        <v>9</v>
      </c>
    </row>
    <row r="9295" spans="9:14" ht="20.25">
      <c r="I9295" s="28" t="str">
        <f t="shared" ca="1" si="524"/>
        <v>-</v>
      </c>
      <c r="J9295" s="29" t="e">
        <f t="shared" ca="1" si="525"/>
        <v>#N/A</v>
      </c>
      <c r="K9295" s="23">
        <f t="shared" ca="1" si="527"/>
        <v>44019</v>
      </c>
      <c r="L9295" s="17">
        <f t="shared" ca="1" si="526"/>
        <v>-44019</v>
      </c>
      <c r="M9295" s="18">
        <v>-4416</v>
      </c>
      <c r="N9295" s="18" t="s">
        <v>9</v>
      </c>
    </row>
    <row r="9296" spans="9:14" ht="20.25">
      <c r="I9296" s="28" t="str">
        <f t="shared" ca="1" si="524"/>
        <v>-</v>
      </c>
      <c r="J9296" s="29" t="e">
        <f t="shared" ca="1" si="525"/>
        <v>#N/A</v>
      </c>
      <c r="K9296" s="23">
        <f t="shared" ca="1" si="527"/>
        <v>44019</v>
      </c>
      <c r="L9296" s="17">
        <f t="shared" ca="1" si="526"/>
        <v>-44019</v>
      </c>
      <c r="M9296" s="18">
        <v>-4416</v>
      </c>
      <c r="N9296" s="18" t="s">
        <v>9</v>
      </c>
    </row>
    <row r="9297" spans="9:14" ht="20.25">
      <c r="I9297" s="28" t="str">
        <f t="shared" ca="1" si="524"/>
        <v>-</v>
      </c>
      <c r="J9297" s="29" t="e">
        <f t="shared" ca="1" si="525"/>
        <v>#N/A</v>
      </c>
      <c r="K9297" s="23">
        <f t="shared" ca="1" si="527"/>
        <v>44019</v>
      </c>
      <c r="L9297" s="17">
        <f t="shared" ca="1" si="526"/>
        <v>-44019</v>
      </c>
      <c r="M9297" s="18">
        <v>-4416</v>
      </c>
      <c r="N9297" s="18" t="s">
        <v>9</v>
      </c>
    </row>
    <row r="9298" spans="9:14" ht="20.25">
      <c r="I9298" s="28" t="str">
        <f t="shared" ca="1" si="524"/>
        <v>-</v>
      </c>
      <c r="J9298" s="29" t="e">
        <f t="shared" ca="1" si="525"/>
        <v>#N/A</v>
      </c>
      <c r="K9298" s="23">
        <f t="shared" ca="1" si="527"/>
        <v>44019</v>
      </c>
      <c r="L9298" s="17">
        <f t="shared" ca="1" si="526"/>
        <v>-44019</v>
      </c>
      <c r="M9298" s="18">
        <v>-4416</v>
      </c>
      <c r="N9298" s="18" t="s">
        <v>9</v>
      </c>
    </row>
    <row r="9299" spans="9:14" ht="20.25">
      <c r="I9299" s="28" t="str">
        <f t="shared" ca="1" si="524"/>
        <v>-</v>
      </c>
      <c r="J9299" s="29" t="e">
        <f t="shared" ca="1" si="525"/>
        <v>#N/A</v>
      </c>
      <c r="K9299" s="23">
        <f t="shared" ca="1" si="527"/>
        <v>44019</v>
      </c>
      <c r="L9299" s="17">
        <f t="shared" ca="1" si="526"/>
        <v>-44019</v>
      </c>
      <c r="M9299" s="18">
        <v>-4416</v>
      </c>
      <c r="N9299" s="18" t="s">
        <v>9</v>
      </c>
    </row>
    <row r="9300" spans="9:14" ht="20.25">
      <c r="I9300" s="28" t="str">
        <f t="shared" ca="1" si="524"/>
        <v>-</v>
      </c>
      <c r="J9300" s="29" t="e">
        <f t="shared" ca="1" si="525"/>
        <v>#N/A</v>
      </c>
      <c r="K9300" s="23">
        <f t="shared" ca="1" si="527"/>
        <v>44019</v>
      </c>
      <c r="L9300" s="17">
        <f t="shared" ca="1" si="526"/>
        <v>-44019</v>
      </c>
      <c r="M9300" s="18">
        <v>-4416</v>
      </c>
      <c r="N9300" s="18" t="s">
        <v>9</v>
      </c>
    </row>
    <row r="9301" spans="9:14" ht="20.25">
      <c r="I9301" s="28" t="str">
        <f t="shared" ca="1" si="524"/>
        <v>-</v>
      </c>
      <c r="J9301" s="29" t="e">
        <f t="shared" ca="1" si="525"/>
        <v>#N/A</v>
      </c>
      <c r="K9301" s="23">
        <f t="shared" ca="1" si="527"/>
        <v>44019</v>
      </c>
      <c r="L9301" s="17">
        <f t="shared" ca="1" si="526"/>
        <v>-44019</v>
      </c>
      <c r="M9301" s="18">
        <v>-4416</v>
      </c>
      <c r="N9301" s="18" t="s">
        <v>9</v>
      </c>
    </row>
    <row r="9302" spans="9:14" ht="20.25">
      <c r="I9302" s="28" t="str">
        <f t="shared" ref="I9302:I9322" ca="1" si="528">IF(L9302&lt;-39000,"-",L9302)</f>
        <v>-</v>
      </c>
      <c r="J9302" s="29" t="e">
        <f t="shared" ref="J9302:J9365" ca="1" si="529">LOOKUP(I9302,M9297:M17998,N9297:N17998)</f>
        <v>#N/A</v>
      </c>
      <c r="K9302" s="23">
        <f t="shared" ca="1" si="527"/>
        <v>44019</v>
      </c>
      <c r="L9302" s="17">
        <f t="shared" ref="L9302:L9365" ca="1" si="530">+H9302-K9302</f>
        <v>-44019</v>
      </c>
      <c r="M9302" s="18">
        <v>-4416</v>
      </c>
      <c r="N9302" s="18" t="s">
        <v>9</v>
      </c>
    </row>
    <row r="9303" spans="9:14" ht="20.25">
      <c r="I9303" s="28" t="str">
        <f t="shared" ca="1" si="528"/>
        <v>-</v>
      </c>
      <c r="J9303" s="29" t="e">
        <f t="shared" ca="1" si="529"/>
        <v>#N/A</v>
      </c>
      <c r="K9303" s="23">
        <f t="shared" ca="1" si="527"/>
        <v>44019</v>
      </c>
      <c r="L9303" s="17">
        <f t="shared" ca="1" si="530"/>
        <v>-44019</v>
      </c>
      <c r="M9303" s="18">
        <v>-4416</v>
      </c>
      <c r="N9303" s="18" t="s">
        <v>9</v>
      </c>
    </row>
    <row r="9304" spans="9:14" ht="20.25">
      <c r="I9304" s="28" t="str">
        <f t="shared" ca="1" si="528"/>
        <v>-</v>
      </c>
      <c r="J9304" s="29" t="e">
        <f t="shared" ca="1" si="529"/>
        <v>#N/A</v>
      </c>
      <c r="K9304" s="23">
        <f t="shared" ca="1" si="527"/>
        <v>44019</v>
      </c>
      <c r="L9304" s="17">
        <f t="shared" ca="1" si="530"/>
        <v>-44019</v>
      </c>
      <c r="M9304" s="18">
        <v>-4416</v>
      </c>
      <c r="N9304" s="18" t="s">
        <v>9</v>
      </c>
    </row>
    <row r="9305" spans="9:14" ht="20.25">
      <c r="I9305" s="28" t="str">
        <f t="shared" ca="1" si="528"/>
        <v>-</v>
      </c>
      <c r="J9305" s="29" t="e">
        <f t="shared" ca="1" si="529"/>
        <v>#N/A</v>
      </c>
      <c r="K9305" s="23">
        <f t="shared" ca="1" si="527"/>
        <v>44019</v>
      </c>
      <c r="L9305" s="17">
        <f t="shared" ca="1" si="530"/>
        <v>-44019</v>
      </c>
      <c r="M9305" s="18">
        <v>-4416</v>
      </c>
      <c r="N9305" s="18" t="s">
        <v>9</v>
      </c>
    </row>
    <row r="9306" spans="9:14" ht="20.25">
      <c r="I9306" s="28" t="str">
        <f t="shared" ca="1" si="528"/>
        <v>-</v>
      </c>
      <c r="J9306" s="29" t="e">
        <f t="shared" ca="1" si="529"/>
        <v>#N/A</v>
      </c>
      <c r="K9306" s="23">
        <f t="shared" ca="1" si="527"/>
        <v>44019</v>
      </c>
      <c r="L9306" s="17">
        <f t="shared" ca="1" si="530"/>
        <v>-44019</v>
      </c>
      <c r="M9306" s="18">
        <v>-4416</v>
      </c>
      <c r="N9306" s="18" t="s">
        <v>9</v>
      </c>
    </row>
    <row r="9307" spans="9:14" ht="20.25">
      <c r="I9307" s="28" t="str">
        <f t="shared" ca="1" si="528"/>
        <v>-</v>
      </c>
      <c r="J9307" s="29" t="e">
        <f t="shared" ca="1" si="529"/>
        <v>#N/A</v>
      </c>
      <c r="K9307" s="23">
        <f t="shared" ref="K9307:K9370" ca="1" si="531">TODAY()</f>
        <v>44019</v>
      </c>
      <c r="L9307" s="17">
        <f t="shared" ca="1" si="530"/>
        <v>-44019</v>
      </c>
      <c r="M9307" s="18">
        <v>-4416</v>
      </c>
      <c r="N9307" s="18" t="s">
        <v>9</v>
      </c>
    </row>
    <row r="9308" spans="9:14" ht="20.25">
      <c r="I9308" s="28" t="str">
        <f t="shared" ca="1" si="528"/>
        <v>-</v>
      </c>
      <c r="J9308" s="29" t="e">
        <f t="shared" ca="1" si="529"/>
        <v>#N/A</v>
      </c>
      <c r="K9308" s="23">
        <f t="shared" ca="1" si="531"/>
        <v>44019</v>
      </c>
      <c r="L9308" s="17">
        <f t="shared" ca="1" si="530"/>
        <v>-44019</v>
      </c>
      <c r="M9308" s="18">
        <v>-4416</v>
      </c>
      <c r="N9308" s="18" t="s">
        <v>9</v>
      </c>
    </row>
    <row r="9309" spans="9:14" ht="20.25">
      <c r="I9309" s="28" t="str">
        <f t="shared" ca="1" si="528"/>
        <v>-</v>
      </c>
      <c r="J9309" s="29" t="e">
        <f t="shared" ca="1" si="529"/>
        <v>#N/A</v>
      </c>
      <c r="K9309" s="23">
        <f t="shared" ca="1" si="531"/>
        <v>44019</v>
      </c>
      <c r="L9309" s="17">
        <f t="shared" ca="1" si="530"/>
        <v>-44019</v>
      </c>
      <c r="M9309" s="18">
        <v>-4416</v>
      </c>
      <c r="N9309" s="18" t="s">
        <v>9</v>
      </c>
    </row>
    <row r="9310" spans="9:14" ht="20.25">
      <c r="I9310" s="28" t="str">
        <f t="shared" ca="1" si="528"/>
        <v>-</v>
      </c>
      <c r="J9310" s="29" t="e">
        <f t="shared" ca="1" si="529"/>
        <v>#N/A</v>
      </c>
      <c r="K9310" s="23">
        <f t="shared" ca="1" si="531"/>
        <v>44019</v>
      </c>
      <c r="L9310" s="17">
        <f t="shared" ca="1" si="530"/>
        <v>-44019</v>
      </c>
      <c r="M9310" s="18">
        <v>-4416</v>
      </c>
      <c r="N9310" s="18" t="s">
        <v>9</v>
      </c>
    </row>
    <row r="9311" spans="9:14" ht="20.25">
      <c r="I9311" s="28" t="str">
        <f t="shared" ca="1" si="528"/>
        <v>-</v>
      </c>
      <c r="J9311" s="29" t="e">
        <f t="shared" ca="1" si="529"/>
        <v>#N/A</v>
      </c>
      <c r="K9311" s="23">
        <f t="shared" ca="1" si="531"/>
        <v>44019</v>
      </c>
      <c r="L9311" s="17">
        <f t="shared" ca="1" si="530"/>
        <v>-44019</v>
      </c>
      <c r="M9311" s="18">
        <v>-4416</v>
      </c>
      <c r="N9311" s="18" t="s">
        <v>9</v>
      </c>
    </row>
    <row r="9312" spans="9:14" ht="20.25">
      <c r="I9312" s="28" t="str">
        <f t="shared" ca="1" si="528"/>
        <v>-</v>
      </c>
      <c r="J9312" s="29" t="e">
        <f t="shared" ca="1" si="529"/>
        <v>#N/A</v>
      </c>
      <c r="K9312" s="23">
        <f t="shared" ca="1" si="531"/>
        <v>44019</v>
      </c>
      <c r="L9312" s="17">
        <f t="shared" ca="1" si="530"/>
        <v>-44019</v>
      </c>
      <c r="M9312" s="18">
        <v>-4416</v>
      </c>
      <c r="N9312" s="18" t="s">
        <v>9</v>
      </c>
    </row>
    <row r="9313" spans="9:14" ht="20.25">
      <c r="I9313" s="28" t="str">
        <f t="shared" ca="1" si="528"/>
        <v>-</v>
      </c>
      <c r="J9313" s="29" t="e">
        <f t="shared" ca="1" si="529"/>
        <v>#N/A</v>
      </c>
      <c r="K9313" s="23">
        <f t="shared" ca="1" si="531"/>
        <v>44019</v>
      </c>
      <c r="L9313" s="17">
        <f t="shared" ca="1" si="530"/>
        <v>-44019</v>
      </c>
      <c r="M9313" s="18">
        <v>-4416</v>
      </c>
      <c r="N9313" s="18" t="s">
        <v>9</v>
      </c>
    </row>
    <row r="9314" spans="9:14" ht="20.25">
      <c r="I9314" s="28" t="str">
        <f t="shared" ca="1" si="528"/>
        <v>-</v>
      </c>
      <c r="J9314" s="29" t="e">
        <f t="shared" ca="1" si="529"/>
        <v>#N/A</v>
      </c>
      <c r="K9314" s="23">
        <f t="shared" ca="1" si="531"/>
        <v>44019</v>
      </c>
      <c r="L9314" s="17">
        <f t="shared" ca="1" si="530"/>
        <v>-44019</v>
      </c>
      <c r="M9314" s="18">
        <v>-4416</v>
      </c>
      <c r="N9314" s="18" t="s">
        <v>9</v>
      </c>
    </row>
    <row r="9315" spans="9:14" ht="20.25">
      <c r="I9315" s="28" t="str">
        <f t="shared" ca="1" si="528"/>
        <v>-</v>
      </c>
      <c r="J9315" s="29" t="e">
        <f t="shared" ca="1" si="529"/>
        <v>#N/A</v>
      </c>
      <c r="K9315" s="23">
        <f t="shared" ca="1" si="531"/>
        <v>44019</v>
      </c>
      <c r="L9315" s="17">
        <f t="shared" ca="1" si="530"/>
        <v>-44019</v>
      </c>
      <c r="M9315" s="18">
        <v>-4416</v>
      </c>
      <c r="N9315" s="18" t="s">
        <v>9</v>
      </c>
    </row>
    <row r="9316" spans="9:14" ht="20.25">
      <c r="I9316" s="28" t="str">
        <f t="shared" ca="1" si="528"/>
        <v>-</v>
      </c>
      <c r="J9316" s="29" t="e">
        <f t="shared" ca="1" si="529"/>
        <v>#N/A</v>
      </c>
      <c r="K9316" s="23">
        <f t="shared" ca="1" si="531"/>
        <v>44019</v>
      </c>
      <c r="L9316" s="17">
        <f t="shared" ca="1" si="530"/>
        <v>-44019</v>
      </c>
      <c r="M9316" s="18">
        <v>-4416</v>
      </c>
      <c r="N9316" s="18" t="s">
        <v>9</v>
      </c>
    </row>
    <row r="9317" spans="9:14" ht="20.25">
      <c r="I9317" s="28" t="str">
        <f t="shared" ca="1" si="528"/>
        <v>-</v>
      </c>
      <c r="J9317" s="29" t="e">
        <f t="shared" ca="1" si="529"/>
        <v>#N/A</v>
      </c>
      <c r="K9317" s="23">
        <f t="shared" ca="1" si="531"/>
        <v>44019</v>
      </c>
      <c r="L9317" s="17">
        <f t="shared" ca="1" si="530"/>
        <v>-44019</v>
      </c>
      <c r="M9317" s="18">
        <v>-4416</v>
      </c>
      <c r="N9317" s="18" t="s">
        <v>9</v>
      </c>
    </row>
    <row r="9318" spans="9:14" ht="20.25">
      <c r="I9318" s="28" t="str">
        <f t="shared" ca="1" si="528"/>
        <v>-</v>
      </c>
      <c r="J9318" s="29" t="e">
        <f t="shared" ca="1" si="529"/>
        <v>#N/A</v>
      </c>
      <c r="K9318" s="23">
        <f t="shared" ca="1" si="531"/>
        <v>44019</v>
      </c>
      <c r="L9318" s="17">
        <f t="shared" ca="1" si="530"/>
        <v>-44019</v>
      </c>
      <c r="M9318" s="18">
        <v>-4416</v>
      </c>
      <c r="N9318" s="18" t="s">
        <v>9</v>
      </c>
    </row>
    <row r="9319" spans="9:14" ht="20.25">
      <c r="I9319" s="28" t="str">
        <f t="shared" ca="1" si="528"/>
        <v>-</v>
      </c>
      <c r="J9319" s="29" t="e">
        <f t="shared" ca="1" si="529"/>
        <v>#N/A</v>
      </c>
      <c r="K9319" s="23">
        <f t="shared" ca="1" si="531"/>
        <v>44019</v>
      </c>
      <c r="L9319" s="17">
        <f t="shared" ca="1" si="530"/>
        <v>-44019</v>
      </c>
      <c r="N9319" s="18" t="s">
        <v>9</v>
      </c>
    </row>
    <row r="9320" spans="9:14" ht="20.25">
      <c r="I9320" s="28" t="str">
        <f t="shared" ca="1" si="528"/>
        <v>-</v>
      </c>
      <c r="J9320" s="29" t="e">
        <f t="shared" ca="1" si="529"/>
        <v>#N/A</v>
      </c>
      <c r="K9320" s="23">
        <f t="shared" ca="1" si="531"/>
        <v>44019</v>
      </c>
      <c r="L9320" s="17">
        <f t="shared" ca="1" si="530"/>
        <v>-44019</v>
      </c>
      <c r="N9320" s="18" t="s">
        <v>9</v>
      </c>
    </row>
    <row r="9321" spans="9:14" ht="20.25">
      <c r="I9321" s="28" t="str">
        <f t="shared" ca="1" si="528"/>
        <v>-</v>
      </c>
      <c r="J9321" s="29" t="e">
        <f t="shared" ca="1" si="529"/>
        <v>#N/A</v>
      </c>
      <c r="K9321" s="23">
        <f t="shared" ca="1" si="531"/>
        <v>44019</v>
      </c>
      <c r="L9321" s="17">
        <f t="shared" ca="1" si="530"/>
        <v>-44019</v>
      </c>
      <c r="N9321" s="18" t="s">
        <v>9</v>
      </c>
    </row>
    <row r="9322" spans="9:14" ht="20.25">
      <c r="I9322" s="28" t="str">
        <f t="shared" ca="1" si="528"/>
        <v>-</v>
      </c>
      <c r="J9322" s="29" t="e">
        <f t="shared" ca="1" si="529"/>
        <v>#N/A</v>
      </c>
      <c r="K9322" s="23">
        <f t="shared" ca="1" si="531"/>
        <v>44019</v>
      </c>
      <c r="L9322" s="17">
        <f t="shared" ca="1" si="530"/>
        <v>-44019</v>
      </c>
      <c r="N9322" s="18" t="s">
        <v>9</v>
      </c>
    </row>
    <row r="9323" spans="9:14" ht="20.25">
      <c r="J9323" s="29" t="str">
        <f t="shared" si="529"/>
        <v>منتهية</v>
      </c>
      <c r="K9323" s="23">
        <f t="shared" ca="1" si="531"/>
        <v>44019</v>
      </c>
      <c r="L9323" s="17">
        <f t="shared" ca="1" si="530"/>
        <v>-44019</v>
      </c>
      <c r="N9323" s="18" t="s">
        <v>9</v>
      </c>
    </row>
    <row r="9324" spans="9:14" ht="20.25">
      <c r="J9324" s="29" t="e">
        <f t="shared" si="529"/>
        <v>#N/A</v>
      </c>
      <c r="K9324" s="23">
        <f t="shared" ca="1" si="531"/>
        <v>44019</v>
      </c>
      <c r="L9324" s="17">
        <f t="shared" ca="1" si="530"/>
        <v>-44019</v>
      </c>
      <c r="N9324" s="18" t="s">
        <v>9</v>
      </c>
    </row>
    <row r="9325" spans="9:14" ht="20.25">
      <c r="J9325" s="29" t="e">
        <f t="shared" si="529"/>
        <v>#N/A</v>
      </c>
      <c r="K9325" s="23">
        <f t="shared" ca="1" si="531"/>
        <v>44019</v>
      </c>
      <c r="L9325" s="17">
        <f t="shared" ca="1" si="530"/>
        <v>-44019</v>
      </c>
      <c r="N9325" s="18" t="s">
        <v>9</v>
      </c>
    </row>
    <row r="9326" spans="9:14" ht="20.25">
      <c r="J9326" s="29" t="e">
        <f t="shared" si="529"/>
        <v>#N/A</v>
      </c>
      <c r="K9326" s="23">
        <f t="shared" ca="1" si="531"/>
        <v>44019</v>
      </c>
      <c r="L9326" s="17">
        <f t="shared" ca="1" si="530"/>
        <v>-44019</v>
      </c>
      <c r="N9326" s="18" t="s">
        <v>9</v>
      </c>
    </row>
    <row r="9327" spans="9:14" ht="20.25">
      <c r="J9327" s="29" t="e">
        <f t="shared" si="529"/>
        <v>#N/A</v>
      </c>
      <c r="K9327" s="23">
        <f t="shared" ca="1" si="531"/>
        <v>44019</v>
      </c>
      <c r="L9327" s="17">
        <f t="shared" ca="1" si="530"/>
        <v>-44019</v>
      </c>
      <c r="N9327" s="18" t="s">
        <v>9</v>
      </c>
    </row>
    <row r="9328" spans="9:14" ht="20.25">
      <c r="J9328" s="29" t="e">
        <f t="shared" si="529"/>
        <v>#N/A</v>
      </c>
      <c r="K9328" s="23">
        <f t="shared" ca="1" si="531"/>
        <v>44019</v>
      </c>
      <c r="L9328" s="17">
        <f t="shared" ca="1" si="530"/>
        <v>-44019</v>
      </c>
      <c r="N9328" s="18" t="s">
        <v>9</v>
      </c>
    </row>
    <row r="9329" spans="10:14" ht="20.25">
      <c r="J9329" s="29" t="e">
        <f t="shared" si="529"/>
        <v>#N/A</v>
      </c>
      <c r="K9329" s="23">
        <f t="shared" ca="1" si="531"/>
        <v>44019</v>
      </c>
      <c r="L9329" s="17">
        <f t="shared" ca="1" si="530"/>
        <v>-44019</v>
      </c>
      <c r="N9329" s="18" t="s">
        <v>9</v>
      </c>
    </row>
    <row r="9330" spans="10:14" ht="20.25">
      <c r="J9330" s="29" t="e">
        <f t="shared" si="529"/>
        <v>#N/A</v>
      </c>
      <c r="K9330" s="23">
        <f t="shared" ca="1" si="531"/>
        <v>44019</v>
      </c>
      <c r="L9330" s="17">
        <f t="shared" ca="1" si="530"/>
        <v>-44019</v>
      </c>
      <c r="N9330" s="18" t="s">
        <v>9</v>
      </c>
    </row>
    <row r="9331" spans="10:14" ht="20.25">
      <c r="J9331" s="29" t="e">
        <f t="shared" si="529"/>
        <v>#N/A</v>
      </c>
      <c r="K9331" s="23">
        <f t="shared" ca="1" si="531"/>
        <v>44019</v>
      </c>
      <c r="L9331" s="17">
        <f t="shared" ca="1" si="530"/>
        <v>-44019</v>
      </c>
      <c r="N9331" s="18" t="s">
        <v>9</v>
      </c>
    </row>
    <row r="9332" spans="10:14" ht="20.25">
      <c r="J9332" s="29" t="e">
        <f t="shared" si="529"/>
        <v>#N/A</v>
      </c>
      <c r="K9332" s="23">
        <f t="shared" ca="1" si="531"/>
        <v>44019</v>
      </c>
      <c r="L9332" s="17">
        <f t="shared" ca="1" si="530"/>
        <v>-44019</v>
      </c>
      <c r="N9332" s="18" t="s">
        <v>9</v>
      </c>
    </row>
    <row r="9333" spans="10:14" ht="20.25">
      <c r="J9333" s="29" t="e">
        <f t="shared" si="529"/>
        <v>#N/A</v>
      </c>
      <c r="K9333" s="23">
        <f t="shared" ca="1" si="531"/>
        <v>44019</v>
      </c>
      <c r="L9333" s="17">
        <f t="shared" ca="1" si="530"/>
        <v>-44019</v>
      </c>
      <c r="N9333" s="18" t="s">
        <v>9</v>
      </c>
    </row>
    <row r="9334" spans="10:14" ht="20.25">
      <c r="J9334" s="29" t="e">
        <f t="shared" si="529"/>
        <v>#N/A</v>
      </c>
      <c r="K9334" s="23">
        <f t="shared" ca="1" si="531"/>
        <v>44019</v>
      </c>
      <c r="L9334" s="17">
        <f t="shared" ca="1" si="530"/>
        <v>-44019</v>
      </c>
      <c r="N9334" s="18" t="s">
        <v>9</v>
      </c>
    </row>
    <row r="9335" spans="10:14" ht="20.25">
      <c r="J9335" s="29" t="e">
        <f t="shared" si="529"/>
        <v>#N/A</v>
      </c>
      <c r="K9335" s="23">
        <f t="shared" ca="1" si="531"/>
        <v>44019</v>
      </c>
      <c r="L9335" s="17">
        <f t="shared" ca="1" si="530"/>
        <v>-44019</v>
      </c>
      <c r="N9335" s="18" t="s">
        <v>9</v>
      </c>
    </row>
    <row r="9336" spans="10:14" ht="20.25">
      <c r="J9336" s="29" t="e">
        <f t="shared" si="529"/>
        <v>#N/A</v>
      </c>
      <c r="K9336" s="23">
        <f t="shared" ca="1" si="531"/>
        <v>44019</v>
      </c>
      <c r="L9336" s="17">
        <f t="shared" ca="1" si="530"/>
        <v>-44019</v>
      </c>
      <c r="N9336" s="18" t="s">
        <v>9</v>
      </c>
    </row>
    <row r="9337" spans="10:14" ht="20.25">
      <c r="J9337" s="29" t="e">
        <f t="shared" si="529"/>
        <v>#N/A</v>
      </c>
      <c r="K9337" s="23">
        <f t="shared" ca="1" si="531"/>
        <v>44019</v>
      </c>
      <c r="L9337" s="17">
        <f t="shared" ca="1" si="530"/>
        <v>-44019</v>
      </c>
      <c r="N9337" s="18" t="s">
        <v>9</v>
      </c>
    </row>
    <row r="9338" spans="10:14" ht="20.25">
      <c r="J9338" s="29" t="e">
        <f t="shared" si="529"/>
        <v>#N/A</v>
      </c>
      <c r="K9338" s="23">
        <f t="shared" ca="1" si="531"/>
        <v>44019</v>
      </c>
      <c r="L9338" s="17">
        <f t="shared" ca="1" si="530"/>
        <v>-44019</v>
      </c>
      <c r="N9338" s="18" t="s">
        <v>9</v>
      </c>
    </row>
    <row r="9339" spans="10:14" ht="20.25">
      <c r="J9339" s="29" t="e">
        <f t="shared" si="529"/>
        <v>#N/A</v>
      </c>
      <c r="K9339" s="23">
        <f t="shared" ca="1" si="531"/>
        <v>44019</v>
      </c>
      <c r="L9339" s="17">
        <f t="shared" ca="1" si="530"/>
        <v>-44019</v>
      </c>
      <c r="N9339" s="18" t="s">
        <v>9</v>
      </c>
    </row>
    <row r="9340" spans="10:14" ht="20.25">
      <c r="J9340" s="29" t="e">
        <f t="shared" si="529"/>
        <v>#N/A</v>
      </c>
      <c r="K9340" s="23">
        <f t="shared" ca="1" si="531"/>
        <v>44019</v>
      </c>
      <c r="L9340" s="17">
        <f t="shared" ca="1" si="530"/>
        <v>-44019</v>
      </c>
      <c r="N9340" s="18" t="s">
        <v>9</v>
      </c>
    </row>
    <row r="9341" spans="10:14" ht="20.25">
      <c r="J9341" s="29" t="e">
        <f t="shared" si="529"/>
        <v>#N/A</v>
      </c>
      <c r="K9341" s="23">
        <f t="shared" ca="1" si="531"/>
        <v>44019</v>
      </c>
      <c r="L9341" s="17">
        <f t="shared" ca="1" si="530"/>
        <v>-44019</v>
      </c>
      <c r="N9341" s="18" t="s">
        <v>9</v>
      </c>
    </row>
    <row r="9342" spans="10:14" ht="20.25">
      <c r="J9342" s="29" t="e">
        <f t="shared" si="529"/>
        <v>#N/A</v>
      </c>
      <c r="K9342" s="23">
        <f t="shared" ca="1" si="531"/>
        <v>44019</v>
      </c>
      <c r="L9342" s="17">
        <f t="shared" ca="1" si="530"/>
        <v>-44019</v>
      </c>
      <c r="N9342" s="18" t="s">
        <v>9</v>
      </c>
    </row>
    <row r="9343" spans="10:14" ht="20.25">
      <c r="J9343" s="29" t="e">
        <f t="shared" si="529"/>
        <v>#N/A</v>
      </c>
      <c r="K9343" s="23">
        <f t="shared" ca="1" si="531"/>
        <v>44019</v>
      </c>
      <c r="L9343" s="17">
        <f t="shared" ca="1" si="530"/>
        <v>-44019</v>
      </c>
      <c r="N9343" s="18" t="s">
        <v>9</v>
      </c>
    </row>
    <row r="9344" spans="10:14" ht="20.25">
      <c r="J9344" s="29" t="e">
        <f t="shared" si="529"/>
        <v>#N/A</v>
      </c>
      <c r="K9344" s="23">
        <f t="shared" ca="1" si="531"/>
        <v>44019</v>
      </c>
      <c r="L9344" s="17">
        <f t="shared" ca="1" si="530"/>
        <v>-44019</v>
      </c>
      <c r="N9344" s="18" t="s">
        <v>9</v>
      </c>
    </row>
    <row r="9345" spans="10:14" ht="20.25">
      <c r="J9345" s="29" t="e">
        <f t="shared" si="529"/>
        <v>#N/A</v>
      </c>
      <c r="K9345" s="23">
        <f t="shared" ca="1" si="531"/>
        <v>44019</v>
      </c>
      <c r="L9345" s="17">
        <f t="shared" ca="1" si="530"/>
        <v>-44019</v>
      </c>
      <c r="N9345" s="18" t="s">
        <v>9</v>
      </c>
    </row>
    <row r="9346" spans="10:14" ht="20.25">
      <c r="J9346" s="29" t="e">
        <f t="shared" si="529"/>
        <v>#N/A</v>
      </c>
      <c r="K9346" s="23">
        <f t="shared" ca="1" si="531"/>
        <v>44019</v>
      </c>
      <c r="L9346" s="17">
        <f t="shared" ca="1" si="530"/>
        <v>-44019</v>
      </c>
      <c r="N9346" s="18" t="s">
        <v>9</v>
      </c>
    </row>
    <row r="9347" spans="10:14" ht="20.25">
      <c r="J9347" s="29" t="e">
        <f t="shared" si="529"/>
        <v>#N/A</v>
      </c>
      <c r="K9347" s="23">
        <f t="shared" ca="1" si="531"/>
        <v>44019</v>
      </c>
      <c r="L9347" s="17">
        <f t="shared" ca="1" si="530"/>
        <v>-44019</v>
      </c>
      <c r="N9347" s="18" t="s">
        <v>9</v>
      </c>
    </row>
    <row r="9348" spans="10:14" ht="20.25">
      <c r="J9348" s="29" t="e">
        <f t="shared" si="529"/>
        <v>#N/A</v>
      </c>
      <c r="K9348" s="23">
        <f t="shared" ca="1" si="531"/>
        <v>44019</v>
      </c>
      <c r="L9348" s="17">
        <f t="shared" ca="1" si="530"/>
        <v>-44019</v>
      </c>
      <c r="N9348" s="18" t="s">
        <v>9</v>
      </c>
    </row>
    <row r="9349" spans="10:14" ht="20.25">
      <c r="J9349" s="29" t="e">
        <f t="shared" si="529"/>
        <v>#N/A</v>
      </c>
      <c r="K9349" s="23">
        <f t="shared" ca="1" si="531"/>
        <v>44019</v>
      </c>
      <c r="L9349" s="17">
        <f t="shared" ca="1" si="530"/>
        <v>-44019</v>
      </c>
      <c r="N9349" s="18" t="s">
        <v>9</v>
      </c>
    </row>
    <row r="9350" spans="10:14" ht="20.25">
      <c r="J9350" s="29" t="e">
        <f t="shared" si="529"/>
        <v>#N/A</v>
      </c>
      <c r="K9350" s="23">
        <f t="shared" ca="1" si="531"/>
        <v>44019</v>
      </c>
      <c r="L9350" s="17">
        <f t="shared" ca="1" si="530"/>
        <v>-44019</v>
      </c>
      <c r="N9350" s="18" t="s">
        <v>9</v>
      </c>
    </row>
    <row r="9351" spans="10:14" ht="20.25">
      <c r="J9351" s="29" t="e">
        <f t="shared" si="529"/>
        <v>#N/A</v>
      </c>
      <c r="K9351" s="23">
        <f t="shared" ca="1" si="531"/>
        <v>44019</v>
      </c>
      <c r="L9351" s="17">
        <f t="shared" ca="1" si="530"/>
        <v>-44019</v>
      </c>
      <c r="N9351" s="18" t="s">
        <v>9</v>
      </c>
    </row>
    <row r="9352" spans="10:14" ht="20.25">
      <c r="J9352" s="29" t="e">
        <f t="shared" si="529"/>
        <v>#N/A</v>
      </c>
      <c r="K9352" s="23">
        <f t="shared" ca="1" si="531"/>
        <v>44019</v>
      </c>
      <c r="L9352" s="17">
        <f t="shared" ca="1" si="530"/>
        <v>-44019</v>
      </c>
      <c r="N9352" s="18" t="s">
        <v>9</v>
      </c>
    </row>
    <row r="9353" spans="10:14" ht="20.25">
      <c r="J9353" s="29" t="e">
        <f t="shared" si="529"/>
        <v>#N/A</v>
      </c>
      <c r="K9353" s="23">
        <f t="shared" ca="1" si="531"/>
        <v>44019</v>
      </c>
      <c r="L9353" s="17">
        <f t="shared" ca="1" si="530"/>
        <v>-44019</v>
      </c>
      <c r="N9353" s="18" t="s">
        <v>9</v>
      </c>
    </row>
    <row r="9354" spans="10:14" ht="20.25">
      <c r="J9354" s="29" t="e">
        <f t="shared" si="529"/>
        <v>#N/A</v>
      </c>
      <c r="K9354" s="23">
        <f t="shared" ca="1" si="531"/>
        <v>44019</v>
      </c>
      <c r="L9354" s="17">
        <f t="shared" ca="1" si="530"/>
        <v>-44019</v>
      </c>
      <c r="N9354" s="18" t="s">
        <v>9</v>
      </c>
    </row>
    <row r="9355" spans="10:14" ht="20.25">
      <c r="J9355" s="29" t="e">
        <f t="shared" si="529"/>
        <v>#N/A</v>
      </c>
      <c r="K9355" s="23">
        <f t="shared" ca="1" si="531"/>
        <v>44019</v>
      </c>
      <c r="L9355" s="17">
        <f t="shared" ca="1" si="530"/>
        <v>-44019</v>
      </c>
      <c r="N9355" s="18" t="s">
        <v>9</v>
      </c>
    </row>
    <row r="9356" spans="10:14" ht="20.25">
      <c r="J9356" s="29" t="e">
        <f t="shared" si="529"/>
        <v>#N/A</v>
      </c>
      <c r="K9356" s="23">
        <f t="shared" ca="1" si="531"/>
        <v>44019</v>
      </c>
      <c r="L9356" s="17">
        <f t="shared" ca="1" si="530"/>
        <v>-44019</v>
      </c>
      <c r="N9356" s="18" t="s">
        <v>9</v>
      </c>
    </row>
    <row r="9357" spans="10:14" ht="20.25">
      <c r="J9357" s="29" t="e">
        <f t="shared" si="529"/>
        <v>#N/A</v>
      </c>
      <c r="K9357" s="23">
        <f t="shared" ca="1" si="531"/>
        <v>44019</v>
      </c>
      <c r="L9357" s="17">
        <f t="shared" ca="1" si="530"/>
        <v>-44019</v>
      </c>
      <c r="N9357" s="18" t="s">
        <v>9</v>
      </c>
    </row>
    <row r="9358" spans="10:14" ht="20.25">
      <c r="J9358" s="29" t="e">
        <f t="shared" si="529"/>
        <v>#N/A</v>
      </c>
      <c r="K9358" s="23">
        <f t="shared" ca="1" si="531"/>
        <v>44019</v>
      </c>
      <c r="L9358" s="17">
        <f t="shared" ca="1" si="530"/>
        <v>-44019</v>
      </c>
      <c r="N9358" s="18" t="s">
        <v>9</v>
      </c>
    </row>
    <row r="9359" spans="10:14" ht="20.25">
      <c r="J9359" s="29" t="e">
        <f t="shared" si="529"/>
        <v>#N/A</v>
      </c>
      <c r="K9359" s="23">
        <f t="shared" ca="1" si="531"/>
        <v>44019</v>
      </c>
      <c r="L9359" s="17">
        <f t="shared" ca="1" si="530"/>
        <v>-44019</v>
      </c>
      <c r="N9359" s="18" t="s">
        <v>9</v>
      </c>
    </row>
    <row r="9360" spans="10:14" ht="20.25">
      <c r="J9360" s="29" t="e">
        <f t="shared" si="529"/>
        <v>#N/A</v>
      </c>
      <c r="K9360" s="23">
        <f t="shared" ca="1" si="531"/>
        <v>44019</v>
      </c>
      <c r="L9360" s="17">
        <f t="shared" ca="1" si="530"/>
        <v>-44019</v>
      </c>
      <c r="N9360" s="18" t="s">
        <v>9</v>
      </c>
    </row>
    <row r="9361" spans="10:14" ht="20.25">
      <c r="J9361" s="29" t="e">
        <f t="shared" si="529"/>
        <v>#N/A</v>
      </c>
      <c r="K9361" s="23">
        <f t="shared" ca="1" si="531"/>
        <v>44019</v>
      </c>
      <c r="L9361" s="17">
        <f t="shared" ca="1" si="530"/>
        <v>-44019</v>
      </c>
      <c r="N9361" s="18" t="s">
        <v>9</v>
      </c>
    </row>
    <row r="9362" spans="10:14" ht="20.25">
      <c r="J9362" s="29" t="e">
        <f t="shared" si="529"/>
        <v>#N/A</v>
      </c>
      <c r="K9362" s="23">
        <f t="shared" ca="1" si="531"/>
        <v>44019</v>
      </c>
      <c r="L9362" s="17">
        <f t="shared" ca="1" si="530"/>
        <v>-44019</v>
      </c>
      <c r="N9362" s="18" t="s">
        <v>9</v>
      </c>
    </row>
    <row r="9363" spans="10:14" ht="20.25">
      <c r="J9363" s="29" t="e">
        <f t="shared" si="529"/>
        <v>#N/A</v>
      </c>
      <c r="K9363" s="23">
        <f t="shared" ca="1" si="531"/>
        <v>44019</v>
      </c>
      <c r="L9363" s="17">
        <f t="shared" ca="1" si="530"/>
        <v>-44019</v>
      </c>
      <c r="N9363" s="18" t="s">
        <v>9</v>
      </c>
    </row>
    <row r="9364" spans="10:14" ht="20.25">
      <c r="J9364" s="29" t="e">
        <f t="shared" si="529"/>
        <v>#N/A</v>
      </c>
      <c r="K9364" s="23">
        <f t="shared" ca="1" si="531"/>
        <v>44019</v>
      </c>
      <c r="L9364" s="17">
        <f t="shared" ca="1" si="530"/>
        <v>-44019</v>
      </c>
      <c r="N9364" s="18" t="s">
        <v>9</v>
      </c>
    </row>
    <row r="9365" spans="10:14" ht="20.25">
      <c r="J9365" s="29" t="e">
        <f t="shared" si="529"/>
        <v>#N/A</v>
      </c>
      <c r="K9365" s="23">
        <f t="shared" ca="1" si="531"/>
        <v>44019</v>
      </c>
      <c r="L9365" s="17">
        <f t="shared" ca="1" si="530"/>
        <v>-44019</v>
      </c>
      <c r="N9365" s="18" t="s">
        <v>9</v>
      </c>
    </row>
    <row r="9366" spans="10:14" ht="20.25">
      <c r="J9366" s="29" t="e">
        <f t="shared" ref="J9366:J9382" si="532">LOOKUP(I9366,M9361:M18062,N9361:N18062)</f>
        <v>#N/A</v>
      </c>
      <c r="K9366" s="23">
        <f t="shared" ca="1" si="531"/>
        <v>44019</v>
      </c>
      <c r="L9366" s="17">
        <f t="shared" ref="L9366:L9384" ca="1" si="533">+H9366-K9366</f>
        <v>-44019</v>
      </c>
      <c r="N9366" s="18" t="s">
        <v>9</v>
      </c>
    </row>
    <row r="9367" spans="10:14" ht="20.25">
      <c r="J9367" s="29" t="e">
        <f t="shared" si="532"/>
        <v>#N/A</v>
      </c>
      <c r="K9367" s="23">
        <f t="shared" ca="1" si="531"/>
        <v>44019</v>
      </c>
      <c r="L9367" s="17">
        <f t="shared" ca="1" si="533"/>
        <v>-44019</v>
      </c>
      <c r="N9367" s="18" t="s">
        <v>9</v>
      </c>
    </row>
    <row r="9368" spans="10:14" ht="20.25">
      <c r="J9368" s="29" t="e">
        <f t="shared" si="532"/>
        <v>#N/A</v>
      </c>
      <c r="K9368" s="23">
        <f t="shared" ca="1" si="531"/>
        <v>44019</v>
      </c>
      <c r="L9368" s="17">
        <f t="shared" ca="1" si="533"/>
        <v>-44019</v>
      </c>
      <c r="N9368" s="18" t="s">
        <v>9</v>
      </c>
    </row>
    <row r="9369" spans="10:14" ht="20.25">
      <c r="J9369" s="29" t="e">
        <f t="shared" si="532"/>
        <v>#N/A</v>
      </c>
      <c r="K9369" s="23">
        <f t="shared" ca="1" si="531"/>
        <v>44019</v>
      </c>
      <c r="L9369" s="17">
        <f t="shared" ca="1" si="533"/>
        <v>-44019</v>
      </c>
      <c r="N9369" s="18" t="s">
        <v>9</v>
      </c>
    </row>
    <row r="9370" spans="10:14" ht="20.25">
      <c r="J9370" s="29" t="e">
        <f t="shared" si="532"/>
        <v>#N/A</v>
      </c>
      <c r="K9370" s="23">
        <f t="shared" ca="1" si="531"/>
        <v>44019</v>
      </c>
      <c r="L9370" s="17">
        <f t="shared" ca="1" si="533"/>
        <v>-44019</v>
      </c>
      <c r="N9370" s="18" t="s">
        <v>9</v>
      </c>
    </row>
    <row r="9371" spans="10:14" ht="20.25">
      <c r="J9371" s="29" t="e">
        <f t="shared" si="532"/>
        <v>#N/A</v>
      </c>
      <c r="K9371" s="23">
        <f t="shared" ref="K9371:K9384" ca="1" si="534">TODAY()</f>
        <v>44019</v>
      </c>
      <c r="L9371" s="17">
        <f t="shared" ca="1" si="533"/>
        <v>-44019</v>
      </c>
      <c r="N9371" s="18" t="s">
        <v>9</v>
      </c>
    </row>
    <row r="9372" spans="10:14" ht="20.25">
      <c r="J9372" s="29" t="e">
        <f t="shared" si="532"/>
        <v>#N/A</v>
      </c>
      <c r="K9372" s="23">
        <f t="shared" ca="1" si="534"/>
        <v>44019</v>
      </c>
      <c r="L9372" s="17">
        <f t="shared" ca="1" si="533"/>
        <v>-44019</v>
      </c>
      <c r="N9372" s="18" t="s">
        <v>9</v>
      </c>
    </row>
    <row r="9373" spans="10:14" ht="20.25">
      <c r="J9373" s="29" t="e">
        <f t="shared" si="532"/>
        <v>#N/A</v>
      </c>
      <c r="K9373" s="23">
        <f t="shared" ca="1" si="534"/>
        <v>44019</v>
      </c>
      <c r="L9373" s="17">
        <f t="shared" ca="1" si="533"/>
        <v>-44019</v>
      </c>
      <c r="N9373" s="18" t="s">
        <v>9</v>
      </c>
    </row>
    <row r="9374" spans="10:14" ht="20.25">
      <c r="J9374" s="29" t="e">
        <f t="shared" si="532"/>
        <v>#N/A</v>
      </c>
      <c r="K9374" s="23">
        <f t="shared" ca="1" si="534"/>
        <v>44019</v>
      </c>
      <c r="L9374" s="17">
        <f t="shared" ca="1" si="533"/>
        <v>-44019</v>
      </c>
      <c r="N9374" s="18" t="s">
        <v>9</v>
      </c>
    </row>
    <row r="9375" spans="10:14" ht="20.25">
      <c r="J9375" s="29" t="e">
        <f t="shared" si="532"/>
        <v>#N/A</v>
      </c>
      <c r="K9375" s="23">
        <f t="shared" ca="1" si="534"/>
        <v>44019</v>
      </c>
      <c r="L9375" s="17">
        <f t="shared" ca="1" si="533"/>
        <v>-44019</v>
      </c>
      <c r="N9375" s="18" t="s">
        <v>9</v>
      </c>
    </row>
    <row r="9376" spans="10:14" ht="20.25">
      <c r="J9376" s="29" t="e">
        <f t="shared" si="532"/>
        <v>#N/A</v>
      </c>
      <c r="K9376" s="23">
        <f t="shared" ca="1" si="534"/>
        <v>44019</v>
      </c>
      <c r="L9376" s="17">
        <f t="shared" ca="1" si="533"/>
        <v>-44019</v>
      </c>
      <c r="N9376" s="18" t="s">
        <v>9</v>
      </c>
    </row>
    <row r="9377" spans="10:14" ht="20.25">
      <c r="J9377" s="29" t="e">
        <f t="shared" si="532"/>
        <v>#N/A</v>
      </c>
      <c r="K9377" s="23">
        <f t="shared" ca="1" si="534"/>
        <v>44019</v>
      </c>
      <c r="L9377" s="17">
        <f t="shared" ca="1" si="533"/>
        <v>-44019</v>
      </c>
      <c r="N9377" s="18" t="s">
        <v>9</v>
      </c>
    </row>
    <row r="9378" spans="10:14" ht="20.25">
      <c r="J9378" s="29" t="e">
        <f t="shared" si="532"/>
        <v>#N/A</v>
      </c>
      <c r="K9378" s="23">
        <f t="shared" ca="1" si="534"/>
        <v>44019</v>
      </c>
      <c r="L9378" s="17">
        <f t="shared" ca="1" si="533"/>
        <v>-44019</v>
      </c>
      <c r="N9378" s="18" t="s">
        <v>9</v>
      </c>
    </row>
    <row r="9379" spans="10:14" ht="20.25">
      <c r="J9379" s="29" t="e">
        <f t="shared" si="532"/>
        <v>#N/A</v>
      </c>
      <c r="K9379" s="23">
        <f t="shared" ca="1" si="534"/>
        <v>44019</v>
      </c>
      <c r="L9379" s="17">
        <f t="shared" ca="1" si="533"/>
        <v>-44019</v>
      </c>
      <c r="N9379" s="18" t="s">
        <v>9</v>
      </c>
    </row>
    <row r="9380" spans="10:14" ht="20.25">
      <c r="J9380" s="29" t="e">
        <f t="shared" si="532"/>
        <v>#N/A</v>
      </c>
      <c r="K9380" s="23">
        <f t="shared" ca="1" si="534"/>
        <v>44019</v>
      </c>
      <c r="L9380" s="17">
        <f t="shared" ca="1" si="533"/>
        <v>-44019</v>
      </c>
      <c r="N9380" s="18" t="s">
        <v>9</v>
      </c>
    </row>
    <row r="9381" spans="10:14" ht="20.25">
      <c r="J9381" s="29" t="e">
        <f t="shared" si="532"/>
        <v>#N/A</v>
      </c>
      <c r="K9381" s="23">
        <f t="shared" ca="1" si="534"/>
        <v>44019</v>
      </c>
      <c r="L9381" s="17">
        <f t="shared" ca="1" si="533"/>
        <v>-44019</v>
      </c>
      <c r="N9381" s="18" t="s">
        <v>9</v>
      </c>
    </row>
    <row r="9382" spans="10:14" ht="20.25">
      <c r="J9382" s="29" t="e">
        <f t="shared" si="532"/>
        <v>#N/A</v>
      </c>
      <c r="K9382" s="23">
        <f t="shared" ca="1" si="534"/>
        <v>44019</v>
      </c>
      <c r="L9382" s="17">
        <f t="shared" ca="1" si="533"/>
        <v>-44019</v>
      </c>
    </row>
    <row r="9383" spans="10:14">
      <c r="K9383" s="23">
        <f t="shared" ca="1" si="534"/>
        <v>44019</v>
      </c>
      <c r="L9383" s="17">
        <f t="shared" ca="1" si="533"/>
        <v>-44019</v>
      </c>
    </row>
    <row r="9384" spans="10:14">
      <c r="K9384" s="23">
        <f t="shared" ca="1" si="534"/>
        <v>44019</v>
      </c>
      <c r="L9384" s="17">
        <f t="shared" ca="1" si="533"/>
        <v>-44019</v>
      </c>
    </row>
  </sheetData>
  <mergeCells count="1">
    <mergeCell ref="F1:I2"/>
  </mergeCells>
  <conditionalFormatting sqref="I8982:I9322 I6:I8921">
    <cfRule type="cellIs" dxfId="14" priority="36" stopIfTrue="1" operator="between">
      <formula>10</formula>
      <formula>-10000</formula>
    </cfRule>
    <cfRule type="cellIs" dxfId="13" priority="37" stopIfTrue="1" operator="lessThan">
      <formula>30</formula>
    </cfRule>
    <cfRule type="cellIs" dxfId="12" priority="38" stopIfTrue="1" operator="between">
      <formula>100</formula>
      <formula>31</formula>
    </cfRule>
  </conditionalFormatting>
  <conditionalFormatting sqref="I8982:I9322 I6:I8921">
    <cfRule type="cellIs" dxfId="11" priority="35" stopIfTrue="1" operator="equal">
      <formula>10</formula>
    </cfRule>
  </conditionalFormatting>
  <conditionalFormatting sqref="I8982:I9322 I6:I8921">
    <cfRule type="cellIs" dxfId="10" priority="34" stopIfTrue="1" operator="lessThan">
      <formula>10</formula>
    </cfRule>
  </conditionalFormatting>
  <conditionalFormatting sqref="J8982:J9382 J6:J3936">
    <cfRule type="containsText" dxfId="9" priority="30" stopIfTrue="1" operator="containsText" text="سارع بالمرتجع">
      <formula>NOT(ISERROR(SEARCH("سارع بالمرتجع",J6)))</formula>
    </cfRule>
    <cfRule type="containsText" dxfId="8" priority="31" stopIfTrue="1" operator="containsText" text="متابعه صنف">
      <formula>NOT(ISERROR(SEARCH("متابعه صنف",J6)))</formula>
    </cfRule>
    <cfRule type="containsText" dxfId="7" priority="32" stopIfTrue="1" operator="containsText" text="متابعــــــــــــــــــــــه مشتريات">
      <formula>NOT(ISERROR(SEARCH("متابعــــــــــــــــــــــه مشتريات",J6)))</formula>
    </cfRule>
    <cfRule type="containsText" dxfId="6" priority="33" stopIfTrue="1" operator="containsText" text="منتهية">
      <formula>NOT(ISERROR(SEARCH("منتهية",J6)))</formula>
    </cfRule>
  </conditionalFormatting>
  <conditionalFormatting sqref="I8982:I9322 I6:I8921">
    <cfRule type="cellIs" dxfId="5" priority="29" stopIfTrue="1" operator="lessThan">
      <formula>59</formula>
    </cfRule>
  </conditionalFormatting>
  <conditionalFormatting sqref="I8982:I9322 I6:I8921">
    <cfRule type="cellIs" dxfId="4" priority="27" stopIfTrue="1" operator="lessThan">
      <formula>20</formula>
    </cfRule>
    <cfRule type="cellIs" dxfId="3" priority="28" stopIfTrue="1" operator="between">
      <formula>59</formula>
      <formula>21</formula>
    </cfRule>
  </conditionalFormatting>
  <conditionalFormatting sqref="J8982:J9382">
    <cfRule type="cellIs" dxfId="2" priority="22" stopIfTrue="1" operator="lessThan">
      <formula>45</formula>
    </cfRule>
    <cfRule type="cellIs" dxfId="1" priority="23" stopIfTrue="1" operator="lessThan">
      <formula>40</formula>
    </cfRule>
  </conditionalFormatting>
  <conditionalFormatting sqref="N14:N9381">
    <cfRule type="cellIs" dxfId="0" priority="21" stopIfTrue="1" operator="equal">
      <formula>50</formula>
    </cfRule>
  </conditionalFormatting>
  <conditionalFormatting sqref="B14:H665">
    <cfRule type="colorScale" priority="17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نطاقات تمت تسميتها</vt:lpstr>
      </vt:variant>
      <vt:variant>
        <vt:i4>3</vt:i4>
      </vt:variant>
    </vt:vector>
  </HeadingPairs>
  <TitlesOfParts>
    <vt:vector size="10" baseType="lpstr">
      <vt:lpstr>التاريخ</vt:lpstr>
      <vt:lpstr>1</vt:lpstr>
      <vt:lpstr>ورقة3</vt:lpstr>
      <vt:lpstr>المطلوب</vt:lpstr>
      <vt:lpstr>الشركات</vt:lpstr>
      <vt:lpstr>المنتجات</vt:lpstr>
      <vt:lpstr>ورقة2</vt:lpstr>
      <vt:lpstr>الشهر</vt:lpstr>
      <vt:lpstr>اليوم</vt:lpstr>
      <vt:lpstr>فورمات</vt:lpstr>
    </vt:vector>
  </TitlesOfParts>
  <Company>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ahmad</dc:creator>
  <cp:lastModifiedBy>H</cp:lastModifiedBy>
  <cp:lastPrinted>2008-05-21T05:57:58Z</cp:lastPrinted>
  <dcterms:created xsi:type="dcterms:W3CDTF">2006-11-14T10:56:15Z</dcterms:created>
  <dcterms:modified xsi:type="dcterms:W3CDTF">2020-07-07T15:25:58Z</dcterms:modified>
</cp:coreProperties>
</file>