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CACD109A-25C9-4B66-B7B1-B78CDE5FF62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<sst xmlns="http://schemas.openxmlformats.org/spreadsheetml/2006/main" count="22" uniqueCount="8">
  <si>
    <t>DOLAR</t>
  </si>
  <si>
    <t>EURO</t>
  </si>
  <si>
    <t>amount</t>
  </si>
  <si>
    <t>currency</t>
  </si>
  <si>
    <t>TRY</t>
  </si>
  <si>
    <t>DATE</t>
  </si>
  <si>
    <t>BANK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</si>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</sst>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4" fontId="0" fillId="2" borderId="2" xfId="1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</cellXfs>
  <cellStyles count="2">
    <cellStyle name="Milliers" xfId="1" builtinId="3"/>
    <cellStyle name="Normal" xfId="0" builtinId="0"/>
  </cellStyles>
  <dxfs count="13"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8"/>
        </left>
        <right style="thin">
          <color theme="8"/>
        </right>
        <top/>
        <bottom/>
      </border>
    </dxf>
    <dxf>
      <numFmt numFmtId="19" formatCode="dd/mm/yyyy"/>
      <fill>
        <patternFill patternType="solid">
          <fgColor theme="8" tint="0.79998168889431442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enb/Desktop/syria%20yard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syria yardim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B1:E19" totalsRowCount="1" headerRowDxfId="12">
  <autoFilter ref="B1:E18" xr:uid="{00000000-0009-0000-0100-000001000000}"/>
  <tableColumns count="4">
    <tableColumn id="3" xr3:uid="{00000000-0010-0000-0000-000003000000}" name="DATE" totalsRowLabel="الإجمالي" dataDxfId="11" totalsRowDxfId="10">
      <calculatedColumnFormula>[1]!الجدول2[[#This Row],[Yardım Yapanın Adı]]</calculatedColumnFormula>
    </tableColumn>
    <tableColumn id="1" xr3:uid="{00000000-0010-0000-0000-000001000000}" name="amount" totalsRowFunction="sum" dataDxfId="9" totalsRowDxfId="8"/>
    <tableColumn id="2" xr3:uid="{00000000-0010-0000-0000-000002000000}" name="currency" dataDxfId="7" totalsRowDxfId="6"/>
    <tableColumn id="4" xr3:uid="{00000000-0010-0000-0000-000004000000}" name="BANK" dataDxfId="5" totalsRowDxfId="4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3"/>
  <sheetViews>
    <sheetView tabSelected="1" workbookViewId="0">
      <selection activeCell="G1" sqref="G1"/>
    </sheetView>
  </sheetViews>
  <sheetFormatPr baseColWidth="10" defaultColWidth="9" defaultRowHeight="14.25" x14ac:dyDescent="0.2"/>
  <cols>
    <col min="2" max="2" width="18.25" style="2" customWidth="1"/>
    <col min="3" max="3" width="17.125" style="2" customWidth="1"/>
    <col min="4" max="4" width="14.125" customWidth="1"/>
    <col min="5" max="5" width="12.375" customWidth="1"/>
    <col min="7" max="7" width="14.125" customWidth="1"/>
  </cols>
  <sheetData>
    <row r="1" spans="2:7" ht="18" customHeight="1" x14ac:dyDescent="0.2">
      <c r="B1" s="1" t="s">
        <v>5</v>
      </c>
      <c r="C1" s="1" t="s">
        <v>2</v>
      </c>
      <c r="D1" s="1" t="s">
        <v>3</v>
      </c>
      <c r="E1" s="1" t="s">
        <v>6</v>
      </c>
      <c r="G1" s="11" t="s">
        <v>0</v>
      </c>
    </row>
    <row r="2" spans="2:7" x14ac:dyDescent="0.2">
      <c r="B2" s="6" t="e">
        <f>[1]!الجدول2[[#This Row],[Yardım Yapanın Adı]]</f>
        <v>#REF!</v>
      </c>
      <c r="C2" s="2">
        <v>136923</v>
      </c>
      <c r="D2" s="5" t="s">
        <v>0</v>
      </c>
      <c r="E2" s="5">
        <v>101</v>
      </c>
    </row>
    <row r="3" spans="2:7" x14ac:dyDescent="0.2">
      <c r="B3" s="6" t="e">
        <f>[1]!الجدول2[[#This Row],[Yardım Yapanın Adı]]</f>
        <v>#REF!</v>
      </c>
      <c r="C3" s="2">
        <v>200000</v>
      </c>
      <c r="D3" s="5" t="s">
        <v>0</v>
      </c>
      <c r="E3" s="5">
        <v>101</v>
      </c>
    </row>
    <row r="4" spans="2:7" x14ac:dyDescent="0.2">
      <c r="B4" s="6" t="e">
        <f>[1]!الجدول2[[#This Row],[Yardım Yapanın Adı]]</f>
        <v>#REF!</v>
      </c>
      <c r="C4" s="2">
        <v>52555</v>
      </c>
      <c r="D4" s="5" t="s">
        <v>1</v>
      </c>
      <c r="E4" s="5">
        <v>102</v>
      </c>
    </row>
    <row r="5" spans="2:7" x14ac:dyDescent="0.2">
      <c r="B5" s="6" t="e">
        <f>[1]!الجدول2[[#This Row],[Yardım Yapanın Adı]]</f>
        <v>#REF!</v>
      </c>
      <c r="C5" s="2">
        <v>208153.89</v>
      </c>
      <c r="D5" s="5" t="s">
        <v>4</v>
      </c>
      <c r="E5" s="5">
        <v>90</v>
      </c>
    </row>
    <row r="6" spans="2:7" x14ac:dyDescent="0.2">
      <c r="B6" s="6" t="e">
        <f>[1]!الجدول2[[#This Row],[Yardım Yapanın Adı]]</f>
        <v>#REF!</v>
      </c>
      <c r="C6" s="2">
        <v>8299.76</v>
      </c>
      <c r="D6" s="5" t="s">
        <v>0</v>
      </c>
      <c r="E6" s="5">
        <v>101</v>
      </c>
    </row>
    <row r="7" spans="2:7" x14ac:dyDescent="0.2">
      <c r="B7" s="6" t="e">
        <f>[1]!الجدول2[[#This Row],[Yardım Yapanın Adı]]</f>
        <v>#REF!</v>
      </c>
      <c r="C7" s="2">
        <v>7005</v>
      </c>
      <c r="D7" s="5" t="s">
        <v>1</v>
      </c>
      <c r="E7" s="5">
        <v>102</v>
      </c>
    </row>
    <row r="8" spans="2:7" x14ac:dyDescent="0.2">
      <c r="B8" s="6" t="e">
        <f>[1]!الجدول2[[#This Row],[Yardım Yapanın Adı]]</f>
        <v>#REF!</v>
      </c>
      <c r="C8" s="2">
        <v>200000</v>
      </c>
      <c r="D8" s="5" t="s">
        <v>0</v>
      </c>
      <c r="E8" s="5">
        <v>101</v>
      </c>
    </row>
    <row r="9" spans="2:7" x14ac:dyDescent="0.2">
      <c r="B9" s="6" t="e">
        <f>[1]!الجدول2[[#This Row],[Yardım Yapanın Adı]]</f>
        <v>#REF!</v>
      </c>
      <c r="C9" s="2">
        <v>10059</v>
      </c>
      <c r="D9" s="5" t="s">
        <v>0</v>
      </c>
      <c r="E9" s="5">
        <v>101</v>
      </c>
    </row>
    <row r="10" spans="2:7" x14ac:dyDescent="0.2">
      <c r="B10" s="6" t="e">
        <f>[1]!الجدول2[[#This Row],[Yardım Yapanın Adı]]</f>
        <v>#REF!</v>
      </c>
      <c r="C10" s="2">
        <v>226524.79999999999</v>
      </c>
      <c r="D10" s="5" t="s">
        <v>0</v>
      </c>
      <c r="E10" s="5">
        <v>101</v>
      </c>
    </row>
    <row r="11" spans="2:7" x14ac:dyDescent="0.2">
      <c r="B11" s="6" t="e">
        <f>[1]!الجدول2[[#This Row],[Yardım Yapanın Adı]]</f>
        <v>#REF!</v>
      </c>
      <c r="C11" s="2">
        <v>100550.04</v>
      </c>
      <c r="D11" s="5" t="s">
        <v>4</v>
      </c>
      <c r="E11" s="5">
        <v>90</v>
      </c>
    </row>
    <row r="12" spans="2:7" x14ac:dyDescent="0.2">
      <c r="B12" s="6" t="e">
        <f>[1]!الجدول2[[#This Row],[Yardım Yapanın Adı]]</f>
        <v>#REF!</v>
      </c>
      <c r="C12" s="2">
        <v>300000</v>
      </c>
      <c r="D12" s="5" t="s">
        <v>0</v>
      </c>
      <c r="E12" s="5">
        <v>101</v>
      </c>
    </row>
    <row r="13" spans="2:7" x14ac:dyDescent="0.2">
      <c r="B13" s="6" t="e">
        <f>[1]!الجدول2[[#This Row],[Yardım Yapanın Adı]]</f>
        <v>#REF!</v>
      </c>
      <c r="C13" s="2">
        <v>117390.83</v>
      </c>
      <c r="D13" s="5" t="s">
        <v>0</v>
      </c>
      <c r="E13" s="5">
        <v>101</v>
      </c>
    </row>
    <row r="14" spans="2:7" x14ac:dyDescent="0.2">
      <c r="B14" s="6" t="e">
        <f>[1]!الجدول2[[#This Row],[Yardım Yapanın Adı]]</f>
        <v>#REF!</v>
      </c>
      <c r="C14" s="2">
        <v>150000</v>
      </c>
      <c r="D14" s="5" t="s">
        <v>0</v>
      </c>
      <c r="E14" s="5">
        <v>101</v>
      </c>
    </row>
    <row r="15" spans="2:7" x14ac:dyDescent="0.2">
      <c r="B15" s="6" t="e">
        <f>[1]!الجدول2[[#This Row],[Yardım Yapanın Adı]]</f>
        <v>#REF!</v>
      </c>
      <c r="C15" s="2">
        <v>32297</v>
      </c>
      <c r="D15" s="5" t="s">
        <v>0</v>
      </c>
      <c r="E15" s="5">
        <v>101</v>
      </c>
    </row>
    <row r="16" spans="2:7" x14ac:dyDescent="0.2">
      <c r="B16" s="6" t="e">
        <f>[1]!الجدول2[[#This Row],[Yardım Yapanın Adı]]</f>
        <v>#REF!</v>
      </c>
      <c r="C16" s="2">
        <v>24561</v>
      </c>
      <c r="D16" s="5" t="s">
        <v>1</v>
      </c>
      <c r="E16" s="5">
        <v>102</v>
      </c>
    </row>
    <row r="17" spans="2:5" x14ac:dyDescent="0.2">
      <c r="B17" s="6" t="e">
        <f>[1]!الجدول2[[#This Row],[Yardım Yapanın Adı]]</f>
        <v>#REF!</v>
      </c>
      <c r="C17" s="2">
        <v>42104</v>
      </c>
      <c r="D17" s="5" t="s">
        <v>1</v>
      </c>
      <c r="E17" s="5">
        <v>102</v>
      </c>
    </row>
    <row r="18" spans="2:5" x14ac:dyDescent="0.2">
      <c r="B18" s="7"/>
      <c r="C18" s="8"/>
      <c r="D18" s="9"/>
      <c r="E18" s="9"/>
    </row>
    <row r="19" spans="2:5" x14ac:dyDescent="0.2">
      <c r="B19" s="10" t="s">
        <v>7</v>
      </c>
      <c r="C19" s="2">
        <f>SUBTOTAL(109,الجدول1[amount])</f>
        <v>1816423.32</v>
      </c>
      <c r="D19" s="5"/>
      <c r="E19" s="5"/>
    </row>
    <row r="20" spans="2:5" x14ac:dyDescent="0.2">
      <c r="B20" s="3"/>
      <c r="D20" s="5"/>
    </row>
    <row r="21" spans="2:5" x14ac:dyDescent="0.2">
      <c r="B21" s="3"/>
      <c r="D21" s="5"/>
    </row>
    <row r="22" spans="2:5" x14ac:dyDescent="0.2">
      <c r="B22" s="3"/>
      <c r="D22" s="5"/>
    </row>
    <row r="23" spans="2:5" x14ac:dyDescent="0.2">
      <c r="B23" s="3"/>
      <c r="D23" s="5"/>
    </row>
    <row r="24" spans="2:5" x14ac:dyDescent="0.2">
      <c r="B24" s="3"/>
    </row>
    <row r="25" spans="2:5" x14ac:dyDescent="0.2">
      <c r="B25" s="3"/>
    </row>
    <row r="26" spans="2:5" x14ac:dyDescent="0.2">
      <c r="B26" s="3"/>
    </row>
    <row r="27" spans="2:5" x14ac:dyDescent="0.2">
      <c r="B27" s="3"/>
    </row>
    <row r="28" spans="2:5" x14ac:dyDescent="0.2">
      <c r="B28" s="3"/>
    </row>
    <row r="29" spans="2:5" x14ac:dyDescent="0.2">
      <c r="B29" s="3"/>
    </row>
    <row r="30" spans="2:5" x14ac:dyDescent="0.2">
      <c r="B30" s="3"/>
    </row>
    <row r="31" spans="2:5" x14ac:dyDescent="0.2">
      <c r="B31" s="3"/>
    </row>
    <row r="32" spans="2:5" x14ac:dyDescent="0.2">
      <c r="B32" s="3"/>
    </row>
    <row r="33" spans="2:2" x14ac:dyDescent="0.2">
      <c r="B33" s="4"/>
    </row>
  </sheetData>
  <conditionalFormatting sqref="B2:B18">
    <cfRule type="expression" dxfId="3" priority="2">
      <formula>TEXT($L1048567+$N$13,"[$-804];@")="euro"</formula>
    </cfRule>
  </conditionalFormatting>
  <conditionalFormatting sqref="B2:E18">
    <cfRule type="expression" dxfId="2" priority="1">
      <formula>$D2=$G$1</formula>
    </cfRule>
  </conditionalFormatting>
  <dataValidations count="1">
    <dataValidation type="list" allowBlank="1" showInputMessage="1" showErrorMessage="1" sqref="G1" xr:uid="{19CE030B-92F0-42E2-8127-DA7132D62B18}">
      <formula1>"DOLAR,EURO,TRY"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2020-07-10T12:37:36Z</dcterms:modified>
</cp:coreProperties>
</file>