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alnos\Desktop\"/>
    </mc:Choice>
  </mc:AlternateContent>
  <xr:revisionPtr revIDLastSave="0" documentId="13_ncr:1_{8DDD8254-9AFC-41C8-995B-A881FF3BE275}" xr6:coauthVersionLast="45" xr6:coauthVersionMax="45" xr10:uidLastSave="{00000000-0000-0000-0000-000000000000}"/>
  <bookViews>
    <workbookView xWindow="-120" yWindow="-120" windowWidth="20730" windowHeight="11310" xr2:uid="{4BD7F5C7-883D-4714-9E1C-AC1D2CB037BA}"/>
  </bookViews>
  <sheets>
    <sheet name="Sheet1" sheetId="1" r:id="rId1"/>
  </sheets>
  <calcPr calcId="191029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5" i="1" l="1"/>
  <c r="K6" i="1"/>
  <c r="K7" i="1"/>
  <c r="K4" i="1"/>
  <c r="D12" i="1"/>
  <c r="D13" i="1"/>
  <c r="D14" i="1"/>
  <c r="C13" i="1"/>
  <c r="C14" i="1"/>
  <c r="C15" i="1"/>
  <c r="C12" i="1"/>
  <c r="C8" i="1"/>
  <c r="D8" i="1"/>
  <c r="C9" i="1"/>
  <c r="D9" i="1"/>
  <c r="C10" i="1"/>
  <c r="D10" i="1"/>
  <c r="D15" i="1" s="1"/>
  <c r="C11" i="1"/>
  <c r="C16" i="1" s="1"/>
  <c r="D11" i="1"/>
  <c r="D16" i="1" s="1"/>
  <c r="D7" i="1"/>
  <c r="C7" i="1"/>
</calcChain>
</file>

<file path=xl/sharedStrings.xml><?xml version="1.0" encoding="utf-8"?>
<sst xmlns="http://schemas.openxmlformats.org/spreadsheetml/2006/main" count="30" uniqueCount="14">
  <si>
    <t>الشهر</t>
  </si>
  <si>
    <t>Row Labels</t>
  </si>
  <si>
    <t>Grand Total</t>
  </si>
  <si>
    <t>(All)</t>
  </si>
  <si>
    <t>المندوب</t>
  </si>
  <si>
    <t xml:space="preserve">محمد </t>
  </si>
  <si>
    <t>خالد</t>
  </si>
  <si>
    <t>احمد</t>
  </si>
  <si>
    <t>محمود</t>
  </si>
  <si>
    <t>Sum of 1</t>
  </si>
  <si>
    <t>Sum of 3</t>
  </si>
  <si>
    <t>Average of 2</t>
  </si>
  <si>
    <t>القيمة المطلوبة</t>
  </si>
  <si>
    <t>الناتج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</si>
</sst>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3" x14ac:knownFonts="1">
    <font>
      <sz val="14"/>
      <color theme="1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right"/>
    </xf>
    <xf numFmtId="3" fontId="2" fillId="0" borderId="2" xfId="0" applyNumberFormat="1" applyFont="1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right"/>
    </xf>
    <xf numFmtId="164" fontId="0" fillId="0" borderId="0" xfId="0" applyNumberFormat="1"/>
  </cellXfs>
  <cellStyles count="1">
    <cellStyle name="Normal" xfId="0" builtinId="0"/>
  </cellStyles>
  <dxfs count="9">
    <dxf>
      <numFmt numFmtId="35" formatCode="_(* #,##0.00_);_(* \(#,##0.00\);_(* &quot;-&quot;??_);_(@_)"/>
    </dxf>
    <dxf>
      <numFmt numFmtId="164" formatCode="_(* #,##0_);_(* \(#,##0\);_(* &quot;-&quot;??_);_(@_)"/>
    </dxf>
    <dxf>
      <numFmt numFmtId="35" formatCode="_(* #,##0.00_);_(* \(#,##0.0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35" formatCode="_(* #,##0.00_);_(* \(#,##0.00\);_(* &quot;-&quot;??_);_(@_)"/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hmed Abdelmonem Mohammed Alnos" refreshedDate="44031.672900925929" createdVersion="6" refreshedVersion="6" minRefreshableVersion="3" recordCount="15" xr:uid="{2C9C76C3-0D64-4124-A8D4-845E55FEF69C}">
  <cacheSource type="worksheet">
    <worksheetSource ref="A1:D16" sheet="Sheet1"/>
  </cacheSource>
  <cacheFields count="5">
    <cacheField name="الشهر" numFmtId="0">
      <sharedItems containsSemiMixedTypes="0" containsString="0" containsNumber="1" containsInteger="1" minValue="1" maxValue="3" count="3">
        <n v="1"/>
        <n v="2"/>
        <n v="3"/>
      </sharedItems>
    </cacheField>
    <cacheField name="المندوب" numFmtId="0">
      <sharedItems count="4">
        <s v="محمد "/>
        <s v="خالد"/>
        <s v="احمد"/>
        <s v="محمود"/>
      </sharedItems>
    </cacheField>
    <cacheField name="1" numFmtId="3">
      <sharedItems containsSemiMixedTypes="0" containsString="0" containsNumber="1" minValue="350" maxValue="955.5"/>
    </cacheField>
    <cacheField name="2" numFmtId="3">
      <sharedItems containsSemiMixedTypes="0" containsString="0" containsNumber="1" minValue="13" maxValue="25.934999999999999"/>
    </cacheField>
    <cacheField name="3" numFmtId="0" formula="'1'/'2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">
  <r>
    <x v="0"/>
    <x v="0"/>
    <n v="500"/>
    <n v="15"/>
  </r>
  <r>
    <x v="0"/>
    <x v="1"/>
    <n v="600"/>
    <n v="18"/>
  </r>
  <r>
    <x v="0"/>
    <x v="2"/>
    <n v="700"/>
    <n v="19"/>
  </r>
  <r>
    <x v="0"/>
    <x v="1"/>
    <n v="350"/>
    <n v="13"/>
  </r>
  <r>
    <x v="0"/>
    <x v="3"/>
    <n v="400"/>
    <n v="15"/>
  </r>
  <r>
    <x v="1"/>
    <x v="0"/>
    <n v="525"/>
    <n v="15.75"/>
  </r>
  <r>
    <x v="1"/>
    <x v="1"/>
    <n v="630"/>
    <n v="18.900000000000002"/>
  </r>
  <r>
    <x v="1"/>
    <x v="2"/>
    <n v="735"/>
    <n v="19.95"/>
  </r>
  <r>
    <x v="1"/>
    <x v="1"/>
    <n v="367.5"/>
    <n v="13.65"/>
  </r>
  <r>
    <x v="1"/>
    <x v="3"/>
    <n v="420"/>
    <n v="15.75"/>
  </r>
  <r>
    <x v="2"/>
    <x v="0"/>
    <n v="682.5"/>
    <n v="20.475000000000001"/>
  </r>
  <r>
    <x v="2"/>
    <x v="1"/>
    <n v="819"/>
    <n v="24.570000000000004"/>
  </r>
  <r>
    <x v="2"/>
    <x v="2"/>
    <n v="955.5"/>
    <n v="25.934999999999999"/>
  </r>
  <r>
    <x v="2"/>
    <x v="1"/>
    <n v="477.75"/>
    <n v="17.745000000000001"/>
  </r>
  <r>
    <x v="2"/>
    <x v="3"/>
    <n v="546"/>
    <n v="20.4750000000000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6816F60-7BAA-4256-89F1-2C2E88822805}" name="PivotTable6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G3:J8" firstHeaderRow="0" firstDataRow="1" firstDataCol="1" rowPageCount="1" colPageCount="1"/>
  <pivotFields count="5">
    <pivotField axis="axisPage" showAll="0">
      <items count="4">
        <item x="0"/>
        <item x="1"/>
        <item x="2"/>
        <item t="default"/>
      </items>
    </pivotField>
    <pivotField axis="axisRow" showAll="0">
      <items count="5">
        <item x="2"/>
        <item x="1"/>
        <item x="0"/>
        <item x="3"/>
        <item t="default"/>
      </items>
    </pivotField>
    <pivotField dataField="1" numFmtId="3" showAll="0"/>
    <pivotField dataField="1" numFmtId="3" showAll="0"/>
    <pivotField dataField="1" dragToRow="0" dragToCol="0" dragToPage="0" showAll="0" defaultSubtota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Sum of 1" fld="2" baseField="0" baseItem="0"/>
    <dataField name="Average of 2" fld="3" subtotal="average" baseField="0" baseItem="0"/>
    <dataField name="Sum of 3" fld="4" baseField="0" baseItem="0" numFmtId="3"/>
  </dataFields>
  <formats count="2">
    <format dxfId="5">
      <pivotArea collapsedLevelsAreSubtotals="1" fieldPosition="0">
        <references count="1">
          <reference field="1" count="0"/>
        </references>
      </pivotArea>
    </format>
    <format dxfId="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29C75-404E-4C3F-A25B-B11C0C0F72DA}">
  <dimension ref="A1:K17"/>
  <sheetViews>
    <sheetView rightToLeft="1" tabSelected="1" workbookViewId="0">
      <selection activeCell="K14" sqref="K14"/>
    </sheetView>
  </sheetViews>
  <sheetFormatPr defaultRowHeight="18.75" x14ac:dyDescent="0.3"/>
  <cols>
    <col min="7" max="7" width="11.3984375" bestFit="1" customWidth="1"/>
    <col min="8" max="8" width="7.69921875" bestFit="1" customWidth="1"/>
    <col min="9" max="9" width="10.8984375" bestFit="1" customWidth="1"/>
    <col min="10" max="10" width="7.69921875" bestFit="1" customWidth="1"/>
    <col min="11" max="11" width="10.3984375" bestFit="1" customWidth="1"/>
  </cols>
  <sheetData>
    <row r="1" spans="1:11" x14ac:dyDescent="0.3">
      <c r="A1" s="1" t="s">
        <v>0</v>
      </c>
      <c r="B1" s="1" t="s">
        <v>4</v>
      </c>
      <c r="C1" s="2">
        <v>1</v>
      </c>
      <c r="D1" s="2">
        <v>2</v>
      </c>
      <c r="G1" s="5" t="s">
        <v>0</v>
      </c>
      <c r="H1" s="6" t="s">
        <v>3</v>
      </c>
    </row>
    <row r="2" spans="1:11" x14ac:dyDescent="0.3">
      <c r="A2">
        <v>1</v>
      </c>
      <c r="B2" s="3" t="s">
        <v>5</v>
      </c>
      <c r="C2" s="4">
        <v>500</v>
      </c>
      <c r="D2" s="4">
        <v>15</v>
      </c>
      <c r="J2" t="s">
        <v>13</v>
      </c>
    </row>
    <row r="3" spans="1:11" x14ac:dyDescent="0.3">
      <c r="A3">
        <v>1</v>
      </c>
      <c r="B3" s="3" t="s">
        <v>6</v>
      </c>
      <c r="C3" s="4">
        <v>600</v>
      </c>
      <c r="D3" s="4">
        <v>18</v>
      </c>
      <c r="G3" s="5" t="s">
        <v>1</v>
      </c>
      <c r="H3" t="s">
        <v>9</v>
      </c>
      <c r="I3" t="s">
        <v>11</v>
      </c>
      <c r="J3" t="s">
        <v>10</v>
      </c>
      <c r="K3" t="s">
        <v>12</v>
      </c>
    </row>
    <row r="4" spans="1:11" x14ac:dyDescent="0.3">
      <c r="A4">
        <v>1</v>
      </c>
      <c r="B4" s="3" t="s">
        <v>7</v>
      </c>
      <c r="C4" s="4">
        <v>700</v>
      </c>
      <c r="D4" s="4">
        <v>19</v>
      </c>
      <c r="G4" s="6" t="s">
        <v>7</v>
      </c>
      <c r="H4" s="7">
        <v>2390.5</v>
      </c>
      <c r="I4" s="7">
        <v>21.628333333333334</v>
      </c>
      <c r="J4" s="7">
        <v>36.84210526315789</v>
      </c>
      <c r="K4" s="7">
        <f>H4/I4</f>
        <v>110.52631578947368</v>
      </c>
    </row>
    <row r="5" spans="1:11" x14ac:dyDescent="0.3">
      <c r="A5">
        <v>1</v>
      </c>
      <c r="B5" s="3" t="s">
        <v>6</v>
      </c>
      <c r="C5" s="4">
        <v>350</v>
      </c>
      <c r="D5" s="4">
        <v>13</v>
      </c>
      <c r="G5" s="6" t="s">
        <v>6</v>
      </c>
      <c r="H5" s="7">
        <v>3244.25</v>
      </c>
      <c r="I5" s="7">
        <v>17.644166666666667</v>
      </c>
      <c r="J5" s="7">
        <v>30.645161290322577</v>
      </c>
      <c r="K5" s="7">
        <f t="shared" ref="K5:K7" si="0">H5/I5</f>
        <v>183.87096774193549</v>
      </c>
    </row>
    <row r="6" spans="1:11" x14ac:dyDescent="0.3">
      <c r="A6">
        <v>1</v>
      </c>
      <c r="B6" s="3" t="s">
        <v>8</v>
      </c>
      <c r="C6" s="4">
        <v>400</v>
      </c>
      <c r="D6" s="4">
        <v>15</v>
      </c>
      <c r="G6" s="6" t="s">
        <v>5</v>
      </c>
      <c r="H6" s="7">
        <v>1707.5</v>
      </c>
      <c r="I6" s="7">
        <v>17.074999999999999</v>
      </c>
      <c r="J6" s="7">
        <v>33.333333333333336</v>
      </c>
      <c r="K6" s="7">
        <f t="shared" si="0"/>
        <v>100</v>
      </c>
    </row>
    <row r="7" spans="1:11" x14ac:dyDescent="0.3">
      <c r="A7">
        <v>2</v>
      </c>
      <c r="B7" s="3" t="s">
        <v>5</v>
      </c>
      <c r="C7" s="4">
        <f>C2*1.05</f>
        <v>525</v>
      </c>
      <c r="D7" s="4">
        <f>D2*1.05</f>
        <v>15.75</v>
      </c>
      <c r="G7" s="6" t="s">
        <v>8</v>
      </c>
      <c r="H7" s="7">
        <v>1366</v>
      </c>
      <c r="I7" s="7">
        <v>17.074999999999999</v>
      </c>
      <c r="J7" s="7">
        <v>26.666666666666664</v>
      </c>
      <c r="K7" s="7">
        <f t="shared" si="0"/>
        <v>80</v>
      </c>
    </row>
    <row r="8" spans="1:11" x14ac:dyDescent="0.3">
      <c r="A8">
        <v>2</v>
      </c>
      <c r="B8" s="3" t="s">
        <v>6</v>
      </c>
      <c r="C8" s="4">
        <f t="shared" ref="C8:D8" si="1">C3*1.05</f>
        <v>630</v>
      </c>
      <c r="D8" s="4">
        <f t="shared" si="1"/>
        <v>18.900000000000002</v>
      </c>
      <c r="G8" s="6" t="s">
        <v>2</v>
      </c>
      <c r="H8" s="7">
        <v>8708.25</v>
      </c>
      <c r="I8" s="7">
        <v>18.213333333333331</v>
      </c>
      <c r="J8" s="7">
        <v>31.875</v>
      </c>
    </row>
    <row r="9" spans="1:11" x14ac:dyDescent="0.3">
      <c r="A9">
        <v>2</v>
      </c>
      <c r="B9" s="3" t="s">
        <v>7</v>
      </c>
      <c r="C9" s="4">
        <f t="shared" ref="C9:D9" si="2">C4*1.05</f>
        <v>735</v>
      </c>
      <c r="D9" s="4">
        <f t="shared" si="2"/>
        <v>19.95</v>
      </c>
    </row>
    <row r="10" spans="1:11" x14ac:dyDescent="0.3">
      <c r="A10">
        <v>2</v>
      </c>
      <c r="B10" s="3" t="s">
        <v>6</v>
      </c>
      <c r="C10" s="4">
        <f t="shared" ref="C10:D10" si="3">C5*1.05</f>
        <v>367.5</v>
      </c>
      <c r="D10" s="4">
        <f t="shared" si="3"/>
        <v>13.65</v>
      </c>
    </row>
    <row r="11" spans="1:11" x14ac:dyDescent="0.3">
      <c r="A11">
        <v>2</v>
      </c>
      <c r="B11" s="3" t="s">
        <v>8</v>
      </c>
      <c r="C11" s="4">
        <f t="shared" ref="C11:D11" si="4">C6*1.05</f>
        <v>420</v>
      </c>
      <c r="D11" s="4">
        <f t="shared" si="4"/>
        <v>15.75</v>
      </c>
    </row>
    <row r="12" spans="1:11" x14ac:dyDescent="0.3">
      <c r="A12">
        <v>3</v>
      </c>
      <c r="B12" s="3" t="s">
        <v>5</v>
      </c>
      <c r="C12" s="4">
        <f>C7*1.3</f>
        <v>682.5</v>
      </c>
      <c r="D12" s="4">
        <f>D7*1.3</f>
        <v>20.475000000000001</v>
      </c>
    </row>
    <row r="13" spans="1:11" x14ac:dyDescent="0.3">
      <c r="A13">
        <v>3</v>
      </c>
      <c r="B13" s="3" t="s">
        <v>6</v>
      </c>
      <c r="C13" s="4">
        <f t="shared" ref="C13:D16" si="5">C8*1.3</f>
        <v>819</v>
      </c>
      <c r="D13" s="4">
        <f t="shared" si="5"/>
        <v>24.570000000000004</v>
      </c>
    </row>
    <row r="14" spans="1:11" x14ac:dyDescent="0.3">
      <c r="A14">
        <v>3</v>
      </c>
      <c r="B14" s="3" t="s">
        <v>7</v>
      </c>
      <c r="C14" s="4">
        <f t="shared" si="5"/>
        <v>955.5</v>
      </c>
      <c r="D14" s="4">
        <f t="shared" si="5"/>
        <v>25.934999999999999</v>
      </c>
    </row>
    <row r="15" spans="1:11" x14ac:dyDescent="0.3">
      <c r="A15">
        <v>3</v>
      </c>
      <c r="B15" s="3" t="s">
        <v>6</v>
      </c>
      <c r="C15" s="4">
        <f t="shared" si="5"/>
        <v>477.75</v>
      </c>
      <c r="D15" s="4">
        <f t="shared" si="5"/>
        <v>17.745000000000001</v>
      </c>
    </row>
    <row r="16" spans="1:11" x14ac:dyDescent="0.3">
      <c r="A16">
        <v>3</v>
      </c>
      <c r="B16" s="3" t="s">
        <v>8</v>
      </c>
      <c r="C16" s="4">
        <f t="shared" si="5"/>
        <v>546</v>
      </c>
      <c r="D16" s="4">
        <f t="shared" si="5"/>
        <v>20.475000000000001</v>
      </c>
    </row>
    <row r="17" spans="2:4" x14ac:dyDescent="0.3">
      <c r="B17" s="3"/>
      <c r="C17" s="4"/>
      <c r="D17" s="4"/>
    </row>
  </sheetData>
  <conditionalFormatting sqref="C2:D4">
    <cfRule type="cellIs" dxfId="8" priority="2" operator="lessThan">
      <formula>0</formula>
    </cfRule>
  </conditionalFormatting>
  <conditionalFormatting sqref="C1:D1">
    <cfRule type="cellIs" dxfId="7" priority="3" operator="lessThan">
      <formula>0</formula>
    </cfRule>
  </conditionalFormatting>
  <conditionalFormatting sqref="C5:D17">
    <cfRule type="cellIs" dxfId="6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Abdelmonem Mohammed Alnos</dc:creator>
  <cp:lastModifiedBy>Ahmed Abdelmonem Mohammed Alnos</cp:lastModifiedBy>
  <dcterms:created xsi:type="dcterms:W3CDTF">2020-07-19T13:04:53Z</dcterms:created>
  <dcterms:modified xsi:type="dcterms:W3CDTF">2020-07-19T13:13:27Z</dcterms:modified>
</cp:coreProperties>
</file>