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420" windowHeight="7760"/>
  </bookViews>
  <sheets>
    <sheet name="Feuil1" sheetId="1" r:id="rId1"/>
    <sheet name="Sheet1" sheetId="2" r:id="rId2"/>
  </sheets>
  <definedNames>
    <definedName name="أم_البواقي">Feuil1!$F$5:$F$9</definedName>
    <definedName name="أمالبواقي">Feuil1!$F$5:$F$9</definedName>
    <definedName name="باتنة">Feuil1!$E$5:$E$9</definedName>
    <definedName name="عنابة">Feuil1!$D$5:$D$9</definedName>
    <definedName name="غرداية">Feuil1!$C$5:$C$9</definedName>
    <definedName name="مدينة_1">Feuil1!$D$5:$F$5</definedName>
    <definedName name="مدينة_2">Feuil1!$D$6:$F$6</definedName>
    <definedName name="مدينة_3">Feuil1!$D$7:$F$7</definedName>
    <definedName name="مدينة_4">Feuil1!$D$8:$F$8</definedName>
    <definedName name="مدينة_5">Feuil1!$D$9:$F$9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4" i="1" a="1"/>
  <c r="J4" i="1" s="1"/>
  <c r="J3" i="1"/>
  <c r="B4" i="2" l="1"/>
</calcChain>
</file>

<file path=xl/sharedStrings.xml><?xml version="1.0" encoding="utf-8"?>
<sst xmlns="http://schemas.openxmlformats.org/spreadsheetml/2006/main" count="76" uniqueCount="39">
  <si>
    <t>غرداية</t>
  </si>
  <si>
    <t>عنابة</t>
  </si>
  <si>
    <t>مدينة 1</t>
  </si>
  <si>
    <t>مدينة 2</t>
  </si>
  <si>
    <t>مدينة 3</t>
  </si>
  <si>
    <t>مدينة 4</t>
  </si>
  <si>
    <t>مدينة 5</t>
  </si>
  <si>
    <t>الابطال</t>
  </si>
  <si>
    <t>زريبة الواد</t>
  </si>
  <si>
    <t>نقاوس</t>
  </si>
  <si>
    <t>الوحدة</t>
  </si>
  <si>
    <t>الجديدة</t>
  </si>
  <si>
    <t>بني سويف</t>
  </si>
  <si>
    <t>عين تموشنت</t>
  </si>
  <si>
    <t>الجزائر</t>
  </si>
  <si>
    <t>وهران</t>
  </si>
  <si>
    <t>الأغواط</t>
  </si>
  <si>
    <t>القبة</t>
  </si>
  <si>
    <t>عين بنيان</t>
  </si>
  <si>
    <t>الحراش</t>
  </si>
  <si>
    <t>سطاولي</t>
  </si>
  <si>
    <t>دالي ابراهيم</t>
  </si>
  <si>
    <t>الحجار</t>
  </si>
  <si>
    <t>عين</t>
  </si>
  <si>
    <t>عين الترك</t>
  </si>
  <si>
    <t>أفلو</t>
  </si>
  <si>
    <t>عين ماضي</t>
  </si>
  <si>
    <t>حاسي دلاع</t>
  </si>
  <si>
    <t>قصر الحيران</t>
  </si>
  <si>
    <t>ولايات الجزائر = محافظة بالمشرق العربي</t>
  </si>
  <si>
    <t>رمز المحافظة</t>
  </si>
  <si>
    <t xml:space="preserve">البلديات كل ولاية </t>
  </si>
  <si>
    <t>رمز البلدية</t>
  </si>
  <si>
    <t>الزهور</t>
  </si>
  <si>
    <t>جدول مساعد لدالة vlookup</t>
  </si>
  <si>
    <t>قوائم منسدلة</t>
  </si>
  <si>
    <t>الرمز</t>
  </si>
  <si>
    <t>مثال لتوضيح</t>
  </si>
  <si>
    <t>طريقة 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</si>
</sst>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3" x14ac:knownFonts="1">
    <font>
      <sz val="11"/>
      <color theme="1"/>
      <name val="Arial"/>
      <family val="2"/>
      <charset val="1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"/>
      <scheme val="minor"/>
    </font>
    <font>
      <sz val="16"/>
      <color theme="1"/>
      <name val="Arial"/>
      <family val="2"/>
      <charset val="1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1" tint="4.9989318521683403E-2"/>
      <name val="Arial"/>
      <family val="2"/>
      <scheme val="minor"/>
    </font>
    <font>
      <sz val="12"/>
      <color rgb="FFFF0000"/>
      <name val="Arial"/>
      <family val="2"/>
      <charset val="1"/>
      <scheme val="minor"/>
    </font>
    <font>
      <sz val="14"/>
      <color theme="1"/>
      <name val="Arial"/>
      <family val="2"/>
      <charset val="1"/>
      <scheme val="minor"/>
    </font>
    <font>
      <sz val="20"/>
      <color theme="1"/>
      <name val="Arial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9" fillId="5" borderId="3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2:O19"/>
  <sheetViews>
    <sheetView tabSelected="1" zoomScale="70" zoomScaleNormal="70" workbookViewId="0">
      <selection activeCell="J7" sqref="J7"/>
    </sheetView>
  </sheetViews>
  <sheetFormatPr defaultColWidth="11.4140625" defaultRowHeight="14" x14ac:dyDescent="0.3"/>
  <cols>
    <col min="2" max="2" width="18.1640625" customWidth="1"/>
    <col min="3" max="3" width="14.4140625" customWidth="1"/>
    <col min="4" max="4" width="13.4140625" customWidth="1"/>
    <col min="5" max="5" width="15.4140625" customWidth="1"/>
    <col min="6" max="6" width="15.58203125" customWidth="1"/>
    <col min="7" max="7" width="8.75" customWidth="1"/>
    <col min="8" max="8" width="6.75" customWidth="1"/>
    <col min="9" max="9" width="20.1640625" customWidth="1"/>
    <col min="10" max="10" width="22.25" customWidth="1"/>
    <col min="11" max="11" width="20.1640625" customWidth="1"/>
    <col min="12" max="12" width="4.25" customWidth="1"/>
    <col min="13" max="13" width="12.4140625" customWidth="1"/>
    <col min="14" max="14" width="6" customWidth="1"/>
  </cols>
  <sheetData>
    <row r="2" spans="2:15" ht="17.5" x14ac:dyDescent="0.35">
      <c r="C2" s="24" t="s">
        <v>29</v>
      </c>
      <c r="D2" s="24"/>
      <c r="E2" s="24"/>
      <c r="F2" s="24"/>
      <c r="G2" s="26" t="s">
        <v>32</v>
      </c>
      <c r="H2" s="11"/>
      <c r="J2" s="14" t="s">
        <v>36</v>
      </c>
      <c r="K2" s="14" t="s">
        <v>35</v>
      </c>
      <c r="M2" s="28" t="s">
        <v>34</v>
      </c>
      <c r="N2" s="28"/>
      <c r="O2" s="28"/>
    </row>
    <row r="3" spans="2:15" ht="23" x14ac:dyDescent="0.3">
      <c r="B3" s="9" t="s">
        <v>30</v>
      </c>
      <c r="C3" s="10">
        <v>1</v>
      </c>
      <c r="D3" s="10">
        <v>2</v>
      </c>
      <c r="E3" s="10">
        <v>3</v>
      </c>
      <c r="F3" s="10">
        <v>4</v>
      </c>
      <c r="G3" s="26"/>
      <c r="J3" s="10">
        <f>VLOOKUP(K3,M3:N6,2,0)</f>
        <v>2</v>
      </c>
      <c r="K3" s="6" t="s">
        <v>1</v>
      </c>
      <c r="M3" s="1" t="s">
        <v>14</v>
      </c>
      <c r="N3" s="10">
        <v>1</v>
      </c>
    </row>
    <row r="4" spans="2:15" ht="23" x14ac:dyDescent="0.3">
      <c r="C4" s="8" t="s">
        <v>14</v>
      </c>
      <c r="D4" s="8" t="s">
        <v>1</v>
      </c>
      <c r="E4" s="8" t="s">
        <v>15</v>
      </c>
      <c r="F4" s="12" t="s">
        <v>16</v>
      </c>
      <c r="G4" s="27"/>
      <c r="H4" s="25" t="s">
        <v>31</v>
      </c>
      <c r="J4" s="10">
        <f t="array" ref="J4">INDEX($G$5:$G$9,MATCH(K4,INDEX(C5:F9,,MATCH($J$3,C3:F3,0)),0))</f>
        <v>2</v>
      </c>
      <c r="K4" s="7" t="s">
        <v>22</v>
      </c>
      <c r="M4" s="8" t="s">
        <v>1</v>
      </c>
      <c r="N4" s="10">
        <v>2</v>
      </c>
    </row>
    <row r="5" spans="2:15" ht="20" x14ac:dyDescent="0.3">
      <c r="B5" s="13">
        <v>1</v>
      </c>
      <c r="C5" s="2" t="s">
        <v>17</v>
      </c>
      <c r="D5" s="2" t="s">
        <v>1</v>
      </c>
      <c r="E5" s="2" t="s">
        <v>24</v>
      </c>
      <c r="F5" s="2" t="s">
        <v>16</v>
      </c>
      <c r="G5" s="13">
        <v>1</v>
      </c>
      <c r="H5" s="25"/>
      <c r="I5" s="3"/>
      <c r="M5" s="8" t="s">
        <v>15</v>
      </c>
      <c r="N5" s="10">
        <v>3</v>
      </c>
    </row>
    <row r="6" spans="2:15" ht="20" x14ac:dyDescent="0.3">
      <c r="B6" s="13">
        <v>2</v>
      </c>
      <c r="C6" s="2" t="s">
        <v>18</v>
      </c>
      <c r="D6" s="2" t="s">
        <v>22</v>
      </c>
      <c r="E6" s="2" t="s">
        <v>7</v>
      </c>
      <c r="F6" s="2" t="s">
        <v>25</v>
      </c>
      <c r="G6" s="13">
        <v>2</v>
      </c>
      <c r="H6" s="25"/>
      <c r="I6" s="3"/>
      <c r="K6" s="29" t="s">
        <v>38</v>
      </c>
      <c r="M6" s="8" t="s">
        <v>16</v>
      </c>
      <c r="N6" s="10">
        <v>4</v>
      </c>
    </row>
    <row r="7" spans="2:15" ht="23" x14ac:dyDescent="0.3">
      <c r="B7" s="13">
        <v>3</v>
      </c>
      <c r="C7" s="2" t="s">
        <v>19</v>
      </c>
      <c r="D7" s="2" t="s">
        <v>23</v>
      </c>
      <c r="E7" s="2" t="s">
        <v>8</v>
      </c>
      <c r="F7" s="2" t="s">
        <v>26</v>
      </c>
      <c r="G7" s="13">
        <v>3</v>
      </c>
      <c r="H7" s="25"/>
      <c r="I7" s="3"/>
      <c r="J7" s="10">
        <f>SUMIF(غرداية,K7,G5:G9)+SUMIF(عنابة,K7,G5:G9)+SUMIF(باتنة,K7,G5:G9)+SUMIF(أم_البواقي,K7,G5:G9)</f>
        <v>2</v>
      </c>
      <c r="K7" s="7" t="s">
        <v>22</v>
      </c>
    </row>
    <row r="8" spans="2:15" ht="20" x14ac:dyDescent="0.3">
      <c r="B8" s="13">
        <v>4</v>
      </c>
      <c r="C8" s="2" t="s">
        <v>20</v>
      </c>
      <c r="D8" s="2" t="s">
        <v>33</v>
      </c>
      <c r="E8" s="2" t="s">
        <v>9</v>
      </c>
      <c r="F8" s="2" t="s">
        <v>27</v>
      </c>
      <c r="G8" s="13">
        <v>4</v>
      </c>
      <c r="H8" s="25"/>
      <c r="I8" s="3"/>
    </row>
    <row r="9" spans="2:15" ht="20" x14ac:dyDescent="0.3">
      <c r="B9" s="13">
        <v>5</v>
      </c>
      <c r="C9" s="2" t="s">
        <v>21</v>
      </c>
      <c r="D9" s="2" t="s">
        <v>11</v>
      </c>
      <c r="E9" s="2" t="s">
        <v>10</v>
      </c>
      <c r="F9" s="2" t="s">
        <v>28</v>
      </c>
      <c r="G9" s="13">
        <v>5</v>
      </c>
      <c r="H9" s="25"/>
      <c r="I9" s="3"/>
    </row>
    <row r="10" spans="2:15" ht="15.5" x14ac:dyDescent="0.3">
      <c r="H10" s="25"/>
      <c r="I10" s="3"/>
    </row>
    <row r="12" spans="2:15" ht="15.5" x14ac:dyDescent="0.3">
      <c r="J12" s="3"/>
    </row>
    <row r="13" spans="2:15" ht="25" x14ac:dyDescent="0.5">
      <c r="C13" s="10">
        <v>1</v>
      </c>
      <c r="D13" s="10">
        <v>2</v>
      </c>
      <c r="E13" s="10">
        <v>2</v>
      </c>
      <c r="F13" s="10">
        <v>3</v>
      </c>
      <c r="J13" s="3"/>
      <c r="K13" s="23" t="s">
        <v>37</v>
      </c>
    </row>
    <row r="14" spans="2:15" ht="20" x14ac:dyDescent="0.3">
      <c r="C14" s="15"/>
      <c r="D14" s="17" t="s">
        <v>1</v>
      </c>
      <c r="E14" s="15" t="s">
        <v>15</v>
      </c>
      <c r="F14" s="22" t="s">
        <v>16</v>
      </c>
      <c r="J14" s="3"/>
    </row>
    <row r="15" spans="2:15" ht="20" x14ac:dyDescent="0.3">
      <c r="C15" s="16"/>
      <c r="D15" s="18"/>
      <c r="E15" s="16"/>
      <c r="F15" s="16"/>
      <c r="G15" s="13">
        <v>1</v>
      </c>
      <c r="J15" s="10">
        <v>2</v>
      </c>
      <c r="K15" s="18" t="s">
        <v>1</v>
      </c>
    </row>
    <row r="16" spans="2:15" ht="20" x14ac:dyDescent="0.3">
      <c r="C16" s="16"/>
      <c r="D16" s="21" t="s">
        <v>22</v>
      </c>
      <c r="E16" s="18"/>
      <c r="F16" s="18"/>
      <c r="G16" s="19">
        <v>2</v>
      </c>
      <c r="J16" s="20">
        <v>2</v>
      </c>
      <c r="K16" s="18" t="s">
        <v>22</v>
      </c>
    </row>
    <row r="17" spans="3:7" ht="20" x14ac:dyDescent="0.3">
      <c r="C17" s="16"/>
      <c r="D17" s="16"/>
      <c r="E17" s="16"/>
      <c r="F17" s="16"/>
      <c r="G17" s="13">
        <v>3</v>
      </c>
    </row>
    <row r="18" spans="3:7" ht="20" x14ac:dyDescent="0.3">
      <c r="C18" s="16"/>
      <c r="D18" s="16"/>
      <c r="E18" s="16"/>
      <c r="F18" s="16"/>
      <c r="G18" s="13">
        <v>4</v>
      </c>
    </row>
    <row r="19" spans="3:7" ht="20" x14ac:dyDescent="0.3">
      <c r="C19" s="16"/>
      <c r="D19" s="16"/>
      <c r="E19" s="16"/>
      <c r="F19" s="16"/>
      <c r="G19" s="13">
        <v>5</v>
      </c>
    </row>
  </sheetData>
  <mergeCells count="4">
    <mergeCell ref="C2:F2"/>
    <mergeCell ref="H4:H10"/>
    <mergeCell ref="G2:G4"/>
    <mergeCell ref="M2:O2"/>
  </mergeCells>
  <dataValidations count="3">
    <dataValidation type="list" allowBlank="1" showInputMessage="1" showErrorMessage="1" sqref="K3">
      <formula1>$C$4:$F$4</formula1>
    </dataValidation>
    <dataValidation type="list" allowBlank="1" showInputMessage="1" showErrorMessage="1" sqref="K7">
      <formula1>INDEX($C$5:$F$9,,MATCH($K$3,C5:F5,0))</formula1>
    </dataValidation>
    <dataValidation type="list" allowBlank="1" showInputMessage="1" showErrorMessage="1" sqref="K4">
      <formula1>INDEX($C$5:$F$9,,MATCH($K$3,C4:F4,0))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3:K7"/>
  <sheetViews>
    <sheetView workbookViewId="0">
      <selection activeCell="B6" sqref="B6"/>
    </sheetView>
  </sheetViews>
  <sheetFormatPr defaultRowHeight="14" x14ac:dyDescent="0.3"/>
  <cols>
    <col min="1" max="1" width="6.25" customWidth="1"/>
    <col min="2" max="2" width="17.75" customWidth="1"/>
    <col min="4" max="4" width="18.58203125" customWidth="1"/>
    <col min="5" max="5" width="7" customWidth="1"/>
    <col min="6" max="6" width="19.4140625" customWidth="1"/>
  </cols>
  <sheetData>
    <row r="3" spans="2:11" ht="18" x14ac:dyDescent="0.3">
      <c r="B3" s="4" t="s">
        <v>12</v>
      </c>
    </row>
    <row r="4" spans="2:11" ht="20" x14ac:dyDescent="0.3">
      <c r="B4" s="4">
        <f>VLOOKUP(B3,D4:E7,2,0)</f>
        <v>4</v>
      </c>
      <c r="D4" s="1" t="s">
        <v>0</v>
      </c>
      <c r="E4" s="4">
        <v>1</v>
      </c>
      <c r="F4" s="1" t="s">
        <v>0</v>
      </c>
      <c r="G4" s="2" t="s">
        <v>2</v>
      </c>
      <c r="H4" s="2" t="s">
        <v>3</v>
      </c>
      <c r="I4" s="2" t="s">
        <v>4</v>
      </c>
      <c r="J4" s="2" t="s">
        <v>5</v>
      </c>
      <c r="K4" s="2" t="s">
        <v>6</v>
      </c>
    </row>
    <row r="5" spans="2:11" ht="20" x14ac:dyDescent="0.3">
      <c r="D5" s="1" t="s">
        <v>1</v>
      </c>
      <c r="E5" s="4">
        <v>2</v>
      </c>
      <c r="F5" s="1" t="s">
        <v>1</v>
      </c>
      <c r="G5" s="2" t="s">
        <v>2</v>
      </c>
      <c r="H5" s="2" t="s">
        <v>3</v>
      </c>
      <c r="I5" s="2" t="s">
        <v>4</v>
      </c>
      <c r="J5" s="2" t="s">
        <v>5</v>
      </c>
      <c r="K5" s="2" t="s">
        <v>6</v>
      </c>
    </row>
    <row r="6" spans="2:11" ht="20" x14ac:dyDescent="0.3">
      <c r="B6" s="5" t="s">
        <v>5</v>
      </c>
      <c r="D6" s="1" t="s">
        <v>13</v>
      </c>
      <c r="E6" s="4">
        <v>3</v>
      </c>
      <c r="F6" s="1" t="s">
        <v>13</v>
      </c>
      <c r="G6" s="2" t="s">
        <v>2</v>
      </c>
      <c r="H6" s="2" t="s">
        <v>3</v>
      </c>
      <c r="I6" s="2" t="s">
        <v>4</v>
      </c>
      <c r="J6" s="2" t="s">
        <v>5</v>
      </c>
      <c r="K6" s="2" t="s">
        <v>6</v>
      </c>
    </row>
    <row r="7" spans="2:11" ht="20" x14ac:dyDescent="0.3">
      <c r="B7" s="5"/>
      <c r="D7" s="1" t="s">
        <v>12</v>
      </c>
      <c r="E7" s="4">
        <v>4</v>
      </c>
      <c r="F7" s="1" t="s">
        <v>12</v>
      </c>
      <c r="G7" s="2" t="s">
        <v>2</v>
      </c>
      <c r="H7" s="2" t="s">
        <v>3</v>
      </c>
      <c r="I7" s="2" t="s">
        <v>4</v>
      </c>
      <c r="J7" s="2" t="s">
        <v>5</v>
      </c>
      <c r="K7" s="2" t="s">
        <v>6</v>
      </c>
    </row>
  </sheetData>
  <dataValidations count="2">
    <dataValidation type="list" allowBlank="1" showInputMessage="1" showErrorMessage="1" sqref="B3">
      <formula1>$F$4:$F$7</formula1>
    </dataValidation>
    <dataValidation type="list" allowBlank="1" showInputMessage="1" showErrorMessage="1" sqref="B6">
      <formula1>INDEX($G$4:$K$7,,MATCH($B$3,$G$4:$K$7,0))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10</vt:i4>
      </vt:variant>
    </vt:vector>
  </HeadingPairs>
  <TitlesOfParts>
    <vt:vector size="12" baseType="lpstr">
      <vt:lpstr>Feuil1</vt:lpstr>
      <vt:lpstr>Sheet1</vt:lpstr>
      <vt:lpstr>أم_البواقي</vt:lpstr>
      <vt:lpstr>أمالبواقي</vt:lpstr>
      <vt:lpstr>باتنة</vt:lpstr>
      <vt:lpstr>عنابة</vt:lpstr>
      <vt:lpstr>غرداية</vt:lpstr>
      <vt:lpstr>مدينة_1</vt:lpstr>
      <vt:lpstr>مدينة_2</vt:lpstr>
      <vt:lpstr>مدينة_3</vt:lpstr>
      <vt:lpstr>مدينة_4</vt:lpstr>
      <vt:lpstr>مدينة_5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mshubaili</cp:lastModifiedBy>
  <dcterms:created xsi:type="dcterms:W3CDTF">2020-07-03T19:11:30Z</dcterms:created>
  <dcterms:modified xsi:type="dcterms:W3CDTF">2020-07-22T04:53:48Z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