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15600" windowHeight="11760" tabRatio="599"/>
  </bookViews>
  <sheets>
    <sheet name="SALARY" sheetId="1" r:id="rId1"/>
    <sheet name="ورقة2" sheetId="2" state="hidden" r:id="rId2"/>
  </sheets>
  <definedNames>
    <definedName name="_xlnm._FilterDatabase" localSheetId="0" hidden="1">SALARY!$B$5:$J$24</definedName>
  </definedNames>
  <calcPr calcId="144525"/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6" i="1"/>
  <c r="E12" i="1" l="1"/>
  <c r="E11" i="1"/>
  <c r="E10" i="1"/>
  <c r="E9" i="1"/>
  <c r="E8" i="1"/>
  <c r="E7" i="1"/>
  <c r="E6" i="1"/>
  <c r="E24" i="1"/>
  <c r="E23" i="1"/>
  <c r="E22" i="1"/>
  <c r="E21" i="1"/>
  <c r="E20" i="1"/>
  <c r="E19" i="1"/>
  <c r="E18" i="1"/>
  <c r="E17" i="1"/>
  <c r="E16" i="1"/>
  <c r="E15" i="1"/>
  <c r="E14" i="1"/>
  <c r="H18" i="1" l="1"/>
  <c r="H11" i="1" l="1"/>
  <c r="H14" i="1"/>
  <c r="H17" i="1"/>
  <c r="H13" i="1"/>
  <c r="H6" i="1"/>
  <c r="H8" i="1"/>
  <c r="H15" i="1"/>
  <c r="H21" i="1"/>
  <c r="H7" i="1"/>
  <c r="H9" i="1"/>
  <c r="H10" i="1"/>
  <c r="H23" i="1"/>
  <c r="H19" i="1"/>
  <c r="H16" i="1"/>
  <c r="H22" i="1"/>
  <c r="H20" i="1"/>
  <c r="H12" i="1"/>
  <c r="E13" i="1"/>
  <c r="H24" i="1" l="1"/>
  <c r="H26" i="1" l="1"/>
</calcChain>
</file>

<file path=xl/sharedStrings.xml><?xml version="1.0" encoding="utf-8"?>
<sst xmlns="http://schemas.openxmlformats.org/spreadsheetml/2006/main" count="110" uniqueCount="36">
  <si>
    <t>م</t>
  </si>
  <si>
    <t>معلم أول أ</t>
  </si>
  <si>
    <t>معلم أول</t>
  </si>
  <si>
    <t>معلم</t>
  </si>
  <si>
    <t>خبير</t>
  </si>
  <si>
    <t>كبير</t>
  </si>
  <si>
    <t>الأولى</t>
  </si>
  <si>
    <t>الثانية</t>
  </si>
  <si>
    <t>الثالثة</t>
  </si>
  <si>
    <t>الرابعة</t>
  </si>
  <si>
    <t>الخامسة</t>
  </si>
  <si>
    <t>السادسة</t>
  </si>
  <si>
    <t>مدير عام</t>
  </si>
  <si>
    <t>العالية</t>
  </si>
  <si>
    <t>كود الفئة</t>
  </si>
  <si>
    <t>نعم</t>
  </si>
  <si>
    <t>لا</t>
  </si>
  <si>
    <t>الاســـــم</t>
  </si>
  <si>
    <t>الدرجة</t>
  </si>
  <si>
    <t>علاوة إجتماعية</t>
  </si>
  <si>
    <t>ملاحظات</t>
  </si>
  <si>
    <t>الجملة</t>
  </si>
  <si>
    <t>النوع</t>
  </si>
  <si>
    <t>ذكر</t>
  </si>
  <si>
    <t>انثى</t>
  </si>
  <si>
    <t>الحالة الاجتماعية</t>
  </si>
  <si>
    <t>م+2</t>
  </si>
  <si>
    <t>الوظيفة</t>
  </si>
  <si>
    <t>اعزب</t>
  </si>
  <si>
    <t>انسه</t>
  </si>
  <si>
    <t>م+1</t>
  </si>
  <si>
    <t>مطلقة</t>
  </si>
  <si>
    <t>مطلق</t>
  </si>
  <si>
    <t>ارمل</t>
  </si>
  <si>
    <t>ارملة</t>
  </si>
  <si>
    <t>الرجاء تعديل الدالة لتكون القيم ذات اللون الأحمر =صفر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</si>
</sst>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ج_._م_._‏_-;\-* #,##0.00\ _ج_._م_._‏_-;_-* &quot;-&quot;??\ _ج_._م_._‏_-;_-@_-"/>
  </numFmts>
  <fonts count="15">
    <font>
      <sz val="11"/>
      <color theme="1"/>
      <name val="Arial"/>
      <family val="2"/>
      <charset val="178"/>
      <scheme val="minor"/>
    </font>
    <font>
      <sz val="15"/>
      <color theme="1"/>
      <name val="Sultan normal"/>
      <charset val="178"/>
    </font>
    <font>
      <sz val="15"/>
      <color theme="1"/>
      <name val="ae_AlHor"/>
      <family val="1"/>
    </font>
    <font>
      <sz val="13"/>
      <color theme="1"/>
      <name val="Arial"/>
      <family val="2"/>
      <charset val="178"/>
      <scheme val="minor"/>
    </font>
    <font>
      <b/>
      <sz val="20"/>
      <color theme="1"/>
      <name val="Segoe UI Semibold"/>
      <family val="2"/>
    </font>
    <font>
      <sz val="11"/>
      <color theme="1"/>
      <name val="Arial"/>
      <family val="2"/>
      <charset val="178"/>
      <scheme val="minor"/>
    </font>
    <font>
      <b/>
      <sz val="20"/>
      <name val="Segoe UI Semibold"/>
      <family val="2"/>
    </font>
    <font>
      <sz val="20"/>
      <color theme="1"/>
      <name val="Segoe UI Semibold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Segoe UI Semibold"/>
      <family val="2"/>
    </font>
    <font>
      <b/>
      <sz val="20"/>
      <color theme="1"/>
      <name val="Calibri"/>
      <family val="2"/>
    </font>
    <font>
      <b/>
      <sz val="24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8" fillId="0" borderId="0"/>
    <xf numFmtId="0" fontId="9" fillId="0" borderId="0"/>
  </cellStyleXfs>
  <cellXfs count="41">
    <xf numFmtId="0" fontId="0" fillId="0" borderId="0" xfId="0"/>
    <xf numFmtId="0" fontId="0" fillId="0" borderId="0" xfId="0" applyFill="1"/>
    <xf numFmtId="2" fontId="2" fillId="0" borderId="2" xfId="0" applyNumberFormat="1" applyFont="1" applyFill="1" applyBorder="1"/>
    <xf numFmtId="0" fontId="3" fillId="0" borderId="0" xfId="0" applyFont="1" applyFill="1"/>
    <xf numFmtId="0" fontId="1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Fill="1" applyBorder="1" applyAlignment="1">
      <alignment horizontal="center" vertical="center" shrinkToFit="1" readingOrder="2"/>
    </xf>
    <xf numFmtId="1" fontId="4" fillId="4" borderId="4" xfId="1" applyNumberFormat="1" applyFont="1" applyFill="1" applyBorder="1" applyAlignment="1">
      <alignment horizontal="center" vertical="center" shrinkToFit="1" readingOrder="2"/>
    </xf>
    <xf numFmtId="2" fontId="2" fillId="9" borderId="3" xfId="0" applyNumberFormat="1" applyFont="1" applyFill="1" applyBorder="1"/>
    <xf numFmtId="1" fontId="4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0" fillId="10" borderId="0" xfId="0" applyFill="1"/>
    <xf numFmtId="2" fontId="6" fillId="6" borderId="7" xfId="0" applyNumberFormat="1" applyFont="1" applyFill="1" applyBorder="1" applyAlignment="1">
      <alignment vertical="center" readingOrder="2"/>
    </xf>
    <xf numFmtId="0" fontId="7" fillId="6" borderId="7" xfId="0" applyFont="1" applyFill="1" applyBorder="1" applyAlignment="1">
      <alignment vertical="center" readingOrder="2"/>
    </xf>
    <xf numFmtId="1" fontId="10" fillId="2" borderId="4" xfId="1" applyNumberFormat="1" applyFont="1" applyFill="1" applyBorder="1" applyAlignment="1" applyProtection="1">
      <alignment horizontal="right" vertical="center" shrinkToFit="1" readingOrder="2"/>
      <protection locked="0"/>
    </xf>
    <xf numFmtId="1" fontId="11" fillId="2" borderId="4" xfId="1" applyNumberFormat="1" applyFont="1" applyFill="1" applyBorder="1" applyAlignment="1">
      <alignment horizontal="center" vertical="center" shrinkToFit="1" readingOrder="2"/>
    </xf>
    <xf numFmtId="0" fontId="12" fillId="8" borderId="1" xfId="0" applyFont="1" applyFill="1" applyBorder="1" applyAlignment="1">
      <alignment horizontal="center" vertical="center" shrinkToFit="1" readingOrder="2"/>
    </xf>
    <xf numFmtId="1" fontId="13" fillId="2" borderId="4" xfId="1" applyNumberFormat="1" applyFont="1" applyFill="1" applyBorder="1" applyAlignment="1" applyProtection="1">
      <alignment horizontal="right" vertical="center" shrinkToFit="1" readingOrder="2"/>
      <protection locked="0"/>
    </xf>
    <xf numFmtId="0" fontId="11" fillId="8" borderId="1" xfId="0" applyFont="1" applyFill="1" applyBorder="1" applyAlignment="1">
      <alignment horizontal="center" vertical="center" shrinkToFit="1" readingOrder="2"/>
    </xf>
    <xf numFmtId="0" fontId="13" fillId="2" borderId="1" xfId="0" applyFont="1" applyFill="1" applyBorder="1" applyAlignment="1">
      <alignment horizontal="center" vertical="center" shrinkToFit="1" readingOrder="2"/>
    </xf>
    <xf numFmtId="0" fontId="11" fillId="2" borderId="1" xfId="0" applyFont="1" applyFill="1" applyBorder="1" applyAlignment="1">
      <alignment horizontal="center" vertical="center" shrinkToFit="1" readingOrder="2"/>
    </xf>
    <xf numFmtId="1" fontId="13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1" fontId="14" fillId="4" borderId="4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0" fontId="14" fillId="8" borderId="1" xfId="0" applyFont="1" applyFill="1" applyBorder="1" applyAlignment="1">
      <alignment horizontal="center" vertical="center" shrinkToFit="1" readingOrder="2"/>
    </xf>
    <xf numFmtId="0" fontId="14" fillId="3" borderId="1" xfId="0" applyFont="1" applyFill="1" applyBorder="1" applyAlignment="1">
      <alignment horizontal="center" vertical="center" shrinkToFit="1" readingOrder="2"/>
    </xf>
    <xf numFmtId="2" fontId="6" fillId="6" borderId="7" xfId="0" applyNumberFormat="1" applyFont="1" applyFill="1" applyBorder="1" applyAlignment="1">
      <alignment horizontal="center" vertical="center" readingOrder="2"/>
    </xf>
    <xf numFmtId="0" fontId="11" fillId="6" borderId="1" xfId="0" applyFont="1" applyFill="1" applyBorder="1" applyAlignment="1">
      <alignment horizontal="center" vertical="center" shrinkToFit="1" readingOrder="2"/>
    </xf>
    <xf numFmtId="0" fontId="11" fillId="5" borderId="1" xfId="0" applyFont="1" applyFill="1" applyBorder="1" applyAlignment="1">
      <alignment horizontal="center" vertical="center" shrinkToFit="1" readingOrder="2"/>
    </xf>
    <xf numFmtId="0" fontId="11" fillId="11" borderId="1" xfId="0" applyFont="1" applyFill="1" applyBorder="1" applyAlignment="1">
      <alignment horizontal="center" vertical="center" shrinkToFit="1" readingOrder="2"/>
    </xf>
    <xf numFmtId="0" fontId="11" fillId="12" borderId="1" xfId="0" applyFont="1" applyFill="1" applyBorder="1" applyAlignment="1">
      <alignment horizontal="center" vertical="center" shrinkToFit="1" readingOrder="2"/>
    </xf>
    <xf numFmtId="0" fontId="14" fillId="11" borderId="1" xfId="0" applyFont="1" applyFill="1" applyBorder="1" applyAlignment="1">
      <alignment horizontal="center" vertical="center" shrinkToFit="1" readingOrder="2"/>
    </xf>
    <xf numFmtId="1" fontId="13" fillId="5" borderId="9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1" fontId="13" fillId="5" borderId="6" xfId="1" applyNumberFormat="1" applyFont="1" applyFill="1" applyBorder="1" applyAlignment="1" applyProtection="1">
      <alignment horizontal="center" vertical="center" textRotation="90" shrinkToFit="1" readingOrder="2"/>
      <protection locked="0"/>
    </xf>
    <xf numFmtId="2" fontId="10" fillId="0" borderId="10" xfId="0" applyNumberFormat="1" applyFont="1" applyFill="1" applyBorder="1" applyAlignment="1">
      <alignment horizontal="center" vertical="center" wrapText="1" shrinkToFit="1" readingOrder="2"/>
    </xf>
    <xf numFmtId="2" fontId="10" fillId="0" borderId="11" xfId="0" applyNumberFormat="1" applyFont="1" applyFill="1" applyBorder="1" applyAlignment="1">
      <alignment horizontal="center" vertical="center" wrapText="1" shrinkToFit="1" readingOrder="2"/>
    </xf>
    <xf numFmtId="2" fontId="10" fillId="0" borderId="12" xfId="0" applyNumberFormat="1" applyFont="1" applyFill="1" applyBorder="1" applyAlignment="1">
      <alignment horizontal="center" vertical="center" wrapText="1" shrinkToFit="1" readingOrder="2"/>
    </xf>
    <xf numFmtId="2" fontId="10" fillId="2" borderId="10" xfId="0" applyNumberFormat="1" applyFont="1" applyFill="1" applyBorder="1" applyAlignment="1">
      <alignment horizontal="center" vertical="center" wrapText="1" shrinkToFit="1" readingOrder="2"/>
    </xf>
    <xf numFmtId="2" fontId="10" fillId="2" borderId="11" xfId="0" applyNumberFormat="1" applyFont="1" applyFill="1" applyBorder="1" applyAlignment="1">
      <alignment horizontal="center" vertical="center" wrapText="1" shrinkToFit="1" readingOrder="2"/>
    </xf>
    <xf numFmtId="2" fontId="10" fillId="2" borderId="12" xfId="0" applyNumberFormat="1" applyFont="1" applyFill="1" applyBorder="1" applyAlignment="1">
      <alignment horizontal="center" vertical="center" wrapText="1" shrinkToFit="1" readingOrder="2"/>
    </xf>
    <xf numFmtId="2" fontId="4" fillId="7" borderId="8" xfId="0" applyNumberFormat="1" applyFont="1" applyFill="1" applyBorder="1" applyAlignment="1">
      <alignment horizontal="center" vertical="center" wrapText="1" readingOrder="2"/>
    </xf>
    <xf numFmtId="2" fontId="4" fillId="7" borderId="5" xfId="0" applyNumberFormat="1" applyFont="1" applyFill="1" applyBorder="1" applyAlignment="1">
      <alignment horizontal="center" vertical="center" wrapText="1" readingOrder="2"/>
    </xf>
  </cellXfs>
  <cellStyles count="4">
    <cellStyle name="Comma" xfId="1" builtinId="3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colors>
    <mruColors>
      <color rgb="FF000000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O32"/>
  <sheetViews>
    <sheetView rightToLeft="1" tabSelected="1" topLeftCell="A4" zoomScale="50" zoomScaleNormal="50" workbookViewId="0">
      <selection activeCell="C4" sqref="C4"/>
    </sheetView>
  </sheetViews>
  <sheetFormatPr defaultRowHeight="14.25"/>
  <cols>
    <col min="1" max="1" width="2.875" style="1" customWidth="1"/>
    <col min="2" max="2" width="6.25" style="1" customWidth="1"/>
    <col min="3" max="3" width="29.5" style="1" customWidth="1"/>
    <col min="4" max="4" width="8.625" style="1" customWidth="1"/>
    <col min="5" max="5" width="9" style="1" customWidth="1"/>
    <col min="6" max="6" width="8.125" style="1" customWidth="1"/>
    <col min="7" max="7" width="7.625" style="1" customWidth="1"/>
    <col min="8" max="8" width="9.625" style="1" customWidth="1"/>
    <col min="9" max="9" width="16.125" style="1" customWidth="1"/>
    <col min="10" max="10" width="2.375" style="1" customWidth="1"/>
    <col min="11" max="11" width="8.75" style="1" customWidth="1"/>
    <col min="12" max="12" width="9" style="1" hidden="1" customWidth="1"/>
    <col min="13" max="13" width="23.875" style="1" customWidth="1"/>
    <col min="14" max="14" width="12.125" style="1" customWidth="1"/>
    <col min="15" max="15" width="21.625" style="1" customWidth="1"/>
    <col min="16" max="27" width="9" style="1" customWidth="1"/>
    <col min="28" max="16384" width="9" style="1"/>
  </cols>
  <sheetData>
    <row r="1" spans="1:15" ht="24.95" customHeight="1">
      <c r="B1"/>
    </row>
    <row r="2" spans="1:15" ht="24.95" customHeight="1"/>
    <row r="3" spans="1:15" ht="30" customHeight="1" thickBot="1">
      <c r="A3" s="11"/>
      <c r="B3" s="12"/>
      <c r="C3" s="13"/>
      <c r="D3" s="13"/>
      <c r="E3" s="12"/>
      <c r="F3" s="31" t="s">
        <v>22</v>
      </c>
      <c r="G3" s="31" t="s">
        <v>25</v>
      </c>
      <c r="H3" s="25"/>
      <c r="I3" s="39" t="s">
        <v>20</v>
      </c>
      <c r="J3" s="11"/>
    </row>
    <row r="4" spans="1:15" ht="96.75" customHeight="1" thickBot="1">
      <c r="A4" s="11"/>
      <c r="B4" s="18" t="s">
        <v>0</v>
      </c>
      <c r="C4" s="15" t="s">
        <v>17</v>
      </c>
      <c r="D4" s="19" t="s">
        <v>18</v>
      </c>
      <c r="E4" s="19" t="s">
        <v>14</v>
      </c>
      <c r="F4" s="32"/>
      <c r="G4" s="32"/>
      <c r="H4" s="22" t="s">
        <v>19</v>
      </c>
      <c r="I4" s="40"/>
      <c r="J4" s="11"/>
    </row>
    <row r="5" spans="1:15" ht="13.5" customHeight="1" thickBot="1">
      <c r="A5" s="11"/>
      <c r="B5" s="8"/>
      <c r="C5" s="14"/>
      <c r="D5" s="10"/>
      <c r="E5" s="10"/>
      <c r="F5" s="10"/>
      <c r="G5" s="10"/>
      <c r="H5" s="7"/>
      <c r="I5" s="7"/>
      <c r="J5" s="11"/>
    </row>
    <row r="6" spans="1:15" ht="31.5" customHeight="1" thickBot="1">
      <c r="A6" s="11"/>
      <c r="B6" s="18">
        <f>ROW()-5</f>
        <v>1</v>
      </c>
      <c r="C6" s="17"/>
      <c r="D6" s="19" t="s">
        <v>3</v>
      </c>
      <c r="E6" s="20">
        <f t="shared" ref="E6:E24" si="0" xml:space="preserve"> IF(OR(D6="معلم",D6="معلم أول",D6="معلم أول أ",D6="خبير",D6="كبير"),1,2)</f>
        <v>1</v>
      </c>
      <c r="F6" s="21" t="s">
        <v>23</v>
      </c>
      <c r="G6" s="21" t="s">
        <v>28</v>
      </c>
      <c r="H6" s="24">
        <f t="shared" ref="H6:H24" si="1">IF(F6="ذكر",IF(G6="م+2",6,IF(G6="م+1",4,IF(G6="م",2,0))),IF(G6="م+2",2,IF(G6="م+1",2,IF(G6="م",2,0))))</f>
        <v>0</v>
      </c>
      <c r="I6" s="7"/>
      <c r="J6" s="11"/>
      <c r="M6" s="25" t="s">
        <v>27</v>
      </c>
      <c r="N6" s="25" t="s">
        <v>22</v>
      </c>
      <c r="O6" s="25" t="s">
        <v>25</v>
      </c>
    </row>
    <row r="7" spans="1:15" ht="31.5" customHeight="1" thickBot="1">
      <c r="A7" s="11"/>
      <c r="B7" s="18">
        <f t="shared" ref="B7:B24" si="2">ROW()-5</f>
        <v>2</v>
      </c>
      <c r="C7" s="17"/>
      <c r="D7" s="19" t="s">
        <v>2</v>
      </c>
      <c r="E7" s="20">
        <f t="shared" si="0"/>
        <v>1</v>
      </c>
      <c r="F7" s="21" t="s">
        <v>23</v>
      </c>
      <c r="G7" s="21" t="s">
        <v>0</v>
      </c>
      <c r="H7" s="24">
        <f t="shared" si="1"/>
        <v>2</v>
      </c>
      <c r="I7" s="7"/>
      <c r="J7" s="11"/>
      <c r="M7" s="29" t="s">
        <v>3</v>
      </c>
      <c r="N7" s="28" t="s">
        <v>23</v>
      </c>
      <c r="O7" s="27" t="s">
        <v>28</v>
      </c>
    </row>
    <row r="8" spans="1:15" ht="31.5" customHeight="1" thickBot="1">
      <c r="A8" s="11"/>
      <c r="B8" s="18">
        <f t="shared" si="2"/>
        <v>3</v>
      </c>
      <c r="C8" s="17"/>
      <c r="D8" s="19" t="s">
        <v>3</v>
      </c>
      <c r="E8" s="20">
        <f t="shared" si="0"/>
        <v>1</v>
      </c>
      <c r="F8" s="21" t="s">
        <v>24</v>
      </c>
      <c r="G8" s="21" t="s">
        <v>29</v>
      </c>
      <c r="H8" s="24">
        <f t="shared" si="1"/>
        <v>0</v>
      </c>
      <c r="I8" s="7"/>
      <c r="J8" s="11"/>
      <c r="M8" s="29" t="s">
        <v>2</v>
      </c>
      <c r="N8" s="26" t="s">
        <v>24</v>
      </c>
      <c r="O8" s="27" t="s">
        <v>29</v>
      </c>
    </row>
    <row r="9" spans="1:15" ht="31.5" customHeight="1" thickBot="1">
      <c r="A9" s="11"/>
      <c r="B9" s="18">
        <f t="shared" si="2"/>
        <v>4</v>
      </c>
      <c r="C9" s="17"/>
      <c r="D9" s="19" t="s">
        <v>3</v>
      </c>
      <c r="E9" s="20">
        <f t="shared" si="0"/>
        <v>1</v>
      </c>
      <c r="F9" s="21" t="s">
        <v>23</v>
      </c>
      <c r="G9" s="21" t="s">
        <v>30</v>
      </c>
      <c r="H9" s="24">
        <f t="shared" si="1"/>
        <v>4</v>
      </c>
      <c r="I9" s="7"/>
      <c r="J9" s="11"/>
      <c r="M9" s="29" t="s">
        <v>1</v>
      </c>
      <c r="O9" s="27" t="s">
        <v>0</v>
      </c>
    </row>
    <row r="10" spans="1:15" ht="31.5" customHeight="1" thickBot="1">
      <c r="A10" s="11"/>
      <c r="B10" s="18">
        <f t="shared" si="2"/>
        <v>5</v>
      </c>
      <c r="C10" s="17"/>
      <c r="D10" s="19" t="s">
        <v>3</v>
      </c>
      <c r="E10" s="20">
        <f t="shared" si="0"/>
        <v>1</v>
      </c>
      <c r="F10" s="21" t="s">
        <v>23</v>
      </c>
      <c r="G10" s="21" t="s">
        <v>26</v>
      </c>
      <c r="H10" s="24">
        <f t="shared" si="1"/>
        <v>6</v>
      </c>
      <c r="I10" s="7"/>
      <c r="J10" s="11"/>
      <c r="M10" s="29" t="s">
        <v>4</v>
      </c>
      <c r="O10" s="27" t="s">
        <v>30</v>
      </c>
    </row>
    <row r="11" spans="1:15" ht="31.5" customHeight="1" thickBot="1">
      <c r="A11" s="11"/>
      <c r="B11" s="18">
        <f t="shared" si="2"/>
        <v>6</v>
      </c>
      <c r="C11" s="17"/>
      <c r="D11" s="19" t="s">
        <v>3</v>
      </c>
      <c r="E11" s="20">
        <f t="shared" si="0"/>
        <v>1</v>
      </c>
      <c r="F11" s="21" t="s">
        <v>24</v>
      </c>
      <c r="G11" s="21" t="s">
        <v>0</v>
      </c>
      <c r="H11" s="24">
        <f t="shared" si="1"/>
        <v>2</v>
      </c>
      <c r="I11" s="7"/>
      <c r="J11" s="11"/>
      <c r="M11" s="29" t="s">
        <v>5</v>
      </c>
      <c r="O11" s="27" t="s">
        <v>26</v>
      </c>
    </row>
    <row r="12" spans="1:15" ht="31.5" customHeight="1" thickBot="1">
      <c r="A12" s="11"/>
      <c r="B12" s="18">
        <f t="shared" si="2"/>
        <v>7</v>
      </c>
      <c r="C12" s="17"/>
      <c r="D12" s="19" t="s">
        <v>3</v>
      </c>
      <c r="E12" s="20">
        <f t="shared" si="0"/>
        <v>1</v>
      </c>
      <c r="F12" s="21" t="s">
        <v>24</v>
      </c>
      <c r="G12" s="21" t="s">
        <v>34</v>
      </c>
      <c r="H12" s="24">
        <f t="shared" si="1"/>
        <v>0</v>
      </c>
      <c r="I12" s="7"/>
      <c r="J12" s="11"/>
      <c r="M12" s="29" t="s">
        <v>6</v>
      </c>
      <c r="O12" s="27" t="s">
        <v>31</v>
      </c>
    </row>
    <row r="13" spans="1:15" ht="31.5" customHeight="1" thickBot="1">
      <c r="A13" s="11"/>
      <c r="B13" s="18">
        <f t="shared" si="2"/>
        <v>8</v>
      </c>
      <c r="C13" s="17"/>
      <c r="D13" s="19" t="s">
        <v>4</v>
      </c>
      <c r="E13" s="20">
        <f t="shared" si="0"/>
        <v>1</v>
      </c>
      <c r="F13" s="21" t="s">
        <v>23</v>
      </c>
      <c r="G13" s="21" t="s">
        <v>32</v>
      </c>
      <c r="H13" s="24">
        <f t="shared" si="1"/>
        <v>0</v>
      </c>
      <c r="I13" s="7"/>
      <c r="J13" s="11"/>
      <c r="M13" s="29" t="s">
        <v>7</v>
      </c>
      <c r="O13" s="27" t="s">
        <v>32</v>
      </c>
    </row>
    <row r="14" spans="1:15" ht="31.5" customHeight="1" thickBot="1">
      <c r="A14" s="11"/>
      <c r="B14" s="18">
        <f t="shared" si="2"/>
        <v>9</v>
      </c>
      <c r="C14" s="17"/>
      <c r="D14" s="19" t="s">
        <v>3</v>
      </c>
      <c r="E14" s="20">
        <f t="shared" si="0"/>
        <v>1</v>
      </c>
      <c r="F14" s="21" t="s">
        <v>23</v>
      </c>
      <c r="G14" s="21" t="s">
        <v>33</v>
      </c>
      <c r="H14" s="24">
        <f t="shared" si="1"/>
        <v>0</v>
      </c>
      <c r="I14" s="7"/>
      <c r="J14" s="11"/>
      <c r="M14" s="29" t="s">
        <v>8</v>
      </c>
      <c r="O14" s="27" t="s">
        <v>33</v>
      </c>
    </row>
    <row r="15" spans="1:15" ht="31.5" customHeight="1" thickBot="1">
      <c r="A15" s="11"/>
      <c r="B15" s="18">
        <f t="shared" si="2"/>
        <v>10</v>
      </c>
      <c r="C15" s="17"/>
      <c r="D15" s="19" t="s">
        <v>3</v>
      </c>
      <c r="E15" s="20">
        <f t="shared" si="0"/>
        <v>1</v>
      </c>
      <c r="F15" s="21" t="s">
        <v>24</v>
      </c>
      <c r="G15" s="21" t="s">
        <v>29</v>
      </c>
      <c r="H15" s="24">
        <f t="shared" si="1"/>
        <v>0</v>
      </c>
      <c r="I15" s="7"/>
      <c r="J15" s="11"/>
      <c r="M15" s="29" t="s">
        <v>9</v>
      </c>
      <c r="O15" s="27" t="s">
        <v>34</v>
      </c>
    </row>
    <row r="16" spans="1:15" ht="31.5" customHeight="1" thickBot="1">
      <c r="A16" s="11"/>
      <c r="B16" s="18">
        <f t="shared" si="2"/>
        <v>11</v>
      </c>
      <c r="C16" s="17"/>
      <c r="D16" s="19" t="s">
        <v>6</v>
      </c>
      <c r="E16" s="20">
        <f t="shared" si="0"/>
        <v>2</v>
      </c>
      <c r="F16" s="21" t="s">
        <v>24</v>
      </c>
      <c r="G16" s="21" t="s">
        <v>0</v>
      </c>
      <c r="H16" s="30">
        <f t="shared" si="1"/>
        <v>2</v>
      </c>
      <c r="I16" s="33" t="s">
        <v>35</v>
      </c>
      <c r="J16" s="11"/>
      <c r="M16" s="29" t="s">
        <v>10</v>
      </c>
    </row>
    <row r="17" spans="1:13" ht="31.5" customHeight="1" thickBot="1">
      <c r="A17" s="11"/>
      <c r="B17" s="18">
        <f t="shared" si="2"/>
        <v>12</v>
      </c>
      <c r="C17" s="17"/>
      <c r="D17" s="19" t="s">
        <v>7</v>
      </c>
      <c r="E17" s="20">
        <f t="shared" si="0"/>
        <v>2</v>
      </c>
      <c r="F17" s="21" t="s">
        <v>24</v>
      </c>
      <c r="G17" s="21" t="s">
        <v>30</v>
      </c>
      <c r="H17" s="30">
        <f t="shared" si="1"/>
        <v>2</v>
      </c>
      <c r="I17" s="34"/>
      <c r="J17" s="11"/>
      <c r="M17" s="29" t="s">
        <v>11</v>
      </c>
    </row>
    <row r="18" spans="1:13" ht="31.5" customHeight="1" thickBot="1">
      <c r="A18" s="11"/>
      <c r="B18" s="18">
        <f t="shared" si="2"/>
        <v>13</v>
      </c>
      <c r="C18" s="17"/>
      <c r="D18" s="19" t="s">
        <v>8</v>
      </c>
      <c r="E18" s="20">
        <f t="shared" si="0"/>
        <v>2</v>
      </c>
      <c r="F18" s="21" t="s">
        <v>23</v>
      </c>
      <c r="G18" s="21" t="s">
        <v>0</v>
      </c>
      <c r="H18" s="30">
        <f t="shared" si="1"/>
        <v>2</v>
      </c>
      <c r="I18" s="34"/>
      <c r="J18" s="11"/>
      <c r="M18" s="29" t="s">
        <v>12</v>
      </c>
    </row>
    <row r="19" spans="1:13" ht="31.5" customHeight="1" thickBot="1">
      <c r="A19" s="11"/>
      <c r="B19" s="18">
        <f t="shared" si="2"/>
        <v>14</v>
      </c>
      <c r="C19" s="17"/>
      <c r="D19" s="19" t="s">
        <v>9</v>
      </c>
      <c r="E19" s="20">
        <f t="shared" si="0"/>
        <v>2</v>
      </c>
      <c r="F19" s="21" t="s">
        <v>24</v>
      </c>
      <c r="G19" s="21" t="s">
        <v>26</v>
      </c>
      <c r="H19" s="30">
        <f t="shared" si="1"/>
        <v>2</v>
      </c>
      <c r="I19" s="35"/>
      <c r="J19" s="11"/>
      <c r="M19" s="29" t="s">
        <v>13</v>
      </c>
    </row>
    <row r="20" spans="1:13" ht="31.5" customHeight="1" thickBot="1">
      <c r="A20" s="11"/>
      <c r="B20" s="18">
        <f t="shared" si="2"/>
        <v>15</v>
      </c>
      <c r="C20" s="17"/>
      <c r="D20" s="19" t="s">
        <v>10</v>
      </c>
      <c r="E20" s="20">
        <f t="shared" si="0"/>
        <v>2</v>
      </c>
      <c r="F20" s="21" t="s">
        <v>24</v>
      </c>
      <c r="G20" s="21" t="s">
        <v>31</v>
      </c>
      <c r="H20" s="24">
        <f t="shared" si="1"/>
        <v>0</v>
      </c>
      <c r="I20" s="7"/>
      <c r="J20" s="11"/>
    </row>
    <row r="21" spans="1:13" ht="31.5" customHeight="1" thickBot="1">
      <c r="A21" s="11"/>
      <c r="B21" s="18">
        <f t="shared" si="2"/>
        <v>16</v>
      </c>
      <c r="C21" s="17"/>
      <c r="D21" s="19" t="s">
        <v>11</v>
      </c>
      <c r="E21" s="20">
        <f t="shared" si="0"/>
        <v>2</v>
      </c>
      <c r="F21" s="21" t="s">
        <v>23</v>
      </c>
      <c r="G21" s="21" t="s">
        <v>33</v>
      </c>
      <c r="H21" s="24">
        <f t="shared" si="1"/>
        <v>0</v>
      </c>
      <c r="I21" s="7"/>
      <c r="J21" s="11"/>
    </row>
    <row r="22" spans="1:13" ht="31.5" customHeight="1" thickBot="1">
      <c r="A22" s="11"/>
      <c r="B22" s="18">
        <f t="shared" si="2"/>
        <v>17</v>
      </c>
      <c r="C22" s="17"/>
      <c r="D22" s="19" t="s">
        <v>12</v>
      </c>
      <c r="E22" s="20">
        <f t="shared" si="0"/>
        <v>2</v>
      </c>
      <c r="F22" s="21" t="s">
        <v>24</v>
      </c>
      <c r="G22" s="21" t="s">
        <v>34</v>
      </c>
      <c r="H22" s="24">
        <f t="shared" si="1"/>
        <v>0</v>
      </c>
      <c r="I22" s="7"/>
      <c r="J22" s="11"/>
    </row>
    <row r="23" spans="1:13" ht="31.5" customHeight="1" thickBot="1">
      <c r="A23" s="11"/>
      <c r="B23" s="18">
        <f t="shared" si="2"/>
        <v>18</v>
      </c>
      <c r="C23" s="17"/>
      <c r="D23" s="19" t="s">
        <v>13</v>
      </c>
      <c r="E23" s="20">
        <f t="shared" si="0"/>
        <v>2</v>
      </c>
      <c r="F23" s="21" t="s">
        <v>24</v>
      </c>
      <c r="G23" s="21" t="s">
        <v>29</v>
      </c>
      <c r="H23" s="24">
        <f t="shared" si="1"/>
        <v>0</v>
      </c>
      <c r="I23" s="7"/>
      <c r="J23" s="11"/>
    </row>
    <row r="24" spans="1:13" ht="31.5" customHeight="1" thickBot="1">
      <c r="A24" s="11"/>
      <c r="B24" s="18">
        <f t="shared" si="2"/>
        <v>19</v>
      </c>
      <c r="C24" s="17"/>
      <c r="D24" s="19" t="s">
        <v>6</v>
      </c>
      <c r="E24" s="20">
        <f t="shared" si="0"/>
        <v>2</v>
      </c>
      <c r="F24" s="21" t="s">
        <v>23</v>
      </c>
      <c r="G24" s="21" t="s">
        <v>28</v>
      </c>
      <c r="H24" s="24">
        <f t="shared" si="1"/>
        <v>0</v>
      </c>
      <c r="I24" s="7"/>
      <c r="J24" s="11"/>
    </row>
    <row r="25" spans="1:13" s="6" customFormat="1" ht="12" customHeight="1" thickBot="1">
      <c r="A25" s="11"/>
      <c r="B25" s="9"/>
      <c r="C25" s="4"/>
      <c r="D25" s="4"/>
      <c r="E25" s="5"/>
      <c r="F25" s="5"/>
      <c r="G25" s="5"/>
      <c r="H25" s="9"/>
      <c r="I25" s="9"/>
      <c r="J25" s="11"/>
    </row>
    <row r="26" spans="1:13" s="3" customFormat="1" ht="42.75" customHeight="1" thickBot="1">
      <c r="B26" s="16" t="s">
        <v>21</v>
      </c>
      <c r="H26" s="23">
        <f xml:space="preserve"> ROUND(SUM(H6:H24),2)</f>
        <v>22</v>
      </c>
      <c r="I26" s="2"/>
    </row>
    <row r="28" spans="1:13" ht="15" thickBot="1"/>
    <row r="29" spans="1:13" ht="14.25" customHeight="1">
      <c r="C29" s="36" t="s">
        <v>35</v>
      </c>
    </row>
    <row r="30" spans="1:13" ht="14.25" customHeight="1">
      <c r="C30" s="37"/>
    </row>
    <row r="31" spans="1:13" ht="14.25" customHeight="1">
      <c r="C31" s="37"/>
    </row>
    <row r="32" spans="1:13" ht="48" customHeight="1" thickBot="1">
      <c r="C32" s="38"/>
    </row>
  </sheetData>
  <sheetProtection deleteColumns="0"/>
  <mergeCells count="5">
    <mergeCell ref="F3:F4"/>
    <mergeCell ref="G3:G4"/>
    <mergeCell ref="I16:I19"/>
    <mergeCell ref="C29:C32"/>
    <mergeCell ref="I3:I4"/>
  </mergeCells>
  <dataValidations count="2">
    <dataValidation type="list" allowBlank="1" showInputMessage="1" showErrorMessage="1" errorTitle="تحديز" error="اختيار غير موجود" promptTitle="النوع" sqref="F6:F24">
      <formula1>$N$7:$N$8</formula1>
    </dataValidation>
    <dataValidation type="list" allowBlank="1" showInputMessage="1" showErrorMessage="1" errorTitle="تحذير" error="اختيار غير موجود" promptTitle="الحالة الاجتماعية" sqref="G6:G24">
      <formula1>$O$7:$O$15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258" scale="63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ورقة2!$F$7:$F$19</xm:f>
          </x14:formula1>
          <xm:sqref>D6:D25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I19"/>
  <sheetViews>
    <sheetView rightToLeft="1" workbookViewId="0">
      <selection activeCell="O19" sqref="O19"/>
    </sheetView>
  </sheetViews>
  <sheetFormatPr defaultRowHeight="14.25"/>
  <sheetData>
    <row r="7" spans="6:9">
      <c r="F7" t="s">
        <v>3</v>
      </c>
    </row>
    <row r="8" spans="6:9">
      <c r="F8" t="s">
        <v>2</v>
      </c>
      <c r="I8" t="s">
        <v>15</v>
      </c>
    </row>
    <row r="9" spans="6:9">
      <c r="F9" t="s">
        <v>1</v>
      </c>
      <c r="I9" t="s">
        <v>16</v>
      </c>
    </row>
    <row r="10" spans="6:9">
      <c r="F10" t="s">
        <v>4</v>
      </c>
    </row>
    <row r="11" spans="6:9">
      <c r="F11" t="s">
        <v>5</v>
      </c>
    </row>
    <row r="12" spans="6:9">
      <c r="F12" t="s">
        <v>6</v>
      </c>
    </row>
    <row r="13" spans="6:9">
      <c r="F13" t="s">
        <v>7</v>
      </c>
    </row>
    <row r="14" spans="6:9">
      <c r="F14" t="s">
        <v>8</v>
      </c>
    </row>
    <row r="15" spans="6:9">
      <c r="F15" t="s">
        <v>9</v>
      </c>
    </row>
    <row r="16" spans="6:9">
      <c r="F16" t="s">
        <v>10</v>
      </c>
    </row>
    <row r="17" spans="6:6">
      <c r="F17" t="s">
        <v>11</v>
      </c>
    </row>
    <row r="18" spans="6:6">
      <c r="F18" t="s">
        <v>12</v>
      </c>
    </row>
    <row r="19" spans="6:6">
      <c r="F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SALARY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</dc:creator>
  <cp:lastModifiedBy>Ahmed</cp:lastModifiedBy>
  <cp:lastPrinted>2019-10-26T19:18:39Z</cp:lastPrinted>
  <dcterms:created xsi:type="dcterms:W3CDTF">2019-10-25T16:50:48Z</dcterms:created>
  <dcterms:modified xsi:type="dcterms:W3CDTF">2020-07-25T16:57:49Z</dcterms:modified>
</cp:coreProperties>
</file>