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25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نجوىعوض\Desktop\اكسيل\"/>
    </mc:Choice>
  </mc:AlternateContent>
  <xr:revisionPtr revIDLastSave="0" documentId="13_ncr:1_{F4B91AF8-D0AD-479D-9815-2ED36EFAACD0}" xr6:coauthVersionLast="45" xr6:coauthVersionMax="45" xr10:uidLastSave="{00000000-0000-0000-0000-000000000000}"/>
  <bookViews>
    <workbookView xWindow="-120" yWindow="-120" windowWidth="19440" windowHeight="15000" xr2:uid="{00000000-000D-0000-FFFF-FFFF00000000}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M19" i="1" l="1"/>
  <c r="L19" i="1"/>
  <c r="K19" i="1"/>
  <c r="O8" i="1" l="1"/>
  <c r="R8" i="1"/>
  <c r="R4" i="1" l="1"/>
  <c r="R5" i="1"/>
  <c r="R6" i="1"/>
  <c r="R7" i="1"/>
  <c r="R3" i="1"/>
  <c r="O4" i="1"/>
  <c r="O5" i="1"/>
  <c r="O6" i="1"/>
  <c r="O7" i="1"/>
  <c r="O3" i="1"/>
</calcChain>
</file>

<file path=xl/sharedStrings.xml><?xml version="1.0" encoding="utf-8"?>
<sst xmlns="http://schemas.openxmlformats.org/spreadsheetml/2006/main" count="84" uniqueCount="64">
  <si>
    <t>مستويات التقييم</t>
  </si>
  <si>
    <t>التأثير على الراتب</t>
  </si>
  <si>
    <t>ممتاز = يتخطيّ التوقعات دائماً و يحقق عنصر تعظيم الربحية ( 96 : 100 )</t>
  </si>
  <si>
    <t>مكافأة 50% من نسبة التقييم</t>
  </si>
  <si>
    <t>جيد جداً = إنتاج يزيد بكثير من العادي لكافة واجباته  ( 86 : 95 )</t>
  </si>
  <si>
    <t>مكافأة 25% من نسبة التقييم</t>
  </si>
  <si>
    <t>جيد = إنتاج أكثر من العادي لأداء واجباته  ( 76 : 85 )</t>
  </si>
  <si>
    <t>لا يوجد خصم</t>
  </si>
  <si>
    <t>متوسط = إنتاج عادي لكافة واجباته ( 61 : 75 )</t>
  </si>
  <si>
    <t>يتم خصم 50% من نسبة التقييم</t>
  </si>
  <si>
    <t>ضعيف = غير منتج ( 50 : 60 )</t>
  </si>
  <si>
    <t xml:space="preserve">يتم خصم 100% من نسبة التقييم </t>
  </si>
  <si>
    <t>99</t>
  </si>
  <si>
    <t xml:space="preserve">ابانوب نصيف توفيلس منقريوس </t>
  </si>
  <si>
    <t>اخصائى مشتريات</t>
  </si>
  <si>
    <t>المشتريات</t>
  </si>
  <si>
    <t>الاجراءات الحكومية</t>
  </si>
  <si>
    <t>الثوره</t>
  </si>
  <si>
    <t>106</t>
  </si>
  <si>
    <t>ابراهيم احمد ابراهيم السيد</t>
  </si>
  <si>
    <t>عامل بوفيه</t>
  </si>
  <si>
    <t>العمال</t>
  </si>
  <si>
    <t>الشئون الادارية</t>
  </si>
  <si>
    <t>67</t>
  </si>
  <si>
    <t>احمد سيد محمد الحسيني</t>
  </si>
  <si>
    <t>ديجيتال ماركتنج</t>
  </si>
  <si>
    <t>الديجيتال</t>
  </si>
  <si>
    <t>التسويق</t>
  </si>
  <si>
    <t>62</t>
  </si>
  <si>
    <t>احمد عباس عبد العال مجاهد</t>
  </si>
  <si>
    <t>اخصائى اجراءات حكومية</t>
  </si>
  <si>
    <t>57</t>
  </si>
  <si>
    <t>احمد عزت عبدالحفيظ متولى</t>
  </si>
  <si>
    <t>مهندس مكتب فنى</t>
  </si>
  <si>
    <t>المكتب الفنى</t>
  </si>
  <si>
    <t>الهندسية</t>
  </si>
  <si>
    <t>4</t>
  </si>
  <si>
    <t>احمد عيد عبد العاطي حسنين</t>
  </si>
  <si>
    <t>مهندس تنفيذ</t>
  </si>
  <si>
    <t>التنفيذ</t>
  </si>
  <si>
    <t>العين السخنة</t>
  </si>
  <si>
    <t>ضعيف</t>
  </si>
  <si>
    <t>ممتاز</t>
  </si>
  <si>
    <t>جيد</t>
  </si>
  <si>
    <t>متوسط</t>
  </si>
  <si>
    <t xml:space="preserve">جيد جدا </t>
  </si>
  <si>
    <t xml:space="preserve">التاثير علي الراتب </t>
  </si>
  <si>
    <t>التقيم</t>
  </si>
  <si>
    <t>اللي بالاصفر معادلة</t>
  </si>
  <si>
    <t>استخدم اللي يعجبك</t>
  </si>
  <si>
    <t>طريقة IF</t>
  </si>
  <si>
    <t>طريقة INDEX - MATCH</t>
  </si>
  <si>
    <t>كيفية عمل تقييم وحساب المكأفاة بثلاث طرق باستخدام
  IF - VLOOLKUP - INDEX - MATCH</t>
  </si>
  <si>
    <t>م</t>
  </si>
  <si>
    <t>الاسم</t>
  </si>
  <si>
    <t>الوظيفة</t>
  </si>
  <si>
    <t>التقييم</t>
  </si>
  <si>
    <t>التقدير</t>
  </si>
  <si>
    <t>مكان
 العمل</t>
  </si>
  <si>
    <t>التأثير على
 الراتب</t>
  </si>
  <si>
    <t>الطريقة الأولى
IF</t>
  </si>
  <si>
    <t>VLOOKUP</t>
  </si>
  <si>
    <t>INDEX- MACH</t>
  </si>
  <si>
    <t>التقدير بالثلاث طرق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</si>
</sst>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(* #,##0.00_);_(* \(#,##0.00\);_(* &quot;-&quot;??_);_(@_)"/>
  </numFmts>
  <fonts count="11" x14ac:knownFonts="1">
    <font>
      <sz val="11"/>
      <color theme="1"/>
      <name val="Arial"/>
      <family val="2"/>
      <scheme val="minor"/>
    </font>
    <font>
      <sz val="11"/>
      <color theme="1"/>
      <name val="Arial"/>
      <family val="2"/>
      <scheme val="minor"/>
    </font>
    <font>
      <sz val="11"/>
      <color theme="1"/>
      <name val="Arial"/>
      <family val="2"/>
      <charset val="178"/>
      <scheme val="minor"/>
    </font>
    <font>
      <b/>
      <sz val="12"/>
      <color theme="1"/>
      <name val="Arial"/>
      <family val="2"/>
      <scheme val="minor"/>
    </font>
    <font>
      <sz val="10"/>
      <color rgb="FF000000"/>
      <name val="Segoe UI Semilight"/>
      <family val="2"/>
    </font>
    <font>
      <sz val="12"/>
      <color theme="1"/>
      <name val="Arial"/>
      <family val="2"/>
      <charset val="178"/>
      <scheme val="minor"/>
    </font>
    <font>
      <sz val="11"/>
      <color theme="0"/>
      <name val="Arial"/>
      <family val="2"/>
      <scheme val="minor"/>
    </font>
    <font>
      <b/>
      <sz val="11"/>
      <color theme="0"/>
      <name val="Arial"/>
      <family val="2"/>
      <scheme val="minor"/>
    </font>
    <font>
      <b/>
      <sz val="16"/>
      <color theme="1"/>
      <name val="Arial"/>
      <family val="2"/>
      <scheme val="minor"/>
    </font>
    <font>
      <b/>
      <sz val="26"/>
      <color theme="3" tint="-0.249977111117893"/>
      <name val="Arial"/>
      <family val="2"/>
      <scheme val="minor"/>
    </font>
    <font>
      <b/>
      <sz val="11"/>
      <color theme="1"/>
      <name val="Arial"/>
      <family val="2"/>
      <scheme val="minor"/>
    </font>
  </fonts>
  <fills count="15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  <fill>
      <patternFill patternType="solid">
        <fgColor theme="2" tint="-0.249977111117893"/>
        <bgColor indexed="64"/>
      </patternFill>
    </fill>
    <fill>
      <patternFill patternType="solid">
        <fgColor theme="0"/>
        <bgColor indexed="64"/>
      </patternFill>
    </fill>
    <fill>
      <gradientFill degree="90">
        <stop position="0">
          <color theme="2" tint="-9.8025452436902985E-2"/>
        </stop>
        <stop position="1">
          <color theme="0" tint="-0.49803155613879818"/>
        </stop>
      </gradientFill>
    </fill>
    <fill>
      <gradientFill type="path" left="0.5" right="0.5" top="0.5" bottom="0.5">
        <stop position="0">
          <color theme="0" tint="-0.25098422193060094"/>
        </stop>
        <stop position="1">
          <color theme="1"/>
        </stop>
      </gradientFill>
    </fill>
    <fill>
      <patternFill patternType="solid">
        <fgColor theme="6" tint="0.59999389629810485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3"/>
        <bgColor indexed="64"/>
      </patternFill>
    </fill>
    <fill>
      <patternFill patternType="solid">
        <fgColor theme="6" tint="-0.249977111117893"/>
        <bgColor indexed="64"/>
      </patternFill>
    </fill>
    <fill>
      <patternFill patternType="solid">
        <fgColor theme="6" tint="0.39997558519241921"/>
        <bgColor indexed="64"/>
      </patternFill>
    </fill>
  </fills>
  <borders count="20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rgb="FF78C0D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 style="thin">
        <color theme="1"/>
      </right>
      <top/>
      <bottom style="thin">
        <color theme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theme="1"/>
      </left>
      <right/>
      <top/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 style="thin">
        <color indexed="64"/>
      </left>
      <right/>
      <top/>
      <bottom/>
      <diagonal/>
    </border>
    <border>
      <left style="thin">
        <color theme="1"/>
      </left>
      <right style="thin">
        <color theme="1"/>
      </right>
      <top style="thin">
        <color theme="1"/>
      </top>
      <bottom/>
      <diagonal/>
    </border>
    <border>
      <left style="thin">
        <color theme="1"/>
      </left>
      <right/>
      <top style="thin">
        <color theme="1"/>
      </top>
      <bottom/>
      <diagonal/>
    </border>
  </borders>
  <cellStyleXfs count="9">
    <xf numFmtId="0" fontId="0" fillId="0" borderId="0"/>
    <xf numFmtId="0" fontId="2" fillId="0" borderId="0"/>
    <xf numFmtId="0" fontId="1" fillId="0" borderId="0"/>
    <xf numFmtId="9" fontId="1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5" fillId="5" borderId="7">
      <alignment horizontal="center" vertical="center"/>
    </xf>
    <xf numFmtId="0" fontId="5" fillId="6" borderId="3">
      <alignment horizontal="center" vertical="center"/>
    </xf>
    <xf numFmtId="164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63">
    <xf numFmtId="0" fontId="0" fillId="0" borderId="0" xfId="0"/>
    <xf numFmtId="0" fontId="0" fillId="0" borderId="10" xfId="0" applyFont="1" applyBorder="1" applyAlignment="1">
      <alignment horizontal="center" vertical="center"/>
    </xf>
    <xf numFmtId="0" fontId="0" fillId="0" borderId="11" xfId="0" applyFont="1" applyBorder="1" applyAlignment="1">
      <alignment horizontal="center" vertical="center"/>
    </xf>
    <xf numFmtId="0" fontId="0" fillId="0" borderId="15" xfId="0" applyFont="1" applyBorder="1" applyAlignment="1">
      <alignment horizontal="center" vertical="center"/>
    </xf>
    <xf numFmtId="0" fontId="0" fillId="0" borderId="16" xfId="0" applyFont="1" applyBorder="1" applyAlignment="1">
      <alignment horizontal="center" vertical="center"/>
    </xf>
    <xf numFmtId="0" fontId="0" fillId="0" borderId="5" xfId="0" applyFont="1" applyBorder="1" applyAlignment="1">
      <alignment horizontal="center" vertical="center"/>
    </xf>
    <xf numFmtId="0" fontId="6" fillId="8" borderId="5" xfId="0" applyFont="1" applyFill="1" applyBorder="1" applyAlignment="1">
      <alignment horizontal="center" vertical="center"/>
    </xf>
    <xf numFmtId="9" fontId="0" fillId="7" borderId="5" xfId="8" applyNumberFormat="1" applyFont="1" applyFill="1" applyBorder="1" applyAlignment="1">
      <alignment vertical="center"/>
    </xf>
    <xf numFmtId="9" fontId="0" fillId="7" borderId="5" xfId="7" applyNumberFormat="1" applyFont="1" applyFill="1" applyBorder="1" applyAlignment="1">
      <alignment vertical="center"/>
    </xf>
    <xf numFmtId="0" fontId="0" fillId="0" borderId="0" xfId="0" applyAlignment="1">
      <alignment vertical="center"/>
    </xf>
    <xf numFmtId="0" fontId="0" fillId="7" borderId="5" xfId="0" applyFill="1" applyBorder="1" applyAlignment="1">
      <alignment horizontal="center" vertical="center"/>
    </xf>
    <xf numFmtId="9" fontId="0" fillId="0" borderId="5" xfId="8" applyFont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0" xfId="0" applyFill="1" applyAlignment="1">
      <alignment horizontal="center" vertical="center"/>
    </xf>
    <xf numFmtId="0" fontId="0" fillId="9" borderId="0" xfId="0" applyFill="1" applyAlignment="1">
      <alignment horizontal="center" vertical="center"/>
    </xf>
    <xf numFmtId="0" fontId="0" fillId="10" borderId="0" xfId="0" applyFill="1" applyAlignment="1">
      <alignment horizontal="center" vertical="center"/>
    </xf>
    <xf numFmtId="0" fontId="7" fillId="8" borderId="0" xfId="0" applyFont="1" applyFill="1" applyAlignment="1">
      <alignment horizontal="center" vertical="center"/>
    </xf>
    <xf numFmtId="0" fontId="0" fillId="11" borderId="0" xfId="0" applyFill="1" applyAlignment="1">
      <alignment horizontal="center" vertical="center"/>
    </xf>
    <xf numFmtId="0" fontId="6" fillId="12" borderId="17" xfId="0" applyFont="1" applyFill="1" applyBorder="1" applyAlignment="1">
      <alignment horizontal="center" vertical="center"/>
    </xf>
    <xf numFmtId="0" fontId="6" fillId="12" borderId="0" xfId="0" applyFont="1" applyFill="1" applyAlignment="1">
      <alignment horizontal="center" vertical="center"/>
    </xf>
    <xf numFmtId="0" fontId="6" fillId="0" borderId="0" xfId="0" applyFont="1" applyFill="1" applyAlignment="1">
      <alignment horizontal="center" vertical="center"/>
    </xf>
    <xf numFmtId="49" fontId="8" fillId="13" borderId="10" xfId="0" applyNumberFormat="1" applyFont="1" applyFill="1" applyBorder="1" applyAlignment="1">
      <alignment horizontal="center" vertical="center"/>
    </xf>
    <xf numFmtId="0" fontId="8" fillId="13" borderId="10" xfId="0" applyFont="1" applyFill="1" applyBorder="1" applyAlignment="1">
      <alignment horizontal="center" vertical="center"/>
    </xf>
    <xf numFmtId="0" fontId="8" fillId="13" borderId="11" xfId="0" applyFont="1" applyFill="1" applyBorder="1" applyAlignment="1">
      <alignment horizontal="center" vertical="center"/>
    </xf>
    <xf numFmtId="0" fontId="8" fillId="13" borderId="5" xfId="0" applyFont="1" applyFill="1" applyBorder="1" applyAlignment="1">
      <alignment horizontal="center" vertical="center"/>
    </xf>
    <xf numFmtId="0" fontId="8" fillId="13" borderId="5" xfId="0" applyNumberFormat="1" applyFont="1" applyFill="1" applyBorder="1" applyAlignment="1">
      <alignment horizontal="center" vertical="center"/>
    </xf>
    <xf numFmtId="0" fontId="8" fillId="13" borderId="15" xfId="0" applyFont="1" applyFill="1" applyBorder="1" applyAlignment="1">
      <alignment horizontal="center" vertical="center" wrapText="1"/>
    </xf>
    <xf numFmtId="9" fontId="8" fillId="13" borderId="5" xfId="8" applyFont="1" applyFill="1" applyBorder="1" applyAlignment="1">
      <alignment horizontal="center" vertical="center" wrapText="1"/>
    </xf>
    <xf numFmtId="0" fontId="0" fillId="9" borderId="5" xfId="0" applyFont="1" applyFill="1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49" fontId="0" fillId="0" borderId="10" xfId="0" applyNumberFormat="1" applyFont="1" applyFill="1" applyBorder="1" applyAlignment="1">
      <alignment horizontal="center" vertical="center"/>
    </xf>
    <xf numFmtId="0" fontId="0" fillId="14" borderId="5" xfId="0" applyFill="1" applyBorder="1" applyAlignment="1">
      <alignment horizontal="center" vertical="center" wrapText="1"/>
    </xf>
    <xf numFmtId="0" fontId="0" fillId="14" borderId="5" xfId="0" applyFill="1" applyBorder="1" applyAlignment="1">
      <alignment horizontal="center" vertical="center"/>
    </xf>
    <xf numFmtId="0" fontId="0" fillId="0" borderId="0" xfId="0" applyBorder="1" applyAlignment="1">
      <alignment vertical="center"/>
    </xf>
    <xf numFmtId="0" fontId="0" fillId="0" borderId="0" xfId="0" applyBorder="1" applyAlignment="1">
      <alignment horizontal="center" vertical="center"/>
    </xf>
    <xf numFmtId="49" fontId="0" fillId="0" borderId="18" xfId="0" applyNumberFormat="1" applyFont="1" applyFill="1" applyBorder="1" applyAlignment="1">
      <alignment horizontal="center" vertical="center"/>
    </xf>
    <xf numFmtId="0" fontId="0" fillId="0" borderId="18" xfId="0" applyFont="1" applyBorder="1" applyAlignment="1">
      <alignment horizontal="center" vertical="center"/>
    </xf>
    <xf numFmtId="0" fontId="0" fillId="0" borderId="19" xfId="0" applyFont="1" applyBorder="1" applyAlignment="1">
      <alignment horizontal="center" vertical="center"/>
    </xf>
    <xf numFmtId="0" fontId="0" fillId="9" borderId="12" xfId="0" applyFont="1" applyFill="1" applyBorder="1" applyAlignment="1">
      <alignment horizontal="center" vertical="center"/>
    </xf>
    <xf numFmtId="49" fontId="0" fillId="0" borderId="0" xfId="0" applyNumberFormat="1" applyFont="1" applyFill="1" applyBorder="1" applyAlignment="1">
      <alignment horizontal="center" vertical="center"/>
    </xf>
    <xf numFmtId="0" fontId="0" fillId="0" borderId="0" xfId="0" applyFont="1" applyBorder="1" applyAlignment="1">
      <alignment horizontal="center" vertical="center"/>
    </xf>
    <xf numFmtId="0" fontId="0" fillId="0" borderId="0" xfId="0" applyNumberFormat="1" applyFont="1" applyFill="1" applyBorder="1" applyAlignment="1">
      <alignment horizontal="center" vertical="center"/>
    </xf>
    <xf numFmtId="9" fontId="0" fillId="0" borderId="0" xfId="8" applyFont="1" applyBorder="1" applyAlignment="1">
      <alignment horizontal="center" vertical="center"/>
    </xf>
    <xf numFmtId="0" fontId="0" fillId="0" borderId="0" xfId="0" applyFont="1" applyFill="1" applyBorder="1" applyAlignment="1">
      <alignment horizontal="center" vertical="center"/>
    </xf>
    <xf numFmtId="49" fontId="0" fillId="0" borderId="5" xfId="0" applyNumberFormat="1" applyFont="1" applyFill="1" applyBorder="1" applyAlignment="1">
      <alignment horizontal="center" vertical="center"/>
    </xf>
    <xf numFmtId="0" fontId="9" fillId="0" borderId="0" xfId="0" applyFont="1" applyAlignment="1">
      <alignment horizontal="center" vertical="center" wrapText="1"/>
    </xf>
    <xf numFmtId="0" fontId="9" fillId="0" borderId="0" xfId="0" applyFont="1" applyAlignment="1">
      <alignment horizontal="center" vertical="center"/>
    </xf>
    <xf numFmtId="0" fontId="10" fillId="14" borderId="5" xfId="0" applyFont="1" applyFill="1" applyBorder="1" applyAlignment="1">
      <alignment horizontal="center" vertical="center"/>
    </xf>
    <xf numFmtId="0" fontId="3" fillId="3" borderId="1" xfId="2" applyFont="1" applyFill="1" applyBorder="1" applyAlignment="1" applyProtection="1">
      <alignment horizontal="center" vertical="center"/>
      <protection hidden="1"/>
    </xf>
    <xf numFmtId="0" fontId="3" fillId="3" borderId="2" xfId="2" applyFont="1" applyFill="1" applyBorder="1" applyAlignment="1" applyProtection="1">
      <alignment horizontal="center" vertical="center"/>
      <protection hidden="1"/>
    </xf>
    <xf numFmtId="0" fontId="3" fillId="3" borderId="8" xfId="2" applyFont="1" applyFill="1" applyBorder="1" applyAlignment="1" applyProtection="1">
      <alignment horizontal="center" vertical="center"/>
      <protection hidden="1"/>
    </xf>
    <xf numFmtId="0" fontId="4" fillId="4" borderId="9" xfId="2" applyFont="1" applyFill="1" applyBorder="1" applyAlignment="1" applyProtection="1">
      <alignment horizontal="center" vertical="center" readingOrder="2"/>
      <protection hidden="1"/>
    </xf>
    <xf numFmtId="0" fontId="4" fillId="4" borderId="3" xfId="2" applyFont="1" applyFill="1" applyBorder="1" applyAlignment="1" applyProtection="1">
      <alignment horizontal="center" vertical="center" readingOrder="2"/>
      <protection hidden="1"/>
    </xf>
    <xf numFmtId="0" fontId="4" fillId="4" borderId="5" xfId="2" applyFont="1" applyFill="1" applyBorder="1" applyAlignment="1" applyProtection="1">
      <alignment horizontal="center" vertical="center" readingOrder="2"/>
      <protection hidden="1"/>
    </xf>
    <xf numFmtId="0" fontId="4" fillId="4" borderId="14" xfId="2" applyFont="1" applyFill="1" applyBorder="1" applyAlignment="1" applyProtection="1">
      <alignment horizontal="center" vertical="center" readingOrder="2"/>
      <protection hidden="1"/>
    </xf>
    <xf numFmtId="0" fontId="4" fillId="2" borderId="4" xfId="2" applyFont="1" applyFill="1" applyBorder="1" applyAlignment="1" applyProtection="1">
      <alignment horizontal="center" vertical="center" readingOrder="2"/>
      <protection hidden="1"/>
    </xf>
    <xf numFmtId="0" fontId="4" fillId="2" borderId="5" xfId="2" applyFont="1" applyFill="1" applyBorder="1" applyAlignment="1" applyProtection="1">
      <alignment horizontal="center" vertical="center" readingOrder="2"/>
      <protection hidden="1"/>
    </xf>
    <xf numFmtId="0" fontId="4" fillId="2" borderId="14" xfId="2" applyFont="1" applyFill="1" applyBorder="1" applyAlignment="1" applyProtection="1">
      <alignment horizontal="center" vertical="center" readingOrder="2"/>
      <protection hidden="1"/>
    </xf>
    <xf numFmtId="0" fontId="4" fillId="4" borderId="4" xfId="2" applyFont="1" applyFill="1" applyBorder="1" applyAlignment="1" applyProtection="1">
      <alignment horizontal="center" vertical="center" readingOrder="2"/>
      <protection hidden="1"/>
    </xf>
    <xf numFmtId="0" fontId="4" fillId="2" borderId="12" xfId="2" applyFont="1" applyFill="1" applyBorder="1" applyAlignment="1" applyProtection="1">
      <alignment horizontal="center" vertical="center" readingOrder="2"/>
      <protection hidden="1"/>
    </xf>
    <xf numFmtId="0" fontId="4" fillId="2" borderId="13" xfId="2" applyFont="1" applyFill="1" applyBorder="1" applyAlignment="1" applyProtection="1">
      <alignment horizontal="center" vertical="center" readingOrder="2"/>
      <protection hidden="1"/>
    </xf>
    <xf numFmtId="0" fontId="4" fillId="4" borderId="6" xfId="2" applyFont="1" applyFill="1" applyBorder="1" applyAlignment="1" applyProtection="1">
      <alignment horizontal="center" vertical="center" readingOrder="2"/>
      <protection hidden="1"/>
    </xf>
    <xf numFmtId="0" fontId="4" fillId="4" borderId="7" xfId="2" applyFont="1" applyFill="1" applyBorder="1" applyAlignment="1" applyProtection="1">
      <alignment horizontal="center" vertical="center" readingOrder="2"/>
      <protection hidden="1"/>
    </xf>
  </cellXfs>
  <cellStyles count="9">
    <cellStyle name="Comma" xfId="7" builtinId="3"/>
    <cellStyle name="Normal" xfId="0" builtinId="0"/>
    <cellStyle name="Normal 2" xfId="2" xr:uid="{00000000-0005-0000-0000-000002000000}"/>
    <cellStyle name="Normal 3" xfId="1" xr:uid="{00000000-0005-0000-0000-000003000000}"/>
    <cellStyle name="Percent" xfId="8" builtinId="5"/>
    <cellStyle name="Percent 2" xfId="3" xr:uid="{00000000-0005-0000-0000-000004000000}"/>
    <cellStyle name="Percent 3" xfId="4" xr:uid="{00000000-0005-0000-0000-000005000000}"/>
    <cellStyle name="Style 2" xfId="5" xr:uid="{00000000-0005-0000-0000-000006000000}"/>
    <cellStyle name="Style 3" xfId="6" xr:uid="{00000000-0005-0000-0000-000007000000}"/>
  </cellStyles>
  <dxfs count="8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R101"/>
  <sheetViews>
    <sheetView showGridLines="0" rightToLeft="1" tabSelected="1" topLeftCell="B1" workbookViewId="0">
      <selection activeCell="M19" sqref="M19"/>
    </sheetView>
  </sheetViews>
  <sheetFormatPr defaultRowHeight="14.25" x14ac:dyDescent="0.2"/>
  <cols>
    <col min="1" max="1" width="4" style="33" bestFit="1" customWidth="1"/>
    <col min="2" max="2" width="59" style="33" customWidth="1"/>
    <col min="3" max="3" width="21.125" style="33" customWidth="1"/>
    <col min="4" max="5" width="14.75" style="33" hidden="1" customWidth="1"/>
    <col min="6" max="6" width="12.375" style="33" bestFit="1" customWidth="1"/>
    <col min="7" max="7" width="6" style="33" bestFit="1" customWidth="1"/>
    <col min="8" max="8" width="9.625" style="34" bestFit="1" customWidth="1"/>
    <col min="9" max="9" width="12.25" style="34" bestFit="1" customWidth="1"/>
    <col min="10" max="10" width="2" style="12" customWidth="1"/>
    <col min="11" max="11" width="5.75" style="13" customWidth="1"/>
    <col min="12" max="12" width="12.25" style="12" bestFit="1" customWidth="1"/>
    <col min="13" max="13" width="12.5" style="9" bestFit="1" customWidth="1"/>
    <col min="14" max="14" width="9" style="9"/>
    <col min="15" max="15" width="6.625" style="9" hidden="1" customWidth="1"/>
    <col min="16" max="16" width="0" style="9" hidden="1" customWidth="1"/>
    <col min="17" max="17" width="1.875" style="9" customWidth="1"/>
    <col min="18" max="18" width="18.625" style="9" hidden="1" customWidth="1"/>
    <col min="19" max="19" width="15" style="9" customWidth="1"/>
    <col min="20" max="20" width="9.75" style="9" bestFit="1" customWidth="1"/>
    <col min="21" max="21" width="12.5" style="9" bestFit="1" customWidth="1"/>
    <col min="22" max="16384" width="9" style="9"/>
  </cols>
  <sheetData>
    <row r="1" spans="1:18" ht="80.25" customHeight="1" x14ac:dyDescent="0.2">
      <c r="A1" s="45" t="s">
        <v>52</v>
      </c>
      <c r="B1" s="46"/>
      <c r="C1" s="46"/>
      <c r="D1" s="46"/>
      <c r="E1" s="46"/>
      <c r="F1" s="46"/>
      <c r="G1" s="46"/>
      <c r="H1" s="46"/>
      <c r="I1" s="46"/>
    </row>
    <row r="2" spans="1:18" ht="40.5" x14ac:dyDescent="0.2">
      <c r="A2" s="21" t="s">
        <v>53</v>
      </c>
      <c r="B2" s="22" t="s">
        <v>54</v>
      </c>
      <c r="C2" s="22"/>
      <c r="D2" s="22"/>
      <c r="E2" s="23" t="s">
        <v>55</v>
      </c>
      <c r="F2" s="26" t="s">
        <v>58</v>
      </c>
      <c r="G2" s="24" t="s">
        <v>56</v>
      </c>
      <c r="H2" s="25" t="s">
        <v>57</v>
      </c>
      <c r="I2" s="27" t="s">
        <v>59</v>
      </c>
      <c r="O2" s="18" t="s">
        <v>50</v>
      </c>
      <c r="P2" s="19"/>
      <c r="Q2" s="20"/>
      <c r="R2" s="19" t="s">
        <v>51</v>
      </c>
    </row>
    <row r="3" spans="1:18" x14ac:dyDescent="0.2">
      <c r="A3" s="30" t="s">
        <v>12</v>
      </c>
      <c r="B3" s="1" t="s">
        <v>13</v>
      </c>
      <c r="C3" s="1" t="s">
        <v>14</v>
      </c>
      <c r="D3" s="1" t="s">
        <v>15</v>
      </c>
      <c r="E3" s="2" t="s">
        <v>16</v>
      </c>
      <c r="F3" s="3" t="s">
        <v>17</v>
      </c>
      <c r="G3" s="28">
        <v>61</v>
      </c>
      <c r="H3" s="29"/>
      <c r="I3" s="11"/>
      <c r="J3" s="9"/>
      <c r="K3" s="29">
        <v>0</v>
      </c>
      <c r="L3" s="10" t="s">
        <v>41</v>
      </c>
      <c r="O3" s="17" t="str">
        <f t="shared" ref="O3:O8" si="0">IF(G3&gt;=96,$L$8,IF(G3&gt;=86,$L$7,IF(G3&gt;=76,$L$6,IF(G3&gt;=61,$L$5,IF(G3&gt;=50,$L$4,$L$4)))))</f>
        <v>متوسط</v>
      </c>
      <c r="P3" s="14" t="s">
        <v>48</v>
      </c>
      <c r="Q3" s="13"/>
      <c r="R3" s="15" t="str">
        <f t="shared" ref="R3:R8" si="1">INDEX($L$3:$L$8,MATCH(G3,$K$3:$K$8,1))</f>
        <v>متوسط</v>
      </c>
    </row>
    <row r="4" spans="1:18" x14ac:dyDescent="0.2">
      <c r="A4" s="30" t="s">
        <v>18</v>
      </c>
      <c r="B4" s="1" t="s">
        <v>19</v>
      </c>
      <c r="C4" s="1" t="s">
        <v>20</v>
      </c>
      <c r="D4" s="1" t="s">
        <v>21</v>
      </c>
      <c r="E4" s="1" t="s">
        <v>22</v>
      </c>
      <c r="F4" s="4" t="s">
        <v>17</v>
      </c>
      <c r="G4" s="28">
        <v>90</v>
      </c>
      <c r="H4" s="29"/>
      <c r="I4" s="11"/>
      <c r="J4" s="9"/>
      <c r="K4" s="29">
        <v>50</v>
      </c>
      <c r="L4" s="10" t="s">
        <v>41</v>
      </c>
      <c r="O4" s="17" t="str">
        <f t="shared" si="0"/>
        <v xml:space="preserve">جيد جدا </v>
      </c>
      <c r="P4" s="12"/>
      <c r="Q4" s="13"/>
      <c r="R4" s="15" t="str">
        <f t="shared" si="1"/>
        <v xml:space="preserve">جيد جدا </v>
      </c>
    </row>
    <row r="5" spans="1:18" ht="15" x14ac:dyDescent="0.2">
      <c r="A5" s="30" t="s">
        <v>23</v>
      </c>
      <c r="B5" s="1" t="s">
        <v>24</v>
      </c>
      <c r="C5" s="1" t="s">
        <v>25</v>
      </c>
      <c r="D5" s="1" t="s">
        <v>26</v>
      </c>
      <c r="E5" s="1" t="s">
        <v>27</v>
      </c>
      <c r="F5" s="4" t="s">
        <v>17</v>
      </c>
      <c r="G5" s="28">
        <v>55</v>
      </c>
      <c r="H5" s="29"/>
      <c r="I5" s="11"/>
      <c r="J5" s="9"/>
      <c r="K5" s="29">
        <v>61</v>
      </c>
      <c r="L5" s="10" t="s">
        <v>44</v>
      </c>
      <c r="O5" s="17" t="str">
        <f t="shared" si="0"/>
        <v>ضعيف</v>
      </c>
      <c r="P5" s="16" t="s">
        <v>49</v>
      </c>
      <c r="Q5" s="13"/>
      <c r="R5" s="15" t="str">
        <f t="shared" si="1"/>
        <v>ضعيف</v>
      </c>
    </row>
    <row r="6" spans="1:18" x14ac:dyDescent="0.2">
      <c r="A6" s="30" t="s">
        <v>28</v>
      </c>
      <c r="B6" s="1" t="s">
        <v>29</v>
      </c>
      <c r="C6" s="1" t="s">
        <v>30</v>
      </c>
      <c r="D6" s="1" t="s">
        <v>16</v>
      </c>
      <c r="E6" s="1" t="s">
        <v>16</v>
      </c>
      <c r="F6" s="4" t="s">
        <v>17</v>
      </c>
      <c r="G6" s="28">
        <v>30</v>
      </c>
      <c r="H6" s="29"/>
      <c r="I6" s="11"/>
      <c r="J6" s="9"/>
      <c r="K6" s="29">
        <v>76</v>
      </c>
      <c r="L6" s="10" t="s">
        <v>43</v>
      </c>
      <c r="O6" s="17" t="str">
        <f t="shared" si="0"/>
        <v>ضعيف</v>
      </c>
      <c r="P6" s="12"/>
      <c r="Q6" s="13"/>
      <c r="R6" s="15" t="str">
        <f t="shared" si="1"/>
        <v>ضعيف</v>
      </c>
    </row>
    <row r="7" spans="1:18" x14ac:dyDescent="0.2">
      <c r="A7" s="35" t="s">
        <v>31</v>
      </c>
      <c r="B7" s="36" t="s">
        <v>32</v>
      </c>
      <c r="C7" s="36" t="s">
        <v>33</v>
      </c>
      <c r="D7" s="36" t="s">
        <v>34</v>
      </c>
      <c r="E7" s="36" t="s">
        <v>35</v>
      </c>
      <c r="F7" s="37" t="s">
        <v>17</v>
      </c>
      <c r="G7" s="38">
        <v>80</v>
      </c>
      <c r="H7" s="29"/>
      <c r="I7" s="11"/>
      <c r="J7" s="9"/>
      <c r="K7" s="29">
        <v>86</v>
      </c>
      <c r="L7" s="10" t="s">
        <v>45</v>
      </c>
      <c r="O7" s="17" t="str">
        <f t="shared" si="0"/>
        <v>جيد</v>
      </c>
      <c r="P7" s="12"/>
      <c r="Q7" s="13"/>
      <c r="R7" s="15" t="str">
        <f t="shared" si="1"/>
        <v>جيد</v>
      </c>
    </row>
    <row r="8" spans="1:18" x14ac:dyDescent="0.2">
      <c r="A8" s="44" t="s">
        <v>36</v>
      </c>
      <c r="B8" s="5" t="s">
        <v>37</v>
      </c>
      <c r="C8" s="5" t="s">
        <v>38</v>
      </c>
      <c r="D8" s="5" t="s">
        <v>39</v>
      </c>
      <c r="E8" s="5" t="s">
        <v>35</v>
      </c>
      <c r="F8" s="5" t="s">
        <v>40</v>
      </c>
      <c r="G8" s="28">
        <v>97</v>
      </c>
      <c r="H8" s="29"/>
      <c r="I8" s="11"/>
      <c r="J8" s="9"/>
      <c r="K8" s="29">
        <v>96</v>
      </c>
      <c r="L8" s="10" t="s">
        <v>42</v>
      </c>
      <c r="O8" s="17" t="str">
        <f t="shared" si="0"/>
        <v>ممتاز</v>
      </c>
      <c r="P8" s="12"/>
      <c r="Q8" s="13"/>
      <c r="R8" s="15" t="str">
        <f t="shared" si="1"/>
        <v>ممتاز</v>
      </c>
    </row>
    <row r="9" spans="1:18" x14ac:dyDescent="0.2">
      <c r="A9" s="39"/>
      <c r="B9" s="40"/>
      <c r="C9" s="40"/>
      <c r="D9" s="40"/>
      <c r="E9" s="40"/>
      <c r="F9" s="40"/>
      <c r="G9" s="40"/>
      <c r="H9" s="41"/>
      <c r="I9" s="42"/>
      <c r="J9" s="9"/>
      <c r="K9" s="9"/>
      <c r="L9" s="9"/>
    </row>
    <row r="10" spans="1:18" x14ac:dyDescent="0.2">
      <c r="A10" s="39"/>
      <c r="B10" s="40"/>
      <c r="C10" s="40"/>
      <c r="D10" s="40"/>
      <c r="E10" s="40"/>
      <c r="F10" s="40"/>
      <c r="G10" s="40"/>
      <c r="H10" s="41"/>
      <c r="I10" s="42"/>
      <c r="K10" s="6" t="s">
        <v>47</v>
      </c>
      <c r="L10" s="6" t="s">
        <v>46</v>
      </c>
    </row>
    <row r="11" spans="1:18" x14ac:dyDescent="0.2">
      <c r="A11" s="39"/>
      <c r="B11" s="40"/>
      <c r="C11" s="40"/>
      <c r="D11" s="40"/>
      <c r="E11" s="40"/>
      <c r="F11" s="40"/>
      <c r="G11" s="40"/>
      <c r="H11" s="41"/>
      <c r="I11" s="42"/>
      <c r="K11" s="10" t="s">
        <v>42</v>
      </c>
      <c r="L11" s="7">
        <v>0.5</v>
      </c>
    </row>
    <row r="12" spans="1:18" x14ac:dyDescent="0.2">
      <c r="A12" s="39"/>
      <c r="B12" s="40"/>
      <c r="C12" s="40"/>
      <c r="D12" s="40"/>
      <c r="E12" s="40"/>
      <c r="F12" s="40"/>
      <c r="G12" s="40"/>
      <c r="H12" s="41"/>
      <c r="I12" s="42"/>
      <c r="K12" s="10" t="s">
        <v>45</v>
      </c>
      <c r="L12" s="7">
        <v>0.25</v>
      </c>
    </row>
    <row r="13" spans="1:18" x14ac:dyDescent="0.2">
      <c r="A13" s="39"/>
      <c r="B13" s="40"/>
      <c r="C13" s="40"/>
      <c r="D13" s="40"/>
      <c r="E13" s="40"/>
      <c r="F13" s="40"/>
      <c r="G13" s="40"/>
      <c r="H13" s="41"/>
      <c r="I13" s="42"/>
      <c r="K13" s="10" t="s">
        <v>43</v>
      </c>
      <c r="L13" s="8">
        <v>0</v>
      </c>
    </row>
    <row r="14" spans="1:18" x14ac:dyDescent="0.2">
      <c r="A14" s="39"/>
      <c r="B14" s="40"/>
      <c r="C14" s="40"/>
      <c r="D14" s="40"/>
      <c r="E14" s="40"/>
      <c r="F14" s="40"/>
      <c r="G14" s="40"/>
      <c r="H14" s="41"/>
      <c r="I14" s="42"/>
      <c r="K14" s="10" t="s">
        <v>44</v>
      </c>
      <c r="L14" s="8">
        <v>-0.5</v>
      </c>
    </row>
    <row r="15" spans="1:18" x14ac:dyDescent="0.2">
      <c r="A15" s="39"/>
      <c r="B15" s="40"/>
      <c r="C15" s="40"/>
      <c r="D15" s="40"/>
      <c r="E15" s="40"/>
      <c r="F15" s="40"/>
      <c r="G15" s="40"/>
      <c r="H15" s="41"/>
      <c r="I15" s="42"/>
      <c r="K15" s="10" t="s">
        <v>41</v>
      </c>
      <c r="L15" s="8">
        <v>-1</v>
      </c>
    </row>
    <row r="16" spans="1:18" x14ac:dyDescent="0.2">
      <c r="A16" s="39"/>
      <c r="B16" s="40"/>
      <c r="C16" s="40"/>
      <c r="D16" s="40"/>
      <c r="E16" s="40"/>
      <c r="F16" s="40"/>
      <c r="G16" s="40"/>
      <c r="H16" s="41"/>
      <c r="I16" s="42"/>
      <c r="K16" s="9"/>
      <c r="L16" s="9"/>
    </row>
    <row r="17" spans="1:13" ht="15" x14ac:dyDescent="0.2">
      <c r="A17" s="39"/>
      <c r="B17" s="40"/>
      <c r="C17" s="40"/>
      <c r="D17" s="40"/>
      <c r="E17" s="40"/>
      <c r="F17" s="40"/>
      <c r="G17" s="40"/>
      <c r="H17" s="41"/>
      <c r="I17" s="42"/>
      <c r="K17" s="47" t="s">
        <v>63</v>
      </c>
      <c r="L17" s="47"/>
      <c r="M17" s="47"/>
    </row>
    <row r="18" spans="1:13" ht="42.75" x14ac:dyDescent="0.2">
      <c r="A18" s="39"/>
      <c r="B18" s="40"/>
      <c r="C18" s="40"/>
      <c r="D18" s="40"/>
      <c r="E18" s="40"/>
      <c r="F18" s="40"/>
      <c r="G18" s="40"/>
      <c r="H18" s="41"/>
      <c r="I18" s="42"/>
      <c r="K18" s="31" t="s">
        <v>60</v>
      </c>
      <c r="L18" s="32" t="s">
        <v>61</v>
      </c>
      <c r="M18" s="32" t="s">
        <v>62</v>
      </c>
    </row>
    <row r="19" spans="1:13" x14ac:dyDescent="0.2">
      <c r="A19" s="39"/>
      <c r="B19" s="40"/>
      <c r="C19" s="40"/>
      <c r="D19" s="40"/>
      <c r="E19" s="40"/>
      <c r="F19" s="40"/>
      <c r="G19" s="40"/>
      <c r="H19" s="41"/>
      <c r="I19" s="42"/>
      <c r="K19" s="29" t="str">
        <f>IF(G3&gt;=$K$8,$L$8,IF(G3&gt;=$K$7,$L$7,IF(G3&gt;=$K$6,$L$6,IF(G3&gt;=$K$5,$L$5,IF(G3&gt;=$K$4,$L$4,$L$4)))))</f>
        <v>متوسط</v>
      </c>
      <c r="L19" s="29" t="str">
        <f>VLOOKUP(G3,$K$3:$L$8,2,TRUE)</f>
        <v>متوسط</v>
      </c>
      <c r="M19" s="29" t="str">
        <f>INDEX($L$3:$L$8,MATCH(G3,$K$3:$K$8,1))</f>
        <v>متوسط</v>
      </c>
    </row>
    <row r="20" spans="1:13" x14ac:dyDescent="0.2">
      <c r="A20" s="39"/>
      <c r="B20" s="40"/>
      <c r="C20" s="40"/>
      <c r="D20" s="40"/>
      <c r="E20" s="40"/>
      <c r="F20" s="40"/>
      <c r="G20" s="40"/>
      <c r="H20" s="41"/>
      <c r="I20" s="42"/>
    </row>
    <row r="21" spans="1:13" x14ac:dyDescent="0.2">
      <c r="A21" s="39"/>
      <c r="B21" s="40"/>
      <c r="C21" s="40"/>
      <c r="D21" s="40"/>
      <c r="E21" s="40"/>
      <c r="F21" s="40"/>
      <c r="G21" s="40"/>
      <c r="H21" s="41"/>
      <c r="I21" s="42"/>
    </row>
    <row r="22" spans="1:13" x14ac:dyDescent="0.2">
      <c r="A22" s="39"/>
      <c r="B22" s="40"/>
      <c r="C22" s="40"/>
      <c r="D22" s="40"/>
      <c r="E22" s="40"/>
      <c r="F22" s="40"/>
      <c r="G22" s="40"/>
      <c r="H22" s="41"/>
      <c r="I22" s="42"/>
    </row>
    <row r="23" spans="1:13" x14ac:dyDescent="0.2">
      <c r="A23" s="39"/>
      <c r="B23" s="40"/>
      <c r="C23" s="40"/>
      <c r="D23" s="40"/>
      <c r="E23" s="40"/>
      <c r="F23" s="40"/>
      <c r="G23" s="40"/>
      <c r="H23" s="41"/>
      <c r="I23" s="42"/>
    </row>
    <row r="24" spans="1:13" x14ac:dyDescent="0.2">
      <c r="A24" s="39"/>
      <c r="B24" s="40"/>
      <c r="C24" s="40"/>
      <c r="D24" s="40"/>
      <c r="E24" s="40"/>
      <c r="F24" s="40"/>
      <c r="G24" s="40"/>
      <c r="H24" s="41"/>
      <c r="I24" s="42"/>
    </row>
    <row r="25" spans="1:13" x14ac:dyDescent="0.2">
      <c r="A25" s="39"/>
      <c r="B25" s="40"/>
      <c r="C25" s="40"/>
      <c r="D25" s="40"/>
      <c r="E25" s="40"/>
      <c r="F25" s="40"/>
      <c r="G25" s="40"/>
      <c r="H25" s="41"/>
      <c r="I25" s="42"/>
    </row>
    <row r="26" spans="1:13" x14ac:dyDescent="0.2">
      <c r="A26" s="39"/>
      <c r="B26" s="40"/>
      <c r="C26" s="40"/>
      <c r="D26" s="40"/>
      <c r="E26" s="40"/>
      <c r="F26" s="40"/>
      <c r="G26" s="40"/>
      <c r="H26" s="41"/>
      <c r="I26" s="42"/>
    </row>
    <row r="27" spans="1:13" x14ac:dyDescent="0.2">
      <c r="A27" s="39"/>
      <c r="B27" s="40"/>
      <c r="C27" s="40"/>
      <c r="D27" s="40"/>
      <c r="E27" s="40"/>
      <c r="F27" s="40"/>
      <c r="G27" s="40"/>
      <c r="H27" s="41"/>
      <c r="I27" s="42"/>
    </row>
    <row r="28" spans="1:13" x14ac:dyDescent="0.2">
      <c r="A28" s="39"/>
      <c r="B28" s="40"/>
      <c r="C28" s="40"/>
      <c r="D28" s="40"/>
      <c r="E28" s="40"/>
      <c r="F28" s="40"/>
      <c r="G28" s="40"/>
      <c r="H28" s="41"/>
      <c r="I28" s="42"/>
    </row>
    <row r="29" spans="1:13" x14ac:dyDescent="0.2">
      <c r="A29" s="39"/>
      <c r="B29" s="40"/>
      <c r="C29" s="40"/>
      <c r="D29" s="40"/>
      <c r="E29" s="40"/>
      <c r="F29" s="40"/>
      <c r="G29" s="40"/>
      <c r="H29" s="41"/>
      <c r="I29" s="42"/>
    </row>
    <row r="30" spans="1:13" x14ac:dyDescent="0.2">
      <c r="A30" s="39"/>
      <c r="B30" s="40"/>
      <c r="C30" s="40"/>
      <c r="D30" s="40"/>
      <c r="E30" s="40"/>
      <c r="F30" s="40"/>
      <c r="G30" s="40"/>
      <c r="H30" s="41"/>
      <c r="I30" s="42"/>
    </row>
    <row r="31" spans="1:13" x14ac:dyDescent="0.2">
      <c r="A31" s="39"/>
      <c r="B31" s="40"/>
      <c r="C31" s="40"/>
      <c r="D31" s="40"/>
      <c r="E31" s="40"/>
      <c r="F31" s="40"/>
      <c r="G31" s="40"/>
      <c r="H31" s="41"/>
      <c r="I31" s="42"/>
    </row>
    <row r="32" spans="1:13" x14ac:dyDescent="0.2">
      <c r="A32" s="39"/>
      <c r="B32" s="40"/>
      <c r="C32" s="40"/>
      <c r="D32" s="40"/>
      <c r="E32" s="40"/>
      <c r="F32" s="40"/>
      <c r="G32" s="40"/>
      <c r="H32" s="41"/>
      <c r="I32" s="42"/>
    </row>
    <row r="33" spans="1:9" x14ac:dyDescent="0.2">
      <c r="A33" s="39"/>
      <c r="B33" s="40"/>
      <c r="C33" s="40"/>
      <c r="D33" s="40"/>
      <c r="E33" s="40"/>
      <c r="F33" s="40"/>
      <c r="G33" s="40"/>
      <c r="H33" s="41"/>
      <c r="I33" s="42"/>
    </row>
    <row r="34" spans="1:9" x14ac:dyDescent="0.2">
      <c r="A34" s="39"/>
      <c r="B34" s="40"/>
      <c r="C34" s="40"/>
      <c r="D34" s="40"/>
      <c r="E34" s="40"/>
      <c r="F34" s="40"/>
      <c r="G34" s="40"/>
      <c r="H34" s="41"/>
      <c r="I34" s="42"/>
    </row>
    <row r="35" spans="1:9" x14ac:dyDescent="0.2">
      <c r="A35" s="39"/>
      <c r="B35" s="40"/>
      <c r="C35" s="40"/>
      <c r="D35" s="40"/>
      <c r="E35" s="40"/>
      <c r="F35" s="40"/>
      <c r="G35" s="40"/>
      <c r="H35" s="41"/>
      <c r="I35" s="42"/>
    </row>
    <row r="36" spans="1:9" x14ac:dyDescent="0.2">
      <c r="A36" s="39"/>
      <c r="B36" s="40"/>
      <c r="C36" s="40"/>
      <c r="D36" s="40"/>
      <c r="E36" s="40"/>
      <c r="F36" s="40"/>
      <c r="G36" s="40"/>
      <c r="H36" s="41"/>
      <c r="I36" s="42"/>
    </row>
    <row r="37" spans="1:9" x14ac:dyDescent="0.2">
      <c r="A37" s="39"/>
      <c r="B37" s="40"/>
      <c r="C37" s="40"/>
      <c r="D37" s="40"/>
      <c r="E37" s="40"/>
      <c r="F37" s="40"/>
      <c r="G37" s="40"/>
      <c r="H37" s="41"/>
      <c r="I37" s="42"/>
    </row>
    <row r="38" spans="1:9" x14ac:dyDescent="0.2">
      <c r="A38" s="39"/>
      <c r="B38" s="40"/>
      <c r="C38" s="40"/>
      <c r="D38" s="40"/>
      <c r="E38" s="40"/>
      <c r="F38" s="40"/>
      <c r="G38" s="40"/>
      <c r="H38" s="41"/>
      <c r="I38" s="42"/>
    </row>
    <row r="39" spans="1:9" x14ac:dyDescent="0.2">
      <c r="A39" s="39"/>
      <c r="B39" s="40"/>
      <c r="C39" s="40"/>
      <c r="D39" s="40"/>
      <c r="E39" s="40"/>
      <c r="F39" s="40"/>
      <c r="G39" s="40"/>
      <c r="H39" s="41"/>
      <c r="I39" s="42"/>
    </row>
    <row r="40" spans="1:9" x14ac:dyDescent="0.2">
      <c r="A40" s="39"/>
      <c r="B40" s="40"/>
      <c r="C40" s="40"/>
      <c r="D40" s="40"/>
      <c r="E40" s="40"/>
      <c r="F40" s="40"/>
      <c r="G40" s="40"/>
      <c r="H40" s="41"/>
      <c r="I40" s="42"/>
    </row>
    <row r="41" spans="1:9" x14ac:dyDescent="0.2">
      <c r="A41" s="39"/>
      <c r="B41" s="40"/>
      <c r="C41" s="40"/>
      <c r="D41" s="40"/>
      <c r="E41" s="40"/>
      <c r="F41" s="40"/>
      <c r="G41" s="40"/>
      <c r="H41" s="41"/>
      <c r="I41" s="42"/>
    </row>
    <row r="42" spans="1:9" x14ac:dyDescent="0.2">
      <c r="A42" s="39"/>
      <c r="B42" s="40"/>
      <c r="C42" s="40"/>
      <c r="D42" s="40"/>
      <c r="E42" s="40"/>
      <c r="F42" s="40"/>
      <c r="G42" s="40"/>
      <c r="H42" s="41"/>
      <c r="I42" s="42"/>
    </row>
    <row r="43" spans="1:9" x14ac:dyDescent="0.2">
      <c r="A43" s="39"/>
      <c r="B43" s="40"/>
      <c r="C43" s="40"/>
      <c r="D43" s="40"/>
      <c r="E43" s="40"/>
      <c r="F43" s="40"/>
      <c r="G43" s="40"/>
      <c r="H43" s="41"/>
      <c r="I43" s="42"/>
    </row>
    <row r="44" spans="1:9" x14ac:dyDescent="0.2">
      <c r="A44" s="39"/>
      <c r="B44" s="40"/>
      <c r="C44" s="40"/>
      <c r="D44" s="40"/>
      <c r="E44" s="40"/>
      <c r="F44" s="40"/>
      <c r="G44" s="40"/>
      <c r="H44" s="41"/>
      <c r="I44" s="42"/>
    </row>
    <row r="45" spans="1:9" x14ac:dyDescent="0.2">
      <c r="A45" s="39"/>
      <c r="B45" s="40"/>
      <c r="C45" s="40"/>
      <c r="D45" s="40"/>
      <c r="E45" s="40"/>
      <c r="F45" s="40"/>
      <c r="G45" s="40"/>
      <c r="H45" s="41"/>
      <c r="I45" s="42"/>
    </row>
    <row r="46" spans="1:9" x14ac:dyDescent="0.2">
      <c r="A46" s="39"/>
      <c r="B46" s="40"/>
      <c r="C46" s="40"/>
      <c r="D46" s="40"/>
      <c r="E46" s="40"/>
      <c r="F46" s="40"/>
      <c r="G46" s="40"/>
      <c r="H46" s="41"/>
      <c r="I46" s="42"/>
    </row>
    <row r="47" spans="1:9" x14ac:dyDescent="0.2">
      <c r="A47" s="39"/>
      <c r="B47" s="40"/>
      <c r="C47" s="40"/>
      <c r="D47" s="40"/>
      <c r="E47" s="40"/>
      <c r="F47" s="40"/>
      <c r="G47" s="40"/>
      <c r="H47" s="41"/>
      <c r="I47" s="42"/>
    </row>
    <row r="48" spans="1:9" x14ac:dyDescent="0.2">
      <c r="A48" s="39"/>
      <c r="B48" s="40"/>
      <c r="C48" s="40"/>
      <c r="D48" s="40"/>
      <c r="E48" s="40"/>
      <c r="F48" s="40"/>
      <c r="G48" s="40"/>
      <c r="H48" s="41"/>
      <c r="I48" s="42"/>
    </row>
    <row r="49" spans="1:9" x14ac:dyDescent="0.2">
      <c r="A49" s="39"/>
      <c r="B49" s="40"/>
      <c r="C49" s="40"/>
      <c r="D49" s="40"/>
      <c r="E49" s="40"/>
      <c r="F49" s="40"/>
      <c r="G49" s="40"/>
      <c r="H49" s="41"/>
      <c r="I49" s="42"/>
    </row>
    <row r="50" spans="1:9" x14ac:dyDescent="0.2">
      <c r="A50" s="39"/>
      <c r="B50" s="40"/>
      <c r="C50" s="40"/>
      <c r="D50" s="40"/>
      <c r="E50" s="40"/>
      <c r="F50" s="40"/>
      <c r="G50" s="40"/>
      <c r="H50" s="41"/>
      <c r="I50" s="42"/>
    </row>
    <row r="51" spans="1:9" x14ac:dyDescent="0.2">
      <c r="A51" s="39"/>
      <c r="B51" s="40"/>
      <c r="C51" s="40"/>
      <c r="D51" s="40"/>
      <c r="E51" s="40"/>
      <c r="F51" s="40"/>
      <c r="G51" s="40"/>
      <c r="H51" s="41"/>
      <c r="I51" s="42"/>
    </row>
    <row r="52" spans="1:9" x14ac:dyDescent="0.2">
      <c r="A52" s="39"/>
      <c r="B52" s="40"/>
      <c r="C52" s="40"/>
      <c r="D52" s="40"/>
      <c r="E52" s="40"/>
      <c r="F52" s="40"/>
      <c r="G52" s="40"/>
      <c r="H52" s="41"/>
      <c r="I52" s="42"/>
    </row>
    <row r="53" spans="1:9" x14ac:dyDescent="0.2">
      <c r="A53" s="39"/>
      <c r="B53" s="40"/>
      <c r="C53" s="40"/>
      <c r="D53" s="40"/>
      <c r="E53" s="40"/>
      <c r="F53" s="40"/>
      <c r="G53" s="40"/>
      <c r="H53" s="41"/>
      <c r="I53" s="42"/>
    </row>
    <row r="54" spans="1:9" x14ac:dyDescent="0.2">
      <c r="A54" s="39"/>
      <c r="B54" s="40"/>
      <c r="C54" s="40"/>
      <c r="D54" s="40"/>
      <c r="E54" s="40"/>
      <c r="F54" s="40"/>
      <c r="G54" s="40"/>
      <c r="H54" s="41"/>
      <c r="I54" s="42"/>
    </row>
    <row r="55" spans="1:9" x14ac:dyDescent="0.2">
      <c r="A55" s="39"/>
      <c r="B55" s="40"/>
      <c r="C55" s="40"/>
      <c r="D55" s="40"/>
      <c r="E55" s="40"/>
      <c r="F55" s="40"/>
      <c r="G55" s="40"/>
      <c r="H55" s="41"/>
      <c r="I55" s="42"/>
    </row>
    <row r="56" spans="1:9" x14ac:dyDescent="0.2">
      <c r="A56" s="39"/>
      <c r="B56" s="40"/>
      <c r="C56" s="40"/>
      <c r="D56" s="40"/>
      <c r="E56" s="40"/>
      <c r="F56" s="40"/>
      <c r="G56" s="40"/>
      <c r="H56" s="41"/>
      <c r="I56" s="42"/>
    </row>
    <row r="57" spans="1:9" x14ac:dyDescent="0.2">
      <c r="A57" s="39"/>
      <c r="B57" s="40"/>
      <c r="C57" s="40"/>
      <c r="D57" s="40"/>
      <c r="E57" s="40"/>
      <c r="F57" s="40"/>
      <c r="G57" s="40"/>
      <c r="H57" s="41"/>
      <c r="I57" s="42"/>
    </row>
    <row r="58" spans="1:9" x14ac:dyDescent="0.2">
      <c r="A58" s="39"/>
      <c r="B58" s="40"/>
      <c r="C58" s="40"/>
      <c r="D58" s="40"/>
      <c r="E58" s="40"/>
      <c r="F58" s="40"/>
      <c r="G58" s="40"/>
      <c r="H58" s="41"/>
      <c r="I58" s="42"/>
    </row>
    <row r="59" spans="1:9" x14ac:dyDescent="0.2">
      <c r="A59" s="39"/>
      <c r="B59" s="40"/>
      <c r="C59" s="40"/>
      <c r="D59" s="40"/>
      <c r="E59" s="40"/>
      <c r="F59" s="40"/>
      <c r="G59" s="40"/>
      <c r="H59" s="41"/>
      <c r="I59" s="42"/>
    </row>
    <row r="60" spans="1:9" x14ac:dyDescent="0.2">
      <c r="A60" s="39"/>
      <c r="B60" s="40"/>
      <c r="C60" s="40"/>
      <c r="D60" s="40"/>
      <c r="E60" s="40"/>
      <c r="F60" s="40"/>
      <c r="G60" s="40"/>
      <c r="H60" s="41"/>
      <c r="I60" s="42"/>
    </row>
    <row r="61" spans="1:9" x14ac:dyDescent="0.2">
      <c r="A61" s="39"/>
      <c r="B61" s="40"/>
      <c r="C61" s="40"/>
      <c r="D61" s="40"/>
      <c r="E61" s="40"/>
      <c r="F61" s="40"/>
      <c r="G61" s="40"/>
      <c r="H61" s="41"/>
      <c r="I61" s="42"/>
    </row>
    <row r="62" spans="1:9" x14ac:dyDescent="0.2">
      <c r="A62" s="39"/>
      <c r="B62" s="40"/>
      <c r="C62" s="40"/>
      <c r="D62" s="40"/>
      <c r="E62" s="40"/>
      <c r="F62" s="40"/>
      <c r="G62" s="40"/>
      <c r="H62" s="41"/>
      <c r="I62" s="42"/>
    </row>
    <row r="63" spans="1:9" x14ac:dyDescent="0.2">
      <c r="A63" s="39"/>
      <c r="B63" s="40"/>
      <c r="C63" s="40"/>
      <c r="D63" s="40"/>
      <c r="E63" s="40"/>
      <c r="F63" s="40"/>
      <c r="G63" s="40"/>
      <c r="H63" s="41"/>
      <c r="I63" s="42"/>
    </row>
    <row r="64" spans="1:9" x14ac:dyDescent="0.2">
      <c r="A64" s="39"/>
      <c r="B64" s="40"/>
      <c r="C64" s="40"/>
      <c r="D64" s="40"/>
      <c r="E64" s="40"/>
      <c r="F64" s="40"/>
      <c r="G64" s="40"/>
      <c r="H64" s="41"/>
      <c r="I64" s="42"/>
    </row>
    <row r="65" spans="1:9" x14ac:dyDescent="0.2">
      <c r="A65" s="39"/>
      <c r="B65" s="40"/>
      <c r="C65" s="40"/>
      <c r="D65" s="40"/>
      <c r="E65" s="40"/>
      <c r="F65" s="40"/>
      <c r="G65" s="40"/>
      <c r="H65" s="41"/>
      <c r="I65" s="42"/>
    </row>
    <row r="66" spans="1:9" x14ac:dyDescent="0.2">
      <c r="A66" s="39"/>
      <c r="B66" s="40"/>
      <c r="C66" s="40"/>
      <c r="D66" s="40"/>
      <c r="E66" s="40"/>
      <c r="F66" s="40"/>
      <c r="G66" s="40"/>
      <c r="H66" s="41"/>
      <c r="I66" s="42"/>
    </row>
    <row r="67" spans="1:9" x14ac:dyDescent="0.2">
      <c r="A67" s="39"/>
      <c r="B67" s="40"/>
      <c r="C67" s="40"/>
      <c r="D67" s="40"/>
      <c r="E67" s="40"/>
      <c r="F67" s="40"/>
      <c r="G67" s="40"/>
      <c r="H67" s="41"/>
      <c r="I67" s="42"/>
    </row>
    <row r="68" spans="1:9" x14ac:dyDescent="0.2">
      <c r="A68" s="39"/>
      <c r="B68" s="40"/>
      <c r="C68" s="40"/>
      <c r="D68" s="40"/>
      <c r="E68" s="40"/>
      <c r="F68" s="40"/>
      <c r="G68" s="40"/>
      <c r="H68" s="41"/>
      <c r="I68" s="42"/>
    </row>
    <row r="69" spans="1:9" x14ac:dyDescent="0.2">
      <c r="A69" s="39"/>
      <c r="B69" s="40"/>
      <c r="C69" s="40"/>
      <c r="D69" s="40"/>
      <c r="E69" s="40"/>
      <c r="F69" s="40"/>
      <c r="G69" s="40"/>
      <c r="H69" s="41"/>
      <c r="I69" s="42"/>
    </row>
    <row r="70" spans="1:9" x14ac:dyDescent="0.2">
      <c r="A70" s="39"/>
      <c r="B70" s="40"/>
      <c r="C70" s="40"/>
      <c r="D70" s="40"/>
      <c r="E70" s="40"/>
      <c r="F70" s="40"/>
      <c r="G70" s="40"/>
      <c r="H70" s="41"/>
      <c r="I70" s="42"/>
    </row>
    <row r="71" spans="1:9" x14ac:dyDescent="0.2">
      <c r="A71" s="39"/>
      <c r="B71" s="40"/>
      <c r="C71" s="40"/>
      <c r="D71" s="40"/>
      <c r="E71" s="40"/>
      <c r="F71" s="40"/>
      <c r="G71" s="40"/>
      <c r="H71" s="41"/>
      <c r="I71" s="42"/>
    </row>
    <row r="72" spans="1:9" x14ac:dyDescent="0.2">
      <c r="A72" s="39"/>
      <c r="B72" s="40"/>
      <c r="C72" s="40"/>
      <c r="D72" s="40"/>
      <c r="E72" s="40"/>
      <c r="F72" s="40"/>
      <c r="G72" s="40"/>
      <c r="H72" s="41"/>
      <c r="I72" s="42"/>
    </row>
    <row r="73" spans="1:9" x14ac:dyDescent="0.2">
      <c r="A73" s="39"/>
      <c r="B73" s="40"/>
      <c r="C73" s="40"/>
      <c r="D73" s="40"/>
      <c r="E73" s="40"/>
      <c r="F73" s="40"/>
      <c r="G73" s="40"/>
      <c r="H73" s="41"/>
      <c r="I73" s="42"/>
    </row>
    <row r="74" spans="1:9" x14ac:dyDescent="0.2">
      <c r="A74" s="39"/>
      <c r="B74" s="40"/>
      <c r="C74" s="40"/>
      <c r="D74" s="40"/>
      <c r="E74" s="40"/>
      <c r="F74" s="40"/>
      <c r="G74" s="40"/>
      <c r="H74" s="41"/>
      <c r="I74" s="42"/>
    </row>
    <row r="75" spans="1:9" x14ac:dyDescent="0.2">
      <c r="A75" s="39"/>
      <c r="B75" s="40"/>
      <c r="C75" s="40"/>
      <c r="D75" s="40"/>
      <c r="E75" s="40"/>
      <c r="F75" s="40"/>
      <c r="G75" s="40"/>
      <c r="H75" s="41"/>
      <c r="I75" s="42"/>
    </row>
    <row r="76" spans="1:9" x14ac:dyDescent="0.2">
      <c r="A76" s="39"/>
      <c r="B76" s="40"/>
      <c r="C76" s="40"/>
      <c r="D76" s="40"/>
      <c r="E76" s="40"/>
      <c r="F76" s="40"/>
      <c r="G76" s="40"/>
      <c r="H76" s="41"/>
      <c r="I76" s="42"/>
    </row>
    <row r="77" spans="1:9" x14ac:dyDescent="0.2">
      <c r="A77" s="39"/>
      <c r="B77" s="40"/>
      <c r="C77" s="40"/>
      <c r="D77" s="40"/>
      <c r="E77" s="40"/>
      <c r="F77" s="40"/>
      <c r="G77" s="40"/>
      <c r="H77" s="41"/>
      <c r="I77" s="42"/>
    </row>
    <row r="78" spans="1:9" x14ac:dyDescent="0.2">
      <c r="A78" s="39"/>
      <c r="B78" s="40"/>
      <c r="C78" s="40"/>
      <c r="D78" s="40"/>
      <c r="E78" s="40"/>
      <c r="F78" s="40"/>
      <c r="G78" s="40"/>
      <c r="H78" s="41"/>
      <c r="I78" s="42"/>
    </row>
    <row r="79" spans="1:9" x14ac:dyDescent="0.2">
      <c r="A79" s="39"/>
      <c r="B79" s="40"/>
      <c r="C79" s="40"/>
      <c r="D79" s="40"/>
      <c r="E79" s="40"/>
      <c r="F79" s="40"/>
      <c r="G79" s="40"/>
      <c r="H79" s="41"/>
      <c r="I79" s="42"/>
    </row>
    <row r="80" spans="1:9" x14ac:dyDescent="0.2">
      <c r="A80" s="39"/>
      <c r="B80" s="40"/>
      <c r="C80" s="40"/>
      <c r="D80" s="40"/>
      <c r="E80" s="40"/>
      <c r="F80" s="40"/>
      <c r="G80" s="40"/>
      <c r="H80" s="41"/>
      <c r="I80" s="42"/>
    </row>
    <row r="81" spans="1:9" x14ac:dyDescent="0.2">
      <c r="A81" s="39"/>
      <c r="B81" s="40"/>
      <c r="C81" s="40"/>
      <c r="D81" s="40"/>
      <c r="E81" s="40"/>
      <c r="F81" s="40"/>
      <c r="G81" s="40"/>
      <c r="H81" s="41"/>
      <c r="I81" s="42"/>
    </row>
    <row r="82" spans="1:9" x14ac:dyDescent="0.2">
      <c r="A82" s="39"/>
      <c r="B82" s="40"/>
      <c r="C82" s="40"/>
      <c r="D82" s="40"/>
      <c r="E82" s="40"/>
      <c r="F82" s="40"/>
      <c r="G82" s="40"/>
      <c r="H82" s="41"/>
      <c r="I82" s="42"/>
    </row>
    <row r="83" spans="1:9" x14ac:dyDescent="0.2">
      <c r="A83" s="39"/>
      <c r="B83" s="40"/>
      <c r="C83" s="40"/>
      <c r="D83" s="40"/>
      <c r="E83" s="40"/>
      <c r="F83" s="40"/>
      <c r="G83" s="40"/>
      <c r="H83" s="41"/>
      <c r="I83" s="42"/>
    </row>
    <row r="84" spans="1:9" x14ac:dyDescent="0.2">
      <c r="A84" s="39"/>
      <c r="B84" s="40"/>
      <c r="C84" s="40"/>
      <c r="D84" s="40"/>
      <c r="E84" s="40"/>
      <c r="F84" s="40"/>
      <c r="G84" s="40"/>
      <c r="H84" s="41"/>
      <c r="I84" s="42"/>
    </row>
    <row r="85" spans="1:9" x14ac:dyDescent="0.2">
      <c r="A85" s="43"/>
      <c r="B85" s="40"/>
      <c r="C85" s="40"/>
      <c r="D85" s="40"/>
      <c r="E85" s="40"/>
      <c r="F85" s="40"/>
      <c r="G85" s="40"/>
      <c r="H85" s="41"/>
      <c r="I85" s="42"/>
    </row>
    <row r="86" spans="1:9" x14ac:dyDescent="0.2">
      <c r="A86" s="43"/>
      <c r="B86" s="40"/>
      <c r="C86" s="40"/>
      <c r="D86" s="40"/>
      <c r="E86" s="40"/>
      <c r="F86" s="40"/>
      <c r="G86" s="40"/>
      <c r="H86" s="41"/>
      <c r="I86" s="42"/>
    </row>
    <row r="87" spans="1:9" x14ac:dyDescent="0.2">
      <c r="A87" s="39"/>
      <c r="B87" s="40"/>
      <c r="C87" s="40"/>
      <c r="D87" s="40"/>
      <c r="E87" s="40"/>
      <c r="F87" s="40"/>
      <c r="G87" s="40"/>
      <c r="H87" s="41"/>
      <c r="I87" s="42"/>
    </row>
    <row r="88" spans="1:9" x14ac:dyDescent="0.2">
      <c r="A88" s="39"/>
      <c r="B88" s="40"/>
      <c r="C88" s="40"/>
      <c r="D88" s="40"/>
      <c r="E88" s="40"/>
      <c r="F88" s="40"/>
      <c r="G88" s="40"/>
      <c r="H88" s="41"/>
      <c r="I88" s="42"/>
    </row>
    <row r="89" spans="1:9" x14ac:dyDescent="0.2">
      <c r="A89" s="39"/>
      <c r="B89" s="40"/>
      <c r="C89" s="40"/>
      <c r="D89" s="40"/>
      <c r="E89" s="40"/>
      <c r="F89" s="40"/>
      <c r="G89" s="40"/>
      <c r="H89" s="41"/>
      <c r="I89" s="42"/>
    </row>
    <row r="90" spans="1:9" x14ac:dyDescent="0.2">
      <c r="A90" s="39"/>
      <c r="B90" s="40"/>
      <c r="C90" s="40"/>
      <c r="D90" s="40"/>
      <c r="E90" s="40"/>
      <c r="F90" s="40"/>
      <c r="G90" s="40"/>
      <c r="H90" s="41"/>
      <c r="I90" s="42"/>
    </row>
    <row r="91" spans="1:9" x14ac:dyDescent="0.2">
      <c r="A91" s="39"/>
      <c r="B91" s="40"/>
      <c r="C91" s="40"/>
      <c r="D91" s="40"/>
      <c r="E91" s="40"/>
      <c r="F91" s="40"/>
      <c r="G91" s="40"/>
      <c r="H91" s="41"/>
      <c r="I91" s="42"/>
    </row>
    <row r="92" spans="1:9" x14ac:dyDescent="0.2">
      <c r="A92" s="39"/>
      <c r="B92" s="40"/>
      <c r="C92" s="40"/>
      <c r="D92" s="40"/>
      <c r="E92" s="40"/>
      <c r="F92" s="40"/>
      <c r="G92" s="40"/>
      <c r="H92" s="41"/>
      <c r="I92" s="42"/>
    </row>
    <row r="93" spans="1:9" x14ac:dyDescent="0.2">
      <c r="A93" s="39"/>
      <c r="B93" s="40"/>
      <c r="C93" s="40"/>
      <c r="D93" s="40"/>
      <c r="E93" s="40"/>
      <c r="F93" s="40"/>
      <c r="G93" s="40"/>
      <c r="H93" s="41"/>
      <c r="I93" s="42"/>
    </row>
    <row r="94" spans="1:9" x14ac:dyDescent="0.2">
      <c r="A94" s="39"/>
      <c r="B94" s="40"/>
      <c r="C94" s="40"/>
      <c r="D94" s="40"/>
      <c r="E94" s="40"/>
      <c r="F94" s="40"/>
      <c r="G94" s="40"/>
      <c r="H94" s="41"/>
      <c r="I94" s="42"/>
    </row>
    <row r="95" spans="1:9" x14ac:dyDescent="0.2">
      <c r="A95" s="39"/>
      <c r="B95" s="40"/>
      <c r="C95" s="40"/>
      <c r="D95" s="40"/>
      <c r="E95" s="40"/>
      <c r="F95" s="40"/>
      <c r="G95" s="40"/>
      <c r="H95" s="41"/>
      <c r="I95" s="42"/>
    </row>
    <row r="96" spans="1:9" x14ac:dyDescent="0.2">
      <c r="A96" s="39"/>
      <c r="B96" s="40"/>
      <c r="C96" s="40"/>
      <c r="D96" s="40"/>
      <c r="E96" s="40"/>
      <c r="F96" s="40"/>
      <c r="G96" s="40"/>
      <c r="H96" s="41"/>
      <c r="I96" s="42"/>
    </row>
    <row r="97" spans="1:9" x14ac:dyDescent="0.2">
      <c r="A97" s="39"/>
      <c r="B97" s="40"/>
      <c r="C97" s="40"/>
      <c r="D97" s="40"/>
      <c r="E97" s="40"/>
      <c r="F97" s="40"/>
      <c r="G97" s="40"/>
      <c r="H97" s="41"/>
      <c r="I97" s="42"/>
    </row>
    <row r="98" spans="1:9" x14ac:dyDescent="0.2">
      <c r="A98" s="39"/>
      <c r="B98" s="40"/>
      <c r="C98" s="40"/>
      <c r="D98" s="40"/>
      <c r="E98" s="40"/>
      <c r="F98" s="40"/>
      <c r="G98" s="40"/>
      <c r="H98" s="41"/>
      <c r="I98" s="42"/>
    </row>
    <row r="99" spans="1:9" x14ac:dyDescent="0.2">
      <c r="A99" s="39"/>
      <c r="B99" s="40"/>
      <c r="C99" s="40"/>
      <c r="D99" s="40"/>
      <c r="E99" s="40"/>
      <c r="F99" s="40"/>
      <c r="G99" s="40"/>
      <c r="H99" s="41"/>
      <c r="I99" s="42"/>
    </row>
    <row r="100" spans="1:9" x14ac:dyDescent="0.2">
      <c r="A100" s="39"/>
      <c r="B100" s="40"/>
      <c r="C100" s="40"/>
      <c r="D100" s="40"/>
      <c r="E100" s="40"/>
      <c r="F100" s="40"/>
      <c r="G100" s="40"/>
      <c r="H100" s="41"/>
      <c r="I100" s="42"/>
    </row>
    <row r="101" spans="1:9" x14ac:dyDescent="0.2">
      <c r="A101" s="39"/>
      <c r="B101" s="40"/>
      <c r="C101" s="40"/>
      <c r="D101" s="40"/>
      <c r="E101" s="40"/>
      <c r="F101" s="40"/>
      <c r="G101" s="40"/>
      <c r="H101" s="41"/>
      <c r="I101" s="42"/>
    </row>
  </sheetData>
  <mergeCells count="2">
    <mergeCell ref="A1:I1"/>
    <mergeCell ref="K17:M17"/>
  </mergeCells>
  <conditionalFormatting sqref="A3:A101">
    <cfRule type="duplicateValues" dxfId="7" priority="7"/>
  </conditionalFormatting>
  <conditionalFormatting sqref="A87:A93">
    <cfRule type="duplicateValues" dxfId="6" priority="6"/>
  </conditionalFormatting>
  <conditionalFormatting sqref="A94:A98">
    <cfRule type="duplicateValues" dxfId="5" priority="8"/>
  </conditionalFormatting>
  <conditionalFormatting sqref="A99:A100">
    <cfRule type="duplicateValues" dxfId="4" priority="4"/>
  </conditionalFormatting>
  <conditionalFormatting sqref="A99:A100">
    <cfRule type="duplicateValues" dxfId="3" priority="5"/>
  </conditionalFormatting>
  <conditionalFormatting sqref="A101">
    <cfRule type="duplicateValues" dxfId="2" priority="2"/>
  </conditionalFormatting>
  <conditionalFormatting sqref="A101">
    <cfRule type="duplicateValues" dxfId="1" priority="3"/>
  </conditionalFormatting>
  <conditionalFormatting sqref="A2">
    <cfRule type="duplicateValues" dxfId="0" priority="1"/>
  </conditionalFormatting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H6"/>
  <sheetViews>
    <sheetView showGridLines="0" rightToLeft="1" workbookViewId="0">
      <selection activeCell="E5" sqref="E5:F5"/>
    </sheetView>
  </sheetViews>
  <sheetFormatPr defaultRowHeight="14.25" x14ac:dyDescent="0.2"/>
  <cols>
    <col min="4" max="4" width="29" customWidth="1"/>
    <col min="6" max="6" width="18.875" customWidth="1"/>
    <col min="8" max="8" width="12.25" bestFit="1" customWidth="1"/>
  </cols>
  <sheetData>
    <row r="1" spans="1:8" ht="16.5" thickBot="1" x14ac:dyDescent="0.25">
      <c r="A1" s="48" t="s">
        <v>0</v>
      </c>
      <c r="B1" s="49"/>
      <c r="C1" s="49"/>
      <c r="D1" s="50"/>
      <c r="E1" s="48" t="s">
        <v>1</v>
      </c>
      <c r="F1" s="49"/>
      <c r="G1" s="6" t="s">
        <v>47</v>
      </c>
      <c r="H1" s="6" t="s">
        <v>46</v>
      </c>
    </row>
    <row r="2" spans="1:8" x14ac:dyDescent="0.2">
      <c r="A2" s="51" t="s">
        <v>2</v>
      </c>
      <c r="B2" s="52"/>
      <c r="C2" s="52"/>
      <c r="D2" s="52"/>
      <c r="E2" s="53" t="s">
        <v>3</v>
      </c>
      <c r="F2" s="54"/>
      <c r="G2" s="10" t="s">
        <v>42</v>
      </c>
      <c r="H2" s="7">
        <v>0.5</v>
      </c>
    </row>
    <row r="3" spans="1:8" x14ac:dyDescent="0.2">
      <c r="A3" s="55" t="s">
        <v>4</v>
      </c>
      <c r="B3" s="56"/>
      <c r="C3" s="56"/>
      <c r="D3" s="56"/>
      <c r="E3" s="56" t="s">
        <v>5</v>
      </c>
      <c r="F3" s="57"/>
      <c r="G3" s="10" t="s">
        <v>45</v>
      </c>
      <c r="H3" s="7">
        <v>0.25</v>
      </c>
    </row>
    <row r="4" spans="1:8" x14ac:dyDescent="0.2">
      <c r="A4" s="58" t="s">
        <v>6</v>
      </c>
      <c r="B4" s="53"/>
      <c r="C4" s="53"/>
      <c r="D4" s="53"/>
      <c r="E4" s="53" t="s">
        <v>7</v>
      </c>
      <c r="F4" s="54"/>
      <c r="G4" s="10" t="s">
        <v>43</v>
      </c>
      <c r="H4" s="8">
        <v>0</v>
      </c>
    </row>
    <row r="5" spans="1:8" x14ac:dyDescent="0.2">
      <c r="A5" s="55" t="s">
        <v>8</v>
      </c>
      <c r="B5" s="56"/>
      <c r="C5" s="56"/>
      <c r="D5" s="56"/>
      <c r="E5" s="59" t="s">
        <v>9</v>
      </c>
      <c r="F5" s="60"/>
      <c r="G5" s="10" t="s">
        <v>44</v>
      </c>
      <c r="H5" s="8">
        <v>-0.5</v>
      </c>
    </row>
    <row r="6" spans="1:8" ht="15" thickBot="1" x14ac:dyDescent="0.25">
      <c r="A6" s="61" t="s">
        <v>10</v>
      </c>
      <c r="B6" s="62"/>
      <c r="C6" s="62"/>
      <c r="D6" s="62"/>
      <c r="E6" s="53" t="s">
        <v>11</v>
      </c>
      <c r="F6" s="54"/>
      <c r="G6" s="10" t="s">
        <v>41</v>
      </c>
      <c r="H6" s="8">
        <v>-1</v>
      </c>
    </row>
  </sheetData>
  <mergeCells count="12">
    <mergeCell ref="A4:D4"/>
    <mergeCell ref="E4:F4"/>
    <mergeCell ref="A5:D5"/>
    <mergeCell ref="E5:F5"/>
    <mergeCell ref="A6:D6"/>
    <mergeCell ref="E6:F6"/>
    <mergeCell ref="A1:D1"/>
    <mergeCell ref="E1:F1"/>
    <mergeCell ref="A2:D2"/>
    <mergeCell ref="E2:F2"/>
    <mergeCell ref="A3:D3"/>
    <mergeCell ref="E3:F3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4.25" x14ac:dyDescent="0.2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HR3</dc:creator>
  <cp:lastModifiedBy>Maged Maher</cp:lastModifiedBy>
  <dcterms:created xsi:type="dcterms:W3CDTF">2020-06-23T08:39:50Z</dcterms:created>
  <dcterms:modified xsi:type="dcterms:W3CDTF">2020-07-23T17:24:47Z</dcterms:modified>
</cp:coreProperties>
</file>