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CHD\Desktop\"/>
    </mc:Choice>
  </mc:AlternateContent>
  <xr:revisionPtr revIDLastSave="0" documentId="13_ncr:1_{075E93DB-7CF9-4B04-AF59-0895DF0E2A6F}" xr6:coauthVersionLast="45" xr6:coauthVersionMax="45" xr10:uidLastSave="{00000000-0000-0000-0000-000000000000}"/>
  <bookViews>
    <workbookView xWindow="-108" yWindow="-108" windowWidth="23256" windowHeight="12576" xr2:uid="{5C31DA02-8FA4-4026-9A59-6072C323207C}"/>
  </bookViews>
  <sheets>
    <sheet name="Sheet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Y3" i="1" l="1"/>
  <c r="BY4" i="1"/>
  <c r="BY5" i="1"/>
  <c r="BY6" i="1"/>
  <c r="BY7" i="1"/>
  <c r="BY8" i="1"/>
  <c r="BY9" i="1"/>
  <c r="BY10" i="1"/>
  <c r="BY2" i="1"/>
  <c r="L10" i="1"/>
  <c r="N10" i="1" s="1"/>
  <c r="P10" i="1" s="1"/>
  <c r="R10" i="1" s="1"/>
  <c r="T10" i="1" s="1"/>
  <c r="V10" i="1" s="1"/>
  <c r="X10" i="1" s="1"/>
  <c r="Z10" i="1" s="1"/>
  <c r="AB10" i="1" s="1"/>
  <c r="AD10" i="1" s="1"/>
  <c r="AF10" i="1" s="1"/>
  <c r="AH10" i="1" s="1"/>
  <c r="AJ10" i="1" s="1"/>
  <c r="AL10" i="1" s="1"/>
  <c r="AN10" i="1" s="1"/>
  <c r="AP10" i="1" s="1"/>
  <c r="AR10" i="1" s="1"/>
  <c r="AT10" i="1" s="1"/>
  <c r="AV10" i="1" s="1"/>
  <c r="AX10" i="1" s="1"/>
  <c r="AZ10" i="1" s="1"/>
  <c r="BB10" i="1" s="1"/>
  <c r="BD10" i="1" s="1"/>
  <c r="BF10" i="1" s="1"/>
  <c r="BH10" i="1" s="1"/>
  <c r="BJ10" i="1" s="1"/>
  <c r="BL10" i="1" s="1"/>
  <c r="BN10" i="1" s="1"/>
  <c r="BP10" i="1" s="1"/>
  <c r="BR10" i="1" s="1"/>
  <c r="BT10" i="1" s="1"/>
  <c r="BV10" i="1" s="1"/>
  <c r="BX10" i="1" s="1"/>
  <c r="J10" i="1"/>
  <c r="I10" i="1"/>
  <c r="K10" i="1" s="1"/>
  <c r="M10" i="1" s="1"/>
  <c r="O10" i="1" s="1"/>
  <c r="Q10" i="1" s="1"/>
  <c r="S10" i="1" s="1"/>
  <c r="U10" i="1" s="1"/>
  <c r="W10" i="1" s="1"/>
  <c r="Y10" i="1" s="1"/>
  <c r="AA10" i="1" s="1"/>
  <c r="AC10" i="1" s="1"/>
  <c r="AE10" i="1" s="1"/>
  <c r="AG10" i="1" s="1"/>
  <c r="AI10" i="1" s="1"/>
  <c r="AK10" i="1" s="1"/>
  <c r="AM10" i="1" s="1"/>
  <c r="AO10" i="1" s="1"/>
  <c r="AQ10" i="1" s="1"/>
  <c r="AS10" i="1" s="1"/>
  <c r="AU10" i="1" s="1"/>
  <c r="AW10" i="1" s="1"/>
  <c r="AY10" i="1" s="1"/>
  <c r="BA10" i="1" s="1"/>
  <c r="BC10" i="1" s="1"/>
  <c r="BE10" i="1" s="1"/>
  <c r="BG10" i="1" s="1"/>
  <c r="BI10" i="1" s="1"/>
  <c r="BK10" i="1" s="1"/>
  <c r="BM10" i="1" s="1"/>
  <c r="BO10" i="1" s="1"/>
  <c r="BQ10" i="1" s="1"/>
  <c r="BS10" i="1" s="1"/>
  <c r="BU10" i="1" s="1"/>
  <c r="BW10" i="1" s="1"/>
  <c r="J9" i="1"/>
  <c r="J8" i="1"/>
  <c r="L8" i="1" s="1"/>
  <c r="N8" i="1" s="1"/>
  <c r="P8" i="1" s="1"/>
  <c r="R8" i="1" s="1"/>
  <c r="T8" i="1" s="1"/>
  <c r="I8" i="1"/>
  <c r="K8" i="1" s="1"/>
  <c r="M8" i="1" s="1"/>
  <c r="O8" i="1" s="1"/>
  <c r="Q8" i="1" s="1"/>
  <c r="J5" i="1"/>
  <c r="L5" i="1" s="1"/>
  <c r="N5" i="1" s="1"/>
  <c r="P5" i="1" s="1"/>
  <c r="R5" i="1" s="1"/>
  <c r="T5" i="1" s="1"/>
  <c r="V5" i="1" s="1"/>
  <c r="X5" i="1" s="1"/>
  <c r="Z5" i="1" s="1"/>
  <c r="AB5" i="1" s="1"/>
  <c r="AD5" i="1" s="1"/>
  <c r="AF5" i="1" s="1"/>
  <c r="AH5" i="1" s="1"/>
  <c r="AJ5" i="1" s="1"/>
  <c r="AL5" i="1" s="1"/>
  <c r="AN5" i="1" s="1"/>
  <c r="AP5" i="1" s="1"/>
  <c r="AR5" i="1" s="1"/>
  <c r="AT5" i="1" s="1"/>
  <c r="AV5" i="1" s="1"/>
  <c r="AX5" i="1" s="1"/>
  <c r="AZ5" i="1" s="1"/>
  <c r="BB5" i="1" s="1"/>
  <c r="BD5" i="1" s="1"/>
  <c r="BF5" i="1" s="1"/>
  <c r="BH5" i="1" s="1"/>
  <c r="BJ5" i="1" s="1"/>
  <c r="BL5" i="1" s="1"/>
  <c r="BN5" i="1" s="1"/>
  <c r="BP5" i="1" s="1"/>
  <c r="BR5" i="1" s="1"/>
  <c r="BT5" i="1" s="1"/>
  <c r="BV5" i="1" s="1"/>
  <c r="BX5" i="1" s="1"/>
  <c r="I5" i="1"/>
  <c r="K5" i="1" s="1"/>
  <c r="M5" i="1" s="1"/>
  <c r="O5" i="1" s="1"/>
  <c r="Q5" i="1" s="1"/>
  <c r="S5" i="1" s="1"/>
  <c r="U5" i="1" s="1"/>
  <c r="W5" i="1" s="1"/>
  <c r="Y5" i="1" s="1"/>
  <c r="AA5" i="1" s="1"/>
  <c r="AC5" i="1" s="1"/>
  <c r="AE5" i="1" s="1"/>
  <c r="AG5" i="1" s="1"/>
  <c r="AI5" i="1" s="1"/>
  <c r="AK5" i="1" s="1"/>
  <c r="AM5" i="1" s="1"/>
  <c r="AO5" i="1" s="1"/>
  <c r="AQ5" i="1" s="1"/>
  <c r="AS5" i="1" s="1"/>
  <c r="AU5" i="1" s="1"/>
  <c r="AW5" i="1" s="1"/>
  <c r="AY5" i="1" s="1"/>
  <c r="BA5" i="1" s="1"/>
  <c r="BC5" i="1" s="1"/>
  <c r="BE5" i="1" s="1"/>
  <c r="BG5" i="1" s="1"/>
  <c r="BI5" i="1" s="1"/>
  <c r="BK5" i="1" s="1"/>
  <c r="BM5" i="1" s="1"/>
  <c r="BO5" i="1" s="1"/>
  <c r="BQ5" i="1" s="1"/>
  <c r="BS5" i="1" s="1"/>
  <c r="BU5" i="1" s="1"/>
  <c r="BW5" i="1" s="1"/>
  <c r="J4" i="1"/>
  <c r="L4" i="1" s="1"/>
  <c r="N4" i="1" s="1"/>
  <c r="P4" i="1" s="1"/>
  <c r="R4" i="1" s="1"/>
  <c r="T4" i="1" s="1"/>
  <c r="V4" i="1" s="1"/>
  <c r="X4" i="1" s="1"/>
  <c r="Z4" i="1" s="1"/>
  <c r="AB4" i="1" s="1"/>
  <c r="AD4" i="1" s="1"/>
  <c r="AF4" i="1" s="1"/>
  <c r="AH4" i="1" s="1"/>
  <c r="AJ4" i="1" s="1"/>
  <c r="AL4" i="1" s="1"/>
  <c r="AN4" i="1" s="1"/>
  <c r="AP4" i="1" s="1"/>
  <c r="AR4" i="1" s="1"/>
  <c r="AT4" i="1" s="1"/>
  <c r="AV4" i="1" s="1"/>
  <c r="AX4" i="1" s="1"/>
  <c r="AZ4" i="1" s="1"/>
  <c r="BB4" i="1" s="1"/>
  <c r="BD4" i="1" s="1"/>
  <c r="BF4" i="1" s="1"/>
  <c r="BH4" i="1" s="1"/>
  <c r="BJ4" i="1" s="1"/>
  <c r="BL4" i="1" s="1"/>
  <c r="BN4" i="1" s="1"/>
  <c r="BP4" i="1" s="1"/>
  <c r="BR4" i="1" s="1"/>
  <c r="BT4" i="1" s="1"/>
  <c r="BV4" i="1" s="1"/>
  <c r="BX4" i="1" s="1"/>
  <c r="I4" i="1"/>
  <c r="K4" i="1" s="1"/>
  <c r="M4" i="1" s="1"/>
  <c r="O4" i="1" s="1"/>
  <c r="Q4" i="1" s="1"/>
  <c r="S4" i="1" s="1"/>
  <c r="U4" i="1" s="1"/>
  <c r="W4" i="1" s="1"/>
  <c r="Y4" i="1" s="1"/>
  <c r="AA4" i="1" s="1"/>
  <c r="AC4" i="1" s="1"/>
  <c r="AE4" i="1" s="1"/>
  <c r="AG4" i="1" s="1"/>
  <c r="AI4" i="1" s="1"/>
  <c r="AK4" i="1" s="1"/>
  <c r="AM4" i="1" s="1"/>
  <c r="AO4" i="1" s="1"/>
  <c r="AQ4" i="1" s="1"/>
  <c r="AS4" i="1" s="1"/>
  <c r="AU4" i="1" s="1"/>
  <c r="AW4" i="1" s="1"/>
  <c r="AY4" i="1" s="1"/>
  <c r="BA4" i="1" s="1"/>
  <c r="BC4" i="1" s="1"/>
  <c r="BE4" i="1" s="1"/>
  <c r="BG4" i="1" s="1"/>
  <c r="BI4" i="1" s="1"/>
  <c r="BK4" i="1" s="1"/>
  <c r="BM4" i="1" s="1"/>
  <c r="BO4" i="1" s="1"/>
  <c r="BQ4" i="1" s="1"/>
  <c r="BS4" i="1" s="1"/>
  <c r="BU4" i="1" s="1"/>
  <c r="BW4" i="1" s="1"/>
  <c r="J3" i="1"/>
  <c r="L3" i="1" s="1"/>
  <c r="N3" i="1" s="1"/>
  <c r="P3" i="1" s="1"/>
  <c r="R3" i="1" s="1"/>
  <c r="T3" i="1" s="1"/>
  <c r="V3" i="1" s="1"/>
  <c r="X3" i="1" s="1"/>
  <c r="Z3" i="1" s="1"/>
  <c r="AB3" i="1" s="1"/>
  <c r="AD3" i="1" s="1"/>
  <c r="AF3" i="1" s="1"/>
  <c r="AH3" i="1" s="1"/>
  <c r="AJ3" i="1" s="1"/>
  <c r="AL3" i="1" s="1"/>
  <c r="AN3" i="1" s="1"/>
  <c r="AP3" i="1" s="1"/>
  <c r="AR3" i="1" s="1"/>
  <c r="AT3" i="1" s="1"/>
  <c r="AV3" i="1" s="1"/>
  <c r="AX3" i="1" s="1"/>
  <c r="AZ3" i="1" s="1"/>
  <c r="BB3" i="1" s="1"/>
  <c r="BD3" i="1" s="1"/>
  <c r="BF3" i="1" s="1"/>
  <c r="BH3" i="1" s="1"/>
  <c r="BJ3" i="1" s="1"/>
  <c r="BL3" i="1" s="1"/>
  <c r="BN3" i="1" s="1"/>
  <c r="BP3" i="1" s="1"/>
  <c r="BR3" i="1" s="1"/>
  <c r="BT3" i="1" s="1"/>
  <c r="BV3" i="1" s="1"/>
  <c r="BX3" i="1" s="1"/>
  <c r="I3" i="1"/>
  <c r="K3" i="1" s="1"/>
  <c r="M3" i="1" s="1"/>
  <c r="O3" i="1" s="1"/>
  <c r="Q3" i="1" s="1"/>
  <c r="S3" i="1" s="1"/>
  <c r="U3" i="1" s="1"/>
  <c r="W3" i="1" s="1"/>
  <c r="Y3" i="1" s="1"/>
  <c r="AA3" i="1" s="1"/>
  <c r="AC3" i="1" s="1"/>
  <c r="AE3" i="1" s="1"/>
  <c r="AG3" i="1" s="1"/>
  <c r="AI3" i="1" s="1"/>
  <c r="AK3" i="1" s="1"/>
  <c r="AM3" i="1" s="1"/>
  <c r="AO3" i="1" s="1"/>
  <c r="AQ3" i="1" s="1"/>
  <c r="AS3" i="1" s="1"/>
  <c r="AU3" i="1" s="1"/>
  <c r="AW3" i="1" s="1"/>
  <c r="AY3" i="1" s="1"/>
  <c r="BA3" i="1" s="1"/>
  <c r="BC3" i="1" s="1"/>
  <c r="BE3" i="1" s="1"/>
  <c r="BG3" i="1" s="1"/>
  <c r="BI3" i="1" s="1"/>
  <c r="BK3" i="1" s="1"/>
  <c r="BM3" i="1" s="1"/>
  <c r="BO3" i="1" s="1"/>
  <c r="BQ3" i="1" s="1"/>
  <c r="BS3" i="1" s="1"/>
  <c r="BU3" i="1" s="1"/>
  <c r="BW3" i="1" s="1"/>
</calcChain>
</file>

<file path=xl/sharedStrings.xml><?xml version="1.0" encoding="utf-8"?>
<sst xmlns="http://schemas.openxmlformats.org/spreadsheetml/2006/main" count="77" uniqueCount="77">
  <si>
    <t>اجمالي الدفعات
المستحقه طبقا للتاريخ المحدد بلخلية CA1</t>
  </si>
  <si>
    <t>تاريخ 38</t>
  </si>
  <si>
    <t>دفعه 38</t>
  </si>
  <si>
    <t>تاريخ 37</t>
  </si>
  <si>
    <t>دفعه 37</t>
  </si>
  <si>
    <t>تاريخ 36</t>
  </si>
  <si>
    <t>دفعه 36</t>
  </si>
  <si>
    <t>تاريخ 35</t>
  </si>
  <si>
    <t>دفعه 35</t>
  </si>
  <si>
    <t>تاريخ 34</t>
  </si>
  <si>
    <t>دفعه 34</t>
  </si>
  <si>
    <t>تاريخ 33</t>
  </si>
  <si>
    <t>دفعه 33</t>
  </si>
  <si>
    <t>تاريخ 32</t>
  </si>
  <si>
    <t>دفعه 32</t>
  </si>
  <si>
    <t>تاريخ 31</t>
  </si>
  <si>
    <t>دفعه 31</t>
  </si>
  <si>
    <t>تاريخ 30</t>
  </si>
  <si>
    <t>دفعه 30</t>
  </si>
  <si>
    <t>تاريخ 29</t>
  </si>
  <si>
    <t>دفعه 29</t>
  </si>
  <si>
    <t>تاريخ 28</t>
  </si>
  <si>
    <t>دفعه 28</t>
  </si>
  <si>
    <t>تاريخ 27</t>
  </si>
  <si>
    <t>دفعه 27</t>
  </si>
  <si>
    <t>تاريخ 26</t>
  </si>
  <si>
    <t>دفعه 26</t>
  </si>
  <si>
    <t>تاريخ 25</t>
  </si>
  <si>
    <t>دفعه 25</t>
  </si>
  <si>
    <t>تاريخ 24</t>
  </si>
  <si>
    <t>دفعه 24</t>
  </si>
  <si>
    <t>تاريخ 23</t>
  </si>
  <si>
    <t>دفعه 23</t>
  </si>
  <si>
    <t>تاريخ 22</t>
  </si>
  <si>
    <t>دفعه 22</t>
  </si>
  <si>
    <t>تاريخ 21</t>
  </si>
  <si>
    <t>دفعه 21</t>
  </si>
  <si>
    <t>تاريخ 20</t>
  </si>
  <si>
    <t>دفعه 20</t>
  </si>
  <si>
    <t>تاريخ 19</t>
  </si>
  <si>
    <t>دفعه 19</t>
  </si>
  <si>
    <t>تاريخ 18</t>
  </si>
  <si>
    <t>دفعه 18</t>
  </si>
  <si>
    <t>تاريخ 17</t>
  </si>
  <si>
    <t>دفعه 17</t>
  </si>
  <si>
    <t>تاريخ 16</t>
  </si>
  <si>
    <t>دفعه 16</t>
  </si>
  <si>
    <t>تاريخ 15</t>
  </si>
  <si>
    <t>دفعه 15</t>
  </si>
  <si>
    <t>تاريخ 14</t>
  </si>
  <si>
    <t>دفعه 14</t>
  </si>
  <si>
    <t>تاريخ 13</t>
  </si>
  <si>
    <t>دفعه 13</t>
  </si>
  <si>
    <t>تاريخ 12</t>
  </si>
  <si>
    <t>دفعه 12</t>
  </si>
  <si>
    <t>تاريخ 11</t>
  </si>
  <si>
    <t>دفعه 11</t>
  </si>
  <si>
    <t>تاريخ 10</t>
  </si>
  <si>
    <t>دفعه 10</t>
  </si>
  <si>
    <t>تاريخ 9</t>
  </si>
  <si>
    <t>دفعه 9</t>
  </si>
  <si>
    <t>تاريخ 8</t>
  </si>
  <si>
    <t>دفعه 8</t>
  </si>
  <si>
    <t>تاريخ 7</t>
  </si>
  <si>
    <t>دفعه 7</t>
  </si>
  <si>
    <t>تاريخ 6</t>
  </si>
  <si>
    <t>دفعه 6</t>
  </si>
  <si>
    <t>تاريخ 5</t>
  </si>
  <si>
    <t>دفعه 5</t>
  </si>
  <si>
    <t>تاريخ 4</t>
  </si>
  <si>
    <t>دفعه 4</t>
  </si>
  <si>
    <t>تاريخ 3</t>
  </si>
  <si>
    <t>دفعه 3</t>
  </si>
  <si>
    <t>تاريخ 2</t>
  </si>
  <si>
    <t>دفعه 2</t>
  </si>
  <si>
    <t>تاريخ 1</t>
  </si>
  <si>
    <t>دفعه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</si>
</sst>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theme="5" tint="0.5999938962981048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4" fontId="2" fillId="5" borderId="0" xfId="0" applyNumberFormat="1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327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color auto="1"/>
      </font>
      <fill>
        <patternFill>
          <bgColor theme="1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color auto="1"/>
      </font>
      <fill>
        <patternFill>
          <bgColor theme="1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color auto="1"/>
      </font>
      <fill>
        <patternFill>
          <bgColor theme="1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color auto="1"/>
      </font>
      <fill>
        <patternFill>
          <bgColor theme="1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color auto="1"/>
      </font>
      <fill>
        <patternFill>
          <bgColor theme="1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color auto="1"/>
      </font>
      <fill>
        <patternFill>
          <bgColor theme="1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color auto="1"/>
      </font>
      <fill>
        <patternFill>
          <bgColor theme="1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color auto="1"/>
      </font>
      <fill>
        <patternFill>
          <bgColor theme="1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color auto="1"/>
      </font>
      <fill>
        <patternFill>
          <bgColor theme="1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color auto="1"/>
      </font>
      <fill>
        <patternFill>
          <bgColor theme="1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color auto="1"/>
      </font>
      <fill>
        <patternFill>
          <bgColor theme="1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color auto="1"/>
      </font>
      <fill>
        <patternFill>
          <bgColor theme="1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EE7E8-F463-4A6D-91F7-9B4C6BA45F89}">
  <dimension ref="A1:CA10"/>
  <sheetViews>
    <sheetView rightToLeft="1" tabSelected="1" workbookViewId="0">
      <pane xSplit="2" ySplit="1" topLeftCell="BO2" activePane="bottomRight" state="frozen"/>
      <selection pane="topRight" activeCell="C1" sqref="C1"/>
      <selection pane="bottomLeft" activeCell="A2" sqref="A2"/>
      <selection pane="bottomRight" activeCell="BY5" sqref="BY5"/>
    </sheetView>
  </sheetViews>
  <sheetFormatPr defaultRowHeight="14.4" x14ac:dyDescent="0.3"/>
  <cols>
    <col min="2" max="2" width="14" bestFit="1" customWidth="1"/>
    <col min="4" max="4" width="14" bestFit="1" customWidth="1"/>
    <col min="6" max="6" width="14" bestFit="1" customWidth="1"/>
    <col min="8" max="8" width="14" bestFit="1" customWidth="1"/>
    <col min="10" max="10" width="14" bestFit="1" customWidth="1"/>
    <col min="12" max="12" width="14" bestFit="1" customWidth="1"/>
    <col min="14" max="14" width="14" bestFit="1" customWidth="1"/>
    <col min="16" max="16" width="14" bestFit="1" customWidth="1"/>
    <col min="18" max="18" width="14" bestFit="1" customWidth="1"/>
    <col min="20" max="20" width="14" bestFit="1" customWidth="1"/>
    <col min="77" max="77" width="22.77734375" customWidth="1"/>
    <col min="79" max="79" width="28" customWidth="1"/>
  </cols>
  <sheetData>
    <row r="1" spans="1:79" ht="84" x14ac:dyDescent="0.3">
      <c r="A1" s="6" t="s">
        <v>76</v>
      </c>
      <c r="B1" s="7" t="s">
        <v>75</v>
      </c>
      <c r="C1" s="8" t="s">
        <v>74</v>
      </c>
      <c r="D1" s="7" t="s">
        <v>73</v>
      </c>
      <c r="E1" s="8" t="s">
        <v>72</v>
      </c>
      <c r="F1" s="7" t="s">
        <v>71</v>
      </c>
      <c r="G1" s="8" t="s">
        <v>70</v>
      </c>
      <c r="H1" s="7" t="s">
        <v>69</v>
      </c>
      <c r="I1" s="8" t="s">
        <v>68</v>
      </c>
      <c r="J1" s="7" t="s">
        <v>67</v>
      </c>
      <c r="K1" s="8" t="s">
        <v>66</v>
      </c>
      <c r="L1" s="7" t="s">
        <v>65</v>
      </c>
      <c r="M1" s="8" t="s">
        <v>64</v>
      </c>
      <c r="N1" s="7" t="s">
        <v>63</v>
      </c>
      <c r="O1" s="8" t="s">
        <v>62</v>
      </c>
      <c r="P1" s="7" t="s">
        <v>61</v>
      </c>
      <c r="Q1" s="8" t="s">
        <v>60</v>
      </c>
      <c r="R1" s="7" t="s">
        <v>59</v>
      </c>
      <c r="S1" s="8" t="s">
        <v>58</v>
      </c>
      <c r="T1" s="7" t="s">
        <v>57</v>
      </c>
      <c r="U1" s="8" t="s">
        <v>56</v>
      </c>
      <c r="V1" s="7" t="s">
        <v>55</v>
      </c>
      <c r="W1" s="8" t="s">
        <v>54</v>
      </c>
      <c r="X1" s="7" t="s">
        <v>53</v>
      </c>
      <c r="Y1" s="8" t="s">
        <v>52</v>
      </c>
      <c r="Z1" s="7" t="s">
        <v>51</v>
      </c>
      <c r="AA1" s="8" t="s">
        <v>50</v>
      </c>
      <c r="AB1" s="7" t="s">
        <v>49</v>
      </c>
      <c r="AC1" s="8" t="s">
        <v>48</v>
      </c>
      <c r="AD1" s="7" t="s">
        <v>47</v>
      </c>
      <c r="AE1" s="8" t="s">
        <v>46</v>
      </c>
      <c r="AF1" s="7" t="s">
        <v>45</v>
      </c>
      <c r="AG1" s="8" t="s">
        <v>44</v>
      </c>
      <c r="AH1" s="7" t="s">
        <v>43</v>
      </c>
      <c r="AI1" s="8" t="s">
        <v>42</v>
      </c>
      <c r="AJ1" s="7" t="s">
        <v>41</v>
      </c>
      <c r="AK1" s="8" t="s">
        <v>40</v>
      </c>
      <c r="AL1" s="7" t="s">
        <v>39</v>
      </c>
      <c r="AM1" s="8" t="s">
        <v>38</v>
      </c>
      <c r="AN1" s="7" t="s">
        <v>37</v>
      </c>
      <c r="AO1" s="8" t="s">
        <v>36</v>
      </c>
      <c r="AP1" s="7" t="s">
        <v>35</v>
      </c>
      <c r="AQ1" s="8" t="s">
        <v>34</v>
      </c>
      <c r="AR1" s="7" t="s">
        <v>33</v>
      </c>
      <c r="AS1" s="8" t="s">
        <v>32</v>
      </c>
      <c r="AT1" s="7" t="s">
        <v>31</v>
      </c>
      <c r="AU1" s="8" t="s">
        <v>30</v>
      </c>
      <c r="AV1" s="7" t="s">
        <v>29</v>
      </c>
      <c r="AW1" s="8" t="s">
        <v>28</v>
      </c>
      <c r="AX1" s="7" t="s">
        <v>27</v>
      </c>
      <c r="AY1" s="8" t="s">
        <v>26</v>
      </c>
      <c r="AZ1" s="7" t="s">
        <v>25</v>
      </c>
      <c r="BA1" s="8" t="s">
        <v>24</v>
      </c>
      <c r="BB1" s="7" t="s">
        <v>23</v>
      </c>
      <c r="BC1" s="8" t="s">
        <v>22</v>
      </c>
      <c r="BD1" s="7" t="s">
        <v>21</v>
      </c>
      <c r="BE1" s="8" t="s">
        <v>20</v>
      </c>
      <c r="BF1" s="7" t="s">
        <v>19</v>
      </c>
      <c r="BG1" s="8" t="s">
        <v>18</v>
      </c>
      <c r="BH1" s="7" t="s">
        <v>17</v>
      </c>
      <c r="BI1" s="8" t="s">
        <v>16</v>
      </c>
      <c r="BJ1" s="7" t="s">
        <v>15</v>
      </c>
      <c r="BK1" s="8" t="s">
        <v>14</v>
      </c>
      <c r="BL1" s="7" t="s">
        <v>13</v>
      </c>
      <c r="BM1" s="8" t="s">
        <v>12</v>
      </c>
      <c r="BN1" s="7" t="s">
        <v>11</v>
      </c>
      <c r="BO1" s="8" t="s">
        <v>10</v>
      </c>
      <c r="BP1" s="7" t="s">
        <v>9</v>
      </c>
      <c r="BQ1" s="8" t="s">
        <v>8</v>
      </c>
      <c r="BR1" s="7" t="s">
        <v>7</v>
      </c>
      <c r="BS1" s="8" t="s">
        <v>6</v>
      </c>
      <c r="BT1" s="7" t="s">
        <v>5</v>
      </c>
      <c r="BU1" s="8" t="s">
        <v>4</v>
      </c>
      <c r="BV1" s="7" t="s">
        <v>3</v>
      </c>
      <c r="BW1" s="8" t="s">
        <v>2</v>
      </c>
      <c r="BX1" s="7" t="s">
        <v>1</v>
      </c>
      <c r="BY1" s="6" t="s">
        <v>0</v>
      </c>
      <c r="CA1" s="5">
        <v>44044</v>
      </c>
    </row>
    <row r="2" spans="1:79" ht="18" x14ac:dyDescent="0.35">
      <c r="A2" s="1">
        <v>20</v>
      </c>
      <c r="B2" s="2">
        <v>44002</v>
      </c>
      <c r="C2" s="1">
        <v>20</v>
      </c>
      <c r="D2" s="2">
        <v>44032</v>
      </c>
      <c r="E2" s="1">
        <v>20</v>
      </c>
      <c r="F2" s="2">
        <v>44063</v>
      </c>
      <c r="G2" s="4">
        <v>16</v>
      </c>
      <c r="H2" s="3">
        <v>44094</v>
      </c>
      <c r="I2" s="1"/>
      <c r="J2" s="2"/>
      <c r="K2" s="1"/>
      <c r="L2" s="2"/>
      <c r="M2" s="1"/>
      <c r="N2" s="2"/>
      <c r="O2" s="1"/>
      <c r="P2" s="2"/>
      <c r="Q2" s="1"/>
      <c r="R2" s="2"/>
      <c r="S2" s="1"/>
      <c r="T2" s="2"/>
      <c r="U2" s="1"/>
      <c r="V2" s="2"/>
      <c r="W2" s="1"/>
      <c r="X2" s="2"/>
      <c r="Y2" s="1"/>
      <c r="Z2" s="2"/>
      <c r="AA2" s="1"/>
      <c r="AB2" s="2"/>
      <c r="AC2" s="1"/>
      <c r="AD2" s="2"/>
      <c r="AE2" s="1"/>
      <c r="AF2" s="2"/>
      <c r="AG2" s="1"/>
      <c r="AH2" s="9"/>
      <c r="AI2" s="10"/>
      <c r="AJ2" s="9"/>
      <c r="AK2" s="10"/>
      <c r="AL2" s="2"/>
      <c r="AM2" s="1"/>
      <c r="AN2" s="2"/>
      <c r="AO2" s="1"/>
      <c r="AP2" s="2"/>
      <c r="AQ2" s="1"/>
      <c r="AR2" s="2"/>
      <c r="AS2" s="1"/>
      <c r="AT2" s="2"/>
      <c r="AU2" s="1"/>
      <c r="AV2" s="2"/>
      <c r="AW2" s="1"/>
      <c r="AX2" s="2"/>
      <c r="AY2" s="1"/>
      <c r="AZ2" s="2"/>
      <c r="BA2" s="1"/>
      <c r="BB2" s="2"/>
      <c r="BC2" s="1"/>
      <c r="BD2" s="2"/>
      <c r="BE2" s="1"/>
      <c r="BF2" s="2"/>
      <c r="BG2" s="1"/>
      <c r="BH2" s="2"/>
      <c r="BI2" s="1"/>
      <c r="BJ2" s="2"/>
      <c r="BK2" s="1"/>
      <c r="BL2" s="2"/>
      <c r="BM2" s="1"/>
      <c r="BN2" s="2"/>
      <c r="BO2" s="1"/>
      <c r="BP2" s="2"/>
      <c r="BQ2" s="1"/>
      <c r="BR2" s="2"/>
      <c r="BS2" s="1"/>
      <c r="BT2" s="2"/>
      <c r="BU2" s="1"/>
      <c r="BV2" s="2"/>
      <c r="BW2" s="1"/>
      <c r="BX2" s="2"/>
      <c r="BY2" s="11">
        <f>IFERROR(SUMPRODUCT(A2:BW2*(B2:BX2&lt;=$CA$1)*ISODD(COLUMN(A2:BW2))),"")</f>
        <v>40</v>
      </c>
    </row>
    <row r="3" spans="1:79" ht="18" x14ac:dyDescent="0.35">
      <c r="A3" s="1">
        <v>50</v>
      </c>
      <c r="B3" s="2">
        <v>44012</v>
      </c>
      <c r="C3" s="1">
        <v>50</v>
      </c>
      <c r="D3" s="2">
        <v>44042</v>
      </c>
      <c r="E3" s="1">
        <v>48</v>
      </c>
      <c r="F3" s="2">
        <v>44073</v>
      </c>
      <c r="G3" s="4"/>
      <c r="H3" s="3"/>
      <c r="I3" s="1" t="str">
        <f t="shared" ref="I3:I10" si="0">IF(G3="","",G3)</f>
        <v/>
      </c>
      <c r="J3" s="2" t="str">
        <f t="shared" ref="J3:J10" si="1">IF(H3="","",DATE(YEAR(H3),MONTH(H3)+1,DAY(H3)))</f>
        <v/>
      </c>
      <c r="K3" s="1" t="str">
        <f t="shared" ref="K3:K10" si="2">IF(I3="","",I3)</f>
        <v/>
      </c>
      <c r="L3" s="2" t="str">
        <f t="shared" ref="L3:L10" si="3">IF(J3="","",DATE(YEAR(J3),MONTH(J3)+1,DAY(J3)))</f>
        <v/>
      </c>
      <c r="M3" s="1" t="str">
        <f t="shared" ref="M3:M10" si="4">IF(K3="","",K3)</f>
        <v/>
      </c>
      <c r="N3" s="2" t="str">
        <f t="shared" ref="N3:N10" si="5">IF(L3="","",DATE(YEAR(L3),MONTH(L3)+1,DAY(L3)))</f>
        <v/>
      </c>
      <c r="O3" s="1" t="str">
        <f t="shared" ref="O3:O10" si="6">IF(M3="","",M3)</f>
        <v/>
      </c>
      <c r="P3" s="2" t="str">
        <f t="shared" ref="P3:P10" si="7">IF(N3="","",DATE(YEAR(N3),MONTH(N3)+1,DAY(N3)))</f>
        <v/>
      </c>
      <c r="Q3" s="1" t="str">
        <f t="shared" ref="Q3:Q10" si="8">IF(O3="","",O3)</f>
        <v/>
      </c>
      <c r="R3" s="2" t="str">
        <f t="shared" ref="R3:R10" si="9">IF(P3="","",DATE(YEAR(P3),MONTH(P3)+1,DAY(P3)))</f>
        <v/>
      </c>
      <c r="S3" s="1" t="str">
        <f t="shared" ref="S3:S10" si="10">IF(Q3="","",Q3)</f>
        <v/>
      </c>
      <c r="T3" s="2" t="str">
        <f t="shared" ref="T3:T10" si="11">IF(R3="","",DATE(YEAR(R3),MONTH(R3)+1,DAY(R3)))</f>
        <v/>
      </c>
      <c r="U3" s="1" t="str">
        <f t="shared" ref="U3:U10" si="12">IF(S3="","",S3)</f>
        <v/>
      </c>
      <c r="V3" s="2" t="str">
        <f t="shared" ref="V3:V10" si="13">IF(T3="","",DATE(YEAR(T3),MONTH(T3)+1,DAY(T3)))</f>
        <v/>
      </c>
      <c r="W3" s="1" t="str">
        <f t="shared" ref="W3:W10" si="14">IF(U3="","",U3)</f>
        <v/>
      </c>
      <c r="X3" s="2" t="str">
        <f t="shared" ref="X3:X10" si="15">IF(V3="","",DATE(YEAR(V3),MONTH(V3)+1,DAY(V3)))</f>
        <v/>
      </c>
      <c r="Y3" s="1" t="str">
        <f t="shared" ref="Y3:Y10" si="16">IF(W3="","",W3)</f>
        <v/>
      </c>
      <c r="Z3" s="2" t="str">
        <f t="shared" ref="Z3:Z10" si="17">IF(X3="","",DATE(YEAR(X3),MONTH(X3)+1,DAY(X3)))</f>
        <v/>
      </c>
      <c r="AA3" s="1" t="str">
        <f t="shared" ref="AA3:AA10" si="18">IF(Y3="","",Y3)</f>
        <v/>
      </c>
      <c r="AB3" s="2" t="str">
        <f t="shared" ref="AB3:AB10" si="19">IF(Z3="","",DATE(YEAR(Z3),MONTH(Z3)+1,DAY(Z3)))</f>
        <v/>
      </c>
      <c r="AC3" s="1" t="str">
        <f t="shared" ref="AC3:AC10" si="20">IF(AA3="","",AA3)</f>
        <v/>
      </c>
      <c r="AD3" s="2" t="str">
        <f t="shared" ref="AD3:AD10" si="21">IF(AB3="","",DATE(YEAR(AB3),MONTH(AB3)+1,DAY(AB3)))</f>
        <v/>
      </c>
      <c r="AE3" s="1" t="str">
        <f t="shared" ref="AE3:AE10" si="22">IF(AC3="","",AC3)</f>
        <v/>
      </c>
      <c r="AF3" s="2" t="str">
        <f t="shared" ref="AF3:AF10" si="23">IF(AD3="","",DATE(YEAR(AD3),MONTH(AD3)+1,DAY(AD3)))</f>
        <v/>
      </c>
      <c r="AG3" s="1" t="str">
        <f t="shared" ref="AG3:AG10" si="24">IF(AE3="","",AE3)</f>
        <v/>
      </c>
      <c r="AH3" s="9" t="str">
        <f t="shared" ref="AH3:AH10" si="25">IF(AF3="","",DATE(YEAR(AF3),MONTH(AF3)+1,DAY(AF3)))</f>
        <v/>
      </c>
      <c r="AI3" s="10" t="str">
        <f t="shared" ref="AI3:AI10" si="26">IF(AG3="","",AG3)</f>
        <v/>
      </c>
      <c r="AJ3" s="9" t="str">
        <f t="shared" ref="AJ3:AJ10" si="27">IF(AH3="","",DATE(YEAR(AH3),MONTH(AH3)+1,DAY(AH3)))</f>
        <v/>
      </c>
      <c r="AK3" s="10" t="str">
        <f t="shared" ref="AK3:AK10" si="28">IF(AI3="","",AI3)</f>
        <v/>
      </c>
      <c r="AL3" s="2" t="str">
        <f t="shared" ref="AL3:AL10" si="29">IF(AJ3="","",DATE(YEAR(AJ3),MONTH(AJ3)+1,DAY(AJ3)))</f>
        <v/>
      </c>
      <c r="AM3" s="1" t="str">
        <f t="shared" ref="AM3:AM10" si="30">IF(AK3="","",AK3)</f>
        <v/>
      </c>
      <c r="AN3" s="2" t="str">
        <f t="shared" ref="AN3:AN10" si="31">IF(AL3="","",DATE(YEAR(AL3),MONTH(AL3)+1,DAY(AL3)))</f>
        <v/>
      </c>
      <c r="AO3" s="1" t="str">
        <f t="shared" ref="AO3:AO10" si="32">IF(AM3="","",AM3)</f>
        <v/>
      </c>
      <c r="AP3" s="2" t="str">
        <f t="shared" ref="AP3:AP10" si="33">IF(AN3="","",DATE(YEAR(AN3),MONTH(AN3)+1,DAY(AN3)))</f>
        <v/>
      </c>
      <c r="AQ3" s="1" t="str">
        <f t="shared" ref="AQ3:AQ10" si="34">IF(AO3="","",AO3)</f>
        <v/>
      </c>
      <c r="AR3" s="2" t="str">
        <f t="shared" ref="AR3:AR10" si="35">IF(AP3="","",DATE(YEAR(AP3),MONTH(AP3)+1,DAY(AP3)))</f>
        <v/>
      </c>
      <c r="AS3" s="1" t="str">
        <f t="shared" ref="AS3:AS10" si="36">IF(AQ3="","",AQ3)</f>
        <v/>
      </c>
      <c r="AT3" s="2" t="str">
        <f t="shared" ref="AT3:AT10" si="37">IF(AR3="","",DATE(YEAR(AR3),MONTH(AR3)+1,DAY(AR3)))</f>
        <v/>
      </c>
      <c r="AU3" s="1" t="str">
        <f t="shared" ref="AU3:AU10" si="38">IF(AS3="","",AS3)</f>
        <v/>
      </c>
      <c r="AV3" s="2" t="str">
        <f t="shared" ref="AV3:AV10" si="39">IF(AT3="","",DATE(YEAR(AT3),MONTH(AT3)+1,DAY(AT3)))</f>
        <v/>
      </c>
      <c r="AW3" s="1" t="str">
        <f t="shared" ref="AW3:AW10" si="40">IF(AU3="","",AU3)</f>
        <v/>
      </c>
      <c r="AX3" s="2" t="str">
        <f t="shared" ref="AX3:AX10" si="41">IF(AV3="","",DATE(YEAR(AV3),MONTH(AV3)+1,DAY(AV3)))</f>
        <v/>
      </c>
      <c r="AY3" s="1" t="str">
        <f t="shared" ref="AY3:AY10" si="42">IF(AW3="","",AW3)</f>
        <v/>
      </c>
      <c r="AZ3" s="2" t="str">
        <f t="shared" ref="AZ3:AZ10" si="43">IF(AX3="","",DATE(YEAR(AX3),MONTH(AX3)+1,DAY(AX3)))</f>
        <v/>
      </c>
      <c r="BA3" s="1" t="str">
        <f t="shared" ref="BA3:BA10" si="44">IF(AY3="","",AY3)</f>
        <v/>
      </c>
      <c r="BB3" s="2" t="str">
        <f t="shared" ref="BB3:BB10" si="45">IF(AZ3="","",DATE(YEAR(AZ3),MONTH(AZ3)+1,DAY(AZ3)))</f>
        <v/>
      </c>
      <c r="BC3" s="1" t="str">
        <f t="shared" ref="BC3:BC10" si="46">IF(BA3="","",BA3)</f>
        <v/>
      </c>
      <c r="BD3" s="2" t="str">
        <f t="shared" ref="BD3:BD10" si="47">IF(BB3="","",DATE(YEAR(BB3),MONTH(BB3)+1,DAY(BB3)))</f>
        <v/>
      </c>
      <c r="BE3" s="1" t="str">
        <f t="shared" ref="BE3:BE10" si="48">IF(BC3="","",BC3)</f>
        <v/>
      </c>
      <c r="BF3" s="2" t="str">
        <f t="shared" ref="BF3:BF10" si="49">IF(BD3="","",DATE(YEAR(BD3),MONTH(BD3)+1,DAY(BD3)))</f>
        <v/>
      </c>
      <c r="BG3" s="1" t="str">
        <f t="shared" ref="BG3:BG10" si="50">IF(BE3="","",BE3)</f>
        <v/>
      </c>
      <c r="BH3" s="2" t="str">
        <f t="shared" ref="BH3:BH10" si="51">IF(BF3="","",DATE(YEAR(BF3),MONTH(BF3)+1,DAY(BF3)))</f>
        <v/>
      </c>
      <c r="BI3" s="1" t="str">
        <f t="shared" ref="BI3:BI10" si="52">IF(BG3="","",BG3)</f>
        <v/>
      </c>
      <c r="BJ3" s="2" t="str">
        <f t="shared" ref="BJ3:BJ10" si="53">IF(BH3="","",DATE(YEAR(BH3),MONTH(BH3)+1,DAY(BH3)))</f>
        <v/>
      </c>
      <c r="BK3" s="1" t="str">
        <f t="shared" ref="BK3:BK10" si="54">IF(BI3="","",BI3)</f>
        <v/>
      </c>
      <c r="BL3" s="2" t="str">
        <f t="shared" ref="BL3:BL10" si="55">IF(BJ3="","",DATE(YEAR(BJ3),MONTH(BJ3)+1,DAY(BJ3)))</f>
        <v/>
      </c>
      <c r="BM3" s="1" t="str">
        <f t="shared" ref="BM3:BM10" si="56">IF(BK3="","",BK3)</f>
        <v/>
      </c>
      <c r="BN3" s="2" t="str">
        <f t="shared" ref="BN3:BN10" si="57">IF(BL3="","",DATE(YEAR(BL3),MONTH(BL3)+1,DAY(BL3)))</f>
        <v/>
      </c>
      <c r="BO3" s="1" t="str">
        <f t="shared" ref="BO3:BO10" si="58">IF(BM3="","",BM3)</f>
        <v/>
      </c>
      <c r="BP3" s="2" t="str">
        <f t="shared" ref="BP3:BP10" si="59">IF(BN3="","",DATE(YEAR(BN3),MONTH(BN3)+1,DAY(BN3)))</f>
        <v/>
      </c>
      <c r="BQ3" s="1" t="str">
        <f t="shared" ref="BQ3:BQ10" si="60">IF(BO3="","",BO3)</f>
        <v/>
      </c>
      <c r="BR3" s="2" t="str">
        <f t="shared" ref="BR3:BR10" si="61">IF(BP3="","",DATE(YEAR(BP3),MONTH(BP3)+1,DAY(BP3)))</f>
        <v/>
      </c>
      <c r="BS3" s="1" t="str">
        <f t="shared" ref="BS3:BS10" si="62">IF(BQ3="","",BQ3)</f>
        <v/>
      </c>
      <c r="BT3" s="2" t="str">
        <f t="shared" ref="BT3:BT10" si="63">IF(BR3="","",DATE(YEAR(BR3),MONTH(BR3)+1,DAY(BR3)))</f>
        <v/>
      </c>
      <c r="BU3" s="1" t="str">
        <f t="shared" ref="BU3:BU10" si="64">IF(BS3="","",BS3)</f>
        <v/>
      </c>
      <c r="BV3" s="2" t="str">
        <f t="shared" ref="BV3:BV10" si="65">IF(BT3="","",DATE(YEAR(BT3),MONTH(BT3)+1,DAY(BT3)))</f>
        <v/>
      </c>
      <c r="BW3" s="1" t="str">
        <f t="shared" ref="BW3:BW10" si="66">IF(BU3="","",BU3)</f>
        <v/>
      </c>
      <c r="BX3" s="2" t="str">
        <f t="shared" ref="BX3:BX10" si="67">IF(BV3="","",DATE(YEAR(BV3),MONTH(BV3)+1,DAY(BV3)))</f>
        <v/>
      </c>
      <c r="BY3" s="12" t="str">
        <f t="shared" ref="BY3:BY10" si="68">IFERROR(SUMPRODUCT(A3:BW3*(B3:BX3&lt;=$CA$1)*ISODD(COLUMN(A3:BW3))),"")</f>
        <v/>
      </c>
    </row>
    <row r="4" spans="1:79" ht="18" x14ac:dyDescent="0.35">
      <c r="A4" s="1"/>
      <c r="B4" s="2"/>
      <c r="C4" s="1"/>
      <c r="D4" s="2"/>
      <c r="E4" s="1"/>
      <c r="F4" s="2"/>
      <c r="G4" s="4"/>
      <c r="H4" s="3"/>
      <c r="I4" s="1" t="str">
        <f t="shared" si="0"/>
        <v/>
      </c>
      <c r="J4" s="2" t="str">
        <f t="shared" si="1"/>
        <v/>
      </c>
      <c r="K4" s="1" t="str">
        <f t="shared" si="2"/>
        <v/>
      </c>
      <c r="L4" s="2" t="str">
        <f t="shared" si="3"/>
        <v/>
      </c>
      <c r="M4" s="1" t="str">
        <f t="shared" si="4"/>
        <v/>
      </c>
      <c r="N4" s="2" t="str">
        <f t="shared" si="5"/>
        <v/>
      </c>
      <c r="O4" s="1" t="str">
        <f t="shared" si="6"/>
        <v/>
      </c>
      <c r="P4" s="2" t="str">
        <f t="shared" si="7"/>
        <v/>
      </c>
      <c r="Q4" s="1" t="str">
        <f t="shared" si="8"/>
        <v/>
      </c>
      <c r="R4" s="2" t="str">
        <f t="shared" si="9"/>
        <v/>
      </c>
      <c r="S4" s="1" t="str">
        <f t="shared" si="10"/>
        <v/>
      </c>
      <c r="T4" s="2" t="str">
        <f t="shared" si="11"/>
        <v/>
      </c>
      <c r="U4" s="1" t="str">
        <f t="shared" si="12"/>
        <v/>
      </c>
      <c r="V4" s="2" t="str">
        <f t="shared" si="13"/>
        <v/>
      </c>
      <c r="W4" s="1" t="str">
        <f t="shared" si="14"/>
        <v/>
      </c>
      <c r="X4" s="2" t="str">
        <f t="shared" si="15"/>
        <v/>
      </c>
      <c r="Y4" s="1" t="str">
        <f t="shared" si="16"/>
        <v/>
      </c>
      <c r="Z4" s="2" t="str">
        <f t="shared" si="17"/>
        <v/>
      </c>
      <c r="AA4" s="1" t="str">
        <f t="shared" si="18"/>
        <v/>
      </c>
      <c r="AB4" s="2" t="str">
        <f t="shared" si="19"/>
        <v/>
      </c>
      <c r="AC4" s="1" t="str">
        <f t="shared" si="20"/>
        <v/>
      </c>
      <c r="AD4" s="2" t="str">
        <f t="shared" si="21"/>
        <v/>
      </c>
      <c r="AE4" s="1" t="str">
        <f t="shared" si="22"/>
        <v/>
      </c>
      <c r="AF4" s="2" t="str">
        <f t="shared" si="23"/>
        <v/>
      </c>
      <c r="AG4" s="1" t="str">
        <f t="shared" si="24"/>
        <v/>
      </c>
      <c r="AH4" s="9" t="str">
        <f t="shared" si="25"/>
        <v/>
      </c>
      <c r="AI4" s="10" t="str">
        <f t="shared" si="26"/>
        <v/>
      </c>
      <c r="AJ4" s="9" t="str">
        <f t="shared" si="27"/>
        <v/>
      </c>
      <c r="AK4" s="10" t="str">
        <f t="shared" si="28"/>
        <v/>
      </c>
      <c r="AL4" s="2" t="str">
        <f t="shared" si="29"/>
        <v/>
      </c>
      <c r="AM4" s="1" t="str">
        <f t="shared" si="30"/>
        <v/>
      </c>
      <c r="AN4" s="2" t="str">
        <f t="shared" si="31"/>
        <v/>
      </c>
      <c r="AO4" s="1" t="str">
        <f t="shared" si="32"/>
        <v/>
      </c>
      <c r="AP4" s="2" t="str">
        <f t="shared" si="33"/>
        <v/>
      </c>
      <c r="AQ4" s="1" t="str">
        <f t="shared" si="34"/>
        <v/>
      </c>
      <c r="AR4" s="2" t="str">
        <f t="shared" si="35"/>
        <v/>
      </c>
      <c r="AS4" s="1" t="str">
        <f t="shared" si="36"/>
        <v/>
      </c>
      <c r="AT4" s="2" t="str">
        <f t="shared" si="37"/>
        <v/>
      </c>
      <c r="AU4" s="1" t="str">
        <f t="shared" si="38"/>
        <v/>
      </c>
      <c r="AV4" s="2" t="str">
        <f t="shared" si="39"/>
        <v/>
      </c>
      <c r="AW4" s="1" t="str">
        <f t="shared" si="40"/>
        <v/>
      </c>
      <c r="AX4" s="2" t="str">
        <f t="shared" si="41"/>
        <v/>
      </c>
      <c r="AY4" s="1" t="str">
        <f t="shared" si="42"/>
        <v/>
      </c>
      <c r="AZ4" s="2" t="str">
        <f t="shared" si="43"/>
        <v/>
      </c>
      <c r="BA4" s="1" t="str">
        <f t="shared" si="44"/>
        <v/>
      </c>
      <c r="BB4" s="2" t="str">
        <f t="shared" si="45"/>
        <v/>
      </c>
      <c r="BC4" s="1" t="str">
        <f t="shared" si="46"/>
        <v/>
      </c>
      <c r="BD4" s="2" t="str">
        <f t="shared" si="47"/>
        <v/>
      </c>
      <c r="BE4" s="1" t="str">
        <f t="shared" si="48"/>
        <v/>
      </c>
      <c r="BF4" s="2" t="str">
        <f t="shared" si="49"/>
        <v/>
      </c>
      <c r="BG4" s="1" t="str">
        <f t="shared" si="50"/>
        <v/>
      </c>
      <c r="BH4" s="2" t="str">
        <f t="shared" si="51"/>
        <v/>
      </c>
      <c r="BI4" s="1" t="str">
        <f t="shared" si="52"/>
        <v/>
      </c>
      <c r="BJ4" s="2" t="str">
        <f t="shared" si="53"/>
        <v/>
      </c>
      <c r="BK4" s="1" t="str">
        <f t="shared" si="54"/>
        <v/>
      </c>
      <c r="BL4" s="2" t="str">
        <f t="shared" si="55"/>
        <v/>
      </c>
      <c r="BM4" s="1" t="str">
        <f t="shared" si="56"/>
        <v/>
      </c>
      <c r="BN4" s="2" t="str">
        <f t="shared" si="57"/>
        <v/>
      </c>
      <c r="BO4" s="1" t="str">
        <f t="shared" si="58"/>
        <v/>
      </c>
      <c r="BP4" s="2" t="str">
        <f t="shared" si="59"/>
        <v/>
      </c>
      <c r="BQ4" s="1" t="str">
        <f t="shared" si="60"/>
        <v/>
      </c>
      <c r="BR4" s="2" t="str">
        <f t="shared" si="61"/>
        <v/>
      </c>
      <c r="BS4" s="1" t="str">
        <f t="shared" si="62"/>
        <v/>
      </c>
      <c r="BT4" s="2" t="str">
        <f t="shared" si="63"/>
        <v/>
      </c>
      <c r="BU4" s="1" t="str">
        <f t="shared" si="64"/>
        <v/>
      </c>
      <c r="BV4" s="2" t="str">
        <f t="shared" si="65"/>
        <v/>
      </c>
      <c r="BW4" s="1" t="str">
        <f t="shared" si="66"/>
        <v/>
      </c>
      <c r="BX4" s="2" t="str">
        <f t="shared" si="67"/>
        <v/>
      </c>
      <c r="BY4" s="12" t="str">
        <f t="shared" si="68"/>
        <v/>
      </c>
    </row>
    <row r="5" spans="1:79" ht="18" x14ac:dyDescent="0.35">
      <c r="A5" s="1">
        <v>240</v>
      </c>
      <c r="B5" s="2">
        <v>44013</v>
      </c>
      <c r="C5" s="1"/>
      <c r="D5" s="2"/>
      <c r="E5" s="1"/>
      <c r="F5" s="2"/>
      <c r="G5" s="4"/>
      <c r="H5" s="3"/>
      <c r="I5" s="1" t="str">
        <f t="shared" si="0"/>
        <v/>
      </c>
      <c r="J5" s="2" t="str">
        <f t="shared" si="1"/>
        <v/>
      </c>
      <c r="K5" s="1" t="str">
        <f t="shared" si="2"/>
        <v/>
      </c>
      <c r="L5" s="2" t="str">
        <f t="shared" si="3"/>
        <v/>
      </c>
      <c r="M5" s="1" t="str">
        <f t="shared" si="4"/>
        <v/>
      </c>
      <c r="N5" s="2" t="str">
        <f t="shared" si="5"/>
        <v/>
      </c>
      <c r="O5" s="1" t="str">
        <f t="shared" si="6"/>
        <v/>
      </c>
      <c r="P5" s="2" t="str">
        <f t="shared" si="7"/>
        <v/>
      </c>
      <c r="Q5" s="1" t="str">
        <f t="shared" si="8"/>
        <v/>
      </c>
      <c r="R5" s="2" t="str">
        <f t="shared" si="9"/>
        <v/>
      </c>
      <c r="S5" s="1" t="str">
        <f t="shared" si="10"/>
        <v/>
      </c>
      <c r="T5" s="2" t="str">
        <f t="shared" si="11"/>
        <v/>
      </c>
      <c r="U5" s="1" t="str">
        <f t="shared" si="12"/>
        <v/>
      </c>
      <c r="V5" s="2" t="str">
        <f t="shared" si="13"/>
        <v/>
      </c>
      <c r="W5" s="1" t="str">
        <f t="shared" si="14"/>
        <v/>
      </c>
      <c r="X5" s="2" t="str">
        <f t="shared" si="15"/>
        <v/>
      </c>
      <c r="Y5" s="1" t="str">
        <f t="shared" si="16"/>
        <v/>
      </c>
      <c r="Z5" s="2" t="str">
        <f t="shared" si="17"/>
        <v/>
      </c>
      <c r="AA5" s="1" t="str">
        <f t="shared" si="18"/>
        <v/>
      </c>
      <c r="AB5" s="2" t="str">
        <f t="shared" si="19"/>
        <v/>
      </c>
      <c r="AC5" s="1" t="str">
        <f t="shared" si="20"/>
        <v/>
      </c>
      <c r="AD5" s="2" t="str">
        <f t="shared" si="21"/>
        <v/>
      </c>
      <c r="AE5" s="1" t="str">
        <f t="shared" si="22"/>
        <v/>
      </c>
      <c r="AF5" s="2" t="str">
        <f t="shared" si="23"/>
        <v/>
      </c>
      <c r="AG5" s="1" t="str">
        <f t="shared" si="24"/>
        <v/>
      </c>
      <c r="AH5" s="9" t="str">
        <f t="shared" si="25"/>
        <v/>
      </c>
      <c r="AI5" s="10" t="str">
        <f t="shared" si="26"/>
        <v/>
      </c>
      <c r="AJ5" s="9" t="str">
        <f t="shared" si="27"/>
        <v/>
      </c>
      <c r="AK5" s="10" t="str">
        <f t="shared" si="28"/>
        <v/>
      </c>
      <c r="AL5" s="2" t="str">
        <f t="shared" si="29"/>
        <v/>
      </c>
      <c r="AM5" s="1" t="str">
        <f t="shared" si="30"/>
        <v/>
      </c>
      <c r="AN5" s="2" t="str">
        <f t="shared" si="31"/>
        <v/>
      </c>
      <c r="AO5" s="1" t="str">
        <f t="shared" si="32"/>
        <v/>
      </c>
      <c r="AP5" s="2" t="str">
        <f t="shared" si="33"/>
        <v/>
      </c>
      <c r="AQ5" s="1" t="str">
        <f t="shared" si="34"/>
        <v/>
      </c>
      <c r="AR5" s="2" t="str">
        <f t="shared" si="35"/>
        <v/>
      </c>
      <c r="AS5" s="1" t="str">
        <f t="shared" si="36"/>
        <v/>
      </c>
      <c r="AT5" s="2" t="str">
        <f t="shared" si="37"/>
        <v/>
      </c>
      <c r="AU5" s="1" t="str">
        <f t="shared" si="38"/>
        <v/>
      </c>
      <c r="AV5" s="2" t="str">
        <f t="shared" si="39"/>
        <v/>
      </c>
      <c r="AW5" s="1" t="str">
        <f t="shared" si="40"/>
        <v/>
      </c>
      <c r="AX5" s="2" t="str">
        <f t="shared" si="41"/>
        <v/>
      </c>
      <c r="AY5" s="1" t="str">
        <f t="shared" si="42"/>
        <v/>
      </c>
      <c r="AZ5" s="2" t="str">
        <f t="shared" si="43"/>
        <v/>
      </c>
      <c r="BA5" s="1" t="str">
        <f t="shared" si="44"/>
        <v/>
      </c>
      <c r="BB5" s="2" t="str">
        <f t="shared" si="45"/>
        <v/>
      </c>
      <c r="BC5" s="1" t="str">
        <f t="shared" si="46"/>
        <v/>
      </c>
      <c r="BD5" s="2" t="str">
        <f t="shared" si="47"/>
        <v/>
      </c>
      <c r="BE5" s="1" t="str">
        <f t="shared" si="48"/>
        <v/>
      </c>
      <c r="BF5" s="2" t="str">
        <f t="shared" si="49"/>
        <v/>
      </c>
      <c r="BG5" s="1" t="str">
        <f t="shared" si="50"/>
        <v/>
      </c>
      <c r="BH5" s="2" t="str">
        <f t="shared" si="51"/>
        <v/>
      </c>
      <c r="BI5" s="1" t="str">
        <f t="shared" si="52"/>
        <v/>
      </c>
      <c r="BJ5" s="2" t="str">
        <f t="shared" si="53"/>
        <v/>
      </c>
      <c r="BK5" s="1" t="str">
        <f t="shared" si="54"/>
        <v/>
      </c>
      <c r="BL5" s="2" t="str">
        <f t="shared" si="55"/>
        <v/>
      </c>
      <c r="BM5" s="1" t="str">
        <f t="shared" si="56"/>
        <v/>
      </c>
      <c r="BN5" s="2" t="str">
        <f t="shared" si="57"/>
        <v/>
      </c>
      <c r="BO5" s="1" t="str">
        <f t="shared" si="58"/>
        <v/>
      </c>
      <c r="BP5" s="2" t="str">
        <f t="shared" si="59"/>
        <v/>
      </c>
      <c r="BQ5" s="1" t="str">
        <f t="shared" si="60"/>
        <v/>
      </c>
      <c r="BR5" s="2" t="str">
        <f t="shared" si="61"/>
        <v/>
      </c>
      <c r="BS5" s="1" t="str">
        <f t="shared" si="62"/>
        <v/>
      </c>
      <c r="BT5" s="2" t="str">
        <f t="shared" si="63"/>
        <v/>
      </c>
      <c r="BU5" s="1" t="str">
        <f t="shared" si="64"/>
        <v/>
      </c>
      <c r="BV5" s="2" t="str">
        <f t="shared" si="65"/>
        <v/>
      </c>
      <c r="BW5" s="1" t="str">
        <f t="shared" si="66"/>
        <v/>
      </c>
      <c r="BX5" s="2" t="str">
        <f t="shared" si="67"/>
        <v/>
      </c>
      <c r="BY5" s="12" t="str">
        <f t="shared" si="68"/>
        <v/>
      </c>
    </row>
    <row r="6" spans="1:79" ht="18" x14ac:dyDescent="0.35">
      <c r="A6" s="1">
        <v>40</v>
      </c>
      <c r="B6" s="2">
        <v>44008</v>
      </c>
      <c r="C6" s="1">
        <v>50</v>
      </c>
      <c r="D6" s="2">
        <v>44038</v>
      </c>
      <c r="E6" s="1">
        <v>50</v>
      </c>
      <c r="F6" s="2">
        <v>44069</v>
      </c>
      <c r="G6" s="4">
        <v>47</v>
      </c>
      <c r="H6" s="3">
        <v>44100</v>
      </c>
      <c r="I6" s="1"/>
      <c r="J6" s="2"/>
      <c r="K6" s="1"/>
      <c r="L6" s="2"/>
      <c r="M6" s="1"/>
      <c r="N6" s="2"/>
      <c r="O6" s="1"/>
      <c r="P6" s="2"/>
      <c r="Q6" s="1"/>
      <c r="R6" s="2"/>
      <c r="S6" s="1"/>
      <c r="T6" s="2"/>
      <c r="U6" s="1"/>
      <c r="V6" s="2"/>
      <c r="W6" s="1"/>
      <c r="X6" s="2"/>
      <c r="Y6" s="1"/>
      <c r="Z6" s="2"/>
      <c r="AA6" s="1"/>
      <c r="AB6" s="2"/>
      <c r="AC6" s="1"/>
      <c r="AD6" s="2"/>
      <c r="AE6" s="1"/>
      <c r="AF6" s="2"/>
      <c r="AG6" s="1"/>
      <c r="AH6" s="9"/>
      <c r="AI6" s="10"/>
      <c r="AJ6" s="9"/>
      <c r="AK6" s="10"/>
      <c r="AL6" s="2"/>
      <c r="AM6" s="1"/>
      <c r="AN6" s="2"/>
      <c r="AO6" s="1"/>
      <c r="AP6" s="2"/>
      <c r="AQ6" s="1"/>
      <c r="AR6" s="2"/>
      <c r="AS6" s="1"/>
      <c r="AT6" s="2"/>
      <c r="AU6" s="1"/>
      <c r="AV6" s="2"/>
      <c r="AW6" s="1"/>
      <c r="AX6" s="2"/>
      <c r="AY6" s="1"/>
      <c r="AZ6" s="2"/>
      <c r="BA6" s="1"/>
      <c r="BB6" s="2"/>
      <c r="BC6" s="1"/>
      <c r="BD6" s="2"/>
      <c r="BE6" s="1"/>
      <c r="BF6" s="2"/>
      <c r="BG6" s="1"/>
      <c r="BH6" s="2"/>
      <c r="BI6" s="1"/>
      <c r="BJ6" s="2"/>
      <c r="BK6" s="1"/>
      <c r="BL6" s="2"/>
      <c r="BM6" s="1"/>
      <c r="BN6" s="2"/>
      <c r="BO6" s="1"/>
      <c r="BP6" s="2"/>
      <c r="BQ6" s="1"/>
      <c r="BR6" s="2"/>
      <c r="BS6" s="1"/>
      <c r="BT6" s="2"/>
      <c r="BU6" s="1"/>
      <c r="BV6" s="2"/>
      <c r="BW6" s="1"/>
      <c r="BX6" s="2"/>
      <c r="BY6" s="11">
        <f t="shared" si="68"/>
        <v>90</v>
      </c>
    </row>
    <row r="7" spans="1:79" ht="18" x14ac:dyDescent="0.35">
      <c r="A7" s="1">
        <v>50</v>
      </c>
      <c r="B7" s="2">
        <v>44012</v>
      </c>
      <c r="C7" s="1">
        <v>47</v>
      </c>
      <c r="D7" s="2">
        <v>44038</v>
      </c>
      <c r="E7" s="1"/>
      <c r="F7" s="2"/>
      <c r="G7" s="4"/>
      <c r="H7" s="3"/>
      <c r="I7" s="1"/>
      <c r="J7" s="2"/>
      <c r="K7" s="1"/>
      <c r="L7" s="2"/>
      <c r="M7" s="1"/>
      <c r="N7" s="2"/>
      <c r="O7" s="1"/>
      <c r="P7" s="2"/>
      <c r="Q7" s="1"/>
      <c r="R7" s="2"/>
      <c r="S7" s="1"/>
      <c r="T7" s="2"/>
      <c r="U7" s="1"/>
      <c r="V7" s="2"/>
      <c r="W7" s="1"/>
      <c r="X7" s="2"/>
      <c r="Y7" s="1"/>
      <c r="Z7" s="2"/>
      <c r="AA7" s="1"/>
      <c r="AB7" s="2"/>
      <c r="AC7" s="1"/>
      <c r="AD7" s="2"/>
      <c r="AE7" s="1"/>
      <c r="AF7" s="2"/>
      <c r="AG7" s="1"/>
      <c r="AH7" s="9"/>
      <c r="AI7" s="10"/>
      <c r="AJ7" s="9"/>
      <c r="AK7" s="10"/>
      <c r="AL7" s="2"/>
      <c r="AM7" s="1"/>
      <c r="AN7" s="2"/>
      <c r="AO7" s="1"/>
      <c r="AP7" s="2"/>
      <c r="AQ7" s="1"/>
      <c r="AR7" s="2"/>
      <c r="AS7" s="1"/>
      <c r="AT7" s="2"/>
      <c r="AU7" s="1"/>
      <c r="AV7" s="2"/>
      <c r="AW7" s="1"/>
      <c r="AX7" s="2"/>
      <c r="AY7" s="1"/>
      <c r="AZ7" s="2"/>
      <c r="BA7" s="1"/>
      <c r="BB7" s="2"/>
      <c r="BC7" s="1"/>
      <c r="BD7" s="2"/>
      <c r="BE7" s="1"/>
      <c r="BF7" s="2"/>
      <c r="BG7" s="1"/>
      <c r="BH7" s="2"/>
      <c r="BI7" s="1"/>
      <c r="BJ7" s="2"/>
      <c r="BK7" s="1"/>
      <c r="BL7" s="2"/>
      <c r="BM7" s="1"/>
      <c r="BN7" s="2"/>
      <c r="BO7" s="1"/>
      <c r="BP7" s="2"/>
      <c r="BQ7" s="1"/>
      <c r="BR7" s="2"/>
      <c r="BS7" s="1"/>
      <c r="BT7" s="2"/>
      <c r="BU7" s="1"/>
      <c r="BV7" s="2"/>
      <c r="BW7" s="1"/>
      <c r="BX7" s="2"/>
      <c r="BY7" s="11">
        <f t="shared" si="68"/>
        <v>97</v>
      </c>
    </row>
    <row r="8" spans="1:79" ht="18" x14ac:dyDescent="0.35">
      <c r="A8" s="1">
        <v>35</v>
      </c>
      <c r="B8" s="2">
        <v>43997</v>
      </c>
      <c r="C8" s="1">
        <v>50</v>
      </c>
      <c r="D8" s="2">
        <v>44027</v>
      </c>
      <c r="E8" s="1">
        <v>50</v>
      </c>
      <c r="F8" s="2">
        <v>44058</v>
      </c>
      <c r="G8" s="4">
        <v>50</v>
      </c>
      <c r="H8" s="3">
        <v>44089</v>
      </c>
      <c r="I8" s="1">
        <f t="shared" si="0"/>
        <v>50</v>
      </c>
      <c r="J8" s="2">
        <f t="shared" si="1"/>
        <v>44119</v>
      </c>
      <c r="K8" s="1">
        <f t="shared" si="2"/>
        <v>50</v>
      </c>
      <c r="L8" s="2">
        <f t="shared" si="3"/>
        <v>44150</v>
      </c>
      <c r="M8" s="1">
        <f t="shared" si="4"/>
        <v>50</v>
      </c>
      <c r="N8" s="2">
        <f t="shared" si="5"/>
        <v>44180</v>
      </c>
      <c r="O8" s="1">
        <f t="shared" si="6"/>
        <v>50</v>
      </c>
      <c r="P8" s="2">
        <f t="shared" si="7"/>
        <v>44211</v>
      </c>
      <c r="Q8" s="1">
        <f t="shared" si="8"/>
        <v>50</v>
      </c>
      <c r="R8" s="2">
        <f t="shared" si="9"/>
        <v>44242</v>
      </c>
      <c r="S8" s="1">
        <v>47</v>
      </c>
      <c r="T8" s="2">
        <f t="shared" si="11"/>
        <v>44270</v>
      </c>
      <c r="U8" s="1"/>
      <c r="V8" s="2"/>
      <c r="W8" s="1"/>
      <c r="X8" s="2"/>
      <c r="Y8" s="1"/>
      <c r="Z8" s="2"/>
      <c r="AA8" s="1"/>
      <c r="AB8" s="2"/>
      <c r="AC8" s="1"/>
      <c r="AD8" s="2"/>
      <c r="AE8" s="1"/>
      <c r="AF8" s="2"/>
      <c r="AG8" s="1"/>
      <c r="AH8" s="9"/>
      <c r="AI8" s="10"/>
      <c r="AJ8" s="9"/>
      <c r="AK8" s="10"/>
      <c r="AL8" s="2"/>
      <c r="AM8" s="1"/>
      <c r="AN8" s="2"/>
      <c r="AO8" s="1"/>
      <c r="AP8" s="2"/>
      <c r="AQ8" s="1"/>
      <c r="AR8" s="2"/>
      <c r="AS8" s="1"/>
      <c r="AT8" s="2"/>
      <c r="AU8" s="1"/>
      <c r="AV8" s="2"/>
      <c r="AW8" s="1"/>
      <c r="AX8" s="2"/>
      <c r="AY8" s="1"/>
      <c r="AZ8" s="2"/>
      <c r="BA8" s="1"/>
      <c r="BB8" s="2"/>
      <c r="BC8" s="1"/>
      <c r="BD8" s="2"/>
      <c r="BE8" s="1"/>
      <c r="BF8" s="2"/>
      <c r="BG8" s="1"/>
      <c r="BH8" s="2"/>
      <c r="BI8" s="1"/>
      <c r="BJ8" s="2"/>
      <c r="BK8" s="1"/>
      <c r="BL8" s="2"/>
      <c r="BM8" s="1"/>
      <c r="BN8" s="2"/>
      <c r="BO8" s="1"/>
      <c r="BP8" s="2"/>
      <c r="BQ8" s="1"/>
      <c r="BR8" s="2"/>
      <c r="BS8" s="1"/>
      <c r="BT8" s="2"/>
      <c r="BU8" s="1"/>
      <c r="BV8" s="2"/>
      <c r="BW8" s="1"/>
      <c r="BX8" s="2"/>
      <c r="BY8" s="11">
        <f t="shared" si="68"/>
        <v>85</v>
      </c>
    </row>
    <row r="9" spans="1:79" ht="18" x14ac:dyDescent="0.35">
      <c r="A9" s="1">
        <v>30</v>
      </c>
      <c r="B9" s="2">
        <v>44033</v>
      </c>
      <c r="C9" s="1">
        <v>30</v>
      </c>
      <c r="D9" s="2">
        <v>44064</v>
      </c>
      <c r="E9" s="1">
        <v>30</v>
      </c>
      <c r="F9" s="2">
        <v>44095</v>
      </c>
      <c r="G9" s="4">
        <v>30</v>
      </c>
      <c r="H9" s="3">
        <v>44125</v>
      </c>
      <c r="I9" s="1">
        <v>27</v>
      </c>
      <c r="J9" s="2">
        <f t="shared" si="1"/>
        <v>44156</v>
      </c>
      <c r="K9" s="1"/>
      <c r="L9" s="2"/>
      <c r="M9" s="1"/>
      <c r="N9" s="2"/>
      <c r="O9" s="1"/>
      <c r="P9" s="2"/>
      <c r="Q9" s="1"/>
      <c r="R9" s="2"/>
      <c r="S9" s="1"/>
      <c r="T9" s="2"/>
      <c r="U9" s="1"/>
      <c r="V9" s="2"/>
      <c r="W9" s="1"/>
      <c r="X9" s="2"/>
      <c r="Y9" s="1"/>
      <c r="Z9" s="2"/>
      <c r="AA9" s="1"/>
      <c r="AB9" s="2"/>
      <c r="AC9" s="1"/>
      <c r="AD9" s="2"/>
      <c r="AE9" s="1"/>
      <c r="AF9" s="2"/>
      <c r="AG9" s="1"/>
      <c r="AH9" s="9"/>
      <c r="AI9" s="10"/>
      <c r="AJ9" s="9"/>
      <c r="AK9" s="10"/>
      <c r="AL9" s="2"/>
      <c r="AM9" s="1"/>
      <c r="AN9" s="2"/>
      <c r="AO9" s="1"/>
      <c r="AP9" s="2"/>
      <c r="AQ9" s="1"/>
      <c r="AR9" s="2"/>
      <c r="AS9" s="1"/>
      <c r="AT9" s="2"/>
      <c r="AU9" s="1"/>
      <c r="AV9" s="2"/>
      <c r="AW9" s="1"/>
      <c r="AX9" s="2"/>
      <c r="AY9" s="1"/>
      <c r="AZ9" s="2"/>
      <c r="BA9" s="1"/>
      <c r="BB9" s="2"/>
      <c r="BC9" s="1"/>
      <c r="BD9" s="2"/>
      <c r="BE9" s="1"/>
      <c r="BF9" s="2"/>
      <c r="BG9" s="1"/>
      <c r="BH9" s="2"/>
      <c r="BI9" s="1"/>
      <c r="BJ9" s="2"/>
      <c r="BK9" s="1"/>
      <c r="BL9" s="2"/>
      <c r="BM9" s="1"/>
      <c r="BN9" s="2"/>
      <c r="BO9" s="1"/>
      <c r="BP9" s="2"/>
      <c r="BQ9" s="1"/>
      <c r="BR9" s="2"/>
      <c r="BS9" s="1"/>
      <c r="BT9" s="2"/>
      <c r="BU9" s="1"/>
      <c r="BV9" s="2"/>
      <c r="BW9" s="1"/>
      <c r="BX9" s="2"/>
      <c r="BY9" s="11">
        <f t="shared" si="68"/>
        <v>30</v>
      </c>
    </row>
    <row r="10" spans="1:79" ht="18" x14ac:dyDescent="0.35">
      <c r="A10" s="1">
        <v>50</v>
      </c>
      <c r="B10" s="2">
        <v>44037</v>
      </c>
      <c r="C10" s="1">
        <v>50</v>
      </c>
      <c r="D10" s="2">
        <v>44068</v>
      </c>
      <c r="E10" s="1">
        <v>47</v>
      </c>
      <c r="F10" s="2">
        <v>44099</v>
      </c>
      <c r="G10" s="4"/>
      <c r="H10" s="3"/>
      <c r="I10" s="1" t="str">
        <f t="shared" si="0"/>
        <v/>
      </c>
      <c r="J10" s="2" t="str">
        <f t="shared" si="1"/>
        <v/>
      </c>
      <c r="K10" s="1" t="str">
        <f t="shared" si="2"/>
        <v/>
      </c>
      <c r="L10" s="2" t="str">
        <f t="shared" si="3"/>
        <v/>
      </c>
      <c r="M10" s="1" t="str">
        <f t="shared" si="4"/>
        <v/>
      </c>
      <c r="N10" s="2" t="str">
        <f t="shared" si="5"/>
        <v/>
      </c>
      <c r="O10" s="1" t="str">
        <f t="shared" si="6"/>
        <v/>
      </c>
      <c r="P10" s="2" t="str">
        <f t="shared" si="7"/>
        <v/>
      </c>
      <c r="Q10" s="1" t="str">
        <f t="shared" si="8"/>
        <v/>
      </c>
      <c r="R10" s="2" t="str">
        <f t="shared" si="9"/>
        <v/>
      </c>
      <c r="S10" s="1" t="str">
        <f t="shared" si="10"/>
        <v/>
      </c>
      <c r="T10" s="2" t="str">
        <f t="shared" si="11"/>
        <v/>
      </c>
      <c r="U10" s="1" t="str">
        <f t="shared" si="12"/>
        <v/>
      </c>
      <c r="V10" s="2" t="str">
        <f t="shared" si="13"/>
        <v/>
      </c>
      <c r="W10" s="1" t="str">
        <f t="shared" si="14"/>
        <v/>
      </c>
      <c r="X10" s="2" t="str">
        <f t="shared" si="15"/>
        <v/>
      </c>
      <c r="Y10" s="1" t="str">
        <f t="shared" si="16"/>
        <v/>
      </c>
      <c r="Z10" s="2" t="str">
        <f t="shared" si="17"/>
        <v/>
      </c>
      <c r="AA10" s="1" t="str">
        <f t="shared" si="18"/>
        <v/>
      </c>
      <c r="AB10" s="2" t="str">
        <f t="shared" si="19"/>
        <v/>
      </c>
      <c r="AC10" s="1" t="str">
        <f t="shared" si="20"/>
        <v/>
      </c>
      <c r="AD10" s="2" t="str">
        <f t="shared" si="21"/>
        <v/>
      </c>
      <c r="AE10" s="1" t="str">
        <f t="shared" si="22"/>
        <v/>
      </c>
      <c r="AF10" s="2" t="str">
        <f t="shared" si="23"/>
        <v/>
      </c>
      <c r="AG10" s="1" t="str">
        <f t="shared" si="24"/>
        <v/>
      </c>
      <c r="AH10" s="9" t="str">
        <f t="shared" si="25"/>
        <v/>
      </c>
      <c r="AI10" s="10" t="str">
        <f t="shared" si="26"/>
        <v/>
      </c>
      <c r="AJ10" s="9" t="str">
        <f t="shared" si="27"/>
        <v/>
      </c>
      <c r="AK10" s="10" t="str">
        <f t="shared" si="28"/>
        <v/>
      </c>
      <c r="AL10" s="2" t="str">
        <f t="shared" si="29"/>
        <v/>
      </c>
      <c r="AM10" s="1" t="str">
        <f t="shared" si="30"/>
        <v/>
      </c>
      <c r="AN10" s="2" t="str">
        <f t="shared" si="31"/>
        <v/>
      </c>
      <c r="AO10" s="1" t="str">
        <f t="shared" si="32"/>
        <v/>
      </c>
      <c r="AP10" s="2" t="str">
        <f t="shared" si="33"/>
        <v/>
      </c>
      <c r="AQ10" s="1" t="str">
        <f t="shared" si="34"/>
        <v/>
      </c>
      <c r="AR10" s="2" t="str">
        <f t="shared" si="35"/>
        <v/>
      </c>
      <c r="AS10" s="1" t="str">
        <f t="shared" si="36"/>
        <v/>
      </c>
      <c r="AT10" s="2" t="str">
        <f t="shared" si="37"/>
        <v/>
      </c>
      <c r="AU10" s="1" t="str">
        <f t="shared" si="38"/>
        <v/>
      </c>
      <c r="AV10" s="2" t="str">
        <f t="shared" si="39"/>
        <v/>
      </c>
      <c r="AW10" s="1" t="str">
        <f t="shared" si="40"/>
        <v/>
      </c>
      <c r="AX10" s="2" t="str">
        <f t="shared" si="41"/>
        <v/>
      </c>
      <c r="AY10" s="1" t="str">
        <f t="shared" si="42"/>
        <v/>
      </c>
      <c r="AZ10" s="2" t="str">
        <f t="shared" si="43"/>
        <v/>
      </c>
      <c r="BA10" s="1" t="str">
        <f t="shared" si="44"/>
        <v/>
      </c>
      <c r="BB10" s="2" t="str">
        <f t="shared" si="45"/>
        <v/>
      </c>
      <c r="BC10" s="1" t="str">
        <f t="shared" si="46"/>
        <v/>
      </c>
      <c r="BD10" s="2" t="str">
        <f t="shared" si="47"/>
        <v/>
      </c>
      <c r="BE10" s="1" t="str">
        <f t="shared" si="48"/>
        <v/>
      </c>
      <c r="BF10" s="2" t="str">
        <f t="shared" si="49"/>
        <v/>
      </c>
      <c r="BG10" s="1" t="str">
        <f t="shared" si="50"/>
        <v/>
      </c>
      <c r="BH10" s="2" t="str">
        <f t="shared" si="51"/>
        <v/>
      </c>
      <c r="BI10" s="1" t="str">
        <f t="shared" si="52"/>
        <v/>
      </c>
      <c r="BJ10" s="2" t="str">
        <f t="shared" si="53"/>
        <v/>
      </c>
      <c r="BK10" s="1" t="str">
        <f t="shared" si="54"/>
        <v/>
      </c>
      <c r="BL10" s="2" t="str">
        <f t="shared" si="55"/>
        <v/>
      </c>
      <c r="BM10" s="1" t="str">
        <f t="shared" si="56"/>
        <v/>
      </c>
      <c r="BN10" s="2" t="str">
        <f t="shared" si="57"/>
        <v/>
      </c>
      <c r="BO10" s="1" t="str">
        <f t="shared" si="58"/>
        <v/>
      </c>
      <c r="BP10" s="2" t="str">
        <f t="shared" si="59"/>
        <v/>
      </c>
      <c r="BQ10" s="1" t="str">
        <f t="shared" si="60"/>
        <v/>
      </c>
      <c r="BR10" s="2" t="str">
        <f t="shared" si="61"/>
        <v/>
      </c>
      <c r="BS10" s="1" t="str">
        <f t="shared" si="62"/>
        <v/>
      </c>
      <c r="BT10" s="2" t="str">
        <f t="shared" si="63"/>
        <v/>
      </c>
      <c r="BU10" s="1" t="str">
        <f t="shared" si="64"/>
        <v/>
      </c>
      <c r="BV10" s="2" t="str">
        <f t="shared" si="65"/>
        <v/>
      </c>
      <c r="BW10" s="1" t="str">
        <f t="shared" si="66"/>
        <v/>
      </c>
      <c r="BX10" s="2" t="str">
        <f t="shared" si="67"/>
        <v/>
      </c>
      <c r="BY10" s="12" t="str">
        <f t="shared" si="68"/>
        <v/>
      </c>
    </row>
  </sheetData>
  <protectedRanges>
    <protectedRange sqref="A2:H10" name="Range5"/>
    <protectedRange sqref="I2:BX10" name="Range5_3_1"/>
  </protectedRanges>
  <conditionalFormatting sqref="AL2:BX2 I4:BX5 I7:BX10 A2:H10">
    <cfRule type="expression" dxfId="161" priority="93">
      <formula>$AT2="cxl"</formula>
    </cfRule>
    <cfRule type="expression" dxfId="160" priority="94">
      <formula>$AT2="cash"</formula>
    </cfRule>
    <cfRule type="expression" dxfId="159" priority="95">
      <formula>$AT2="half"</formula>
    </cfRule>
    <cfRule type="expression" dxfId="158" priority="96">
      <formula>$AT2="comp"</formula>
    </cfRule>
  </conditionalFormatting>
  <conditionalFormatting sqref="AL2:BX2 I4:BX5 I7:BX10 A2:H10">
    <cfRule type="expression" dxfId="157" priority="92">
      <formula>$AT2="pc"</formula>
    </cfRule>
  </conditionalFormatting>
  <conditionalFormatting sqref="I2:AG2">
    <cfRule type="expression" dxfId="156" priority="88">
      <formula>$AT2="cxl"</formula>
    </cfRule>
    <cfRule type="expression" dxfId="155" priority="89">
      <formula>$AT2="cash"</formula>
    </cfRule>
    <cfRule type="expression" dxfId="154" priority="90">
      <formula>$AT2="half"</formula>
    </cfRule>
    <cfRule type="expression" dxfId="153" priority="91">
      <formula>$AT2="comp"</formula>
    </cfRule>
  </conditionalFormatting>
  <conditionalFormatting sqref="I2:AG2">
    <cfRule type="expression" dxfId="152" priority="87">
      <formula>$AT2="pc"</formula>
    </cfRule>
  </conditionalFormatting>
  <conditionalFormatting sqref="AJ2:AK2">
    <cfRule type="expression" dxfId="151" priority="83">
      <formula>$AT2="cxl"</formula>
    </cfRule>
    <cfRule type="expression" dxfId="150" priority="84">
      <formula>$AT2="cash"</formula>
    </cfRule>
    <cfRule type="expression" dxfId="149" priority="85">
      <formula>$AT2="half"</formula>
    </cfRule>
    <cfRule type="expression" dxfId="148" priority="86">
      <formula>$AT2="comp"</formula>
    </cfRule>
  </conditionalFormatting>
  <conditionalFormatting sqref="AJ2:AK2">
    <cfRule type="expression" dxfId="147" priority="82">
      <formula>$AT2="pc"</formula>
    </cfRule>
  </conditionalFormatting>
  <conditionalFormatting sqref="AI2">
    <cfRule type="expression" dxfId="146" priority="78">
      <formula>$AT2="cxl"</formula>
    </cfRule>
    <cfRule type="expression" dxfId="145" priority="79">
      <formula>$AT2="cash"</formula>
    </cfRule>
    <cfRule type="expression" dxfId="144" priority="80">
      <formula>$AT2="half"</formula>
    </cfRule>
    <cfRule type="expression" dxfId="143" priority="81">
      <formula>$AT2="comp"</formula>
    </cfRule>
  </conditionalFormatting>
  <conditionalFormatting sqref="AI2">
    <cfRule type="expression" dxfId="142" priority="77">
      <formula>$AT2="pc"</formula>
    </cfRule>
  </conditionalFormatting>
  <conditionalFormatting sqref="AH2">
    <cfRule type="expression" dxfId="141" priority="73">
      <formula>$AT2="cxl"</formula>
    </cfRule>
    <cfRule type="expression" dxfId="140" priority="74">
      <formula>$AT2="cash"</formula>
    </cfRule>
    <cfRule type="expression" dxfId="139" priority="75">
      <formula>$AT2="half"</formula>
    </cfRule>
    <cfRule type="expression" dxfId="138" priority="76">
      <formula>$AT2="comp"</formula>
    </cfRule>
  </conditionalFormatting>
  <conditionalFormatting sqref="AH2">
    <cfRule type="expression" dxfId="137" priority="72">
      <formula>$AT2="pc"</formula>
    </cfRule>
  </conditionalFormatting>
  <conditionalFormatting sqref="AI2 AI4:AI5 AI7:AI10">
    <cfRule type="cellIs" dxfId="136" priority="71" operator="equal">
      <formula>1</formula>
    </cfRule>
  </conditionalFormatting>
  <conditionalFormatting sqref="AL3:BX3">
    <cfRule type="expression" dxfId="135" priority="67">
      <formula>$AT3="cxl"</formula>
    </cfRule>
    <cfRule type="expression" dxfId="134" priority="68">
      <formula>$AT3="cash"</formula>
    </cfRule>
    <cfRule type="expression" dxfId="133" priority="69">
      <formula>$AT3="half"</formula>
    </cfRule>
    <cfRule type="expression" dxfId="132" priority="70">
      <formula>$AT3="comp"</formula>
    </cfRule>
  </conditionalFormatting>
  <conditionalFormatting sqref="AL3:BX3">
    <cfRule type="expression" dxfId="131" priority="66">
      <formula>$AT3="pc"</formula>
    </cfRule>
  </conditionalFormatting>
  <conditionalFormatting sqref="I3:AG3">
    <cfRule type="expression" dxfId="130" priority="62">
      <formula>$AT3="cxl"</formula>
    </cfRule>
    <cfRule type="expression" dxfId="129" priority="63">
      <formula>$AT3="cash"</formula>
    </cfRule>
    <cfRule type="expression" dxfId="128" priority="64">
      <formula>$AT3="half"</formula>
    </cfRule>
    <cfRule type="expression" dxfId="127" priority="65">
      <formula>$AT3="comp"</formula>
    </cfRule>
  </conditionalFormatting>
  <conditionalFormatting sqref="I3:AG3">
    <cfRule type="expression" dxfId="126" priority="61">
      <formula>$AT3="pc"</formula>
    </cfRule>
  </conditionalFormatting>
  <conditionalFormatting sqref="AJ3:AK3">
    <cfRule type="expression" dxfId="125" priority="57">
      <formula>$AT3="cxl"</formula>
    </cfRule>
    <cfRule type="expression" dxfId="124" priority="58">
      <formula>$AT3="cash"</formula>
    </cfRule>
    <cfRule type="expression" dxfId="123" priority="59">
      <formula>$AT3="half"</formula>
    </cfRule>
    <cfRule type="expression" dxfId="122" priority="60">
      <formula>$AT3="comp"</formula>
    </cfRule>
  </conditionalFormatting>
  <conditionalFormatting sqref="AJ3:AK3">
    <cfRule type="expression" dxfId="121" priority="56">
      <formula>$AT3="pc"</formula>
    </cfRule>
  </conditionalFormatting>
  <conditionalFormatting sqref="AI3">
    <cfRule type="expression" dxfId="120" priority="52">
      <formula>$AT3="cxl"</formula>
    </cfRule>
    <cfRule type="expression" dxfId="119" priority="53">
      <formula>$AT3="cash"</formula>
    </cfRule>
    <cfRule type="expression" dxfId="118" priority="54">
      <formula>$AT3="half"</formula>
    </cfRule>
    <cfRule type="expression" dxfId="117" priority="55">
      <formula>$AT3="comp"</formula>
    </cfRule>
  </conditionalFormatting>
  <conditionalFormatting sqref="AI3">
    <cfRule type="expression" dxfId="116" priority="51">
      <formula>$AT3="pc"</formula>
    </cfRule>
  </conditionalFormatting>
  <conditionalFormatting sqref="AH3">
    <cfRule type="expression" dxfId="115" priority="47">
      <formula>$AT3="cxl"</formula>
    </cfRule>
    <cfRule type="expression" dxfId="114" priority="48">
      <formula>$AT3="cash"</formula>
    </cfRule>
    <cfRule type="expression" dxfId="113" priority="49">
      <formula>$AT3="half"</formula>
    </cfRule>
    <cfRule type="expression" dxfId="112" priority="50">
      <formula>$AT3="comp"</formula>
    </cfRule>
  </conditionalFormatting>
  <conditionalFormatting sqref="AH3">
    <cfRule type="expression" dxfId="111" priority="46">
      <formula>$AT3="pc"</formula>
    </cfRule>
  </conditionalFormatting>
  <conditionalFormatting sqref="AI3">
    <cfRule type="cellIs" dxfId="110" priority="45" operator="equal">
      <formula>1</formula>
    </cfRule>
  </conditionalFormatting>
  <conditionalFormatting sqref="AL6:BX6">
    <cfRule type="expression" dxfId="109" priority="41">
      <formula>$AT6="cxl"</formula>
    </cfRule>
    <cfRule type="expression" dxfId="108" priority="42">
      <formula>$AT6="cash"</formula>
    </cfRule>
    <cfRule type="expression" dxfId="107" priority="43">
      <formula>$AT6="half"</formula>
    </cfRule>
    <cfRule type="expression" dxfId="106" priority="44">
      <formula>$AT6="comp"</formula>
    </cfRule>
  </conditionalFormatting>
  <conditionalFormatting sqref="AL6:BX6">
    <cfRule type="expression" dxfId="105" priority="40">
      <formula>$AT6="pc"</formula>
    </cfRule>
  </conditionalFormatting>
  <conditionalFormatting sqref="I6:AG6">
    <cfRule type="expression" dxfId="104" priority="36">
      <formula>$AT6="cxl"</formula>
    </cfRule>
    <cfRule type="expression" dxfId="103" priority="37">
      <formula>$AT6="cash"</formula>
    </cfRule>
    <cfRule type="expression" dxfId="102" priority="38">
      <formula>$AT6="half"</formula>
    </cfRule>
    <cfRule type="expression" dxfId="101" priority="39">
      <formula>$AT6="comp"</formula>
    </cfRule>
  </conditionalFormatting>
  <conditionalFormatting sqref="I6:AG6">
    <cfRule type="expression" dxfId="100" priority="35">
      <formula>$AT6="pc"</formula>
    </cfRule>
  </conditionalFormatting>
  <conditionalFormatting sqref="AJ6:AK6">
    <cfRule type="expression" dxfId="99" priority="31">
      <formula>$AT6="cxl"</formula>
    </cfRule>
    <cfRule type="expression" dxfId="98" priority="32">
      <formula>$AT6="cash"</formula>
    </cfRule>
    <cfRule type="expression" dxfId="97" priority="33">
      <formula>$AT6="half"</formula>
    </cfRule>
    <cfRule type="expression" dxfId="96" priority="34">
      <formula>$AT6="comp"</formula>
    </cfRule>
  </conditionalFormatting>
  <conditionalFormatting sqref="AJ6:AK6">
    <cfRule type="expression" dxfId="95" priority="30">
      <formula>$AT6="pc"</formula>
    </cfRule>
  </conditionalFormatting>
  <conditionalFormatting sqref="AI6">
    <cfRule type="expression" dxfId="94" priority="26">
      <formula>$AT6="cxl"</formula>
    </cfRule>
    <cfRule type="expression" dxfId="93" priority="27">
      <formula>$AT6="cash"</formula>
    </cfRule>
    <cfRule type="expression" dxfId="92" priority="28">
      <formula>$AT6="half"</formula>
    </cfRule>
    <cfRule type="expression" dxfId="91" priority="29">
      <formula>$AT6="comp"</formula>
    </cfRule>
  </conditionalFormatting>
  <conditionalFormatting sqref="AI6">
    <cfRule type="expression" dxfId="90" priority="25">
      <formula>$AT6="pc"</formula>
    </cfRule>
  </conditionalFormatting>
  <conditionalFormatting sqref="AH6">
    <cfRule type="expression" dxfId="89" priority="21">
      <formula>$AT6="cxl"</formula>
    </cfRule>
    <cfRule type="expression" dxfId="88" priority="22">
      <formula>$AT6="cash"</formula>
    </cfRule>
    <cfRule type="expression" dxfId="87" priority="23">
      <formula>$AT6="half"</formula>
    </cfRule>
    <cfRule type="expression" dxfId="86" priority="24">
      <formula>$AT6="comp"</formula>
    </cfRule>
  </conditionalFormatting>
  <conditionalFormatting sqref="AH6">
    <cfRule type="expression" dxfId="85" priority="20">
      <formula>$AT6="pc"</formula>
    </cfRule>
  </conditionalFormatting>
  <conditionalFormatting sqref="AI6">
    <cfRule type="cellIs" dxfId="84" priority="19" operator="equal">
      <formula>1</formula>
    </cfRule>
  </conditionalFormatting>
  <conditionalFormatting sqref="BY2:BY10">
    <cfRule type="cellIs" dxfId="0" priority="1" operator="lessThan">
      <formula>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NCHD</dc:creator>
  <cp:lastModifiedBy>NCHD</cp:lastModifiedBy>
  <dcterms:created xsi:type="dcterms:W3CDTF">2020-07-31T11:46:35Z</dcterms:created>
  <dcterms:modified xsi:type="dcterms:W3CDTF">2020-07-31T15:18:09Z</dcterms:modified>
</cp:coreProperties>
</file>