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CHD\Desktop\"/>
    </mc:Choice>
  </mc:AlternateContent>
  <xr:revisionPtr revIDLastSave="0" documentId="8_{48C2D1D6-3EA6-4904-9D0C-9ED5FD1998D3}" xr6:coauthVersionLast="45" xr6:coauthVersionMax="45" xr10:uidLastSave="{00000000-0000-0000-0000-000000000000}"/>
  <bookViews>
    <workbookView xWindow="-108" yWindow="-108" windowWidth="23256" windowHeight="12576" xr2:uid="{5C31DA02-8FA4-4026-9A59-6072C323207C}"/>
  </bookViews>
  <sheets>
    <sheet name="Sheet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" i="1" l="1"/>
  <c r="L2" i="1" s="1"/>
  <c r="N2" i="1" s="1"/>
  <c r="P2" i="1" s="1"/>
  <c r="R2" i="1" s="1"/>
  <c r="T2" i="1" s="1"/>
  <c r="K2" i="1"/>
  <c r="O2" i="1"/>
</calcChain>
</file>

<file path=xl/sharedStrings.xml><?xml version="1.0" encoding="utf-8"?>
<sst xmlns="http://schemas.openxmlformats.org/spreadsheetml/2006/main" count="77" uniqueCount="77">
  <si>
    <t>اجمالي الدفعات
المستحقه طبقا للتاريخ المحدد بلخلية CA1</t>
  </si>
  <si>
    <t>تاريخ 38</t>
  </si>
  <si>
    <t>دفعه 38</t>
  </si>
  <si>
    <t>تاريخ 37</t>
  </si>
  <si>
    <t>دفعه 37</t>
  </si>
  <si>
    <t>تاريخ 36</t>
  </si>
  <si>
    <t>دفعه 36</t>
  </si>
  <si>
    <t>تاريخ 35</t>
  </si>
  <si>
    <t>دفعه 35</t>
  </si>
  <si>
    <t>تاريخ 34</t>
  </si>
  <si>
    <t>دفعه 34</t>
  </si>
  <si>
    <t>تاريخ 33</t>
  </si>
  <si>
    <t>دفعه 33</t>
  </si>
  <si>
    <t>تاريخ 32</t>
  </si>
  <si>
    <t>دفعه 32</t>
  </si>
  <si>
    <t>تاريخ 31</t>
  </si>
  <si>
    <t>دفعه 31</t>
  </si>
  <si>
    <t>تاريخ 30</t>
  </si>
  <si>
    <t>دفعه 30</t>
  </si>
  <si>
    <t>تاريخ 29</t>
  </si>
  <si>
    <t>دفعه 29</t>
  </si>
  <si>
    <t>تاريخ 28</t>
  </si>
  <si>
    <t>دفعه 28</t>
  </si>
  <si>
    <t>تاريخ 27</t>
  </si>
  <si>
    <t>دفعه 27</t>
  </si>
  <si>
    <t>تاريخ 26</t>
  </si>
  <si>
    <t>دفعه 26</t>
  </si>
  <si>
    <t>تاريخ 25</t>
  </si>
  <si>
    <t>دفعه 25</t>
  </si>
  <si>
    <t>تاريخ 24</t>
  </si>
  <si>
    <t>دفعه 24</t>
  </si>
  <si>
    <t>تاريخ 23</t>
  </si>
  <si>
    <t>دفعه 23</t>
  </si>
  <si>
    <t>تاريخ 22</t>
  </si>
  <si>
    <t>دفعه 22</t>
  </si>
  <si>
    <t>تاريخ 21</t>
  </si>
  <si>
    <t>دفعه 21</t>
  </si>
  <si>
    <t>تاريخ 20</t>
  </si>
  <si>
    <t>دفعه 20</t>
  </si>
  <si>
    <t>تاريخ 19</t>
  </si>
  <si>
    <t>دفعه 19</t>
  </si>
  <si>
    <t>تاريخ 18</t>
  </si>
  <si>
    <t>دفعه 18</t>
  </si>
  <si>
    <t>تاريخ 17</t>
  </si>
  <si>
    <t>دفعه 17</t>
  </si>
  <si>
    <t>تاريخ 16</t>
  </si>
  <si>
    <t>دفعه 16</t>
  </si>
  <si>
    <t>تاريخ 15</t>
  </si>
  <si>
    <t>دفعه 15</t>
  </si>
  <si>
    <t>تاريخ 14</t>
  </si>
  <si>
    <t>دفعه 14</t>
  </si>
  <si>
    <t>تاريخ 13</t>
  </si>
  <si>
    <t>دفعه 13</t>
  </si>
  <si>
    <t>تاريخ 12</t>
  </si>
  <si>
    <t>دفعه 12</t>
  </si>
  <si>
    <t>تاريخ 11</t>
  </si>
  <si>
    <t>دفعه 11</t>
  </si>
  <si>
    <t>تاريخ 10</t>
  </si>
  <si>
    <t>دفعه 10</t>
  </si>
  <si>
    <t>تاريخ 9</t>
  </si>
  <si>
    <t>دفعه 9</t>
  </si>
  <si>
    <t>تاريخ 8</t>
  </si>
  <si>
    <t>دفعه 8</t>
  </si>
  <si>
    <t>تاريخ 7</t>
  </si>
  <si>
    <t>دفعه 7</t>
  </si>
  <si>
    <t>تاريخ 6</t>
  </si>
  <si>
    <t>دفعه 6</t>
  </si>
  <si>
    <t>تاريخ 5</t>
  </si>
  <si>
    <t>دفعه 5</t>
  </si>
  <si>
    <t>تاريخ 4</t>
  </si>
  <si>
    <t>دفعه 4</t>
  </si>
  <si>
    <t>تاريخ 3</t>
  </si>
  <si>
    <t>دفعه 3</t>
  </si>
  <si>
    <t>تاريخ 2</t>
  </si>
  <si>
    <t>دفعه 2</t>
  </si>
  <si>
    <t>تاريخ 1</t>
  </si>
  <si>
    <t>دفعه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</si>
</sst>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/>
    </xf>
    <xf numFmtId="14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14" fontId="2" fillId="5" borderId="0" xfId="0" applyNumberFormat="1" applyFont="1" applyFill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0"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/>
      </font>
      <fill>
        <patternFill>
          <bgColor rgb="FF0070C0"/>
        </patternFill>
      </fill>
    </dxf>
    <dxf>
      <font>
        <b/>
        <i/>
        <color auto="1"/>
      </font>
      <fill>
        <patternFill>
          <bgColor rgb="FF92D05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/>
        <i/>
      </font>
      <fill>
        <patternFill>
          <bgColor rgb="FFFFC000"/>
        </patternFill>
      </fill>
    </dxf>
    <dxf>
      <font>
        <b/>
        <i/>
      </font>
      <fill>
        <patternFill>
          <bgColor rgb="FF00B050"/>
        </patternFill>
      </fill>
    </dxf>
    <dxf>
      <font>
        <b/>
        <i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EE7E8-F463-4A6D-91F7-9B4C6BA45F89}">
  <dimension ref="A1:CA2"/>
  <sheetViews>
    <sheetView rightToLeft="1" tabSelected="1" workbookViewId="0">
      <pane xSplit="2" ySplit="1" topLeftCell="BQ2" activePane="bottomRight" state="frozen"/>
      <selection pane="topRight" activeCell="C1" sqref="C1"/>
      <selection pane="bottomLeft" activeCell="A2" sqref="A2"/>
      <selection pane="bottomRight" activeCell="CE6" sqref="CE6"/>
    </sheetView>
  </sheetViews>
  <sheetFormatPr defaultRowHeight="14.4" x14ac:dyDescent="0.3"/>
  <cols>
    <col min="2" max="2" width="14" bestFit="1" customWidth="1"/>
    <col min="4" max="4" width="14" bestFit="1" customWidth="1"/>
    <col min="6" max="6" width="14" bestFit="1" customWidth="1"/>
    <col min="8" max="8" width="14" bestFit="1" customWidth="1"/>
    <col min="10" max="10" width="14" bestFit="1" customWidth="1"/>
    <col min="12" max="12" width="14" bestFit="1" customWidth="1"/>
    <col min="14" max="14" width="14" bestFit="1" customWidth="1"/>
    <col min="16" max="16" width="14" bestFit="1" customWidth="1"/>
    <col min="18" max="18" width="14" bestFit="1" customWidth="1"/>
    <col min="20" max="20" width="14" bestFit="1" customWidth="1"/>
    <col min="77" max="77" width="22.77734375" customWidth="1"/>
    <col min="79" max="79" width="28" customWidth="1"/>
  </cols>
  <sheetData>
    <row r="1" spans="1:79" ht="84" x14ac:dyDescent="0.3">
      <c r="A1" s="6" t="s">
        <v>76</v>
      </c>
      <c r="B1" s="7" t="s">
        <v>75</v>
      </c>
      <c r="C1" s="8" t="s">
        <v>74</v>
      </c>
      <c r="D1" s="7" t="s">
        <v>73</v>
      </c>
      <c r="E1" s="8" t="s">
        <v>72</v>
      </c>
      <c r="F1" s="7" t="s">
        <v>71</v>
      </c>
      <c r="G1" s="8" t="s">
        <v>70</v>
      </c>
      <c r="H1" s="7" t="s">
        <v>69</v>
      </c>
      <c r="I1" s="8" t="s">
        <v>68</v>
      </c>
      <c r="J1" s="7" t="s">
        <v>67</v>
      </c>
      <c r="K1" s="8" t="s">
        <v>66</v>
      </c>
      <c r="L1" s="7" t="s">
        <v>65</v>
      </c>
      <c r="M1" s="8" t="s">
        <v>64</v>
      </c>
      <c r="N1" s="7" t="s">
        <v>63</v>
      </c>
      <c r="O1" s="8" t="s">
        <v>62</v>
      </c>
      <c r="P1" s="7" t="s">
        <v>61</v>
      </c>
      <c r="Q1" s="8" t="s">
        <v>60</v>
      </c>
      <c r="R1" s="7" t="s">
        <v>59</v>
      </c>
      <c r="S1" s="8" t="s">
        <v>58</v>
      </c>
      <c r="T1" s="7" t="s">
        <v>57</v>
      </c>
      <c r="U1" s="8" t="s">
        <v>56</v>
      </c>
      <c r="V1" s="7" t="s">
        <v>55</v>
      </c>
      <c r="W1" s="8" t="s">
        <v>54</v>
      </c>
      <c r="X1" s="7" t="s">
        <v>53</v>
      </c>
      <c r="Y1" s="8" t="s">
        <v>52</v>
      </c>
      <c r="Z1" s="7" t="s">
        <v>51</v>
      </c>
      <c r="AA1" s="8" t="s">
        <v>50</v>
      </c>
      <c r="AB1" s="7" t="s">
        <v>49</v>
      </c>
      <c r="AC1" s="8" t="s">
        <v>48</v>
      </c>
      <c r="AD1" s="7" t="s">
        <v>47</v>
      </c>
      <c r="AE1" s="8" t="s">
        <v>46</v>
      </c>
      <c r="AF1" s="7" t="s">
        <v>45</v>
      </c>
      <c r="AG1" s="8" t="s">
        <v>44</v>
      </c>
      <c r="AH1" s="7" t="s">
        <v>43</v>
      </c>
      <c r="AI1" s="8" t="s">
        <v>42</v>
      </c>
      <c r="AJ1" s="7" t="s">
        <v>41</v>
      </c>
      <c r="AK1" s="8" t="s">
        <v>40</v>
      </c>
      <c r="AL1" s="7" t="s">
        <v>39</v>
      </c>
      <c r="AM1" s="8" t="s">
        <v>38</v>
      </c>
      <c r="AN1" s="7" t="s">
        <v>37</v>
      </c>
      <c r="AO1" s="8" t="s">
        <v>36</v>
      </c>
      <c r="AP1" s="7" t="s">
        <v>35</v>
      </c>
      <c r="AQ1" s="8" t="s">
        <v>34</v>
      </c>
      <c r="AR1" s="7" t="s">
        <v>33</v>
      </c>
      <c r="AS1" s="8" t="s">
        <v>32</v>
      </c>
      <c r="AT1" s="7" t="s">
        <v>31</v>
      </c>
      <c r="AU1" s="8" t="s">
        <v>30</v>
      </c>
      <c r="AV1" s="7" t="s">
        <v>29</v>
      </c>
      <c r="AW1" s="8" t="s">
        <v>28</v>
      </c>
      <c r="AX1" s="7" t="s">
        <v>27</v>
      </c>
      <c r="AY1" s="8" t="s">
        <v>26</v>
      </c>
      <c r="AZ1" s="7" t="s">
        <v>25</v>
      </c>
      <c r="BA1" s="8" t="s">
        <v>24</v>
      </c>
      <c r="BB1" s="7" t="s">
        <v>23</v>
      </c>
      <c r="BC1" s="8" t="s">
        <v>22</v>
      </c>
      <c r="BD1" s="7" t="s">
        <v>21</v>
      </c>
      <c r="BE1" s="8" t="s">
        <v>20</v>
      </c>
      <c r="BF1" s="7" t="s">
        <v>19</v>
      </c>
      <c r="BG1" s="8" t="s">
        <v>18</v>
      </c>
      <c r="BH1" s="7" t="s">
        <v>17</v>
      </c>
      <c r="BI1" s="8" t="s">
        <v>16</v>
      </c>
      <c r="BJ1" s="7" t="s">
        <v>15</v>
      </c>
      <c r="BK1" s="8" t="s">
        <v>14</v>
      </c>
      <c r="BL1" s="7" t="s">
        <v>13</v>
      </c>
      <c r="BM1" s="8" t="s">
        <v>12</v>
      </c>
      <c r="BN1" s="7" t="s">
        <v>11</v>
      </c>
      <c r="BO1" s="8" t="s">
        <v>10</v>
      </c>
      <c r="BP1" s="7" t="s">
        <v>9</v>
      </c>
      <c r="BQ1" s="8" t="s">
        <v>8</v>
      </c>
      <c r="BR1" s="7" t="s">
        <v>7</v>
      </c>
      <c r="BS1" s="8" t="s">
        <v>6</v>
      </c>
      <c r="BT1" s="7" t="s">
        <v>5</v>
      </c>
      <c r="BU1" s="8" t="s">
        <v>4</v>
      </c>
      <c r="BV1" s="7" t="s">
        <v>3</v>
      </c>
      <c r="BW1" s="8" t="s">
        <v>2</v>
      </c>
      <c r="BX1" s="7" t="s">
        <v>1</v>
      </c>
      <c r="BY1" s="6" t="s">
        <v>0</v>
      </c>
      <c r="CA1" s="5">
        <v>43952</v>
      </c>
    </row>
    <row r="2" spans="1:79" ht="18" x14ac:dyDescent="0.35">
      <c r="A2" s="1">
        <v>200</v>
      </c>
      <c r="B2" s="2">
        <v>43997</v>
      </c>
      <c r="C2" s="1">
        <v>250</v>
      </c>
      <c r="D2" s="2">
        <v>44027</v>
      </c>
      <c r="E2" s="1">
        <v>500</v>
      </c>
      <c r="F2" s="2">
        <v>44058</v>
      </c>
      <c r="G2" s="4">
        <v>500</v>
      </c>
      <c r="H2" s="3">
        <v>44089</v>
      </c>
      <c r="I2" s="1">
        <v>100</v>
      </c>
      <c r="J2" s="2">
        <f>IF(H2="","",DATE(YEAR(H2),MONTH(H2)+1,DAY(H2)))</f>
        <v>44119</v>
      </c>
      <c r="K2" s="1">
        <f>IF(I2="","",I2)</f>
        <v>100</v>
      </c>
      <c r="L2" s="2">
        <f>IF(J2="","",DATE(YEAR(J2),MONTH(J2)+1,DAY(J2)))</f>
        <v>44150</v>
      </c>
      <c r="M2" s="1">
        <v>300</v>
      </c>
      <c r="N2" s="2">
        <f>IF(L2="","",DATE(YEAR(L2),MONTH(L2)+1,DAY(L2)))</f>
        <v>44180</v>
      </c>
      <c r="O2" s="1">
        <f>IF(M2="","",M2)</f>
        <v>300</v>
      </c>
      <c r="P2" s="2">
        <f>IF(N2="","",DATE(YEAR(N2),MONTH(N2)+1,DAY(N2)))</f>
        <v>44211</v>
      </c>
      <c r="Q2" s="1">
        <v>500</v>
      </c>
      <c r="R2" s="2">
        <f>IF(P2="","",DATE(YEAR(P2),MONTH(P2)+1,DAY(P2)))</f>
        <v>44242</v>
      </c>
      <c r="S2" s="1">
        <v>1000</v>
      </c>
      <c r="T2" s="2">
        <f>IF(R2="","",DATE(YEAR(R2),MONTH(R2)+1,DAY(R2)))</f>
        <v>44270</v>
      </c>
      <c r="U2" s="1"/>
      <c r="V2" s="2"/>
      <c r="W2" s="1"/>
      <c r="X2" s="2"/>
      <c r="Y2" s="1"/>
      <c r="Z2" s="2"/>
      <c r="AA2" s="1"/>
      <c r="AB2" s="2"/>
      <c r="AC2" s="1"/>
      <c r="AD2" s="2"/>
      <c r="AE2" s="1"/>
      <c r="AF2" s="2"/>
      <c r="AG2" s="1"/>
      <c r="AH2" s="2"/>
      <c r="AI2" s="1"/>
      <c r="AJ2" s="2"/>
      <c r="AK2" s="1"/>
      <c r="AL2" s="2"/>
      <c r="AM2" s="1"/>
      <c r="AN2" s="2"/>
      <c r="AO2" s="1"/>
      <c r="AP2" s="2"/>
      <c r="AQ2" s="1"/>
      <c r="AR2" s="2"/>
      <c r="AS2" s="1"/>
      <c r="AT2" s="2"/>
      <c r="AU2" s="1"/>
      <c r="AV2" s="2"/>
      <c r="AW2" s="1"/>
      <c r="AX2" s="2"/>
      <c r="AY2" s="1"/>
      <c r="AZ2" s="2"/>
      <c r="BA2" s="1"/>
      <c r="BB2" s="2"/>
      <c r="BC2" s="1"/>
      <c r="BD2" s="2"/>
      <c r="BE2" s="1"/>
      <c r="BF2" s="2"/>
      <c r="BG2" s="1"/>
      <c r="BH2" s="2"/>
      <c r="BI2" s="1"/>
      <c r="BJ2" s="2"/>
      <c r="BK2" s="1"/>
      <c r="BL2" s="2"/>
      <c r="BM2" s="1"/>
      <c r="BN2" s="2"/>
      <c r="BO2" s="1"/>
      <c r="BP2" s="2"/>
      <c r="BQ2" s="1"/>
      <c r="BR2" s="2"/>
      <c r="BS2" s="1"/>
      <c r="BT2" s="2"/>
      <c r="BU2" s="1"/>
      <c r="BV2" s="2"/>
      <c r="BW2" s="1"/>
      <c r="BX2" s="2"/>
      <c r="BY2" s="1"/>
    </row>
  </sheetData>
  <protectedRanges>
    <protectedRange sqref="U2:BX2" name="Range5_3"/>
    <protectedRange sqref="A2:H2" name="Range5_1"/>
    <protectedRange sqref="I2:T2" name="Range5_3_2"/>
  </protectedRanges>
  <conditionalFormatting sqref="U2:BX2">
    <cfRule type="expression" dxfId="19" priority="17">
      <formula>$AT2="cxl"</formula>
    </cfRule>
    <cfRule type="expression" dxfId="18" priority="18">
      <formula>$AT2="cash"</formula>
    </cfRule>
    <cfRule type="expression" dxfId="17" priority="19">
      <formula>$AT2="half"</formula>
    </cfRule>
    <cfRule type="expression" dxfId="16" priority="20">
      <formula>$AT2="comp"</formula>
    </cfRule>
  </conditionalFormatting>
  <conditionalFormatting sqref="U2:BX2">
    <cfRule type="expression" dxfId="15" priority="16">
      <formula>$AT2="pc"</formula>
    </cfRule>
  </conditionalFormatting>
  <conditionalFormatting sqref="BY2">
    <cfRule type="expression" dxfId="14" priority="12">
      <formula>$AT2="cxl"</formula>
    </cfRule>
    <cfRule type="expression" dxfId="13" priority="13">
      <formula>$AT2="cash"</formula>
    </cfRule>
    <cfRule type="expression" dxfId="12" priority="14">
      <formula>$AT2="half"</formula>
    </cfRule>
    <cfRule type="expression" dxfId="11" priority="15">
      <formula>$AT2="comp"</formula>
    </cfRule>
  </conditionalFormatting>
  <conditionalFormatting sqref="BY2">
    <cfRule type="expression" dxfId="10" priority="11">
      <formula>$AT2="pc"</formula>
    </cfRule>
  </conditionalFormatting>
  <conditionalFormatting sqref="I2:T2">
    <cfRule type="expression" dxfId="9" priority="7">
      <formula>$AT2="cxl"</formula>
    </cfRule>
    <cfRule type="expression" dxfId="8" priority="8">
      <formula>$AT2="cash"</formula>
    </cfRule>
    <cfRule type="expression" dxfId="7" priority="9">
      <formula>$AT2="half"</formula>
    </cfRule>
    <cfRule type="expression" dxfId="6" priority="10">
      <formula>$AT2="comp"</formula>
    </cfRule>
  </conditionalFormatting>
  <conditionalFormatting sqref="I2:T2">
    <cfRule type="expression" dxfId="5" priority="6">
      <formula>$AT2="pc"</formula>
    </cfRule>
  </conditionalFormatting>
  <conditionalFormatting sqref="A2:H2">
    <cfRule type="expression" dxfId="4" priority="2">
      <formula>$AT2="cxl"</formula>
    </cfRule>
    <cfRule type="expression" dxfId="3" priority="3">
      <formula>$AT2="cash"</formula>
    </cfRule>
    <cfRule type="expression" dxfId="2" priority="4">
      <formula>$AT2="half"</formula>
    </cfRule>
    <cfRule type="expression" dxfId="1" priority="5">
      <formula>$AT2="comp"</formula>
    </cfRule>
  </conditionalFormatting>
  <conditionalFormatting sqref="A2:H2">
    <cfRule type="expression" dxfId="0" priority="1">
      <formula>$AT2="pc"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NCHD</dc:creator>
  <cp:lastModifiedBy>NCHD</cp:lastModifiedBy>
  <dcterms:created xsi:type="dcterms:W3CDTF">2020-07-31T11:46:35Z</dcterms:created>
  <dcterms:modified xsi:type="dcterms:W3CDTF">2020-07-31T11:47:13Z</dcterms:modified>
</cp:coreProperties>
</file>