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280" firstSheet="1" activeTab="1"/>
  </bookViews>
  <sheets>
    <sheet name="REPORT" sheetId="4" r:id="rId1"/>
    <sheet name="REPORT (2)" sheetId="7" r:id="rId2"/>
    <sheet name="1" sheetId="3" r:id="rId3"/>
    <sheet name="2" sheetId="6" r:id="rId4"/>
    <sheet name="3" sheetId="8" r:id="rId5"/>
    <sheet name="4" sheetId="9" r:id="rId6"/>
    <sheet name="5" sheetId="10" r:id="rId7"/>
    <sheet name="6" sheetId="11" r:id="rId8"/>
    <sheet name="7" sheetId="12" r:id="rId9"/>
    <sheet name="8" sheetId="13" r:id="rId10"/>
    <sheet name="9" sheetId="14" r:id="rId11"/>
    <sheet name="10" sheetId="15" r:id="rId12"/>
    <sheet name="11" sheetId="16" r:id="rId13"/>
    <sheet name="12" sheetId="17" r:id="rId14"/>
  </sheets>
  <definedNames>
    <definedName name="_xlnm._FilterDatabase" localSheetId="2" hidden="1">'1'!$A$4:$AR$15</definedName>
    <definedName name="_xlnm._FilterDatabase" localSheetId="11" hidden="1">'10'!$A$4:$AR$15</definedName>
    <definedName name="_xlnm._FilterDatabase" localSheetId="12" hidden="1">'11'!$A$4:$AR$15</definedName>
    <definedName name="_xlnm._FilterDatabase" localSheetId="13" hidden="1">'12'!$A$4:$AR$15</definedName>
    <definedName name="_xlnm._FilterDatabase" localSheetId="3" hidden="1">'2'!$A$4:$AR$15</definedName>
    <definedName name="_xlnm._FilterDatabase" localSheetId="4" hidden="1">'3'!$A$4:$AR$15</definedName>
    <definedName name="_xlnm._FilterDatabase" localSheetId="5" hidden="1">'4'!$A$4:$AR$15</definedName>
    <definedName name="_xlnm._FilterDatabase" localSheetId="6" hidden="1">'5'!$A$4:$AR$15</definedName>
    <definedName name="_xlnm._FilterDatabase" localSheetId="7" hidden="1">'6'!$A$4:$AR$15</definedName>
    <definedName name="_xlnm._FilterDatabase" localSheetId="8" hidden="1">'7'!$A$4:$AR$15</definedName>
    <definedName name="_xlnm._FilterDatabase" localSheetId="9" hidden="1">'8'!$A$4:$AR$15</definedName>
    <definedName name="_xlnm._FilterDatabase" localSheetId="10" hidden="1">'9'!$A$4:$AR$15</definedName>
    <definedName name="_xlnm.Print_Area" localSheetId="2">'1'!$A$1:$AP$35</definedName>
    <definedName name="_xlnm.Print_Area" localSheetId="11">'10'!$A$1:$AP$35</definedName>
    <definedName name="_xlnm.Print_Area" localSheetId="12">'11'!$A$1:$AP$35</definedName>
    <definedName name="_xlnm.Print_Area" localSheetId="13">'12'!$A$1:$AP$35</definedName>
    <definedName name="_xlnm.Print_Area" localSheetId="3">'2'!$A$1:$AP$35</definedName>
    <definedName name="_xlnm.Print_Area" localSheetId="4">'3'!$A$1:$AP$35</definedName>
    <definedName name="_xlnm.Print_Area" localSheetId="5">'4'!$A$1:$AP$35</definedName>
    <definedName name="_xlnm.Print_Area" localSheetId="6">'5'!$A$1:$AP$35</definedName>
    <definedName name="_xlnm.Print_Area" localSheetId="7">'6'!$A$1:$AP$35</definedName>
    <definedName name="_xlnm.Print_Area" localSheetId="8">'7'!$A$1:$AP$35</definedName>
    <definedName name="_xlnm.Print_Area" localSheetId="9">'8'!$A$1:$AP$35</definedName>
    <definedName name="_xlnm.Print_Area" localSheetId="10">'9'!$A$1:$AP$35</definedName>
  </definedNames>
  <calcPr calcId="162913"/>
</workbook>
</file>

<file path=xl/calcChain.xml><?xml version="1.0" encoding="utf-8"?>
<calcChain xmlns="http://schemas.openxmlformats.org/spreadsheetml/2006/main">
  <c r="AD16" i="7" l="1"/>
  <c r="AE16" i="7"/>
  <c r="AF16" i="7"/>
  <c r="AP14" i="17" l="1"/>
  <c r="AO14" i="17"/>
  <c r="AN14" i="17"/>
  <c r="AK14" i="17" s="1"/>
  <c r="AM14" i="17"/>
  <c r="AL14" i="17"/>
  <c r="AP13" i="17"/>
  <c r="AO13" i="17"/>
  <c r="AN13" i="17"/>
  <c r="AM13" i="17"/>
  <c r="AK13" i="17" s="1"/>
  <c r="AL13" i="17"/>
  <c r="AP12" i="17"/>
  <c r="AO12" i="17"/>
  <c r="AN12" i="17"/>
  <c r="AK12" i="17" s="1"/>
  <c r="AM12" i="17"/>
  <c r="AL12" i="17"/>
  <c r="AP11" i="17"/>
  <c r="AO11" i="17"/>
  <c r="AN11" i="17"/>
  <c r="AM11" i="17"/>
  <c r="AK11" i="17" s="1"/>
  <c r="AL11" i="17"/>
  <c r="AP10" i="17"/>
  <c r="AO10" i="17"/>
  <c r="AN10" i="17"/>
  <c r="AK10" i="17" s="1"/>
  <c r="AM10" i="17"/>
  <c r="AL10" i="17"/>
  <c r="AP9" i="17"/>
  <c r="AO9" i="17"/>
  <c r="AN9" i="17"/>
  <c r="AM9" i="17"/>
  <c r="AL9" i="17"/>
  <c r="AP8" i="17"/>
  <c r="AO8" i="17"/>
  <c r="AN8" i="17"/>
  <c r="AM8" i="17"/>
  <c r="AL8" i="17"/>
  <c r="AK8" i="17"/>
  <c r="AP7" i="17"/>
  <c r="AO7" i="17"/>
  <c r="AN7" i="17"/>
  <c r="AM7" i="17"/>
  <c r="AK7" i="17" s="1"/>
  <c r="AL7" i="17"/>
  <c r="AP6" i="17"/>
  <c r="AO6" i="17"/>
  <c r="AN6" i="17"/>
  <c r="AK6" i="17" s="1"/>
  <c r="AM6" i="17"/>
  <c r="AL6" i="17"/>
  <c r="AP5" i="17"/>
  <c r="AO5" i="17"/>
  <c r="AN5" i="17"/>
  <c r="AM5" i="17"/>
  <c r="AK5" i="17" s="1"/>
  <c r="AL5" i="17"/>
  <c r="G4" i="17"/>
  <c r="H4" i="17" s="1"/>
  <c r="G3" i="17"/>
  <c r="F3" i="17"/>
  <c r="AP14" i="16"/>
  <c r="AO14" i="16"/>
  <c r="AN14" i="16"/>
  <c r="AM14" i="16"/>
  <c r="AK14" i="16" s="1"/>
  <c r="AL14" i="16"/>
  <c r="AP13" i="16"/>
  <c r="AO13" i="16"/>
  <c r="AN13" i="16"/>
  <c r="AM13" i="16"/>
  <c r="AL13" i="16"/>
  <c r="AK13" i="16"/>
  <c r="AP12" i="16"/>
  <c r="AO12" i="16"/>
  <c r="AN12" i="16"/>
  <c r="AM12" i="16"/>
  <c r="AK12" i="16" s="1"/>
  <c r="AL12" i="16"/>
  <c r="AP11" i="16"/>
  <c r="AO11" i="16"/>
  <c r="AN11" i="16"/>
  <c r="AM11" i="16"/>
  <c r="AL11" i="16"/>
  <c r="AK11" i="16"/>
  <c r="AP10" i="16"/>
  <c r="AO10" i="16"/>
  <c r="AN10" i="16"/>
  <c r="AM10" i="16"/>
  <c r="AK10" i="16" s="1"/>
  <c r="AL10" i="16"/>
  <c r="AP9" i="16"/>
  <c r="AO9" i="16"/>
  <c r="AN9" i="16"/>
  <c r="AM9" i="16"/>
  <c r="AL9" i="16"/>
  <c r="AK9" i="16"/>
  <c r="AP8" i="16"/>
  <c r="AO8" i="16"/>
  <c r="AN8" i="16"/>
  <c r="AM8" i="16"/>
  <c r="AK8" i="16" s="1"/>
  <c r="AL8" i="16"/>
  <c r="AP7" i="16"/>
  <c r="AO7" i="16"/>
  <c r="AN7" i="16"/>
  <c r="AM7" i="16"/>
  <c r="AL7" i="16"/>
  <c r="AK7" i="16"/>
  <c r="AP6" i="16"/>
  <c r="AO6" i="16"/>
  <c r="AN6" i="16"/>
  <c r="AM6" i="16"/>
  <c r="AK6" i="16" s="1"/>
  <c r="AL6" i="16"/>
  <c r="AP5" i="16"/>
  <c r="AO5" i="16"/>
  <c r="AN5" i="16"/>
  <c r="AM5" i="16"/>
  <c r="AL5" i="16"/>
  <c r="AK5" i="16"/>
  <c r="G4" i="16"/>
  <c r="H4" i="16" s="1"/>
  <c r="G3" i="16"/>
  <c r="F3" i="16"/>
  <c r="AP14" i="15"/>
  <c r="AO14" i="15"/>
  <c r="AN14" i="15"/>
  <c r="AM14" i="15"/>
  <c r="AK14" i="15" s="1"/>
  <c r="AL14" i="15"/>
  <c r="AP13" i="15"/>
  <c r="AO13" i="15"/>
  <c r="AN13" i="15"/>
  <c r="AK13" i="15" s="1"/>
  <c r="AM13" i="15"/>
  <c r="AL13" i="15"/>
  <c r="AP12" i="15"/>
  <c r="AO12" i="15"/>
  <c r="AN12" i="15"/>
  <c r="AM12" i="15"/>
  <c r="AL12" i="15"/>
  <c r="AP11" i="15"/>
  <c r="AO11" i="15"/>
  <c r="AN11" i="15"/>
  <c r="AM11" i="15"/>
  <c r="AL11" i="15"/>
  <c r="AK11" i="15"/>
  <c r="AP10" i="15"/>
  <c r="AO10" i="15"/>
  <c r="AN10" i="15"/>
  <c r="AM10" i="15"/>
  <c r="AK10" i="15" s="1"/>
  <c r="AL10" i="15"/>
  <c r="AP9" i="15"/>
  <c r="AO9" i="15"/>
  <c r="AN9" i="15"/>
  <c r="AK9" i="15" s="1"/>
  <c r="AM9" i="15"/>
  <c r="AL9" i="15"/>
  <c r="AP8" i="15"/>
  <c r="AO8" i="15"/>
  <c r="AN8" i="15"/>
  <c r="AM8" i="15"/>
  <c r="AL8" i="15"/>
  <c r="AP7" i="15"/>
  <c r="AO7" i="15"/>
  <c r="AN7" i="15"/>
  <c r="AM7" i="15"/>
  <c r="AL7" i="15"/>
  <c r="AK7" i="15"/>
  <c r="AP6" i="15"/>
  <c r="AO6" i="15"/>
  <c r="AN6" i="15"/>
  <c r="AM6" i="15"/>
  <c r="AK6" i="15" s="1"/>
  <c r="AL6" i="15"/>
  <c r="AP5" i="15"/>
  <c r="AO5" i="15"/>
  <c r="AN5" i="15"/>
  <c r="AK5" i="15" s="1"/>
  <c r="AM5" i="15"/>
  <c r="AL5" i="15"/>
  <c r="G4" i="15"/>
  <c r="F3" i="15"/>
  <c r="AP14" i="14"/>
  <c r="AO14" i="14"/>
  <c r="AN14" i="14"/>
  <c r="AM14" i="14"/>
  <c r="AK14" i="14" s="1"/>
  <c r="AL14" i="14"/>
  <c r="AP13" i="14"/>
  <c r="AO13" i="14"/>
  <c r="AN13" i="14"/>
  <c r="AK13" i="14" s="1"/>
  <c r="AM13" i="14"/>
  <c r="AL13" i="14"/>
  <c r="AP12" i="14"/>
  <c r="AO12" i="14"/>
  <c r="AN12" i="14"/>
  <c r="AM12" i="14"/>
  <c r="AK12" i="14" s="1"/>
  <c r="AL12" i="14"/>
  <c r="AP11" i="14"/>
  <c r="AO11" i="14"/>
  <c r="AN11" i="14"/>
  <c r="AK11" i="14" s="1"/>
  <c r="AM11" i="14"/>
  <c r="AL11" i="14"/>
  <c r="AP10" i="14"/>
  <c r="AO10" i="14"/>
  <c r="AN10" i="14"/>
  <c r="AM10" i="14"/>
  <c r="AK10" i="14" s="1"/>
  <c r="AL10" i="14"/>
  <c r="AP9" i="14"/>
  <c r="AO9" i="14"/>
  <c r="AN9" i="14"/>
  <c r="AK9" i="14" s="1"/>
  <c r="AM9" i="14"/>
  <c r="AL9" i="14"/>
  <c r="AP8" i="14"/>
  <c r="AO8" i="14"/>
  <c r="AN8" i="14"/>
  <c r="AM8" i="14"/>
  <c r="AK8" i="14" s="1"/>
  <c r="AL8" i="14"/>
  <c r="AP7" i="14"/>
  <c r="AO7" i="14"/>
  <c r="AN7" i="14"/>
  <c r="AK7" i="14" s="1"/>
  <c r="AM7" i="14"/>
  <c r="AL7" i="14"/>
  <c r="AP6" i="14"/>
  <c r="AO6" i="14"/>
  <c r="AN6" i="14"/>
  <c r="AM6" i="14"/>
  <c r="AK6" i="14" s="1"/>
  <c r="AL6" i="14"/>
  <c r="AP5" i="14"/>
  <c r="AO5" i="14"/>
  <c r="AN5" i="14"/>
  <c r="AK5" i="14" s="1"/>
  <c r="AM5" i="14"/>
  <c r="AL5" i="14"/>
  <c r="G4" i="14"/>
  <c r="F3" i="14"/>
  <c r="AP14" i="13"/>
  <c r="AO14" i="13"/>
  <c r="AN14" i="13"/>
  <c r="AM14" i="13"/>
  <c r="AL14" i="13"/>
  <c r="AK14" i="13"/>
  <c r="AP13" i="13"/>
  <c r="AO13" i="13"/>
  <c r="AN13" i="13"/>
  <c r="AM13" i="13"/>
  <c r="AK13" i="13" s="1"/>
  <c r="AL13" i="13"/>
  <c r="AP12" i="13"/>
  <c r="AO12" i="13"/>
  <c r="AN12" i="13"/>
  <c r="AK12" i="13" s="1"/>
  <c r="AM12" i="13"/>
  <c r="AL12" i="13"/>
  <c r="AP11" i="13"/>
  <c r="AO11" i="13"/>
  <c r="AN11" i="13"/>
  <c r="AM11" i="13"/>
  <c r="AL11" i="13"/>
  <c r="AP10" i="13"/>
  <c r="AO10" i="13"/>
  <c r="AN10" i="13"/>
  <c r="AK10" i="13" s="1"/>
  <c r="AM10" i="13"/>
  <c r="AL10" i="13"/>
  <c r="AP9" i="13"/>
  <c r="AO9" i="13"/>
  <c r="AN9" i="13"/>
  <c r="AM9" i="13"/>
  <c r="AL9" i="13"/>
  <c r="AP8" i="13"/>
  <c r="AO8" i="13"/>
  <c r="AN8" i="13"/>
  <c r="AK8" i="13" s="1"/>
  <c r="AM8" i="13"/>
  <c r="AL8" i="13"/>
  <c r="AP7" i="13"/>
  <c r="AO7" i="13"/>
  <c r="AN7" i="13"/>
  <c r="AM7" i="13"/>
  <c r="AL7" i="13"/>
  <c r="AP6" i="13"/>
  <c r="AO6" i="13"/>
  <c r="AN6" i="13"/>
  <c r="AK6" i="13" s="1"/>
  <c r="AM6" i="13"/>
  <c r="AL6" i="13"/>
  <c r="AP5" i="13"/>
  <c r="AO5" i="13"/>
  <c r="AN5" i="13"/>
  <c r="AM5" i="13"/>
  <c r="AL5" i="13"/>
  <c r="H4" i="13"/>
  <c r="I4" i="13" s="1"/>
  <c r="G4" i="13"/>
  <c r="G3" i="13" s="1"/>
  <c r="H3" i="13"/>
  <c r="F3" i="13"/>
  <c r="AP14" i="12"/>
  <c r="AO14" i="12"/>
  <c r="AN14" i="12"/>
  <c r="AM14" i="12"/>
  <c r="AK14" i="12" s="1"/>
  <c r="AL14" i="12"/>
  <c r="AP13" i="12"/>
  <c r="AO13" i="12"/>
  <c r="AN13" i="12"/>
  <c r="AM13" i="12"/>
  <c r="AL13" i="12"/>
  <c r="AK13" i="12"/>
  <c r="AP12" i="12"/>
  <c r="AO12" i="12"/>
  <c r="AN12" i="12"/>
  <c r="AM12" i="12"/>
  <c r="AK12" i="12" s="1"/>
  <c r="AL12" i="12"/>
  <c r="AP11" i="12"/>
  <c r="AO11" i="12"/>
  <c r="AK11" i="12" s="1"/>
  <c r="AN11" i="12"/>
  <c r="AM11" i="12"/>
  <c r="AL11" i="12"/>
  <c r="AP10" i="12"/>
  <c r="AO10" i="12"/>
  <c r="AN10" i="12"/>
  <c r="AM10" i="12"/>
  <c r="AK10" i="12" s="1"/>
  <c r="AL10" i="12"/>
  <c r="AP9" i="12"/>
  <c r="AO9" i="12"/>
  <c r="AN9" i="12"/>
  <c r="AM9" i="12"/>
  <c r="AL9" i="12"/>
  <c r="AP8" i="12"/>
  <c r="AO8" i="12"/>
  <c r="AN8" i="12"/>
  <c r="AM8" i="12"/>
  <c r="AL8" i="12"/>
  <c r="AP7" i="12"/>
  <c r="AO7" i="12"/>
  <c r="AN7" i="12"/>
  <c r="AM7" i="12"/>
  <c r="AK7" i="12" s="1"/>
  <c r="AL7" i="12"/>
  <c r="AP6" i="12"/>
  <c r="AO6" i="12"/>
  <c r="AN6" i="12"/>
  <c r="AM6" i="12"/>
  <c r="AL6" i="12"/>
  <c r="AP5" i="12"/>
  <c r="AO5" i="12"/>
  <c r="AN5" i="12"/>
  <c r="AM5" i="12"/>
  <c r="AL5" i="12"/>
  <c r="AK5" i="12"/>
  <c r="G4" i="12"/>
  <c r="F3" i="12"/>
  <c r="AP14" i="11"/>
  <c r="AO14" i="11"/>
  <c r="AN14" i="11"/>
  <c r="AM14" i="11"/>
  <c r="AL14" i="11"/>
  <c r="AK14" i="11"/>
  <c r="AP13" i="11"/>
  <c r="AO13" i="11"/>
  <c r="AN13" i="11"/>
  <c r="AM13" i="11"/>
  <c r="AK13" i="11" s="1"/>
  <c r="AL13" i="11"/>
  <c r="AP12" i="11"/>
  <c r="AO12" i="11"/>
  <c r="AN12" i="11"/>
  <c r="AM12" i="11"/>
  <c r="AL12" i="11"/>
  <c r="AK12" i="11"/>
  <c r="AP11" i="11"/>
  <c r="AO11" i="11"/>
  <c r="AN11" i="11"/>
  <c r="AM11" i="11"/>
  <c r="AL11" i="11"/>
  <c r="AP10" i="11"/>
  <c r="AO10" i="11"/>
  <c r="AN10" i="11"/>
  <c r="AM10" i="11"/>
  <c r="AL10" i="11"/>
  <c r="AK10" i="11"/>
  <c r="AP9" i="11"/>
  <c r="AO9" i="11"/>
  <c r="AN9" i="11"/>
  <c r="AM9" i="11"/>
  <c r="AK9" i="11" s="1"/>
  <c r="AL9" i="11"/>
  <c r="AP8" i="11"/>
  <c r="AO8" i="11"/>
  <c r="AN8" i="11"/>
  <c r="AM8" i="11"/>
  <c r="AL8" i="11"/>
  <c r="AK8" i="11"/>
  <c r="AP7" i="11"/>
  <c r="AO7" i="11"/>
  <c r="AN7" i="11"/>
  <c r="AM7" i="11"/>
  <c r="AK7" i="11" s="1"/>
  <c r="AL7" i="11"/>
  <c r="AP6" i="11"/>
  <c r="AO6" i="11"/>
  <c r="AN6" i="11"/>
  <c r="AM6" i="11"/>
  <c r="AL6" i="11"/>
  <c r="AK6" i="11"/>
  <c r="AP5" i="11"/>
  <c r="AO5" i="11"/>
  <c r="AN5" i="11"/>
  <c r="AM5" i="11"/>
  <c r="AK5" i="11" s="1"/>
  <c r="AL5" i="11"/>
  <c r="G4" i="11"/>
  <c r="F3" i="11"/>
  <c r="AP14" i="10"/>
  <c r="AO14" i="10"/>
  <c r="AN14" i="10"/>
  <c r="AM14" i="10"/>
  <c r="AL14" i="10"/>
  <c r="AK14" i="10"/>
  <c r="AP13" i="10"/>
  <c r="AO13" i="10"/>
  <c r="AN13" i="10"/>
  <c r="AM13" i="10"/>
  <c r="AK13" i="10" s="1"/>
  <c r="AL13" i="10"/>
  <c r="AP12" i="10"/>
  <c r="AO12" i="10"/>
  <c r="AN12" i="10"/>
  <c r="AK12" i="10" s="1"/>
  <c r="AM12" i="10"/>
  <c r="AL12" i="10"/>
  <c r="AP11" i="10"/>
  <c r="AO11" i="10"/>
  <c r="AN11" i="10"/>
  <c r="AM11" i="10"/>
  <c r="AL11" i="10"/>
  <c r="AP10" i="10"/>
  <c r="AO10" i="10"/>
  <c r="AN10" i="10"/>
  <c r="AM10" i="10"/>
  <c r="AL10" i="10"/>
  <c r="AK10" i="10"/>
  <c r="AP9" i="10"/>
  <c r="AO9" i="10"/>
  <c r="AN9" i="10"/>
  <c r="AM9" i="10"/>
  <c r="AL9" i="10"/>
  <c r="AP8" i="10"/>
  <c r="AO8" i="10"/>
  <c r="AK8" i="10" s="1"/>
  <c r="AN8" i="10"/>
  <c r="AM8" i="10"/>
  <c r="AL8" i="10"/>
  <c r="AP7" i="10"/>
  <c r="AO7" i="10"/>
  <c r="AN7" i="10"/>
  <c r="AM7" i="10"/>
  <c r="AK7" i="10" s="1"/>
  <c r="AL7" i="10"/>
  <c r="AP6" i="10"/>
  <c r="AO6" i="10"/>
  <c r="AN6" i="10"/>
  <c r="AK6" i="10" s="1"/>
  <c r="AM6" i="10"/>
  <c r="AL6" i="10"/>
  <c r="AP5" i="10"/>
  <c r="AO5" i="10"/>
  <c r="AN5" i="10"/>
  <c r="AM5" i="10"/>
  <c r="AK5" i="10" s="1"/>
  <c r="AL5" i="10"/>
  <c r="G4" i="10"/>
  <c r="H4" i="10" s="1"/>
  <c r="F3" i="10"/>
  <c r="AP14" i="9"/>
  <c r="AO14" i="9"/>
  <c r="AN14" i="9"/>
  <c r="AM14" i="9"/>
  <c r="AK14" i="9" s="1"/>
  <c r="AL14" i="9"/>
  <c r="AP13" i="9"/>
  <c r="AO13" i="9"/>
  <c r="AN13" i="9"/>
  <c r="AM13" i="9"/>
  <c r="AL13" i="9"/>
  <c r="AK13" i="9"/>
  <c r="AP12" i="9"/>
  <c r="AO12" i="9"/>
  <c r="AN12" i="9"/>
  <c r="AM12" i="9"/>
  <c r="AK12" i="9" s="1"/>
  <c r="AL12" i="9"/>
  <c r="AP11" i="9"/>
  <c r="AO11" i="9"/>
  <c r="AN11" i="9"/>
  <c r="AM11" i="9"/>
  <c r="AL11" i="9"/>
  <c r="AK11" i="9"/>
  <c r="AP10" i="9"/>
  <c r="AO10" i="9"/>
  <c r="AN10" i="9"/>
  <c r="AM10" i="9"/>
  <c r="AK10" i="9" s="1"/>
  <c r="AL10" i="9"/>
  <c r="AP9" i="9"/>
  <c r="AO9" i="9"/>
  <c r="AK9" i="9" s="1"/>
  <c r="AN9" i="9"/>
  <c r="AM9" i="9"/>
  <c r="AL9" i="9"/>
  <c r="AP8" i="9"/>
  <c r="AO8" i="9"/>
  <c r="AN8" i="9"/>
  <c r="AM8" i="9"/>
  <c r="AK8" i="9" s="1"/>
  <c r="AL8" i="9"/>
  <c r="AP7" i="9"/>
  <c r="AO7" i="9"/>
  <c r="AN7" i="9"/>
  <c r="AM7" i="9"/>
  <c r="AL7" i="9"/>
  <c r="AK7" i="9"/>
  <c r="AP6" i="9"/>
  <c r="AO6" i="9"/>
  <c r="AN6" i="9"/>
  <c r="AM6" i="9"/>
  <c r="AK6" i="9" s="1"/>
  <c r="AL6" i="9"/>
  <c r="AK5" i="9"/>
  <c r="G4" i="9"/>
  <c r="H4" i="9" s="1"/>
  <c r="G3" i="9"/>
  <c r="F3" i="9"/>
  <c r="AP14" i="8"/>
  <c r="AO14" i="8"/>
  <c r="AN14" i="8"/>
  <c r="AM14" i="8"/>
  <c r="AK14" i="8" s="1"/>
  <c r="AL14" i="8"/>
  <c r="AP13" i="8"/>
  <c r="AO13" i="8"/>
  <c r="AN13" i="8"/>
  <c r="AK13" i="8" s="1"/>
  <c r="AM13" i="8"/>
  <c r="AL13" i="8"/>
  <c r="AP12" i="8"/>
  <c r="AO12" i="8"/>
  <c r="AN12" i="8"/>
  <c r="AM12" i="8"/>
  <c r="AL12" i="8"/>
  <c r="AP11" i="8"/>
  <c r="AO11" i="8"/>
  <c r="AN11" i="8"/>
  <c r="AM11" i="8"/>
  <c r="AL11" i="8"/>
  <c r="AK11" i="8"/>
  <c r="AP10" i="8"/>
  <c r="AO10" i="8"/>
  <c r="AN10" i="8"/>
  <c r="AM10" i="8"/>
  <c r="AL10" i="8"/>
  <c r="AP9" i="8"/>
  <c r="AO9" i="8"/>
  <c r="AN9" i="8"/>
  <c r="AM9" i="8"/>
  <c r="AL9" i="8"/>
  <c r="AK9" i="8"/>
  <c r="AP8" i="8"/>
  <c r="AO8" i="8"/>
  <c r="AN8" i="8"/>
  <c r="AM8" i="8"/>
  <c r="AK8" i="8" s="1"/>
  <c r="AL8" i="8"/>
  <c r="AP7" i="8"/>
  <c r="AO7" i="8"/>
  <c r="AN7" i="8"/>
  <c r="AK7" i="8" s="1"/>
  <c r="AM7" i="8"/>
  <c r="AL7" i="8"/>
  <c r="AP6" i="8"/>
  <c r="AO6" i="8"/>
  <c r="AN6" i="8"/>
  <c r="AM6" i="8"/>
  <c r="AL6" i="8"/>
  <c r="AP5" i="8"/>
  <c r="AO5" i="8"/>
  <c r="AN5" i="8"/>
  <c r="AM5" i="8"/>
  <c r="AL5" i="8"/>
  <c r="AK5" i="8"/>
  <c r="G4" i="8"/>
  <c r="F3" i="8"/>
  <c r="B3" i="7"/>
  <c r="Z5" i="7" a="1"/>
  <c r="AF5" i="7" a="1"/>
  <c r="G6" i="7" a="1"/>
  <c r="AE11" i="7" a="1"/>
  <c r="S10" i="7" a="1"/>
  <c r="BI10" i="7" a="1"/>
  <c r="T13" i="7" a="1"/>
  <c r="AF11" i="7" a="1"/>
  <c r="AU5" i="7" a="1"/>
  <c r="BA5" i="7" a="1"/>
  <c r="J7" i="7" a="1"/>
  <c r="AO11" i="7" a="1"/>
  <c r="AN10" i="7" a="1"/>
  <c r="H11" i="7" a="1"/>
  <c r="AD13" i="7" a="1"/>
  <c r="BT11" i="7" a="1"/>
  <c r="BN5" i="7" a="1"/>
  <c r="BT5" i="7" a="1"/>
  <c r="BA7" i="7" a="1"/>
  <c r="AY11" i="7" a="1"/>
  <c r="BG10" i="7" a="1"/>
  <c r="Y6" i="7" a="1"/>
  <c r="AR13" i="7" a="1"/>
  <c r="AA12" i="7" a="1"/>
  <c r="BB9" i="7" a="1"/>
  <c r="AO6" i="7" a="1"/>
  <c r="BE9" i="7" a="1"/>
  <c r="AJ12" i="7" a="1"/>
  <c r="U4" i="7" a="1"/>
  <c r="AB8" i="7" a="1"/>
  <c r="H4" i="7" a="1"/>
  <c r="AO5" i="7" a="1"/>
  <c r="BV5" i="7" a="1"/>
  <c r="K6" i="7" a="1"/>
  <c r="BJ7" i="7" a="1"/>
  <c r="BC11" i="7" a="1"/>
  <c r="BO10" i="7" a="1"/>
  <c r="AZ7" i="7" a="1"/>
  <c r="BD13" i="7" a="1"/>
  <c r="AI12" i="7" a="1"/>
  <c r="AS6" i="7" a="1"/>
  <c r="AY6" i="7" a="1"/>
  <c r="BB8" i="7" a="1"/>
  <c r="BM11" i="7" a="1"/>
  <c r="N5" i="7" a="1"/>
  <c r="BC8" i="7" a="1"/>
  <c r="Q10" i="7" a="1"/>
  <c r="BB12" i="7" a="1"/>
  <c r="H7" i="7" a="1"/>
  <c r="N7" i="7" a="1"/>
  <c r="BW8" i="7" a="1"/>
  <c r="BW11" i="7" a="1"/>
  <c r="AW5" i="7" a="1"/>
  <c r="BW9" i="7" a="1"/>
  <c r="Q12" i="7" a="1"/>
  <c r="H6" i="7" a="1"/>
  <c r="BY11" i="7" a="1"/>
  <c r="BO12" i="7" a="1"/>
  <c r="J11" i="7" a="1"/>
  <c r="AG13" i="7" a="1"/>
  <c r="AS4" i="7" a="1"/>
  <c r="Z13" i="7" a="1"/>
  <c r="K4" i="7" a="1"/>
  <c r="BN6" i="7" a="1"/>
  <c r="X9" i="7" a="1"/>
  <c r="K9" i="7" a="1"/>
  <c r="BD12" i="7" a="1"/>
  <c r="BX6" i="7" a="1"/>
  <c r="Y5" i="7" a="1"/>
  <c r="BA9" i="7" a="1"/>
  <c r="BY12" i="7" a="1"/>
  <c r="R5" i="7" a="1"/>
  <c r="BP5" i="7" a="1"/>
  <c r="K10" i="7" a="1"/>
  <c r="P13" i="7" a="1"/>
  <c r="I5" i="7" a="1"/>
  <c r="BX5" i="7" a="1"/>
  <c r="BN4" i="7" a="1"/>
  <c r="BX13" i="7" a="1"/>
  <c r="X8" i="7" a="1"/>
  <c r="AT5" i="7" a="1"/>
  <c r="AZ11" i="7" a="1"/>
  <c r="BC13" i="7" a="1"/>
  <c r="BC4" i="7" a="1"/>
  <c r="Z6" i="7" a="1"/>
  <c r="AV7" i="7" a="1"/>
  <c r="BB7" i="7" a="1"/>
  <c r="AN9" i="7" a="1"/>
  <c r="BM6" i="7" a="1"/>
  <c r="BT7" i="7" a="1"/>
  <c r="BZ10" i="7"/>
  <c r="BA13" i="7" a="1"/>
  <c r="AJ6" i="7" a="1"/>
  <c r="K8" i="7" a="1"/>
  <c r="BM7" i="7" a="1"/>
  <c r="AX9" i="7" a="1"/>
  <c r="AJ7" i="7" a="1"/>
  <c r="AR8" i="7" a="1"/>
  <c r="BF11" i="7" a="1"/>
  <c r="AA5" i="7" a="1"/>
  <c r="AT6" i="7" a="1"/>
  <c r="U8" i="7" a="1"/>
  <c r="BW7" i="7" a="1"/>
  <c r="BH9" i="7" a="1"/>
  <c r="R8" i="7" a="1"/>
  <c r="BS8" i="7" a="1"/>
  <c r="P12" i="7" a="1"/>
  <c r="BX7" i="7" a="1"/>
  <c r="O8" i="7" a="1"/>
  <c r="BE8" i="7" a="1"/>
  <c r="AW10" i="7" a="1"/>
  <c r="AX12" i="7" a="1"/>
  <c r="Z4" i="7" a="1"/>
  <c r="AF6" i="7" a="1"/>
  <c r="BM13" i="7" a="1"/>
  <c r="G5" i="7" a="1"/>
  <c r="AX6" i="7" a="1"/>
  <c r="Y8" i="7" a="1"/>
  <c r="H9" i="7" a="1"/>
  <c r="BL9" i="7" a="1"/>
  <c r="AH8" i="7" a="1"/>
  <c r="U9" i="7" a="1"/>
  <c r="X12" i="7" a="1"/>
  <c r="Z8" i="7" a="1"/>
  <c r="BH6" i="7" a="1"/>
  <c r="AI8" i="7" a="1"/>
  <c r="R9" i="7" a="1"/>
  <c r="BV9" i="7" a="1"/>
  <c r="BM8" i="7" a="1"/>
  <c r="BK9" i="7" a="1"/>
  <c r="AS12" i="7" a="1"/>
  <c r="M9" i="7" a="1"/>
  <c r="BR6" i="7" a="1"/>
  <c r="AS8" i="7" a="1"/>
  <c r="AB9" i="7" a="1"/>
  <c r="K11" i="7" a="1"/>
  <c r="AC9" i="7" a="1"/>
  <c r="U10" i="7" a="1"/>
  <c r="BL12" i="7" a="1"/>
  <c r="O10" i="7" a="1"/>
  <c r="Q7" i="7" a="1"/>
  <c r="I10" i="7" a="1"/>
  <c r="AQ13" i="7" a="1"/>
  <c r="BB13" i="7" a="1"/>
  <c r="AX4" i="7" a="1"/>
  <c r="BC6" i="7" a="1"/>
  <c r="AE12" i="7" a="1"/>
  <c r="W8" i="7" a="1"/>
  <c r="AO8" i="7" a="1"/>
  <c r="G11" i="7" a="1"/>
  <c r="M10" i="7" a="1"/>
  <c r="AW9" i="7" a="1"/>
  <c r="AY8" i="7" a="1"/>
  <c r="Q11" i="7" a="1"/>
  <c r="AH10" i="7" a="1"/>
  <c r="AJ10" i="7" a="1"/>
  <c r="X5" i="7" a="1"/>
  <c r="AA11" i="7" a="1"/>
  <c r="BA10" i="7" a="1"/>
  <c r="R11" i="7" a="1"/>
  <c r="BQ12" i="7" a="1"/>
  <c r="AI9" i="7" a="1"/>
  <c r="BZ9" i="7"/>
  <c r="BY5" i="7" a="1"/>
  <c r="U12" i="7" a="1"/>
  <c r="S5" i="7" a="1"/>
  <c r="BR13" i="7" a="1"/>
  <c r="BH4" i="7" a="1"/>
  <c r="AS7" i="7" a="1"/>
  <c r="S4" i="7" a="1"/>
  <c r="BR9" i="7" a="1"/>
  <c r="BK8" i="7" a="1"/>
  <c r="G10" i="7" a="1"/>
  <c r="AZ12" i="7" a="1"/>
  <c r="Y4" i="7" a="1"/>
  <c r="J10" i="7" a="1"/>
  <c r="P4" i="7" a="1"/>
  <c r="E8" i="7"/>
  <c r="I9" i="7" a="1"/>
  <c r="AW12" i="7" a="1"/>
  <c r="BL5" i="7" a="1"/>
  <c r="AU11" i="7" a="1"/>
  <c r="BB5" i="7" a="1"/>
  <c r="S12" i="7" a="1"/>
  <c r="S6" i="7" a="1"/>
  <c r="BE11" i="7" a="1"/>
  <c r="BL7" i="7" a="1"/>
  <c r="AL12" i="7" a="1"/>
  <c r="BG6" i="7" a="1"/>
  <c r="BO11" i="7" a="1"/>
  <c r="BQ8" i="7" a="1"/>
  <c r="BG12" i="7" a="1"/>
  <c r="N12" i="7" a="1"/>
  <c r="Q13" i="7" a="1"/>
  <c r="AP11" i="7" a="1"/>
  <c r="AD9" i="7" a="1"/>
  <c r="M13" i="7" a="1"/>
  <c r="BH8" i="7" a="1"/>
  <c r="L12" i="7" a="1"/>
  <c r="O4" i="7" a="1"/>
  <c r="R7" i="7" a="1"/>
  <c r="X6" i="7" a="1"/>
  <c r="O6" i="7" a="1"/>
  <c r="BW12" i="7" a="1"/>
  <c r="AB11" i="7" a="1"/>
  <c r="AO13" i="7" a="1"/>
  <c r="AW4" i="7" a="1"/>
  <c r="T11" i="7" a="1"/>
  <c r="AA4" i="7" a="1"/>
  <c r="J6" i="7" a="1"/>
  <c r="AS9" i="7" a="1"/>
  <c r="AQ6" i="7" a="1"/>
  <c r="BK11" i="7" a="1"/>
  <c r="AT8" i="7" a="1"/>
  <c r="AY12" i="7" a="1"/>
  <c r="I7" i="7" a="1"/>
  <c r="BU11" i="7" a="1"/>
  <c r="BG9" i="7" a="1"/>
  <c r="N6" i="7" a="1"/>
  <c r="AD7" i="7" a="1"/>
  <c r="AR5" i="7" a="1"/>
  <c r="AD10" i="7" a="1"/>
  <c r="AN6" i="7" a="1"/>
  <c r="Q5" i="7" a="1"/>
  <c r="AY13" i="7" a="1"/>
  <c r="BW13" i="7" a="1"/>
  <c r="R6" i="7" a="1"/>
  <c r="AL7" i="7" a="1"/>
  <c r="BG5" i="7" a="1"/>
  <c r="AT10" i="7" a="1"/>
  <c r="AB6" i="7" a="1"/>
  <c r="BE7" i="7" a="1"/>
  <c r="BU6" i="7" a="1"/>
  <c r="L11" i="7" a="1"/>
  <c r="AL6" i="7" a="1"/>
  <c r="BO7" i="7" a="1"/>
  <c r="AR7" i="7" a="1"/>
  <c r="BN11" i="7" a="1"/>
  <c r="K7" i="7" a="1"/>
  <c r="BU8" i="7" a="1"/>
  <c r="R4" i="7" a="1"/>
  <c r="I12" i="7" a="1"/>
  <c r="BQ6" i="7" a="1"/>
  <c r="AI5" i="7" a="1"/>
  <c r="S7" i="7" a="1"/>
  <c r="BE6" i="7" a="1"/>
  <c r="AN7" i="7" a="1"/>
  <c r="AB7" i="7" a="1"/>
  <c r="AK9" i="7" a="1"/>
  <c r="BI4" i="7" a="1"/>
  <c r="G9" i="7" a="1"/>
  <c r="BC12" i="7" a="1"/>
  <c r="AM5" i="7" a="1"/>
  <c r="BD6" i="7" a="1"/>
  <c r="AU9" i="7" a="1"/>
  <c r="AG5" i="7" a="1"/>
  <c r="BI13" i="7" a="1"/>
  <c r="G8" i="7" a="1"/>
  <c r="BK12" i="7" a="1"/>
  <c r="BV6" i="7" a="1"/>
  <c r="AW6" i="7" a="1"/>
  <c r="Q8" i="7" a="1"/>
  <c r="BP7" i="7" a="1"/>
  <c r="AJ13" i="7" a="1"/>
  <c r="AA8" i="7" a="1"/>
  <c r="AN8" i="7" a="1"/>
  <c r="BJ13" i="7" a="1"/>
  <c r="AK8" i="7" a="1"/>
  <c r="BT8" i="7" a="1"/>
  <c r="BB10" i="7" a="1"/>
  <c r="K5" i="7" a="1"/>
  <c r="AP4" i="7" a="1"/>
  <c r="BD4" i="7" a="1"/>
  <c r="AO10" i="7" a="1"/>
  <c r="X11" i="7" a="1"/>
  <c r="T4" i="7" a="1"/>
  <c r="BD11" i="7" a="1"/>
  <c r="AQ7" i="7" a="1"/>
  <c r="BU10" i="7" a="1"/>
  <c r="BV8" i="7" a="1"/>
  <c r="V4" i="7" a="1"/>
  <c r="BJ8" i="7" a="1"/>
  <c r="AU13" i="7" a="1"/>
  <c r="P7" i="7" a="1"/>
  <c r="BT12" i="7" a="1"/>
  <c r="AI10" i="7" a="1"/>
  <c r="BU7" i="7" a="1"/>
  <c r="M12" i="7" a="1"/>
  <c r="L9" i="7" a="1"/>
  <c r="AF12" i="7" a="1"/>
  <c r="Y12" i="7" a="1"/>
  <c r="AF8" i="7" a="1"/>
  <c r="AD12" i="7" a="1"/>
  <c r="W13" i="7" a="1"/>
  <c r="BP11" i="7" a="1"/>
  <c r="N11" i="7" a="1"/>
  <c r="Z12" i="7" a="1"/>
  <c r="BU4" i="7" a="1"/>
  <c r="BZ4" i="7"/>
  <c r="O5" i="7" a="1"/>
  <c r="AH5" i="7" a="1"/>
  <c r="Z7" i="7" a="1"/>
  <c r="BQ9" i="7" a="1"/>
  <c r="BK4" i="7" a="1"/>
  <c r="BE12" i="7" a="1"/>
  <c r="AO9" i="7" a="1"/>
  <c r="BY10" i="7" a="1"/>
  <c r="AN13" i="7" a="1"/>
  <c r="BN13" i="7" a="1"/>
  <c r="BF7" i="7" a="1"/>
  <c r="BX4" i="7" a="1"/>
  <c r="AT12" i="7" a="1"/>
  <c r="BA12" i="7" a="1"/>
  <c r="AC7" i="7" a="1"/>
  <c r="AO7" i="7" a="1"/>
  <c r="BE10" i="7" a="1"/>
  <c r="BG7" i="7" a="1"/>
  <c r="AH11" i="7" a="1"/>
  <c r="T8" i="7" a="1"/>
  <c r="BW5" i="7" a="1"/>
  <c r="AZ10" i="7" a="1"/>
  <c r="BX12" i="7" a="1"/>
  <c r="AR10" i="7" a="1"/>
  <c r="P10" i="7" a="1"/>
  <c r="J12" i="7" a="1"/>
  <c r="BM4" i="7" a="1"/>
  <c r="BW4" i="7" a="1"/>
  <c r="U5" i="7" a="1"/>
  <c r="AN5" i="7" a="1"/>
  <c r="AH13" i="7" a="1"/>
  <c r="J13" i="7" a="1"/>
  <c r="V10" i="7" a="1"/>
  <c r="AM10" i="7" a="1"/>
  <c r="AN4" i="7" a="1"/>
  <c r="AW11" i="7" a="1"/>
  <c r="BG11" i="7" a="1"/>
  <c r="W10" i="7" a="1"/>
  <c r="AD8" i="7" a="1"/>
  <c r="BF6" i="7" a="1"/>
  <c r="P9" i="7" a="1"/>
  <c r="BI8" i="7" a="1"/>
  <c r="AN12" i="7" a="1"/>
  <c r="BP6" i="7" a="1"/>
  <c r="Z9" i="7" a="1"/>
  <c r="O9" i="7" a="1"/>
  <c r="BI12" i="7" a="1"/>
  <c r="BZ6" i="7"/>
  <c r="AJ5" i="7" a="1"/>
  <c r="BI9" i="7" a="1"/>
  <c r="H13" i="7" a="1"/>
  <c r="BQ7" i="7" a="1"/>
  <c r="BS13" i="7" a="1"/>
  <c r="BF4" i="7" a="1"/>
  <c r="AL13" i="7" a="1"/>
  <c r="J5" i="7" a="1"/>
  <c r="AZ5" i="7" a="1"/>
  <c r="BY9" i="7" a="1"/>
  <c r="L13" i="7" a="1"/>
  <c r="AE5" i="7" a="1"/>
  <c r="W6" i="7" a="1"/>
  <c r="X10" i="7" a="1"/>
  <c r="V13" i="7" a="1"/>
  <c r="AX5" i="7" a="1"/>
  <c r="U7" i="7" a="1"/>
  <c r="AQ10" i="7" a="1"/>
  <c r="AF13" i="7" a="1"/>
  <c r="BZ8" i="7"/>
  <c r="AP8" i="7" a="1"/>
  <c r="M4" i="7" a="1"/>
  <c r="AE13" i="7" a="1"/>
  <c r="BW6" i="7" a="1"/>
  <c r="AQ9" i="7" a="1"/>
  <c r="Y7" i="7" a="1"/>
  <c r="Y10" i="7" a="1"/>
  <c r="AT7" i="7" a="1"/>
  <c r="BJ10" i="7" a="1"/>
  <c r="Q6" i="7" a="1"/>
  <c r="BJ12" i="7" a="1"/>
  <c r="P8" i="7" a="1"/>
  <c r="AR12" i="7" a="1"/>
  <c r="L10" i="7" a="1"/>
  <c r="AE8" i="7" a="1"/>
  <c r="AK12" i="7" a="1"/>
  <c r="BH11" i="7" a="1"/>
  <c r="AD4" i="7" a="1"/>
  <c r="AK11" i="7" a="1"/>
  <c r="AY4" i="7" a="1"/>
  <c r="AW8" i="7" a="1"/>
  <c r="N10" i="7" a="1"/>
  <c r="BS7" i="7" a="1"/>
  <c r="AY10" i="7" a="1"/>
  <c r="L7" i="7" a="1"/>
  <c r="J9" i="7" a="1"/>
  <c r="BT10" i="7" a="1"/>
  <c r="AV8" i="7" a="1"/>
  <c r="T9" i="7" a="1"/>
  <c r="V5" i="7" a="1"/>
  <c r="AA9" i="7" a="1"/>
  <c r="K13" i="7" a="1"/>
  <c r="AK4" i="7" a="1"/>
  <c r="AA7" i="7" a="1"/>
  <c r="BR12" i="7" a="1"/>
  <c r="AM12" i="7" a="1"/>
  <c r="AZ4" i="7" a="1"/>
  <c r="AU12" i="7" a="1"/>
  <c r="AW7" i="7" a="1"/>
  <c r="AS13" i="7" a="1"/>
  <c r="AP12" i="7" a="1"/>
  <c r="BB4" i="7" a="1"/>
  <c r="AB5" i="7" a="1"/>
  <c r="E9" i="7"/>
  <c r="V7" i="7" a="1"/>
  <c r="AE10" i="7" a="1"/>
  <c r="AB13" i="7" a="1"/>
  <c r="BF9" i="7" a="1"/>
  <c r="BC7" i="7" a="1"/>
  <c r="BP9" i="7" a="1"/>
  <c r="BD8" i="7" a="1"/>
  <c r="BN12" i="7" a="1"/>
  <c r="BS5" i="7" a="1"/>
  <c r="S13" i="7" a="1"/>
  <c r="AR4" i="7" a="1"/>
  <c r="AV4" i="7" a="1"/>
  <c r="BT13" i="7" a="1"/>
  <c r="AL11" i="7" a="1"/>
  <c r="BX8" i="7" a="1"/>
  <c r="E5" i="7"/>
  <c r="BE5" i="7" a="1"/>
  <c r="AM6" i="7" a="1"/>
  <c r="AU7" i="7" a="1"/>
  <c r="AE6" i="7" a="1"/>
  <c r="AL10" i="7" a="1"/>
  <c r="BV12" i="7" a="1"/>
  <c r="E2" i="7"/>
  <c r="BK5" i="7" a="1"/>
  <c r="U6" i="7" a="1"/>
  <c r="T10" i="7" a="1"/>
  <c r="AX13" i="7" a="1"/>
  <c r="AI13" i="7" a="1"/>
  <c r="BS10" i="7" a="1"/>
  <c r="BL4" i="7" a="1"/>
  <c r="AX11" i="7" a="1"/>
  <c r="AH9" i="7" a="1"/>
  <c r="AG8" i="7" a="1"/>
  <c r="BC9" i="7" a="1"/>
  <c r="AQ8" i="7" a="1"/>
  <c r="R10" i="7" a="1"/>
  <c r="H5" i="7" a="1"/>
  <c r="AK10" i="7" a="1"/>
  <c r="BV11" i="7" a="1"/>
  <c r="AT9" i="7" a="1"/>
  <c r="P5" i="7" a="1"/>
  <c r="AS10" i="7" a="1"/>
  <c r="AK5" i="7" a="1"/>
  <c r="BN10" i="7" a="1"/>
  <c r="BD5" i="7" a="1"/>
  <c r="P11" i="7" a="1"/>
  <c r="AG12" i="7" a="1"/>
  <c r="AF10" i="7" a="1"/>
  <c r="BS11" i="7" a="1"/>
  <c r="AL5" i="7" a="1"/>
  <c r="I6" i="7" a="1"/>
  <c r="BQ13" i="7" a="1"/>
  <c r="BU9" i="7" a="1"/>
  <c r="BK13" i="7" a="1"/>
  <c r="BJ11" i="7" a="1"/>
  <c r="BE4" i="7" a="1"/>
  <c r="E7" i="7"/>
  <c r="BF5" i="7" a="1"/>
  <c r="H12" i="7" a="1"/>
  <c r="BN9" i="7" a="1"/>
  <c r="BA6" i="7" a="1"/>
  <c r="AV12" i="7" a="1"/>
  <c r="AP13" i="7" a="1"/>
  <c r="G7" i="7" a="1"/>
  <c r="AM13" i="7" a="1"/>
  <c r="BT4" i="7" a="1"/>
  <c r="BE13" i="7" a="1"/>
  <c r="BL6" i="7" a="1"/>
  <c r="E10" i="7"/>
  <c r="BS6" i="7" a="1"/>
  <c r="BP8" i="7" a="1"/>
  <c r="AM9" i="7" a="1"/>
  <c r="BI6" i="7" a="1"/>
  <c r="AT13" i="7" a="1"/>
  <c r="BV7" i="7" a="1"/>
  <c r="I4" i="7" a="1"/>
  <c r="L5" i="7" a="1"/>
  <c r="X13" i="7" a="1"/>
  <c r="BU13" i="7" a="1"/>
  <c r="AS5" i="7" a="1"/>
  <c r="BD10" i="7" a="1"/>
  <c r="BV10" i="7" a="1"/>
  <c r="BI11" i="7" a="1"/>
  <c r="BK7" i="7" a="1"/>
  <c r="T7" i="7" a="1"/>
  <c r="AR9" i="7" a="1"/>
  <c r="BC5" i="7" a="1"/>
  <c r="BQ4" i="7" a="1"/>
  <c r="AO12" i="7" a="1"/>
  <c r="AE4" i="7" a="1"/>
  <c r="BU5" i="7" a="1"/>
  <c r="AG10" i="7" a="1"/>
  <c r="BZ12" i="7"/>
  <c r="AL8" i="7" a="1"/>
  <c r="AI11" i="7" a="1"/>
  <c r="W7" i="7" a="1"/>
  <c r="BP4" i="7" a="1"/>
  <c r="I13" i="7" a="1"/>
  <c r="BL11" i="7" a="1"/>
  <c r="AA6" i="7" a="1"/>
  <c r="AC4" i="7" a="1"/>
  <c r="L4" i="7" a="1"/>
  <c r="AJ8" i="7" a="1"/>
  <c r="V9" i="7" a="1"/>
  <c r="BS4" i="7" a="1"/>
  <c r="AA13" i="7" a="1"/>
  <c r="BT9" i="7" a="1"/>
  <c r="I11" i="7" a="1"/>
  <c r="BM9" i="7" a="1"/>
  <c r="AU10" i="7" a="1"/>
  <c r="BP13" i="7" a="1"/>
  <c r="W11" i="7" a="1"/>
  <c r="BK10" i="7" a="1"/>
  <c r="AN11" i="7" a="1"/>
  <c r="AQ11" i="7" a="1"/>
  <c r="BR11" i="7" a="1"/>
  <c r="L6" i="7" a="1"/>
  <c r="V6" i="7" a="1"/>
  <c r="BJ9" i="7" a="1"/>
  <c r="W4" i="7" a="1"/>
  <c r="BV13" i="7" a="1"/>
  <c r="BJ5" i="7" a="1"/>
  <c r="BD9" i="7" a="1"/>
  <c r="M6" i="7" a="1"/>
  <c r="BX9" i="7" a="1"/>
  <c r="AJ11" i="7" a="1"/>
  <c r="AW13" i="7" a="1"/>
  <c r="AH7" i="7" a="1"/>
  <c r="T12" i="7" a="1"/>
  <c r="AC10" i="7" a="1"/>
  <c r="S8" i="7" a="1"/>
  <c r="Z10" i="7" a="1"/>
  <c r="AM7" i="7" a="1"/>
  <c r="J8" i="7" a="1"/>
  <c r="BH12" i="7" a="1"/>
  <c r="AT11" i="7" a="1"/>
  <c r="BF10" i="7" a="1"/>
  <c r="BW10" i="7" a="1"/>
  <c r="BR10" i="7" a="1"/>
  <c r="AI7" i="7" a="1"/>
  <c r="V8" i="7" a="1"/>
  <c r="R12" i="7" a="1"/>
  <c r="BS12" i="7" a="1"/>
  <c r="X4" i="7" a="1"/>
  <c r="BR4" i="7" a="1"/>
  <c r="E4" i="7"/>
  <c r="AV11" i="7" a="1"/>
  <c r="AG6" i="7" a="1"/>
  <c r="S9" i="7" a="1"/>
  <c r="BO5" i="7" a="1"/>
  <c r="BL10" i="7" a="1"/>
  <c r="AB12" i="7" a="1"/>
  <c r="E11" i="7"/>
  <c r="BG4" i="7" a="1"/>
  <c r="BD7" i="7" a="1"/>
  <c r="BO13" i="7" a="1"/>
  <c r="AJ4" i="7" a="1"/>
  <c r="BQ11" i="7" a="1"/>
  <c r="I8" i="7" a="1"/>
  <c r="BO9" i="7" a="1"/>
  <c r="Z11" i="7" a="1"/>
  <c r="M11" i="7" a="1"/>
  <c r="W12" i="7" a="1"/>
  <c r="BZ7" i="7"/>
  <c r="BZ13" i="7"/>
  <c r="BR8" i="7" a="1"/>
  <c r="BZ11" i="7"/>
  <c r="Y9" i="7" a="1"/>
  <c r="G13" i="7" a="1"/>
  <c r="AR11" i="7" a="1"/>
  <c r="AQ4" i="7" a="1"/>
  <c r="AF9" i="7" a="1"/>
  <c r="U13" i="7" a="1"/>
  <c r="AP9" i="7" a="1"/>
  <c r="BG13" i="7" a="1"/>
  <c r="AZ9" i="7" a="1"/>
  <c r="BR5" i="7" a="1"/>
  <c r="AH12" i="7" a="1"/>
  <c r="AV6" i="7" a="1"/>
  <c r="BB11" i="7" a="1"/>
  <c r="BM12" i="7" a="1"/>
  <c r="AK13" i="7" a="1"/>
  <c r="BO4" i="7" a="1"/>
  <c r="AB4" i="7" a="1"/>
  <c r="N9" i="7" a="1"/>
  <c r="BF12" i="7" a="1"/>
  <c r="AG9" i="7" a="1"/>
  <c r="T5" i="7" a="1"/>
  <c r="AK7" i="7" a="1"/>
  <c r="AZ6" i="7" a="1"/>
  <c r="AE9" i="7" a="1"/>
  <c r="BG8" i="7" a="1"/>
  <c r="BI5" i="7" a="1"/>
  <c r="BO6" i="7" a="1"/>
  <c r="W9" i="7" a="1"/>
  <c r="AU4" i="7" a="1"/>
  <c r="AL9" i="7" a="1"/>
  <c r="BH13" i="7" a="1"/>
  <c r="BU12" i="7" a="1"/>
  <c r="O11" i="7" a="1"/>
  <c r="AR6" i="7" a="1"/>
  <c r="BB6" i="7" a="1"/>
  <c r="AU8" i="7" a="1"/>
  <c r="BA11" i="7" a="1"/>
  <c r="AM4" i="7" a="1"/>
  <c r="AZ8" i="7" a="1"/>
  <c r="BN8" i="7" a="1"/>
  <c r="H10" i="7" a="1"/>
  <c r="BV4" i="7" a="1"/>
  <c r="AC5" i="7" a="1"/>
  <c r="E6" i="7"/>
  <c r="BR7" i="7" a="1"/>
  <c r="BH7" i="7" a="1"/>
  <c r="Y13" i="7" a="1"/>
  <c r="T6" i="7" a="1"/>
  <c r="AC13" i="7" a="1"/>
  <c r="O7" i="7" a="1"/>
  <c r="AV10" i="7" a="1"/>
  <c r="P6" i="7" a="1"/>
  <c r="AB10" i="7" a="1"/>
  <c r="AM8" i="7" a="1"/>
  <c r="R13" i="7" a="1"/>
  <c r="BY13" i="7" a="1"/>
  <c r="BL13" i="7" a="1"/>
  <c r="Y11" i="7" a="1"/>
  <c r="BQ10" i="7" a="1"/>
  <c r="AG7" i="7" a="1"/>
  <c r="AI4" i="7" a="1"/>
  <c r="AG4" i="7" a="1"/>
  <c r="BQ5" i="7" a="1"/>
  <c r="N8" i="7" a="1"/>
  <c r="AF4" i="7" a="1"/>
  <c r="BX10" i="7" a="1"/>
  <c r="BY8" i="7" a="1"/>
  <c r="S11" i="7" a="1"/>
  <c r="M5" i="7" a="1"/>
  <c r="AG11" i="7" a="1"/>
  <c r="K12" i="7" a="1"/>
  <c r="BY7" i="7" a="1"/>
  <c r="BT6" i="7" a="1"/>
  <c r="BF8" i="7" a="1"/>
  <c r="AD5" i="7" a="1"/>
  <c r="AC12" i="7" a="1"/>
  <c r="AS11" i="7" a="1"/>
  <c r="G4" i="7" a="1"/>
  <c r="O12" i="7" a="1"/>
  <c r="AC8" i="7" a="1"/>
  <c r="BI7" i="7" a="1"/>
  <c r="N13" i="7" a="1"/>
  <c r="AV5" i="7" a="1"/>
  <c r="AO4" i="7" a="1"/>
  <c r="AD6" i="7" a="1"/>
  <c r="U11" i="7" a="1"/>
  <c r="AE7" i="7" a="1"/>
  <c r="AX10" i="7" a="1"/>
  <c r="AC11" i="7" a="1"/>
  <c r="AQ12" i="7" a="1"/>
  <c r="AV13" i="7" a="1"/>
  <c r="AH6" i="7" a="1"/>
  <c r="J4" i="7" a="1"/>
  <c r="AU6" i="7" a="1"/>
  <c r="BM10" i="7" a="1"/>
  <c r="V12" i="7" a="1"/>
  <c r="AT4" i="7" a="1"/>
  <c r="AK6" i="7" a="1"/>
  <c r="V11" i="7" a="1"/>
  <c r="BY6" i="7" a="1"/>
  <c r="AQ5" i="7" a="1"/>
  <c r="X7" i="7" a="1"/>
  <c r="BK6" i="7" a="1"/>
  <c r="AX7" i="7" a="1"/>
  <c r="BA4" i="7" a="1"/>
  <c r="AF7" i="7" a="1"/>
  <c r="M7" i="7" a="1"/>
  <c r="AY7" i="7" a="1"/>
  <c r="L8" i="7" a="1"/>
  <c r="M8" i="7" a="1"/>
  <c r="BA8" i="7" a="1"/>
  <c r="BZ5" i="7"/>
  <c r="BY4" i="7" a="1"/>
  <c r="BO8" i="7" a="1"/>
  <c r="Q9" i="7" a="1"/>
  <c r="AJ9" i="7" a="1"/>
  <c r="BX11" i="7" a="1"/>
  <c r="AD11" i="7" a="1"/>
  <c r="AZ13" i="7" a="1"/>
  <c r="BH5" i="7" a="1"/>
  <c r="BJ4" i="7" a="1"/>
  <c r="E13" i="7"/>
  <c r="AP6" i="7" a="1"/>
  <c r="BL8" i="7" a="1"/>
  <c r="BN7" i="7" a="1"/>
  <c r="BJ6" i="7" a="1"/>
  <c r="BS9" i="7" a="1"/>
  <c r="BC10" i="7" a="1"/>
  <c r="AY5" i="7" a="1"/>
  <c r="BF13" i="7" a="1"/>
  <c r="O13" i="7" a="1"/>
  <c r="AY9" i="7" a="1"/>
  <c r="Q4" i="7" a="1"/>
  <c r="E12" i="7"/>
  <c r="AP5" i="7" a="1"/>
  <c r="H8" i="7" a="1"/>
  <c r="AX8" i="7" a="1"/>
  <c r="AH4" i="7" a="1"/>
  <c r="BH10" i="7" a="1"/>
  <c r="AC6" i="7" a="1"/>
  <c r="N4" i="7" a="1"/>
  <c r="AV9" i="7" a="1"/>
  <c r="AA10" i="7" a="1"/>
  <c r="G12" i="7" a="1"/>
  <c r="AL4" i="7" a="1"/>
  <c r="AP7" i="7" a="1"/>
  <c r="BP12" i="7" a="1"/>
  <c r="BM5" i="7" a="1"/>
  <c r="AP10" i="7" a="1"/>
  <c r="W5" i="7" a="1"/>
  <c r="BP10" i="7" a="1"/>
  <c r="AM11" i="7" a="1"/>
  <c r="AI6" i="7" a="1"/>
  <c r="BW4" i="7" l="1"/>
  <c r="AY4" i="7"/>
  <c r="AA4" i="7"/>
  <c r="BL4" i="7"/>
  <c r="AN4" i="7"/>
  <c r="P4" i="7"/>
  <c r="AU13" i="7"/>
  <c r="BH12" i="7"/>
  <c r="BL13" i="7"/>
  <c r="BK12" i="7"/>
  <c r="O12" i="7"/>
  <c r="BX10" i="7"/>
  <c r="AO9" i="7"/>
  <c r="BJ5" i="7"/>
  <c r="BU12" i="7"/>
  <c r="BN8" i="7"/>
  <c r="AG9" i="7"/>
  <c r="T11" i="7"/>
  <c r="BA12" i="7"/>
  <c r="S9" i="7"/>
  <c r="J10" i="7"/>
  <c r="AB5" i="7"/>
  <c r="BX8" i="7"/>
  <c r="BQ11" i="7"/>
  <c r="AK11" i="7"/>
  <c r="BJ8" i="7"/>
  <c r="V9" i="7"/>
  <c r="AS5" i="7"/>
  <c r="G8" i="7"/>
  <c r="BL6" i="7"/>
  <c r="BU4" i="7"/>
  <c r="BM4" i="7"/>
  <c r="BE4" i="7"/>
  <c r="AW4" i="7"/>
  <c r="AO4" i="7"/>
  <c r="AG4" i="7"/>
  <c r="Y4" i="7"/>
  <c r="Q4" i="7"/>
  <c r="I4" i="7"/>
  <c r="BR4" i="7"/>
  <c r="BJ4" i="7"/>
  <c r="BB4" i="7"/>
  <c r="AT4" i="7"/>
  <c r="AL4" i="7"/>
  <c r="AD4" i="7"/>
  <c r="V4" i="7"/>
  <c r="N4" i="7"/>
  <c r="BY13" i="7"/>
  <c r="BI13" i="7"/>
  <c r="AO13" i="7"/>
  <c r="Y13" i="7"/>
  <c r="I13" i="7"/>
  <c r="AZ12" i="7"/>
  <c r="T12" i="7"/>
  <c r="AL11" i="7"/>
  <c r="AG10" i="7"/>
  <c r="BV13" i="7"/>
  <c r="BH13" i="7"/>
  <c r="AV13" i="7"/>
  <c r="BV12" i="7"/>
  <c r="BF12" i="7"/>
  <c r="AP12" i="7"/>
  <c r="Z12" i="7"/>
  <c r="J12" i="7"/>
  <c r="BH11" i="7"/>
  <c r="AB11" i="7"/>
  <c r="BS10" i="7"/>
  <c r="AM10" i="7"/>
  <c r="G10" i="7"/>
  <c r="BV8" i="7"/>
  <c r="J8" i="7"/>
  <c r="AU6" i="7"/>
  <c r="AG5" i="7"/>
  <c r="BE13" i="7"/>
  <c r="AA13" i="7"/>
  <c r="BE12" i="7"/>
  <c r="BJ11" i="7"/>
  <c r="AY9" i="7"/>
  <c r="AZ8" i="7"/>
  <c r="AE7" i="7"/>
  <c r="BH5" i="7"/>
  <c r="BW12" i="7"/>
  <c r="AT12" i="7"/>
  <c r="Z11" i="7"/>
  <c r="BK8" i="7"/>
  <c r="AS13" i="7"/>
  <c r="BT13" i="7"/>
  <c r="R13" i="7"/>
  <c r="AK12" i="7"/>
  <c r="BU10" i="7"/>
  <c r="AJ8" i="7"/>
  <c r="BF10" i="7"/>
  <c r="AU9" i="7"/>
  <c r="AH7" i="7"/>
  <c r="N11" i="7"/>
  <c r="P10" i="7"/>
  <c r="BF8" i="7"/>
  <c r="O6" i="7"/>
  <c r="BI11" i="7"/>
  <c r="AC11" i="7"/>
  <c r="BR9" i="7"/>
  <c r="AL9" i="7"/>
  <c r="BV7" i="7"/>
  <c r="BU5" i="7"/>
  <c r="N9" i="7"/>
  <c r="AW7" i="7"/>
  <c r="AI6" i="7"/>
  <c r="AC5" i="7"/>
  <c r="AE8" i="7"/>
  <c r="AQ7" i="7"/>
  <c r="AC6" i="7"/>
  <c r="W5" i="7"/>
  <c r="BD6" i="7"/>
  <c r="X6" i="7"/>
  <c r="BG4" i="7"/>
  <c r="AI4" i="7"/>
  <c r="S4" i="7"/>
  <c r="BT4" i="7"/>
  <c r="AV4" i="7"/>
  <c r="X4" i="7"/>
  <c r="BK13" i="7"/>
  <c r="O13" i="7"/>
  <c r="AB12" i="7"/>
  <c r="AL10" i="7"/>
  <c r="AZ13" i="7"/>
  <c r="AU12" i="7"/>
  <c r="BP11" i="7"/>
  <c r="AR10" i="7"/>
  <c r="L10" i="7"/>
  <c r="R7" i="7"/>
  <c r="AI13" i="7"/>
  <c r="V10" i="7"/>
  <c r="AS7" i="7"/>
  <c r="BD11" i="7"/>
  <c r="BI7" i="7"/>
  <c r="AM8" i="7"/>
  <c r="AM5" i="7"/>
  <c r="G4" i="7"/>
  <c r="BS4" i="7"/>
  <c r="BK4" i="7"/>
  <c r="BC4" i="7"/>
  <c r="AU4" i="7"/>
  <c r="AM4" i="7"/>
  <c r="AE4" i="7"/>
  <c r="W4" i="7"/>
  <c r="O4" i="7"/>
  <c r="BX4" i="7"/>
  <c r="BP4" i="7"/>
  <c r="BH4" i="7"/>
  <c r="AZ4" i="7"/>
  <c r="AR4" i="7"/>
  <c r="AJ4" i="7"/>
  <c r="AB4" i="7"/>
  <c r="T4" i="7"/>
  <c r="L4" i="7"/>
  <c r="BU13" i="7"/>
  <c r="BC13" i="7"/>
  <c r="AM13" i="7"/>
  <c r="W13" i="7"/>
  <c r="BX12" i="7"/>
  <c r="AR12" i="7"/>
  <c r="L12" i="7"/>
  <c r="BR10" i="7"/>
  <c r="BO9" i="7"/>
  <c r="BR13" i="7"/>
  <c r="BF13" i="7"/>
  <c r="AT13" i="7"/>
  <c r="BS12" i="7"/>
  <c r="BC12" i="7"/>
  <c r="AM12" i="7"/>
  <c r="W12" i="7"/>
  <c r="G12" i="7"/>
  <c r="AZ11" i="7"/>
  <c r="X11" i="7"/>
  <c r="BH10" i="7"/>
  <c r="AB10" i="7"/>
  <c r="BU9" i="7"/>
  <c r="BH8" i="7"/>
  <c r="BH7" i="7"/>
  <c r="AG6" i="7"/>
  <c r="S5" i="7"/>
  <c r="AW13" i="7"/>
  <c r="S13" i="7"/>
  <c r="AO12" i="7"/>
  <c r="AD11" i="7"/>
  <c r="W9" i="7"/>
  <c r="AD8" i="7"/>
  <c r="AE6" i="7"/>
  <c r="AT5" i="7"/>
  <c r="BR12" i="7"/>
  <c r="AD12" i="7"/>
  <c r="AZ10" i="7"/>
  <c r="P8" i="7"/>
  <c r="M13" i="7"/>
  <c r="AX13" i="7"/>
  <c r="J13" i="7"/>
  <c r="U12" i="7"/>
  <c r="AO10" i="7"/>
  <c r="AM7" i="7"/>
  <c r="AP10" i="7"/>
  <c r="G9" i="7"/>
  <c r="G7" i="7"/>
  <c r="BL10" i="7"/>
  <c r="BQ9" i="7"/>
  <c r="X8" i="7"/>
  <c r="AY5" i="7"/>
  <c r="BA11" i="7"/>
  <c r="U11" i="7"/>
  <c r="BJ9" i="7"/>
  <c r="AD9" i="7"/>
  <c r="BF7" i="7"/>
  <c r="AO5" i="7"/>
  <c r="BY7" i="7"/>
  <c r="AG7" i="7"/>
  <c r="BY5" i="7"/>
  <c r="M5" i="7"/>
  <c r="W8" i="7"/>
  <c r="AA7" i="7"/>
  <c r="BS5" i="7"/>
  <c r="G5" i="7"/>
  <c r="AV6" i="7"/>
  <c r="P6" i="7"/>
  <c r="BO4" i="7"/>
  <c r="AQ4" i="7"/>
  <c r="K4" i="7"/>
  <c r="BD4" i="7"/>
  <c r="AF4" i="7"/>
  <c r="H4" i="7"/>
  <c r="AE13" i="7"/>
  <c r="AT11" i="7"/>
  <c r="BX13" i="7"/>
  <c r="AL13" i="7"/>
  <c r="AE12" i="7"/>
  <c r="AJ11" i="7"/>
  <c r="AF8" i="7"/>
  <c r="BM13" i="7"/>
  <c r="I12" i="7"/>
  <c r="BW5" i="7"/>
  <c r="BJ12" i="7"/>
  <c r="BW13" i="7"/>
  <c r="Z13" i="7"/>
  <c r="AP11" i="7"/>
  <c r="BV10" i="7"/>
  <c r="AB8" i="7"/>
  <c r="AF10" i="7"/>
  <c r="W7" i="7"/>
  <c r="AT9" i="7"/>
  <c r="BC6" i="7"/>
  <c r="BO6" i="7"/>
  <c r="BI6" i="7"/>
  <c r="AF6" i="7"/>
  <c r="BY4" i="7"/>
  <c r="BQ4" i="7"/>
  <c r="BI4" i="7"/>
  <c r="BA4" i="7"/>
  <c r="AS4" i="7"/>
  <c r="AK4" i="7"/>
  <c r="AC4" i="7"/>
  <c r="U4" i="7"/>
  <c r="M4" i="7"/>
  <c r="BV4" i="7"/>
  <c r="BN4" i="7"/>
  <c r="BF4" i="7"/>
  <c r="AX4" i="7"/>
  <c r="AP4" i="7"/>
  <c r="AH4" i="7"/>
  <c r="Z4" i="7"/>
  <c r="R4" i="7"/>
  <c r="J4" i="7"/>
  <c r="BQ13" i="7"/>
  <c r="AY13" i="7"/>
  <c r="AG13" i="7"/>
  <c r="Q13" i="7"/>
  <c r="BP12" i="7"/>
  <c r="AJ12" i="7"/>
  <c r="BR11" i="7"/>
  <c r="BM10" i="7"/>
  <c r="AI9" i="7"/>
  <c r="BP13" i="7"/>
  <c r="BB13" i="7"/>
  <c r="AP13" i="7"/>
  <c r="BN12" i="7"/>
  <c r="AX12" i="7"/>
  <c r="AH12" i="7"/>
  <c r="R12" i="7"/>
  <c r="BX11" i="7"/>
  <c r="AR11" i="7"/>
  <c r="J11" i="7"/>
  <c r="BC10" i="7"/>
  <c r="W10" i="7"/>
  <c r="BE9" i="7"/>
  <c r="AP8" i="7"/>
  <c r="AU7" i="7"/>
  <c r="BX5" i="7"/>
  <c r="BS13" i="7"/>
  <c r="AQ13" i="7"/>
  <c r="K13" i="7"/>
  <c r="Y12" i="7"/>
  <c r="AW10" i="7"/>
  <c r="BU8" i="7"/>
  <c r="T8" i="7"/>
  <c r="Q6" i="7"/>
  <c r="Q5" i="7"/>
  <c r="BO12" i="7"/>
  <c r="N12" i="7"/>
  <c r="T10" i="7"/>
  <c r="AO6" i="7"/>
  <c r="AG12" i="7"/>
  <c r="AH13" i="7"/>
  <c r="BQ12" i="7"/>
  <c r="BV11" i="7"/>
  <c r="I10" i="7"/>
  <c r="K5" i="7"/>
  <c r="Z10" i="7"/>
  <c r="BE8" i="7"/>
  <c r="AV10" i="7"/>
  <c r="AK9" i="7"/>
  <c r="AX7" i="7"/>
  <c r="BY11" i="7"/>
  <c r="AS11" i="7"/>
  <c r="M11" i="7"/>
  <c r="BB9" i="7"/>
  <c r="Z7" i="7"/>
  <c r="I5" i="7"/>
  <c r="BQ7" i="7"/>
  <c r="Q7" i="7"/>
  <c r="BI5" i="7"/>
  <c r="AU8" i="7"/>
  <c r="O8" i="7"/>
  <c r="K7" i="7"/>
  <c r="BC5" i="7"/>
  <c r="BT6" i="7"/>
  <c r="AN6" i="7"/>
  <c r="H6" i="7"/>
  <c r="BG12" i="7"/>
  <c r="AQ12" i="7"/>
  <c r="AA12" i="7"/>
  <c r="K12" i="7"/>
  <c r="AV11" i="7"/>
  <c r="R11" i="7"/>
  <c r="AU10" i="7"/>
  <c r="O10" i="7"/>
  <c r="AA9" i="7"/>
  <c r="BD8" i="7"/>
  <c r="BX7" i="7"/>
  <c r="BR5" i="7"/>
  <c r="BO13" i="7"/>
  <c r="AK13" i="7"/>
  <c r="G13" i="7"/>
  <c r="Q12" i="7"/>
  <c r="BB10" i="7"/>
  <c r="BN13" i="7"/>
  <c r="AR13" i="7"/>
  <c r="AF13" i="7"/>
  <c r="X13" i="7"/>
  <c r="P13" i="7"/>
  <c r="H13" i="7"/>
  <c r="BL12" i="7"/>
  <c r="AV12" i="7"/>
  <c r="AF12" i="7"/>
  <c r="P12" i="7"/>
  <c r="BN11" i="7"/>
  <c r="AH11" i="7"/>
  <c r="BJ10" i="7"/>
  <c r="AD10" i="7"/>
  <c r="BW9" i="7"/>
  <c r="BQ8" i="7"/>
  <c r="N8" i="7"/>
  <c r="Y6" i="7"/>
  <c r="P11" i="7"/>
  <c r="BQ10" i="7"/>
  <c r="BA10" i="7"/>
  <c r="AK10" i="7"/>
  <c r="U10" i="7"/>
  <c r="BS9" i="7"/>
  <c r="AM9" i="7"/>
  <c r="BS8" i="7"/>
  <c r="BA8" i="7"/>
  <c r="V8" i="7"/>
  <c r="AB7" i="7"/>
  <c r="BK6" i="7"/>
  <c r="AW5" i="7"/>
  <c r="V5" i="7"/>
  <c r="BW10" i="7"/>
  <c r="BG10" i="7"/>
  <c r="AQ10" i="7"/>
  <c r="AA10" i="7"/>
  <c r="K10" i="7"/>
  <c r="BI9" i="7"/>
  <c r="AC9" i="7"/>
  <c r="BT8" i="7"/>
  <c r="AX8" i="7"/>
  <c r="R8" i="7"/>
  <c r="AR7" i="7"/>
  <c r="O7" i="7"/>
  <c r="I6" i="7"/>
  <c r="AR5" i="7"/>
  <c r="BW11" i="7"/>
  <c r="BO11" i="7"/>
  <c r="BG11" i="7"/>
  <c r="AY11" i="7"/>
  <c r="AQ11" i="7"/>
  <c r="AI11" i="7"/>
  <c r="AA11" i="7"/>
  <c r="S11" i="7"/>
  <c r="K11" i="7"/>
  <c r="BX9" i="7"/>
  <c r="BP9" i="7"/>
  <c r="BH9" i="7"/>
  <c r="AZ9" i="7"/>
  <c r="AR9" i="7"/>
  <c r="AJ9" i="7"/>
  <c r="Y9" i="7"/>
  <c r="BW8" i="7"/>
  <c r="BG8" i="7"/>
  <c r="BR7" i="7"/>
  <c r="BA7" i="7"/>
  <c r="U7" i="7"/>
  <c r="AM6" i="7"/>
  <c r="BP5" i="7"/>
  <c r="AJ5" i="7"/>
  <c r="AB9" i="7"/>
  <c r="T9" i="7"/>
  <c r="L9" i="7"/>
  <c r="BW7" i="7"/>
  <c r="BO7" i="7"/>
  <c r="BG7" i="7"/>
  <c r="AT7" i="7"/>
  <c r="AD7" i="7"/>
  <c r="N7" i="7"/>
  <c r="BG6" i="7"/>
  <c r="AA6" i="7"/>
  <c r="BT5" i="7"/>
  <c r="BD5" i="7"/>
  <c r="AN5" i="7"/>
  <c r="X5" i="7"/>
  <c r="H5" i="7"/>
  <c r="AS8" i="7"/>
  <c r="AK8" i="7"/>
  <c r="AC8" i="7"/>
  <c r="U8" i="7"/>
  <c r="M8" i="7"/>
  <c r="BD7" i="7"/>
  <c r="AN7" i="7"/>
  <c r="X7" i="7"/>
  <c r="H7" i="7"/>
  <c r="BA6" i="7"/>
  <c r="U6" i="7"/>
  <c r="BN5" i="7"/>
  <c r="AX5" i="7"/>
  <c r="AH5" i="7"/>
  <c r="R5" i="7"/>
  <c r="BR6" i="7"/>
  <c r="BJ6" i="7"/>
  <c r="BB6" i="7"/>
  <c r="AT6" i="7"/>
  <c r="AL6" i="7"/>
  <c r="AD6" i="7"/>
  <c r="V6" i="7"/>
  <c r="N6" i="7"/>
  <c r="BB12" i="7"/>
  <c r="AL12" i="7"/>
  <c r="V12" i="7"/>
  <c r="BT11" i="7"/>
  <c r="AN11" i="7"/>
  <c r="BP10" i="7"/>
  <c r="AJ10" i="7"/>
  <c r="BM9" i="7"/>
  <c r="M9" i="7"/>
  <c r="AV8" i="7"/>
  <c r="BC7" i="7"/>
  <c r="AA5" i="7"/>
  <c r="BG13" i="7"/>
  <c r="AC13" i="7"/>
  <c r="BM12" i="7"/>
  <c r="Q10" i="7"/>
  <c r="BJ13" i="7"/>
  <c r="AN13" i="7"/>
  <c r="AD13" i="7"/>
  <c r="V13" i="7"/>
  <c r="N13" i="7"/>
  <c r="BY12" i="7"/>
  <c r="BI12" i="7"/>
  <c r="AS12" i="7"/>
  <c r="AC12" i="7"/>
  <c r="M12" i="7"/>
  <c r="BF11" i="7"/>
  <c r="L11" i="7"/>
  <c r="BE10" i="7"/>
  <c r="Y10" i="7"/>
  <c r="BG9" i="7"/>
  <c r="BC8" i="7"/>
  <c r="BL7" i="7"/>
  <c r="BO5" i="7"/>
  <c r="H11" i="7"/>
  <c r="BN10" i="7"/>
  <c r="AX10" i="7"/>
  <c r="AH10" i="7"/>
  <c r="R10" i="7"/>
  <c r="BK9" i="7"/>
  <c r="AE9" i="7"/>
  <c r="BP8" i="7"/>
  <c r="AR8" i="7"/>
  <c r="L8" i="7"/>
  <c r="T7" i="7"/>
  <c r="BE6" i="7"/>
  <c r="AQ5" i="7"/>
  <c r="N5" i="7"/>
  <c r="BT10" i="7"/>
  <c r="BD10" i="7"/>
  <c r="AN10" i="7"/>
  <c r="X10" i="7"/>
  <c r="H10" i="7"/>
  <c r="BA9" i="7"/>
  <c r="O9" i="7"/>
  <c r="BM8" i="7"/>
  <c r="AN8" i="7"/>
  <c r="H8" i="7"/>
  <c r="AJ7" i="7"/>
  <c r="BU6" i="7"/>
  <c r="BM5" i="7"/>
  <c r="AL5" i="7"/>
  <c r="BU11" i="7"/>
  <c r="BM11" i="7"/>
  <c r="BE11" i="7"/>
  <c r="AW11" i="7"/>
  <c r="AO11" i="7"/>
  <c r="AG11" i="7"/>
  <c r="Y11" i="7"/>
  <c r="Q11" i="7"/>
  <c r="I11" i="7"/>
  <c r="BV9" i="7"/>
  <c r="BN9" i="7"/>
  <c r="BF9" i="7"/>
  <c r="AX9" i="7"/>
  <c r="AP9" i="7"/>
  <c r="AH9" i="7"/>
  <c r="Q9" i="7"/>
  <c r="BR8" i="7"/>
  <c r="BB8" i="7"/>
  <c r="BN7" i="7"/>
  <c r="AP7" i="7"/>
  <c r="J7" i="7"/>
  <c r="W6" i="7"/>
  <c r="BE5" i="7"/>
  <c r="Y5" i="7"/>
  <c r="Z9" i="7"/>
  <c r="R9" i="7"/>
  <c r="J9" i="7"/>
  <c r="BU7" i="7"/>
  <c r="BM7" i="7"/>
  <c r="BE7" i="7"/>
  <c r="AO7" i="7"/>
  <c r="Y7" i="7"/>
  <c r="I7" i="7"/>
  <c r="AY6" i="7"/>
  <c r="S6" i="7"/>
  <c r="BQ5" i="7"/>
  <c r="BA5" i="7"/>
  <c r="AK5" i="7"/>
  <c r="U5" i="7"/>
  <c r="AY8" i="7"/>
  <c r="AQ8" i="7"/>
  <c r="AI8" i="7"/>
  <c r="AA8" i="7"/>
  <c r="S8" i="7"/>
  <c r="K8" i="7"/>
  <c r="AY7" i="7"/>
  <c r="AI7" i="7"/>
  <c r="S7" i="7"/>
  <c r="BY6" i="7"/>
  <c r="AS6" i="7"/>
  <c r="M6" i="7"/>
  <c r="BK5" i="7"/>
  <c r="AU5" i="7"/>
  <c r="AE5" i="7"/>
  <c r="O5" i="7"/>
  <c r="BX6" i="7"/>
  <c r="BP6" i="7"/>
  <c r="BH6" i="7"/>
  <c r="AZ6" i="7"/>
  <c r="AR6" i="7"/>
  <c r="AJ6" i="7"/>
  <c r="AB6" i="7"/>
  <c r="T6" i="7"/>
  <c r="L6" i="7"/>
  <c r="AY12" i="7"/>
  <c r="AI12" i="7"/>
  <c r="S12" i="7"/>
  <c r="BL11" i="7"/>
  <c r="AF11" i="7"/>
  <c r="BK10" i="7"/>
  <c r="AE10" i="7"/>
  <c r="AW9" i="7"/>
  <c r="BY8" i="7"/>
  <c r="Z8" i="7"/>
  <c r="L7" i="7"/>
  <c r="L5" i="7"/>
  <c r="BA13" i="7"/>
  <c r="U13" i="7"/>
  <c r="AW12" i="7"/>
  <c r="BB11" i="7"/>
  <c r="BD13" i="7"/>
  <c r="AJ13" i="7"/>
  <c r="AB13" i="7"/>
  <c r="T13" i="7"/>
  <c r="L13" i="7"/>
  <c r="BT12" i="7"/>
  <c r="BD12" i="7"/>
  <c r="AN12" i="7"/>
  <c r="X12" i="7"/>
  <c r="H12" i="7"/>
  <c r="AX11" i="7"/>
  <c r="AT10" i="7"/>
  <c r="N10" i="7"/>
  <c r="AQ9" i="7"/>
  <c r="AT8" i="7"/>
  <c r="AZ7" i="7"/>
  <c r="BB5" i="7"/>
  <c r="BY10" i="7"/>
  <c r="BI10" i="7"/>
  <c r="AS10" i="7"/>
  <c r="AC10" i="7"/>
  <c r="M10" i="7"/>
  <c r="BC9" i="7"/>
  <c r="U9" i="7"/>
  <c r="BL8" i="7"/>
  <c r="AL8" i="7"/>
  <c r="BT7" i="7"/>
  <c r="M7" i="7"/>
  <c r="AW6" i="7"/>
  <c r="AI5" i="7"/>
  <c r="V11" i="7"/>
  <c r="BO10" i="7"/>
  <c r="AY10" i="7"/>
  <c r="AI10" i="7"/>
  <c r="S10" i="7"/>
  <c r="BY9" i="7"/>
  <c r="AS9" i="7"/>
  <c r="K9" i="7"/>
  <c r="BI8" i="7"/>
  <c r="AH8" i="7"/>
  <c r="BP7" i="7"/>
  <c r="AC7" i="7"/>
  <c r="BM6" i="7"/>
  <c r="BG5" i="7"/>
  <c r="AD5" i="7"/>
  <c r="BS11" i="7"/>
  <c r="BK11" i="7"/>
  <c r="BC11" i="7"/>
  <c r="AU11" i="7"/>
  <c r="AM11" i="7"/>
  <c r="AE11" i="7"/>
  <c r="W11" i="7"/>
  <c r="O11" i="7"/>
  <c r="G11" i="7"/>
  <c r="BT9" i="7"/>
  <c r="BL9" i="7"/>
  <c r="BD9" i="7"/>
  <c r="AV9" i="7"/>
  <c r="AN9" i="7"/>
  <c r="AF9" i="7"/>
  <c r="I9" i="7"/>
  <c r="BO8" i="7"/>
  <c r="BJ7" i="7"/>
  <c r="AK7" i="7"/>
  <c r="BS6" i="7"/>
  <c r="G6" i="7"/>
  <c r="AZ5" i="7"/>
  <c r="T5" i="7"/>
  <c r="X9" i="7"/>
  <c r="P9" i="7"/>
  <c r="H9" i="7"/>
  <c r="BS7" i="7"/>
  <c r="BK7" i="7"/>
  <c r="BB7" i="7"/>
  <c r="AL7" i="7"/>
  <c r="V7" i="7"/>
  <c r="BW6" i="7"/>
  <c r="AQ6" i="7"/>
  <c r="K6" i="7"/>
  <c r="BL5" i="7"/>
  <c r="AV5" i="7"/>
  <c r="AF5" i="7"/>
  <c r="P5" i="7"/>
  <c r="AW8" i="7"/>
  <c r="AO8" i="7"/>
  <c r="AG8" i="7"/>
  <c r="Y8" i="7"/>
  <c r="Q8" i="7"/>
  <c r="I8" i="7"/>
  <c r="AV7" i="7"/>
  <c r="AF7" i="7"/>
  <c r="P7" i="7"/>
  <c r="BQ6" i="7"/>
  <c r="AK6" i="7"/>
  <c r="BV5" i="7"/>
  <c r="BF5" i="7"/>
  <c r="AP5" i="7"/>
  <c r="Z5" i="7"/>
  <c r="J5" i="7"/>
  <c r="BV6" i="7"/>
  <c r="BN6" i="7"/>
  <c r="BF6" i="7"/>
  <c r="AX6" i="7"/>
  <c r="AP6" i="7"/>
  <c r="AH6" i="7"/>
  <c r="Z6" i="7"/>
  <c r="R6" i="7"/>
  <c r="J6" i="7"/>
  <c r="H4" i="11"/>
  <c r="G3" i="11"/>
  <c r="AK10" i="8"/>
  <c r="AK11" i="11"/>
  <c r="H4" i="14"/>
  <c r="H3" i="14" s="1"/>
  <c r="G3" i="14"/>
  <c r="AK12" i="15"/>
  <c r="AK9" i="17"/>
  <c r="H4" i="8"/>
  <c r="H3" i="8" s="1"/>
  <c r="G3" i="8"/>
  <c r="AK6" i="8"/>
  <c r="G3" i="10"/>
  <c r="AK11" i="10"/>
  <c r="AK9" i="12"/>
  <c r="AK5" i="13"/>
  <c r="AK9" i="13"/>
  <c r="AK8" i="15"/>
  <c r="AK12" i="8"/>
  <c r="AK9" i="10"/>
  <c r="H4" i="12"/>
  <c r="H3" i="12" s="1"/>
  <c r="G3" i="12"/>
  <c r="AK6" i="12"/>
  <c r="H4" i="15"/>
  <c r="G3" i="15"/>
  <c r="AK8" i="12"/>
  <c r="AK7" i="13"/>
  <c r="AK11" i="13"/>
  <c r="H3" i="17"/>
  <c r="I4" i="17"/>
  <c r="H3" i="16"/>
  <c r="I4" i="16"/>
  <c r="H3" i="15"/>
  <c r="I4" i="15"/>
  <c r="I3" i="13"/>
  <c r="J4" i="13"/>
  <c r="H3" i="11"/>
  <c r="I4" i="11"/>
  <c r="H3" i="10"/>
  <c r="I4" i="10"/>
  <c r="H3" i="9"/>
  <c r="I4" i="9"/>
  <c r="AO6" i="6"/>
  <c r="AM7" i="6"/>
  <c r="AP7" i="6"/>
  <c r="AO7" i="6"/>
  <c r="AP8" i="6"/>
  <c r="AO8" i="6"/>
  <c r="AN8" i="6"/>
  <c r="AN9" i="6"/>
  <c r="AP9" i="6"/>
  <c r="AM10" i="6"/>
  <c r="AO11" i="6"/>
  <c r="AN11" i="6"/>
  <c r="AM11" i="6"/>
  <c r="AN12" i="6"/>
  <c r="AM12" i="6"/>
  <c r="AP12" i="6"/>
  <c r="AP13" i="6"/>
  <c r="AN13" i="6"/>
  <c r="AO14" i="6"/>
  <c r="AP14" i="6"/>
  <c r="AL14" i="6"/>
  <c r="AM13" i="6"/>
  <c r="AO12" i="6"/>
  <c r="AP11" i="6"/>
  <c r="AL11" i="6"/>
  <c r="AN10" i="6"/>
  <c r="AO9" i="6"/>
  <c r="AM8" i="6"/>
  <c r="AN7" i="6"/>
  <c r="AP6" i="6"/>
  <c r="AL6" i="6"/>
  <c r="G4" i="6"/>
  <c r="H4" i="6" s="1"/>
  <c r="G3" i="6"/>
  <c r="F3" i="6"/>
  <c r="G4" i="4"/>
  <c r="I4" i="8" l="1"/>
  <c r="I4" i="12"/>
  <c r="I4" i="14"/>
  <c r="J4" i="14" s="1"/>
  <c r="J4" i="17"/>
  <c r="I3" i="17"/>
  <c r="J4" i="16"/>
  <c r="I3" i="16"/>
  <c r="J4" i="15"/>
  <c r="I3" i="15"/>
  <c r="I3" i="14"/>
  <c r="K4" i="13"/>
  <c r="J3" i="13"/>
  <c r="J4" i="12"/>
  <c r="I3" i="12"/>
  <c r="J4" i="11"/>
  <c r="I3" i="11"/>
  <c r="J4" i="10"/>
  <c r="I3" i="10"/>
  <c r="J4" i="9"/>
  <c r="I3" i="9"/>
  <c r="J4" i="8"/>
  <c r="I3" i="8"/>
  <c r="AK8" i="6"/>
  <c r="AK7" i="6"/>
  <c r="AK11" i="6"/>
  <c r="AK12" i="6"/>
  <c r="AN5" i="6"/>
  <c r="AM6" i="6"/>
  <c r="AL9" i="6"/>
  <c r="AO10" i="6"/>
  <c r="AL12" i="6"/>
  <c r="AM14" i="6"/>
  <c r="AO5" i="6"/>
  <c r="AN6" i="6"/>
  <c r="AL7" i="6"/>
  <c r="AM9" i="6"/>
  <c r="AL10" i="6"/>
  <c r="AP10" i="6"/>
  <c r="AO13" i="6"/>
  <c r="AN14" i="6"/>
  <c r="AP5" i="6"/>
  <c r="AM5" i="6"/>
  <c r="AL8" i="6"/>
  <c r="AL13" i="6"/>
  <c r="AL5" i="6"/>
  <c r="H3" i="6"/>
  <c r="I4" i="6"/>
  <c r="U13" i="4"/>
  <c r="AJ10" i="4"/>
  <c r="V8" i="4"/>
  <c r="J11" i="4"/>
  <c r="AD12" i="4"/>
  <c r="J9" i="4"/>
  <c r="T12" i="4"/>
  <c r="K11" i="4"/>
  <c r="O13" i="4"/>
  <c r="AE4" i="4"/>
  <c r="AI7" i="4"/>
  <c r="E10" i="4"/>
  <c r="AN9" i="4"/>
  <c r="W6" i="4"/>
  <c r="R4" i="4"/>
  <c r="AL10" i="4"/>
  <c r="I9" i="4"/>
  <c r="N13" i="4"/>
  <c r="AD9" i="4"/>
  <c r="L9" i="4"/>
  <c r="U11" i="4"/>
  <c r="Y4" i="4"/>
  <c r="AJ7" i="4"/>
  <c r="L7" i="4"/>
  <c r="R13" i="4"/>
  <c r="V11" i="4"/>
  <c r="M9" i="4"/>
  <c r="H13" i="4"/>
  <c r="J5" i="4"/>
  <c r="AA9" i="4"/>
  <c r="AG6" i="4"/>
  <c r="J6" i="4"/>
  <c r="L13" i="4"/>
  <c r="G13" i="4"/>
  <c r="Y7" i="4"/>
  <c r="L11" i="4"/>
  <c r="AO5" i="4"/>
  <c r="R12" i="4"/>
  <c r="V4" i="4"/>
  <c r="I10" i="4"/>
  <c r="W4" i="4"/>
  <c r="V10" i="4"/>
  <c r="AG13" i="4"/>
  <c r="AL7" i="4"/>
  <c r="X13" i="4"/>
  <c r="Y12" i="4"/>
  <c r="L12" i="4"/>
  <c r="AO10" i="4"/>
  <c r="P6" i="4"/>
  <c r="AB6" i="4"/>
  <c r="AF7" i="4"/>
  <c r="AM9" i="4"/>
  <c r="U4" i="4"/>
  <c r="AH6" i="4"/>
  <c r="I8" i="4"/>
  <c r="I6" i="4"/>
  <c r="E13" i="4"/>
  <c r="AB8" i="4"/>
  <c r="R11" i="4"/>
  <c r="AO6" i="4"/>
  <c r="P12" i="4"/>
  <c r="O6" i="4"/>
  <c r="R9" i="4"/>
  <c r="AK7" i="4"/>
  <c r="W10" i="4"/>
  <c r="K7" i="4"/>
  <c r="O11" i="4"/>
  <c r="AC13" i="4"/>
  <c r="P8" i="4"/>
  <c r="V12" i="4"/>
  <c r="AK5" i="4"/>
  <c r="AA4" i="4"/>
  <c r="AE11" i="4"/>
  <c r="X11" i="4"/>
  <c r="I5" i="4"/>
  <c r="AA7" i="4"/>
  <c r="AA8" i="4"/>
  <c r="AH9" i="4"/>
  <c r="H11" i="4"/>
  <c r="AB7" i="4"/>
  <c r="J13" i="4"/>
  <c r="X5" i="4"/>
  <c r="Z7" i="4"/>
  <c r="W5" i="4"/>
  <c r="AB4" i="4"/>
  <c r="AB11" i="4"/>
  <c r="O10" i="4"/>
  <c r="M5" i="4"/>
  <c r="V13" i="4"/>
  <c r="AI4" i="4"/>
  <c r="X8" i="4"/>
  <c r="J12" i="4"/>
  <c r="AO9" i="4"/>
  <c r="L10" i="4"/>
  <c r="N12" i="4"/>
  <c r="N10" i="4"/>
  <c r="S7" i="4"/>
  <c r="AD11" i="4"/>
  <c r="AH4" i="4"/>
  <c r="Z4" i="4"/>
  <c r="Q8" i="4"/>
  <c r="P13" i="4"/>
  <c r="AA5" i="4"/>
  <c r="AD6" i="4"/>
  <c r="AD5" i="4"/>
  <c r="AE8" i="4"/>
  <c r="E2" i="4"/>
  <c r="H12" i="4"/>
  <c r="E9" i="4"/>
  <c r="M11" i="4"/>
  <c r="I11" i="4"/>
  <c r="AK6" i="4"/>
  <c r="AC6" i="4"/>
  <c r="AG8" i="4"/>
  <c r="AJ6" i="4"/>
  <c r="AF8" i="4"/>
  <c r="AK11" i="4"/>
  <c r="AF4" i="4"/>
  <c r="Q11" i="4"/>
  <c r="P4" i="4"/>
  <c r="AE7" i="4"/>
  <c r="M7" i="4"/>
  <c r="AH11" i="4"/>
  <c r="AI13" i="4"/>
  <c r="AC9" i="4"/>
  <c r="AD8" i="4"/>
  <c r="AB10" i="4"/>
  <c r="E12" i="4"/>
  <c r="AL11" i="4"/>
  <c r="AC4" i="4"/>
  <c r="AM12" i="4"/>
  <c r="Y6" i="4"/>
  <c r="M6" i="4"/>
  <c r="E7" i="4"/>
  <c r="AK10" i="4"/>
  <c r="E11" i="4"/>
  <c r="N5" i="4"/>
  <c r="M13" i="4"/>
  <c r="K5" i="4"/>
  <c r="T8" i="4"/>
  <c r="AI8" i="4"/>
  <c r="K6" i="4"/>
  <c r="Z6" i="4"/>
  <c r="AK9" i="4"/>
  <c r="S13" i="4"/>
  <c r="J4" i="4"/>
  <c r="T7" i="4"/>
  <c r="AJ13" i="4"/>
  <c r="U6" i="4"/>
  <c r="Z11" i="4"/>
  <c r="AG5" i="4"/>
  <c r="AF9" i="4"/>
  <c r="AI6" i="4"/>
  <c r="AN10" i="4"/>
  <c r="Y11" i="4"/>
  <c r="R5" i="4"/>
  <c r="AH10" i="4"/>
  <c r="Z13" i="4"/>
  <c r="AG9" i="4"/>
  <c r="M12" i="4"/>
  <c r="AF11" i="4"/>
  <c r="P5" i="4"/>
  <c r="H4" i="4"/>
  <c r="N9" i="4"/>
  <c r="E6" i="4"/>
  <c r="AK12" i="4"/>
  <c r="O8" i="4"/>
  <c r="AJ9" i="4"/>
  <c r="P10" i="4"/>
  <c r="L8" i="4"/>
  <c r="G10" i="4"/>
  <c r="M4" i="4"/>
  <c r="X4" i="4"/>
  <c r="AH8" i="4"/>
  <c r="I4" i="4"/>
  <c r="AN8" i="4"/>
  <c r="W12" i="4"/>
  <c r="AC8" i="4"/>
  <c r="AG11" i="4"/>
  <c r="G8" i="4"/>
  <c r="T6" i="4"/>
  <c r="Q13" i="4"/>
  <c r="AA12" i="4"/>
  <c r="AM8" i="4"/>
  <c r="N8" i="4"/>
  <c r="R6" i="4"/>
  <c r="S6" i="4"/>
  <c r="I13" i="4"/>
  <c r="AC10" i="4"/>
  <c r="AI10" i="4"/>
  <c r="U10" i="4"/>
  <c r="AF6" i="4"/>
  <c r="AM4" i="4"/>
  <c r="S9" i="4"/>
  <c r="O5" i="4"/>
  <c r="V9" i="4"/>
  <c r="X10" i="4"/>
  <c r="N6" i="4"/>
  <c r="G5" i="4"/>
  <c r="AJ5" i="4"/>
  <c r="AN7" i="4"/>
  <c r="AN6" i="4"/>
  <c r="AC12" i="4"/>
  <c r="AD4" i="4"/>
  <c r="E8" i="4"/>
  <c r="AA13" i="4"/>
  <c r="T10" i="4"/>
  <c r="AO4" i="4"/>
  <c r="Q6" i="4"/>
  <c r="O9" i="4"/>
  <c r="E4" i="4"/>
  <c r="AO13" i="4"/>
  <c r="G9" i="4"/>
  <c r="Z8" i="4"/>
  <c r="AH5" i="4"/>
  <c r="W9" i="4"/>
  <c r="AM13" i="4"/>
  <c r="H5" i="4"/>
  <c r="Y5" i="4"/>
  <c r="K4" i="4"/>
  <c r="Y9" i="4"/>
  <c r="R7" i="4"/>
  <c r="Q7" i="4"/>
  <c r="AN11" i="4"/>
  <c r="AD13" i="4"/>
  <c r="K13" i="4"/>
  <c r="K12" i="4"/>
  <c r="I7" i="4"/>
  <c r="R10" i="4"/>
  <c r="AN13" i="4"/>
  <c r="AN4" i="4"/>
  <c r="AH7" i="4"/>
  <c r="AJ4" i="4"/>
  <c r="X6" i="4"/>
  <c r="O4" i="4"/>
  <c r="Q5" i="4"/>
  <c r="Q12" i="4"/>
  <c r="L5" i="4"/>
  <c r="Z9" i="4"/>
  <c r="AI9" i="4"/>
  <c r="AG12" i="4"/>
  <c r="AJ8" i="4"/>
  <c r="AN12" i="4"/>
  <c r="S8" i="4"/>
  <c r="AO11" i="4"/>
  <c r="T5" i="4"/>
  <c r="AB5" i="4"/>
  <c r="T4" i="4"/>
  <c r="AM11" i="4"/>
  <c r="AF13" i="4"/>
  <c r="Q10" i="4"/>
  <c r="N4" i="4"/>
  <c r="M8" i="4"/>
  <c r="V6" i="4"/>
  <c r="AB9" i="4"/>
  <c r="AO7" i="4"/>
  <c r="AO12" i="4"/>
  <c r="Z12" i="4"/>
  <c r="K9" i="4"/>
  <c r="G12" i="4"/>
  <c r="AO8" i="4"/>
  <c r="S4" i="4"/>
  <c r="Z5" i="4"/>
  <c r="AD7" i="4"/>
  <c r="W11" i="4"/>
  <c r="H10" i="4"/>
  <c r="AI5" i="4"/>
  <c r="G7" i="4"/>
  <c r="H7" i="4"/>
  <c r="P9" i="4"/>
  <c r="AB13" i="4"/>
  <c r="I12" i="4"/>
  <c r="AA11" i="4"/>
  <c r="L4" i="4"/>
  <c r="W13" i="4"/>
  <c r="AH12" i="4"/>
  <c r="Q4" i="4"/>
  <c r="AE10" i="4"/>
  <c r="X12" i="4"/>
  <c r="W8" i="4"/>
  <c r="H9" i="4"/>
  <c r="P11" i="4"/>
  <c r="T13" i="4"/>
  <c r="Q9" i="4"/>
  <c r="O7" i="4"/>
  <c r="Y8" i="4"/>
  <c r="AG7" i="4"/>
  <c r="AH13" i="4"/>
  <c r="S10" i="4"/>
  <c r="Y10" i="4"/>
  <c r="AE13" i="4"/>
  <c r="R8" i="4"/>
  <c r="N7" i="4"/>
  <c r="M10" i="4"/>
  <c r="X7" i="4"/>
  <c r="AC5" i="4"/>
  <c r="K8" i="4"/>
  <c r="H8" i="4"/>
  <c r="AM10" i="4"/>
  <c r="W7" i="4"/>
  <c r="AE12" i="4"/>
  <c r="AK13" i="4"/>
  <c r="U9" i="4"/>
  <c r="AG10" i="4"/>
  <c r="AE5" i="4"/>
  <c r="V5" i="4"/>
  <c r="J8" i="4"/>
  <c r="AA10" i="4"/>
  <c r="AC11" i="4"/>
  <c r="AJ11" i="4"/>
  <c r="Y13" i="4"/>
  <c r="AF5" i="4"/>
  <c r="AB12" i="4"/>
  <c r="S11" i="4"/>
  <c r="AM5" i="4"/>
  <c r="U5" i="4"/>
  <c r="AL6" i="4"/>
  <c r="U12" i="4"/>
  <c r="G6" i="4"/>
  <c r="AF12" i="4"/>
  <c r="U8" i="4"/>
  <c r="AI11" i="4"/>
  <c r="V7" i="4"/>
  <c r="AN5" i="4"/>
  <c r="AK8" i="4"/>
  <c r="AE9" i="4"/>
  <c r="AJ12" i="4"/>
  <c r="S5" i="4"/>
  <c r="AD10" i="4"/>
  <c r="AM6" i="4"/>
  <c r="AA6" i="4"/>
  <c r="J10" i="4"/>
  <c r="U7" i="4"/>
  <c r="S12" i="4"/>
  <c r="T11" i="4"/>
  <c r="G11" i="4"/>
  <c r="P7" i="4"/>
  <c r="E5" i="4"/>
  <c r="K10" i="4"/>
  <c r="O12" i="4"/>
  <c r="AK4" i="4"/>
  <c r="T9" i="4"/>
  <c r="Z10" i="4"/>
  <c r="AC7" i="4"/>
  <c r="AM7" i="4"/>
  <c r="N11" i="4"/>
  <c r="L6" i="4"/>
  <c r="AE6" i="4"/>
  <c r="X9" i="4"/>
  <c r="H6" i="4"/>
  <c r="AG4" i="4"/>
  <c r="AF10" i="4"/>
  <c r="J7" i="4"/>
  <c r="AI12" i="4"/>
  <c r="AK10" i="6" l="1"/>
  <c r="AK13" i="6"/>
  <c r="J3" i="17"/>
  <c r="K4" i="17"/>
  <c r="J3" i="16"/>
  <c r="K4" i="16"/>
  <c r="J3" i="15"/>
  <c r="K4" i="15"/>
  <c r="J3" i="14"/>
  <c r="K4" i="14"/>
  <c r="L4" i="13"/>
  <c r="K3" i="13"/>
  <c r="J3" i="12"/>
  <c r="K4" i="12"/>
  <c r="J3" i="11"/>
  <c r="K4" i="11"/>
  <c r="J3" i="10"/>
  <c r="K4" i="10"/>
  <c r="J3" i="9"/>
  <c r="K4" i="9"/>
  <c r="J3" i="8"/>
  <c r="K4" i="8"/>
  <c r="AK5" i="6"/>
  <c r="AK9" i="6"/>
  <c r="AK14" i="6"/>
  <c r="AK6" i="6"/>
  <c r="C7" i="4"/>
  <c r="D7" i="4" s="1"/>
  <c r="C6" i="4"/>
  <c r="D6" i="4" s="1"/>
  <c r="C11" i="4"/>
  <c r="D11" i="4" s="1"/>
  <c r="C10" i="4"/>
  <c r="D10" i="4" s="1"/>
  <c r="I3" i="6"/>
  <c r="J4" i="6"/>
  <c r="B3" i="4"/>
  <c r="AP14" i="3"/>
  <c r="AO14" i="3"/>
  <c r="AN14" i="3"/>
  <c r="AM14" i="3"/>
  <c r="AL14" i="3"/>
  <c r="AP13" i="3"/>
  <c r="AO13" i="3"/>
  <c r="AN13" i="3"/>
  <c r="AM13" i="3"/>
  <c r="AL13" i="3"/>
  <c r="AP12" i="3"/>
  <c r="AO12" i="3"/>
  <c r="AN12" i="3"/>
  <c r="AM12" i="3"/>
  <c r="AL12" i="3"/>
  <c r="AP11" i="3"/>
  <c r="AO11" i="3"/>
  <c r="AN11" i="3"/>
  <c r="AM11" i="3"/>
  <c r="AL11" i="3"/>
  <c r="AP10" i="3"/>
  <c r="AO10" i="3"/>
  <c r="AN10" i="3"/>
  <c r="AM10" i="3"/>
  <c r="AL10" i="3"/>
  <c r="AP9" i="3"/>
  <c r="AO9" i="3"/>
  <c r="AN9" i="3"/>
  <c r="AM9" i="3"/>
  <c r="AL9" i="3"/>
  <c r="AP8" i="3"/>
  <c r="AO8" i="3"/>
  <c r="AN8" i="3"/>
  <c r="AM8" i="3"/>
  <c r="AL8" i="3"/>
  <c r="AP7" i="3"/>
  <c r="AO7" i="3"/>
  <c r="AN7" i="3"/>
  <c r="AM7" i="3"/>
  <c r="AL7" i="3"/>
  <c r="AP6" i="3"/>
  <c r="AO6" i="3"/>
  <c r="AN6" i="3"/>
  <c r="AM6" i="3"/>
  <c r="AL6" i="3"/>
  <c r="AP5" i="3"/>
  <c r="AO5" i="3"/>
  <c r="AN5" i="3"/>
  <c r="AM5" i="3"/>
  <c r="AL5" i="3"/>
  <c r="G4" i="3"/>
  <c r="G3" i="3" s="1"/>
  <c r="F3" i="3"/>
  <c r="AL8" i="4"/>
  <c r="AL5" i="4"/>
  <c r="AL4" i="4"/>
  <c r="AL9" i="4"/>
  <c r="AL12" i="4"/>
  <c r="AL13" i="4"/>
  <c r="C12" i="4" l="1"/>
  <c r="D12" i="4" s="1"/>
  <c r="C9" i="4"/>
  <c r="D9" i="4" s="1"/>
  <c r="L4" i="17"/>
  <c r="K3" i="17"/>
  <c r="L4" i="16"/>
  <c r="K3" i="16"/>
  <c r="L4" i="15"/>
  <c r="K3" i="15"/>
  <c r="L4" i="14"/>
  <c r="K3" i="14"/>
  <c r="L3" i="13"/>
  <c r="M4" i="13"/>
  <c r="L4" i="12"/>
  <c r="K3" i="12"/>
  <c r="L4" i="11"/>
  <c r="K3" i="11"/>
  <c r="L4" i="10"/>
  <c r="K3" i="10"/>
  <c r="L4" i="9"/>
  <c r="K3" i="9"/>
  <c r="C6" i="7"/>
  <c r="D6" i="7" s="1"/>
  <c r="C10" i="7"/>
  <c r="D10" i="7" s="1"/>
  <c r="C12" i="7"/>
  <c r="D12" i="7" s="1"/>
  <c r="C7" i="7"/>
  <c r="D7" i="7" s="1"/>
  <c r="C9" i="7"/>
  <c r="D9" i="7" s="1"/>
  <c r="C11" i="7"/>
  <c r="D11" i="7" s="1"/>
  <c r="AK7" i="3"/>
  <c r="AK9" i="3"/>
  <c r="AK11" i="3"/>
  <c r="AK13" i="3"/>
  <c r="L4" i="8"/>
  <c r="K3" i="8"/>
  <c r="C13" i="7"/>
  <c r="D13" i="7" s="1"/>
  <c r="C13" i="4"/>
  <c r="D13" i="4" s="1"/>
  <c r="C5" i="7"/>
  <c r="D5" i="7" s="1"/>
  <c r="C5" i="4"/>
  <c r="D5" i="4" s="1"/>
  <c r="C8" i="7"/>
  <c r="D8" i="7" s="1"/>
  <c r="C8" i="4"/>
  <c r="D8" i="4" s="1"/>
  <c r="C4" i="7"/>
  <c r="D4" i="7" s="1"/>
  <c r="AK8" i="3"/>
  <c r="AK6" i="3"/>
  <c r="AK10" i="3"/>
  <c r="AK12" i="3"/>
  <c r="AK14" i="3"/>
  <c r="AK5" i="3"/>
  <c r="C4" i="4"/>
  <c r="D4" i="4" s="1"/>
  <c r="J3" i="6"/>
  <c r="K4" i="6"/>
  <c r="H4" i="3"/>
  <c r="L3" i="17" l="1"/>
  <c r="M4" i="17"/>
  <c r="L3" i="16"/>
  <c r="M4" i="16"/>
  <c r="L3" i="15"/>
  <c r="M4" i="15"/>
  <c r="L3" i="14"/>
  <c r="M4" i="14"/>
  <c r="M3" i="13"/>
  <c r="N4" i="13"/>
  <c r="L3" i="12"/>
  <c r="M4" i="12"/>
  <c r="L3" i="11"/>
  <c r="M4" i="11"/>
  <c r="L3" i="10"/>
  <c r="M4" i="10"/>
  <c r="L3" i="9"/>
  <c r="M4" i="9"/>
  <c r="L3" i="8"/>
  <c r="M4" i="8"/>
  <c r="L4" i="6"/>
  <c r="K3" i="6"/>
  <c r="I4" i="3"/>
  <c r="H3" i="3"/>
  <c r="N4" i="17" l="1"/>
  <c r="M3" i="17"/>
  <c r="N4" i="16"/>
  <c r="M3" i="16"/>
  <c r="N4" i="15"/>
  <c r="M3" i="15"/>
  <c r="N4" i="14"/>
  <c r="M3" i="14"/>
  <c r="O4" i="13"/>
  <c r="N3" i="13"/>
  <c r="N4" i="12"/>
  <c r="M3" i="12"/>
  <c r="N4" i="11"/>
  <c r="M3" i="11"/>
  <c r="N4" i="10"/>
  <c r="M3" i="10"/>
  <c r="N4" i="9"/>
  <c r="M3" i="9"/>
  <c r="N4" i="8"/>
  <c r="M3" i="8"/>
  <c r="L3" i="6"/>
  <c r="M4" i="6"/>
  <c r="J4" i="3"/>
  <c r="I3" i="3"/>
  <c r="N3" i="17" l="1"/>
  <c r="O4" i="17"/>
  <c r="N3" i="16"/>
  <c r="O4" i="16"/>
  <c r="N3" i="15"/>
  <c r="O4" i="15"/>
  <c r="N3" i="14"/>
  <c r="O4" i="14"/>
  <c r="P4" i="13"/>
  <c r="O3" i="13"/>
  <c r="N3" i="12"/>
  <c r="O4" i="12"/>
  <c r="N3" i="11"/>
  <c r="O4" i="11"/>
  <c r="N3" i="10"/>
  <c r="O4" i="10"/>
  <c r="N3" i="9"/>
  <c r="O4" i="9"/>
  <c r="N3" i="8"/>
  <c r="O4" i="8"/>
  <c r="M3" i="6"/>
  <c r="N4" i="6"/>
  <c r="K4" i="3"/>
  <c r="J3" i="3"/>
  <c r="P4" i="17" l="1"/>
  <c r="O3" i="17"/>
  <c r="P4" i="16"/>
  <c r="O3" i="16"/>
  <c r="P4" i="15"/>
  <c r="O3" i="15"/>
  <c r="P4" i="14"/>
  <c r="O3" i="14"/>
  <c r="P3" i="13"/>
  <c r="Q4" i="13"/>
  <c r="P4" i="12"/>
  <c r="O3" i="12"/>
  <c r="P4" i="11"/>
  <c r="O3" i="11"/>
  <c r="P4" i="10"/>
  <c r="O3" i="10"/>
  <c r="P4" i="9"/>
  <c r="O3" i="9"/>
  <c r="P4" i="8"/>
  <c r="O3" i="8"/>
  <c r="N3" i="6"/>
  <c r="O4" i="6"/>
  <c r="L4" i="3"/>
  <c r="K3" i="3"/>
  <c r="P3" i="17" l="1"/>
  <c r="Q4" i="17"/>
  <c r="P3" i="16"/>
  <c r="Q4" i="16"/>
  <c r="P3" i="15"/>
  <c r="Q4" i="15"/>
  <c r="P3" i="14"/>
  <c r="Q4" i="14"/>
  <c r="Q3" i="13"/>
  <c r="R4" i="13"/>
  <c r="P3" i="12"/>
  <c r="Q4" i="12"/>
  <c r="P3" i="11"/>
  <c r="Q4" i="11"/>
  <c r="P3" i="10"/>
  <c r="Q4" i="10"/>
  <c r="P3" i="9"/>
  <c r="Q4" i="9"/>
  <c r="P3" i="8"/>
  <c r="Q4" i="8"/>
  <c r="P4" i="6"/>
  <c r="O3" i="6"/>
  <c r="M4" i="3"/>
  <c r="L3" i="3"/>
  <c r="R4" i="17" l="1"/>
  <c r="Q3" i="17"/>
  <c r="R4" i="16"/>
  <c r="Q3" i="16"/>
  <c r="R4" i="15"/>
  <c r="Q3" i="15"/>
  <c r="R4" i="14"/>
  <c r="Q3" i="14"/>
  <c r="S4" i="13"/>
  <c r="R3" i="13"/>
  <c r="R4" i="12"/>
  <c r="Q3" i="12"/>
  <c r="R4" i="11"/>
  <c r="Q3" i="11"/>
  <c r="R4" i="10"/>
  <c r="Q3" i="10"/>
  <c r="R4" i="9"/>
  <c r="Q3" i="9"/>
  <c r="R4" i="8"/>
  <c r="Q3" i="8"/>
  <c r="P3" i="6"/>
  <c r="Q4" i="6"/>
  <c r="M3" i="3"/>
  <c r="N4" i="3"/>
  <c r="R3" i="17" l="1"/>
  <c r="S4" i="17"/>
  <c r="R3" i="16"/>
  <c r="S4" i="16"/>
  <c r="R3" i="15"/>
  <c r="S4" i="15"/>
  <c r="R3" i="14"/>
  <c r="S4" i="14"/>
  <c r="S3" i="13"/>
  <c r="T4" i="13"/>
  <c r="R3" i="12"/>
  <c r="S4" i="12"/>
  <c r="R3" i="11"/>
  <c r="S4" i="11"/>
  <c r="R3" i="10"/>
  <c r="S4" i="10"/>
  <c r="R3" i="9"/>
  <c r="S4" i="9"/>
  <c r="R3" i="8"/>
  <c r="S4" i="8"/>
  <c r="Q3" i="6"/>
  <c r="R4" i="6"/>
  <c r="O4" i="3"/>
  <c r="N3" i="3"/>
  <c r="T4" i="17" l="1"/>
  <c r="S3" i="17"/>
  <c r="T4" i="16"/>
  <c r="S3" i="16"/>
  <c r="T4" i="15"/>
  <c r="S3" i="15"/>
  <c r="T4" i="14"/>
  <c r="S3" i="14"/>
  <c r="T3" i="13"/>
  <c r="U4" i="13"/>
  <c r="T4" i="12"/>
  <c r="S3" i="12"/>
  <c r="T4" i="11"/>
  <c r="S3" i="11"/>
  <c r="T4" i="10"/>
  <c r="S3" i="10"/>
  <c r="T4" i="9"/>
  <c r="S3" i="9"/>
  <c r="T4" i="8"/>
  <c r="S3" i="8"/>
  <c r="R3" i="6"/>
  <c r="S4" i="6"/>
  <c r="O3" i="3"/>
  <c r="P4" i="3"/>
  <c r="T3" i="17" l="1"/>
  <c r="U4" i="17"/>
  <c r="T3" i="16"/>
  <c r="U4" i="16"/>
  <c r="T3" i="15"/>
  <c r="U4" i="15"/>
  <c r="T3" i="14"/>
  <c r="U4" i="14"/>
  <c r="U3" i="13"/>
  <c r="V4" i="13"/>
  <c r="T3" i="12"/>
  <c r="U4" i="12"/>
  <c r="T3" i="11"/>
  <c r="U4" i="11"/>
  <c r="T3" i="10"/>
  <c r="U4" i="10"/>
  <c r="T3" i="9"/>
  <c r="U4" i="9"/>
  <c r="T3" i="8"/>
  <c r="U4" i="8"/>
  <c r="T4" i="6"/>
  <c r="S3" i="6"/>
  <c r="Q4" i="3"/>
  <c r="P3" i="3"/>
  <c r="V4" i="17" l="1"/>
  <c r="U3" i="17"/>
  <c r="V4" i="16"/>
  <c r="U3" i="16"/>
  <c r="V4" i="15"/>
  <c r="U3" i="15"/>
  <c r="V4" i="14"/>
  <c r="U3" i="14"/>
  <c r="W4" i="13"/>
  <c r="V3" i="13"/>
  <c r="V4" i="12"/>
  <c r="U3" i="12"/>
  <c r="V4" i="11"/>
  <c r="U3" i="11"/>
  <c r="V4" i="10"/>
  <c r="U3" i="10"/>
  <c r="V4" i="9"/>
  <c r="U3" i="9"/>
  <c r="V4" i="8"/>
  <c r="U3" i="8"/>
  <c r="T3" i="6"/>
  <c r="U4" i="6"/>
  <c r="Q3" i="3"/>
  <c r="R4" i="3"/>
  <c r="V3" i="17" l="1"/>
  <c r="W4" i="17"/>
  <c r="V3" i="16"/>
  <c r="W4" i="16"/>
  <c r="V3" i="15"/>
  <c r="W4" i="15"/>
  <c r="V3" i="14"/>
  <c r="W4" i="14"/>
  <c r="W3" i="13"/>
  <c r="X4" i="13"/>
  <c r="V3" i="12"/>
  <c r="W4" i="12"/>
  <c r="V3" i="11"/>
  <c r="W4" i="11"/>
  <c r="V3" i="10"/>
  <c r="W4" i="10"/>
  <c r="V3" i="9"/>
  <c r="W4" i="9"/>
  <c r="V3" i="8"/>
  <c r="W4" i="8"/>
  <c r="U3" i="6"/>
  <c r="V4" i="6"/>
  <c r="S4" i="3"/>
  <c r="R3" i="3"/>
  <c r="X4" i="17" l="1"/>
  <c r="W3" i="17"/>
  <c r="X4" i="16"/>
  <c r="W3" i="16"/>
  <c r="X4" i="15"/>
  <c r="W3" i="15"/>
  <c r="X4" i="14"/>
  <c r="W3" i="14"/>
  <c r="Y4" i="13"/>
  <c r="X3" i="13"/>
  <c r="X4" i="12"/>
  <c r="W3" i="12"/>
  <c r="X4" i="11"/>
  <c r="W3" i="11"/>
  <c r="X4" i="10"/>
  <c r="W3" i="10"/>
  <c r="X4" i="9"/>
  <c r="W3" i="9"/>
  <c r="X4" i="8"/>
  <c r="W3" i="8"/>
  <c r="V3" i="6"/>
  <c r="W4" i="6"/>
  <c r="S3" i="3"/>
  <c r="T4" i="3"/>
  <c r="X3" i="17" l="1"/>
  <c r="Y4" i="17"/>
  <c r="X3" i="16"/>
  <c r="Y4" i="16"/>
  <c r="X3" i="15"/>
  <c r="Y4" i="15"/>
  <c r="X3" i="14"/>
  <c r="Y4" i="14"/>
  <c r="Z4" i="13"/>
  <c r="Y3" i="13"/>
  <c r="X3" i="12"/>
  <c r="Y4" i="12"/>
  <c r="X3" i="11"/>
  <c r="Y4" i="11"/>
  <c r="X3" i="10"/>
  <c r="Y4" i="10"/>
  <c r="X3" i="9"/>
  <c r="Y4" i="9"/>
  <c r="X3" i="8"/>
  <c r="Y4" i="8"/>
  <c r="X4" i="6"/>
  <c r="W3" i="6"/>
  <c r="U4" i="3"/>
  <c r="T3" i="3"/>
  <c r="Z4" i="17" l="1"/>
  <c r="Y3" i="17"/>
  <c r="Z4" i="16"/>
  <c r="Y3" i="16"/>
  <c r="Z4" i="15"/>
  <c r="Y3" i="15"/>
  <c r="Z4" i="14"/>
  <c r="Y3" i="14"/>
  <c r="Z3" i="13"/>
  <c r="AA4" i="13"/>
  <c r="Z4" i="12"/>
  <c r="Y3" i="12"/>
  <c r="Z4" i="11"/>
  <c r="Y3" i="11"/>
  <c r="Z4" i="10"/>
  <c r="Y3" i="10"/>
  <c r="Z4" i="9"/>
  <c r="Y3" i="9"/>
  <c r="Z4" i="8"/>
  <c r="Y3" i="8"/>
  <c r="X3" i="6"/>
  <c r="Y4" i="6"/>
  <c r="U3" i="3"/>
  <c r="V4" i="3"/>
  <c r="Z3" i="17" l="1"/>
  <c r="AA4" i="17"/>
  <c r="Z3" i="16"/>
  <c r="AA4" i="16"/>
  <c r="Z3" i="15"/>
  <c r="AA4" i="15"/>
  <c r="Z3" i="14"/>
  <c r="AA4" i="14"/>
  <c r="AA3" i="13"/>
  <c r="AB4" i="13"/>
  <c r="Z3" i="12"/>
  <c r="AA4" i="12"/>
  <c r="Z3" i="11"/>
  <c r="AA4" i="11"/>
  <c r="Z3" i="10"/>
  <c r="AA4" i="10"/>
  <c r="Z3" i="9"/>
  <c r="AA4" i="9"/>
  <c r="Z3" i="8"/>
  <c r="AA4" i="8"/>
  <c r="Y3" i="6"/>
  <c r="Z4" i="6"/>
  <c r="W4" i="3"/>
  <c r="V3" i="3"/>
  <c r="AB4" i="17" l="1"/>
  <c r="AA3" i="17"/>
  <c r="AB4" i="16"/>
  <c r="AA3" i="16"/>
  <c r="AB4" i="15"/>
  <c r="AA3" i="15"/>
  <c r="AB4" i="14"/>
  <c r="AA3" i="14"/>
  <c r="AC4" i="13"/>
  <c r="AB3" i="13"/>
  <c r="AB4" i="12"/>
  <c r="AA3" i="12"/>
  <c r="AB4" i="11"/>
  <c r="AA3" i="11"/>
  <c r="AB4" i="10"/>
  <c r="AA3" i="10"/>
  <c r="AB4" i="9"/>
  <c r="AA3" i="9"/>
  <c r="AB4" i="8"/>
  <c r="AA3" i="8"/>
  <c r="Z3" i="6"/>
  <c r="AA4" i="6"/>
  <c r="W3" i="3"/>
  <c r="X4" i="3"/>
  <c r="AB3" i="17" l="1"/>
  <c r="AC4" i="17"/>
  <c r="AB3" i="16"/>
  <c r="AC4" i="16"/>
  <c r="AB3" i="15"/>
  <c r="AC4" i="15"/>
  <c r="AB3" i="14"/>
  <c r="AC4" i="14"/>
  <c r="AC3" i="13"/>
  <c r="AD4" i="13"/>
  <c r="AB3" i="12"/>
  <c r="AC4" i="12"/>
  <c r="AB3" i="11"/>
  <c r="AC4" i="11"/>
  <c r="AB3" i="10"/>
  <c r="AC4" i="10"/>
  <c r="AB3" i="9"/>
  <c r="AC4" i="9"/>
  <c r="AB3" i="8"/>
  <c r="AC4" i="8"/>
  <c r="AB4" i="6"/>
  <c r="AA3" i="6"/>
  <c r="Y4" i="3"/>
  <c r="X3" i="3"/>
  <c r="AD4" i="17" l="1"/>
  <c r="AC3" i="17"/>
  <c r="AD4" i="16"/>
  <c r="AC3" i="16"/>
  <c r="AD4" i="15"/>
  <c r="AC3" i="15"/>
  <c r="AD4" i="14"/>
  <c r="AC3" i="14"/>
  <c r="AD3" i="13"/>
  <c r="AE4" i="13"/>
  <c r="AD4" i="12"/>
  <c r="AC3" i="12"/>
  <c r="AD4" i="11"/>
  <c r="AC3" i="11"/>
  <c r="AD4" i="10"/>
  <c r="AC3" i="10"/>
  <c r="AD4" i="9"/>
  <c r="AC3" i="9"/>
  <c r="AD4" i="8"/>
  <c r="AC3" i="8"/>
  <c r="AB3" i="6"/>
  <c r="AC4" i="6"/>
  <c r="Y3" i="3"/>
  <c r="Z4" i="3"/>
  <c r="AD3" i="17" l="1"/>
  <c r="AE4" i="17"/>
  <c r="AD3" i="16"/>
  <c r="AE4" i="16"/>
  <c r="AD3" i="15"/>
  <c r="AE4" i="15"/>
  <c r="AD3" i="14"/>
  <c r="AE4" i="14"/>
  <c r="AE3" i="13"/>
  <c r="AF4" i="13"/>
  <c r="AD3" i="12"/>
  <c r="AE4" i="12"/>
  <c r="AD3" i="11"/>
  <c r="AE4" i="11"/>
  <c r="AD3" i="10"/>
  <c r="AE4" i="10"/>
  <c r="AD3" i="9"/>
  <c r="AE4" i="9"/>
  <c r="AD3" i="8"/>
  <c r="AE4" i="8"/>
  <c r="AC3" i="6"/>
  <c r="AD4" i="6"/>
  <c r="AA4" i="3"/>
  <c r="Z3" i="3"/>
  <c r="AF4" i="17" l="1"/>
  <c r="AE3" i="17"/>
  <c r="AF4" i="16"/>
  <c r="AE3" i="16"/>
  <c r="AF4" i="15"/>
  <c r="AE3" i="15"/>
  <c r="AF4" i="14"/>
  <c r="AE3" i="14"/>
  <c r="AG4" i="13"/>
  <c r="AF3" i="13"/>
  <c r="AF4" i="12"/>
  <c r="AE3" i="12"/>
  <c r="AF4" i="11"/>
  <c r="AE3" i="11"/>
  <c r="AF4" i="10"/>
  <c r="AE3" i="10"/>
  <c r="AF4" i="9"/>
  <c r="AE3" i="9"/>
  <c r="AF4" i="8"/>
  <c r="AE3" i="8"/>
  <c r="AD3" i="6"/>
  <c r="AE4" i="6"/>
  <c r="AA3" i="3"/>
  <c r="AB4" i="3"/>
  <c r="AF3" i="17" l="1"/>
  <c r="AG4" i="17"/>
  <c r="AF3" i="16"/>
  <c r="AG4" i="16"/>
  <c r="AF3" i="15"/>
  <c r="AG4" i="15"/>
  <c r="AF3" i="14"/>
  <c r="AG4" i="14"/>
  <c r="AG3" i="13"/>
  <c r="AH4" i="13"/>
  <c r="AF3" i="12"/>
  <c r="AG4" i="12"/>
  <c r="AF3" i="11"/>
  <c r="AG4" i="11"/>
  <c r="AF3" i="10"/>
  <c r="AG4" i="10"/>
  <c r="AF3" i="9"/>
  <c r="AG4" i="9"/>
  <c r="AF3" i="8"/>
  <c r="AG4" i="8"/>
  <c r="AF4" i="6"/>
  <c r="AE3" i="6"/>
  <c r="AC4" i="3"/>
  <c r="AB3" i="3"/>
  <c r="AH4" i="17" l="1"/>
  <c r="AG3" i="17"/>
  <c r="AH4" i="16"/>
  <c r="AG3" i="16"/>
  <c r="AH4" i="15"/>
  <c r="AG3" i="15"/>
  <c r="AH4" i="14"/>
  <c r="AG3" i="14"/>
  <c r="AI4" i="13"/>
  <c r="AH3" i="13"/>
  <c r="AH4" i="12"/>
  <c r="AG3" i="12"/>
  <c r="AH4" i="11"/>
  <c r="AG3" i="11"/>
  <c r="AH4" i="10"/>
  <c r="AG3" i="10"/>
  <c r="AH4" i="9"/>
  <c r="AG3" i="9"/>
  <c r="AH4" i="8"/>
  <c r="AG3" i="8"/>
  <c r="AF3" i="6"/>
  <c r="AG4" i="6"/>
  <c r="AC3" i="3"/>
  <c r="AD4" i="3"/>
  <c r="AH3" i="17" l="1"/>
  <c r="AI4" i="17"/>
  <c r="AH3" i="16"/>
  <c r="AI4" i="16"/>
  <c r="AH3" i="15"/>
  <c r="AI4" i="15"/>
  <c r="AH3" i="14"/>
  <c r="AI4" i="14"/>
  <c r="AI3" i="13"/>
  <c r="AJ4" i="13"/>
  <c r="AJ3" i="13" s="1"/>
  <c r="AH3" i="12"/>
  <c r="AI4" i="12"/>
  <c r="AH3" i="11"/>
  <c r="AI4" i="11"/>
  <c r="AH3" i="10"/>
  <c r="AI4" i="10"/>
  <c r="AH3" i="9"/>
  <c r="AI4" i="9"/>
  <c r="AH3" i="8"/>
  <c r="AI4" i="8"/>
  <c r="AG3" i="6"/>
  <c r="AH4" i="6"/>
  <c r="AE4" i="3"/>
  <c r="AD3" i="3"/>
  <c r="AJ4" i="17" l="1"/>
  <c r="AJ3" i="17" s="1"/>
  <c r="AI3" i="17"/>
  <c r="AJ4" i="16"/>
  <c r="AJ3" i="16" s="1"/>
  <c r="AI3" i="16"/>
  <c r="AJ4" i="15"/>
  <c r="AJ3" i="15" s="1"/>
  <c r="AI3" i="15"/>
  <c r="AJ4" i="14"/>
  <c r="AJ3" i="14" s="1"/>
  <c r="AI3" i="14"/>
  <c r="AJ4" i="12"/>
  <c r="AJ3" i="12" s="1"/>
  <c r="AI3" i="12"/>
  <c r="AJ4" i="11"/>
  <c r="AJ3" i="11" s="1"/>
  <c r="AI3" i="11"/>
  <c r="AJ4" i="10"/>
  <c r="AJ3" i="10" s="1"/>
  <c r="AI3" i="10"/>
  <c r="AJ4" i="9"/>
  <c r="AJ3" i="9" s="1"/>
  <c r="AI3" i="9"/>
  <c r="AJ4" i="8"/>
  <c r="AJ3" i="8" s="1"/>
  <c r="AI3" i="8"/>
  <c r="AH3" i="6"/>
  <c r="AI4" i="6"/>
  <c r="AE3" i="3"/>
  <c r="AF4" i="3"/>
  <c r="AJ4" i="6" l="1"/>
  <c r="AJ3" i="6" s="1"/>
  <c r="AI3" i="6"/>
  <c r="AG4" i="3"/>
  <c r="AF3" i="3"/>
  <c r="AG3" i="3" l="1"/>
  <c r="AH4" i="3"/>
  <c r="AI4" i="3" l="1"/>
  <c r="AH3" i="3"/>
  <c r="AI3" i="3" l="1"/>
  <c r="AJ4" i="3"/>
  <c r="AJ3" i="3" s="1"/>
</calcChain>
</file>

<file path=xl/sharedStrings.xml><?xml version="1.0" encoding="utf-8"?>
<sst xmlns="http://schemas.openxmlformats.org/spreadsheetml/2006/main" count="3201" uniqueCount="68">
  <si>
    <t xml:space="preserve">Group 7 General Trading &amp; Contracting </t>
  </si>
  <si>
    <t>Staff attendance ( 2019 Payroll )  </t>
  </si>
  <si>
    <t>S.N</t>
  </si>
  <si>
    <t>Emp ID No.</t>
  </si>
  <si>
    <t>Employee Name</t>
  </si>
  <si>
    <t>CIVIL ID No</t>
  </si>
  <si>
    <t xml:space="preserve">date for work </t>
  </si>
  <si>
    <t>Total Paid days</t>
  </si>
  <si>
    <t>Medical leaves</t>
  </si>
  <si>
    <t>Vacation</t>
  </si>
  <si>
    <t>Absence</t>
  </si>
  <si>
    <t>Unpaid</t>
  </si>
  <si>
    <t>Official holiday</t>
  </si>
  <si>
    <t>pay</t>
  </si>
  <si>
    <t xml:space="preserve">remark </t>
  </si>
  <si>
    <t>TL</t>
  </si>
  <si>
    <t>time in lieu</t>
  </si>
  <si>
    <t>U</t>
  </si>
  <si>
    <t>unpaid leave / Absence</t>
  </si>
  <si>
    <t>C</t>
  </si>
  <si>
    <t>compassionate</t>
  </si>
  <si>
    <t>x</t>
  </si>
  <si>
    <t>Present</t>
  </si>
  <si>
    <t>HR Coordinator</t>
  </si>
  <si>
    <t xml:space="preserve">HR Payroll officer </t>
  </si>
  <si>
    <t>HR Manager</t>
  </si>
  <si>
    <t>Operations Director</t>
  </si>
  <si>
    <t>A</t>
  </si>
  <si>
    <t>V</t>
  </si>
  <si>
    <t>M</t>
  </si>
  <si>
    <t>Medical leave</t>
  </si>
  <si>
    <t>NC</t>
  </si>
  <si>
    <t xml:space="preserve">No Check in </t>
  </si>
  <si>
    <t>الوقت بدلاً</t>
  </si>
  <si>
    <t>إجازة غير مدفوعة الأجر/غياب</t>
  </si>
  <si>
    <t>الرأفة</t>
  </si>
  <si>
    <t>الوقت الحالي</t>
  </si>
  <si>
    <t>عطلة</t>
  </si>
  <si>
    <t>الإجازة المرضية</t>
  </si>
  <si>
    <t>عدم التحقق في</t>
  </si>
  <si>
    <t>h</t>
  </si>
  <si>
    <t xml:space="preserve">balance </t>
  </si>
  <si>
    <t>Employee Name (Passport)</t>
  </si>
  <si>
    <t xml:space="preserve">تاريخ التعيين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</si>
  <si>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</si>
  <si>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</si>
  <si>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</si>
  <si>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</si>
  <si>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</si>
  <si>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</si>
  <si>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</si>
  <si>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</si>
  <si>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</si>
  <si>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</si>
  <si>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</si>
  <si>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</si>
  <si>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</si>
  <si>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</si>
  <si>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</si>
  <si>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</si>
  <si>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</si>
  <si>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</si>
  <si>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</si>
  <si>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</si>
  <si>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Chang here</t>
  </si>
  <si>
    <t>H</t>
  </si>
  <si>
    <t>ok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</si>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</sst>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"/>
    <numFmt numFmtId="165" formatCode="0;[Red]0"/>
    <numFmt numFmtId="166" formatCode="mmm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20"/>
      <color rgb="FFFF0000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</font>
    <font>
      <b/>
      <i/>
      <sz val="20"/>
      <color indexed="12"/>
      <name val="Calibri"/>
      <family val="2"/>
    </font>
    <font>
      <b/>
      <i/>
      <sz val="12"/>
      <color indexed="12"/>
      <name val="Calibri"/>
      <family val="2"/>
    </font>
    <font>
      <b/>
      <sz val="12"/>
      <color theme="1"/>
      <name val="Calibri"/>
      <family val="2"/>
    </font>
    <font>
      <b/>
      <sz val="28"/>
      <color theme="1"/>
      <name val="Calibri"/>
      <family val="2"/>
    </font>
    <font>
      <b/>
      <sz val="14"/>
      <name val="Calibri"/>
      <family val="2"/>
    </font>
    <font>
      <b/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rgb="FF6600CC"/>
      <name val="Calibri"/>
      <family val="2"/>
      <scheme val="minor"/>
    </font>
    <font>
      <sz val="20"/>
      <color rgb="FFFF0000"/>
      <name val="Calibri"/>
      <family val="2"/>
    </font>
    <font>
      <sz val="20"/>
      <color theme="3"/>
      <name val="Calibri"/>
      <family val="2"/>
    </font>
    <font>
      <b/>
      <sz val="20"/>
      <color theme="1"/>
      <name val="Calibri"/>
      <family val="2"/>
    </font>
    <font>
      <sz val="22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b/>
      <sz val="9"/>
      <color theme="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71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 textRotation="90"/>
    </xf>
    <xf numFmtId="164" fontId="6" fillId="4" borderId="1" xfId="1" applyNumberFormat="1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3" borderId="1" xfId="1" applyNumberFormat="1" applyFont="1" applyFill="1" applyBorder="1" applyAlignment="1">
      <alignment horizontal="center" vertical="center" textRotation="90"/>
    </xf>
    <xf numFmtId="14" fontId="7" fillId="4" borderId="1" xfId="1" applyNumberFormat="1" applyFont="1" applyFill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1" fontId="11" fillId="0" borderId="1" xfId="0" applyNumberFormat="1" applyFont="1" applyBorder="1" applyAlignment="1">
      <alignment horizontal="left" wrapText="1"/>
    </xf>
    <xf numFmtId="165" fontId="12" fillId="0" borderId="1" xfId="1" applyNumberFormat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4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8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textRotation="90"/>
    </xf>
    <xf numFmtId="166" fontId="0" fillId="0" borderId="1" xfId="0" applyNumberFormat="1" applyBorder="1" applyAlignment="1">
      <alignment horizontal="center" vertical="center" textRotation="90"/>
    </xf>
    <xf numFmtId="0" fontId="20" fillId="6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1" fontId="21" fillId="0" borderId="1" xfId="0" applyNumberFormat="1" applyFont="1" applyBorder="1" applyAlignment="1">
      <alignment horizontal="left" vertical="center" wrapText="1"/>
    </xf>
    <xf numFmtId="14" fontId="21" fillId="0" borderId="10" xfId="0" applyNumberFormat="1" applyFont="1" applyBorder="1" applyAlignment="1">
      <alignment horizontal="left" vertical="center" wrapText="1"/>
    </xf>
    <xf numFmtId="0" fontId="0" fillId="0" borderId="1" xfId="0" applyBorder="1"/>
    <xf numFmtId="0" fontId="0" fillId="0" borderId="14" xfId="0" applyBorder="1" applyAlignment="1">
      <alignment textRotation="90"/>
    </xf>
    <xf numFmtId="0" fontId="0" fillId="0" borderId="15" xfId="0" applyBorder="1" applyAlignment="1">
      <alignment textRotation="90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textRotation="90"/>
    </xf>
    <xf numFmtId="0" fontId="0" fillId="0" borderId="14" xfId="0" applyBorder="1"/>
    <xf numFmtId="0" fontId="0" fillId="0" borderId="15" xfId="0" applyBorder="1"/>
    <xf numFmtId="0" fontId="0" fillId="0" borderId="0" xfId="0" quotePrefix="1"/>
    <xf numFmtId="0" fontId="18" fillId="0" borderId="0" xfId="0" applyFont="1" applyFill="1" applyAlignment="1">
      <alignment horizontal="center" vertical="center"/>
    </xf>
    <xf numFmtId="0" fontId="0" fillId="7" borderId="1" xfId="0" applyFill="1" applyBorder="1"/>
    <xf numFmtId="0" fontId="22" fillId="7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" fontId="0" fillId="0" borderId="11" xfId="0" applyNumberFormat="1" applyBorder="1" applyAlignment="1">
      <alignment vertical="center"/>
    </xf>
    <xf numFmtId="1" fontId="0" fillId="0" borderId="12" xfId="0" applyNumberFormat="1" applyBorder="1" applyAlignment="1">
      <alignment vertical="center"/>
    </xf>
    <xf numFmtId="1" fontId="0" fillId="0" borderId="13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textRotation="90"/>
    </xf>
    <xf numFmtId="0" fontId="23" fillId="0" borderId="0" xfId="0" applyFont="1"/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0</xdr:row>
      <xdr:rowOff>127000</xdr:rowOff>
    </xdr:from>
    <xdr:to>
      <xdr:col>3</xdr:col>
      <xdr:colOff>527050</xdr:colOff>
      <xdr:row>0</xdr:row>
      <xdr:rowOff>139700</xdr:rowOff>
    </xdr:to>
    <xdr:cxnSp macro="">
      <xdr:nvCxnSpPr>
        <xdr:cNvPr id="90" name="Straight Arrow Connector 89"/>
        <xdr:cNvCxnSpPr/>
      </xdr:nvCxnSpPr>
      <xdr:spPr>
        <a:xfrm flipH="1" flipV="1">
          <a:off x="635000" y="127000"/>
          <a:ext cx="16002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0</xdr:row>
      <xdr:rowOff>127000</xdr:rowOff>
    </xdr:from>
    <xdr:to>
      <xdr:col>3</xdr:col>
      <xdr:colOff>527050</xdr:colOff>
      <xdr:row>0</xdr:row>
      <xdr:rowOff>139700</xdr:rowOff>
    </xdr:to>
    <xdr:cxnSp macro="">
      <xdr:nvCxnSpPr>
        <xdr:cNvPr id="2" name="Straight Arrow Connector 1"/>
        <xdr:cNvCxnSpPr/>
      </xdr:nvCxnSpPr>
      <xdr:spPr>
        <a:xfrm flipH="1" flipV="1">
          <a:off x="612775" y="127000"/>
          <a:ext cx="154305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39"/>
  <sheetViews>
    <sheetView workbookViewId="0">
      <selection activeCell="G4" sqref="G4"/>
    </sheetView>
  </sheetViews>
  <sheetFormatPr defaultRowHeight="14.5" x14ac:dyDescent="0.35"/>
  <cols>
    <col min="1" max="1" width="7.54296875" style="38" customWidth="1"/>
    <col min="2" max="2" width="7.7265625" style="38" customWidth="1"/>
    <col min="3" max="3" width="9.1796875" style="38"/>
    <col min="4" max="4" width="8.453125" style="38" customWidth="1"/>
    <col min="5" max="5" width="26.1796875" customWidth="1"/>
    <col min="6" max="6" width="16.453125" customWidth="1"/>
    <col min="7" max="7" width="5.81640625" bestFit="1" customWidth="1"/>
    <col min="8" max="37" width="3.7265625" customWidth="1"/>
    <col min="38" max="38" width="5.453125" customWidth="1"/>
    <col min="39" max="39" width="5.54296875" customWidth="1"/>
    <col min="40" max="40" width="3.7265625" customWidth="1"/>
    <col min="41" max="42" width="4.453125" customWidth="1"/>
    <col min="43" max="48" width="4.54296875" customWidth="1"/>
    <col min="49" max="78" width="4.7265625" customWidth="1"/>
  </cols>
  <sheetData>
    <row r="1" spans="1:78" ht="26.5" customHeight="1" thickBot="1" x14ac:dyDescent="0.4">
      <c r="A1" s="57">
        <v>2</v>
      </c>
      <c r="E1" s="57" t="s">
        <v>64</v>
      </c>
    </row>
    <row r="2" spans="1:78" ht="24" customHeight="1" thickTop="1" x14ac:dyDescent="0.35">
      <c r="E2" s="54" t="str">
        <f ca="1">INDIRECT("'"&amp;$A$1&amp;"'!"&amp;"A2")</f>
        <v>Staff attendance ( 2019 Payroll )  </v>
      </c>
      <c r="G2" s="65">
        <v>1</v>
      </c>
      <c r="H2" s="66"/>
      <c r="I2" s="66"/>
      <c r="J2" s="66"/>
      <c r="K2" s="66"/>
      <c r="L2" s="67"/>
      <c r="M2" s="65">
        <v>2</v>
      </c>
      <c r="N2" s="66"/>
      <c r="O2" s="66"/>
      <c r="P2" s="66"/>
      <c r="Q2" s="66"/>
      <c r="R2" s="67"/>
      <c r="S2" s="65">
        <v>3</v>
      </c>
      <c r="T2" s="66"/>
      <c r="U2" s="66"/>
      <c r="V2" s="66"/>
      <c r="W2" s="66"/>
      <c r="X2" s="67"/>
      <c r="Y2" s="65">
        <v>4</v>
      </c>
      <c r="Z2" s="66"/>
      <c r="AA2" s="66"/>
      <c r="AB2" s="66"/>
      <c r="AC2" s="66"/>
      <c r="AD2" s="67"/>
      <c r="AE2" s="65">
        <v>5</v>
      </c>
      <c r="AF2" s="66"/>
      <c r="AG2" s="66"/>
      <c r="AH2" s="66"/>
      <c r="AI2" s="66"/>
      <c r="AJ2" s="67"/>
      <c r="AK2" s="65">
        <v>6</v>
      </c>
      <c r="AL2" s="66"/>
      <c r="AM2" s="66"/>
      <c r="AN2" s="66"/>
      <c r="AO2" s="66"/>
      <c r="AP2" s="67"/>
      <c r="AQ2" s="65">
        <v>7</v>
      </c>
      <c r="AR2" s="66"/>
      <c r="AS2" s="66"/>
      <c r="AT2" s="66"/>
      <c r="AU2" s="66"/>
      <c r="AV2" s="67"/>
      <c r="AW2" s="65">
        <v>8</v>
      </c>
      <c r="AX2" s="66"/>
      <c r="AY2" s="66"/>
      <c r="AZ2" s="66"/>
      <c r="BA2" s="66"/>
      <c r="BB2" s="67"/>
      <c r="BC2" s="65">
        <v>9</v>
      </c>
      <c r="BD2" s="66"/>
      <c r="BE2" s="66"/>
      <c r="BF2" s="66"/>
      <c r="BG2" s="66"/>
      <c r="BH2" s="67"/>
      <c r="BI2" s="65"/>
      <c r="BJ2" s="66"/>
      <c r="BK2" s="66"/>
      <c r="BL2" s="66"/>
      <c r="BM2" s="66"/>
      <c r="BN2" s="67"/>
      <c r="BO2" s="65"/>
      <c r="BP2" s="66"/>
      <c r="BQ2" s="66"/>
      <c r="BR2" s="66"/>
      <c r="BS2" s="66"/>
      <c r="BT2" s="67"/>
      <c r="BU2" s="65"/>
      <c r="BV2" s="66"/>
      <c r="BW2" s="66"/>
      <c r="BX2" s="66"/>
      <c r="BY2" s="66"/>
      <c r="BZ2" s="67"/>
    </row>
    <row r="3" spans="1:78" ht="73" x14ac:dyDescent="0.35">
      <c r="A3" s="39">
        <v>2018</v>
      </c>
      <c r="B3" s="40">
        <f>MAX(G2:BZ2)</f>
        <v>9</v>
      </c>
      <c r="C3" s="39" t="s">
        <v>9</v>
      </c>
      <c r="D3" s="39" t="s">
        <v>41</v>
      </c>
      <c r="E3" s="41" t="s">
        <v>42</v>
      </c>
      <c r="F3" s="41" t="s">
        <v>43</v>
      </c>
      <c r="G3" s="48" t="s">
        <v>8</v>
      </c>
      <c r="H3" s="42" t="s">
        <v>9</v>
      </c>
      <c r="I3" s="42" t="s">
        <v>10</v>
      </c>
      <c r="J3" s="42" t="s">
        <v>11</v>
      </c>
      <c r="K3" s="42" t="s">
        <v>12</v>
      </c>
      <c r="L3" s="49" t="s">
        <v>13</v>
      </c>
      <c r="M3" s="51" t="s">
        <v>8</v>
      </c>
      <c r="N3" s="43" t="s">
        <v>9</v>
      </c>
      <c r="O3" s="43" t="s">
        <v>10</v>
      </c>
      <c r="P3" s="43" t="s">
        <v>11</v>
      </c>
      <c r="Q3" s="42" t="s">
        <v>12</v>
      </c>
      <c r="R3" s="49" t="s">
        <v>13</v>
      </c>
      <c r="S3" s="51" t="s">
        <v>8</v>
      </c>
      <c r="T3" s="43" t="s">
        <v>9</v>
      </c>
      <c r="U3" s="43" t="s">
        <v>10</v>
      </c>
      <c r="V3" s="43" t="s">
        <v>11</v>
      </c>
      <c r="W3" s="42" t="s">
        <v>12</v>
      </c>
      <c r="X3" s="49" t="s">
        <v>13</v>
      </c>
      <c r="Y3" s="51" t="s">
        <v>8</v>
      </c>
      <c r="Z3" s="43" t="s">
        <v>9</v>
      </c>
      <c r="AA3" s="43" t="s">
        <v>10</v>
      </c>
      <c r="AB3" s="43" t="s">
        <v>11</v>
      </c>
      <c r="AC3" s="42" t="s">
        <v>12</v>
      </c>
      <c r="AD3" s="49" t="s">
        <v>13</v>
      </c>
      <c r="AE3" s="51" t="s">
        <v>8</v>
      </c>
      <c r="AF3" s="43" t="s">
        <v>9</v>
      </c>
      <c r="AG3" s="43" t="s">
        <v>10</v>
      </c>
      <c r="AH3" s="43" t="s">
        <v>11</v>
      </c>
      <c r="AI3" s="42" t="s">
        <v>12</v>
      </c>
      <c r="AJ3" s="49" t="s">
        <v>13</v>
      </c>
      <c r="AK3" s="51" t="s">
        <v>8</v>
      </c>
      <c r="AL3" s="43" t="s">
        <v>9</v>
      </c>
      <c r="AM3" s="43" t="s">
        <v>10</v>
      </c>
      <c r="AN3" s="43" t="s">
        <v>11</v>
      </c>
      <c r="AO3" s="42" t="s">
        <v>12</v>
      </c>
      <c r="AP3" s="49" t="s">
        <v>13</v>
      </c>
      <c r="AQ3" s="51" t="s">
        <v>8</v>
      </c>
      <c r="AR3" s="43" t="s">
        <v>9</v>
      </c>
      <c r="AS3" s="43" t="s">
        <v>10</v>
      </c>
      <c r="AT3" s="43" t="s">
        <v>11</v>
      </c>
      <c r="AU3" s="42" t="s">
        <v>12</v>
      </c>
      <c r="AV3" s="49" t="s">
        <v>13</v>
      </c>
      <c r="AW3" s="51" t="s">
        <v>8</v>
      </c>
      <c r="AX3" s="43" t="s">
        <v>9</v>
      </c>
      <c r="AY3" s="43" t="s">
        <v>10</v>
      </c>
      <c r="AZ3" s="43" t="s">
        <v>11</v>
      </c>
      <c r="BA3" s="42" t="s">
        <v>12</v>
      </c>
      <c r="BB3" s="49" t="s">
        <v>13</v>
      </c>
      <c r="BC3" s="51" t="s">
        <v>8</v>
      </c>
      <c r="BD3" s="43" t="s">
        <v>9</v>
      </c>
      <c r="BE3" s="43" t="s">
        <v>10</v>
      </c>
      <c r="BF3" s="43" t="s">
        <v>11</v>
      </c>
      <c r="BG3" s="42" t="s">
        <v>12</v>
      </c>
      <c r="BH3" s="49" t="s">
        <v>13</v>
      </c>
      <c r="BI3" s="51" t="s">
        <v>8</v>
      </c>
      <c r="BJ3" s="43" t="s">
        <v>9</v>
      </c>
      <c r="BK3" s="43" t="s">
        <v>10</v>
      </c>
      <c r="BL3" s="43" t="s">
        <v>11</v>
      </c>
      <c r="BM3" s="42" t="s">
        <v>12</v>
      </c>
      <c r="BN3" s="49" t="s">
        <v>13</v>
      </c>
      <c r="BO3" s="51" t="s">
        <v>8</v>
      </c>
      <c r="BP3" s="43" t="s">
        <v>9</v>
      </c>
      <c r="BQ3" s="43" t="s">
        <v>10</v>
      </c>
      <c r="BR3" s="43" t="s">
        <v>11</v>
      </c>
      <c r="BS3" s="42" t="s">
        <v>12</v>
      </c>
      <c r="BT3" s="49" t="s">
        <v>13</v>
      </c>
      <c r="BU3" s="51" t="s">
        <v>8</v>
      </c>
      <c r="BV3" s="43" t="s">
        <v>9</v>
      </c>
      <c r="BW3" s="43" t="s">
        <v>10</v>
      </c>
      <c r="BX3" s="43" t="s">
        <v>11</v>
      </c>
      <c r="BY3" s="42" t="s">
        <v>12</v>
      </c>
      <c r="BZ3" s="49" t="s">
        <v>13</v>
      </c>
    </row>
    <row r="4" spans="1:78" ht="15.5" x14ac:dyDescent="0.35">
      <c r="A4" s="44"/>
      <c r="B4" s="44">
        <v>22.5</v>
      </c>
      <c r="C4" s="44">
        <f ca="1">SUM(H4,N4,T4:Z4,AL4,AR4,AX4,BD4)</f>
        <v>15</v>
      </c>
      <c r="D4" s="44">
        <f ca="1">SUM(A4,B4,C4)</f>
        <v>37.5</v>
      </c>
      <c r="E4" s="45" t="str">
        <f ca="1">INDIRECT("'"&amp;$A$1&amp;"'!"&amp;"$C"&amp;ROWS($A$1:A5))</f>
        <v>B1</v>
      </c>
      <c r="F4" s="46"/>
      <c r="G4" s="50" t="str">
        <f ca="1">OFFSET(INDIRECT("'"&amp;$G$2&amp;"'!"&amp;"C$"&amp;ROWS($A$1:A5)),,COLUMNS($A$1:A1)+2)</f>
        <v>V</v>
      </c>
      <c r="H4" s="50" t="str">
        <f ca="1">OFFSET(INDIRECT("'"&amp;$A$1&amp;"'!"&amp;"C$"&amp;ROWS($A$1:B5)),,COLUMNS($A$1:B1)+2)</f>
        <v>V</v>
      </c>
      <c r="I4" s="50" t="str">
        <f ca="1">OFFSET(INDIRECT("'"&amp;$A$1&amp;"'!"&amp;"C$"&amp;ROWS($A$1:C5)),,COLUMNS($A$1:C1)+2)</f>
        <v>V</v>
      </c>
      <c r="J4" s="50" t="str">
        <f ca="1">OFFSET(INDIRECT("'"&amp;$A$1&amp;"'!"&amp;"C$"&amp;ROWS($A$1:D5)),,COLUMNS($A$1:D1)+2)</f>
        <v>V</v>
      </c>
      <c r="K4" s="50" t="str">
        <f ca="1">OFFSET(INDIRECT("'"&amp;$A$1&amp;"'!"&amp;"C$"&amp;ROWS($A$1:E5)),,COLUMNS($A$1:E1)+2)</f>
        <v>U</v>
      </c>
      <c r="L4" s="50" t="str">
        <f ca="1">OFFSET(INDIRECT("'"&amp;$A$1&amp;"'!"&amp;"C$"&amp;ROWS($A$1:F5)),,COLUMNS($A$1:F1)+2)</f>
        <v>H</v>
      </c>
      <c r="M4" s="50" t="str">
        <f ca="1">OFFSET(INDIRECT("'"&amp;$A$1&amp;"'!"&amp;"C$"&amp;ROWS($A$1:G5)),,COLUMNS($A$1:G1)+2)</f>
        <v>M</v>
      </c>
      <c r="N4" s="50" t="str">
        <f ca="1">OFFSET(INDIRECT("'"&amp;$A$1&amp;"'!"&amp;"C$"&amp;ROWS($A$1:H5)),,COLUMNS($A$1:H1)+2)</f>
        <v>M</v>
      </c>
      <c r="O4" s="50" t="str">
        <f ca="1">OFFSET(INDIRECT("'"&amp;$A$1&amp;"'!"&amp;"C$"&amp;ROWS($A$1:I5)),,COLUMNS($A$1:I1)+2)</f>
        <v>M</v>
      </c>
      <c r="P4" s="50" t="str">
        <f ca="1">OFFSET(INDIRECT("'"&amp;$A$1&amp;"'!"&amp;"C$"&amp;ROWS($A$1:J5)),,COLUMNS($A$1:J1)+2)</f>
        <v>M</v>
      </c>
      <c r="Q4" s="50" t="str">
        <f ca="1">OFFSET(INDIRECT("'"&amp;$A$1&amp;"'!"&amp;"C$"&amp;ROWS($A$1:K5)),,COLUMNS($A$1:K1)+2)</f>
        <v>A</v>
      </c>
      <c r="R4" s="50" t="str">
        <f ca="1">OFFSET(INDIRECT("'"&amp;$A$1&amp;"'!"&amp;"C$"&amp;ROWS($A$1:L5)),,COLUMNS($A$1:L1)+2)</f>
        <v>A</v>
      </c>
      <c r="S4" s="50" t="str">
        <f ca="1">OFFSET(INDIRECT("'"&amp;$A$1&amp;"'!"&amp;"C$"&amp;ROWS($A$1:M5)),,COLUMNS($A$1:M1)+2)</f>
        <v>A</v>
      </c>
      <c r="T4" s="50" t="str">
        <f ca="1">OFFSET(INDIRECT("'"&amp;$A$1&amp;"'!"&amp;"C$"&amp;ROWS($A$1:N5)),,COLUMNS($A$1:N1)+2)</f>
        <v>V</v>
      </c>
      <c r="U4" s="50" t="str">
        <f ca="1">OFFSET(INDIRECT("'"&amp;$A$1&amp;"'!"&amp;"C$"&amp;ROWS($A$1:O5)),,COLUMNS($A$1:O1)+2)</f>
        <v>V</v>
      </c>
      <c r="V4" s="50" t="str">
        <f ca="1">OFFSET(INDIRECT("'"&amp;$A$1&amp;"'!"&amp;"C$"&amp;ROWS($A$1:P5)),,COLUMNS($A$1:P1)+2)</f>
        <v>V</v>
      </c>
      <c r="W4" s="50" t="str">
        <f ca="1">OFFSET(INDIRECT("'"&amp;$A$1&amp;"'!"&amp;"C$"&amp;ROWS($A$1:Q5)),,COLUMNS($A$1:Q1)+2)</f>
        <v>M</v>
      </c>
      <c r="X4" s="50" t="str">
        <f ca="1">OFFSET(INDIRECT("'"&amp;$A$1&amp;"'!"&amp;"C$"&amp;ROWS($A$1:R5)),,COLUMNS($A$1:R1)+2)</f>
        <v>M</v>
      </c>
      <c r="Y4" s="50" t="str">
        <f ca="1">OFFSET(INDIRECT("'"&amp;$A$1&amp;"'!"&amp;"C$"&amp;ROWS($A$1:S5)),,COLUMNS($A$1:S1)+2)</f>
        <v>M</v>
      </c>
      <c r="Z4" s="50">
        <f ca="1">OFFSET(INDIRECT("'"&amp;$A$1&amp;"'!"&amp;"C$"&amp;ROWS($A$1:T5)),,COLUMNS($A$1:T1)+2)</f>
        <v>0</v>
      </c>
      <c r="AA4" s="50">
        <f ca="1">OFFSET(INDIRECT("'"&amp;$A$1&amp;"'!"&amp;"C$"&amp;ROWS($A$1:U5)),,COLUMNS($A$1:U1)+2)</f>
        <v>0</v>
      </c>
      <c r="AB4" s="50" t="str">
        <f ca="1">OFFSET(INDIRECT("'"&amp;$A$1&amp;"'!"&amp;"C$"&amp;ROWS($A$1:V5)),,COLUMNS($A$1:V1)+2)</f>
        <v>M</v>
      </c>
      <c r="AC4" s="50" t="str">
        <f ca="1">OFFSET(INDIRECT("'"&amp;$A$1&amp;"'!"&amp;"C$"&amp;ROWS($A$1:W5)),,COLUMNS($A$1:W1)+2)</f>
        <v>M</v>
      </c>
      <c r="AD4" s="50" t="str">
        <f ca="1">OFFSET(INDIRECT("'"&amp;$A$1&amp;"'!"&amp;"C$"&amp;ROWS($A$1:X5)),,COLUMNS($A$1:X1)+2)</f>
        <v>H</v>
      </c>
      <c r="AE4" s="50">
        <f ca="1">OFFSET(INDIRECT("'"&amp;$A$1&amp;"'!"&amp;"C$"&amp;ROWS($A$1:Y5)),,COLUMNS($A$1:Y1)+2)</f>
        <v>0</v>
      </c>
      <c r="AF4" s="50" t="str">
        <f ca="1">OFFSET(INDIRECT("'"&amp;$A$1&amp;"'!"&amp;"C$"&amp;ROWS($A$1:Z5)),,COLUMNS($A$1:Z1)+2)</f>
        <v>H</v>
      </c>
      <c r="AG4" s="50">
        <f ca="1">OFFSET(INDIRECT("'"&amp;$A$1&amp;"'!"&amp;"C$"&amp;ROWS($A$1:AA5)),,COLUMNS($A$1:AA1)+2)</f>
        <v>0</v>
      </c>
      <c r="AH4" s="50">
        <f ca="1">OFFSET(INDIRECT("'"&amp;$A$1&amp;"'!"&amp;"C$"&amp;ROWS($A$1:AB5)),,COLUMNS($A$1:AB1)+2)</f>
        <v>0</v>
      </c>
      <c r="AI4" s="50">
        <f ca="1">OFFSET(INDIRECT("'"&amp;$A$1&amp;"'!"&amp;"C$"&amp;ROWS($A$1:AC5)),,COLUMNS($A$1:AC1)+2)</f>
        <v>0</v>
      </c>
      <c r="AJ4" s="50">
        <f ca="1">OFFSET(INDIRECT("'"&amp;$A$1&amp;"'!"&amp;"C$"&amp;ROWS($A$1:AD5)),,COLUMNS($A$1:AD1)+2)</f>
        <v>0</v>
      </c>
      <c r="AK4" s="50">
        <f ca="1">OFFSET(INDIRECT("'"&amp;$A$1&amp;"'!"&amp;"C$"&amp;ROWS($A$1:AE5)),,COLUMNS($A$1:AE1)+2)</f>
        <v>0</v>
      </c>
      <c r="AL4" s="50">
        <f ca="1">OFFSET(INDIRECT("'"&amp;$A$1&amp;"'!"&amp;"C$"&amp;ROWS($A$1:AF5)),,COLUMNS($A$1:AF1)+2)</f>
        <v>15</v>
      </c>
      <c r="AM4" s="50">
        <f ca="1">OFFSET(INDIRECT("'"&amp;$A$1&amp;"'!"&amp;"C$"&amp;ROWS($A$1:AG5)),,COLUMNS($A$1:AG1)+2)</f>
        <v>9</v>
      </c>
      <c r="AN4" s="50">
        <f ca="1">OFFSET(INDIRECT("'"&amp;$A$1&amp;"'!"&amp;"C$"&amp;ROWS($A$1:AH5)),,COLUMNS($A$1:AH1)+2)</f>
        <v>7</v>
      </c>
      <c r="AO4" s="50">
        <f ca="1">OFFSET(INDIRECT("'"&amp;$A$1&amp;"'!"&amp;"C$"&amp;ROWS($A$1:AI5)),,COLUMNS($A$1:AI1)+2)</f>
        <v>3</v>
      </c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6"/>
      <c r="BF4" s="47"/>
      <c r="BG4" s="47"/>
      <c r="BH4" s="53"/>
      <c r="BI4" s="52"/>
      <c r="BJ4" s="47"/>
      <c r="BK4" s="47"/>
      <c r="BL4" s="47"/>
      <c r="BM4" s="47"/>
      <c r="BN4" s="53"/>
      <c r="BO4" s="52"/>
      <c r="BP4" s="47"/>
      <c r="BQ4" s="47"/>
      <c r="BR4" s="47"/>
      <c r="BS4" s="47"/>
      <c r="BT4" s="53"/>
      <c r="BU4" s="52"/>
      <c r="BV4" s="47"/>
      <c r="BW4" s="47"/>
      <c r="BX4" s="47"/>
      <c r="BY4" s="47"/>
      <c r="BZ4" s="53"/>
    </row>
    <row r="5" spans="1:78" ht="15.5" x14ac:dyDescent="0.35">
      <c r="A5" s="44"/>
      <c r="B5" s="44">
        <v>22.5</v>
      </c>
      <c r="C5" s="44">
        <f t="shared" ref="C5:C13" ca="1" si="0">SUM(H5,N5,T5:Z5,AL5,AR5,AX5,BD5)</f>
        <v>15</v>
      </c>
      <c r="D5" s="44">
        <f t="shared" ref="D5:D13" ca="1" si="1">SUM(A5,B5,C5)</f>
        <v>37.5</v>
      </c>
      <c r="E5" s="45" t="str">
        <f ca="1">INDIRECT("'"&amp;$A$1&amp;"'!"&amp;"$C"&amp;ROWS($A$1:A6))</f>
        <v>B2</v>
      </c>
      <c r="F5" s="46"/>
      <c r="G5" s="50" t="str">
        <f ca="1">OFFSET(INDIRECT("'"&amp;$A$1&amp;"'!"&amp;"C$"&amp;ROWS($A$1:A6)),,COLUMNS($A$1:A2)+2)</f>
        <v>V</v>
      </c>
      <c r="H5" s="50" t="str">
        <f ca="1">OFFSET(INDIRECT("'"&amp;$A$1&amp;"'!"&amp;"C$"&amp;ROWS($A$1:B6)),,COLUMNS($A$1:B2)+2)</f>
        <v>V</v>
      </c>
      <c r="I5" s="50" t="str">
        <f ca="1">OFFSET(INDIRECT("'"&amp;$A$1&amp;"'!"&amp;"C$"&amp;ROWS($A$1:C6)),,COLUMNS($A$1:C2)+2)</f>
        <v>V</v>
      </c>
      <c r="J5" s="50" t="str">
        <f ca="1">OFFSET(INDIRECT("'"&amp;$A$1&amp;"'!"&amp;"C$"&amp;ROWS($A$1:D6)),,COLUMNS($A$1:D2)+2)</f>
        <v>V</v>
      </c>
      <c r="K5" s="50" t="str">
        <f ca="1">OFFSET(INDIRECT("'"&amp;$A$1&amp;"'!"&amp;"C$"&amp;ROWS($A$1:E6)),,COLUMNS($A$1:E2)+2)</f>
        <v>U</v>
      </c>
      <c r="L5" s="50" t="str">
        <f ca="1">OFFSET(INDIRECT("'"&amp;$A$1&amp;"'!"&amp;"C$"&amp;ROWS($A$1:F6)),,COLUMNS($A$1:F2)+2)</f>
        <v>H</v>
      </c>
      <c r="M5" s="50" t="str">
        <f ca="1">OFFSET(INDIRECT("'"&amp;$A$1&amp;"'!"&amp;"C$"&amp;ROWS($A$1:G6)),,COLUMNS($A$1:G2)+2)</f>
        <v>M</v>
      </c>
      <c r="N5" s="50" t="str">
        <f ca="1">OFFSET(INDIRECT("'"&amp;$A$1&amp;"'!"&amp;"C$"&amp;ROWS($A$1:H6)),,COLUMNS($A$1:H2)+2)</f>
        <v>M</v>
      </c>
      <c r="O5" s="50" t="str">
        <f ca="1">OFFSET(INDIRECT("'"&amp;$A$1&amp;"'!"&amp;"C$"&amp;ROWS($A$1:I6)),,COLUMNS($A$1:I2)+2)</f>
        <v>M</v>
      </c>
      <c r="P5" s="50" t="str">
        <f ca="1">OFFSET(INDIRECT("'"&amp;$A$1&amp;"'!"&amp;"C$"&amp;ROWS($A$1:J6)),,COLUMNS($A$1:J2)+2)</f>
        <v>M</v>
      </c>
      <c r="Q5" s="50" t="str">
        <f ca="1">OFFSET(INDIRECT("'"&amp;$A$1&amp;"'!"&amp;"C$"&amp;ROWS($A$1:K6)),,COLUMNS($A$1:K2)+2)</f>
        <v>A</v>
      </c>
      <c r="R5" s="50" t="str">
        <f ca="1">OFFSET(INDIRECT("'"&amp;$A$1&amp;"'!"&amp;"C$"&amp;ROWS($A$1:L6)),,COLUMNS($A$1:L2)+2)</f>
        <v>A</v>
      </c>
      <c r="S5" s="50" t="str">
        <f ca="1">OFFSET(INDIRECT("'"&amp;$A$1&amp;"'!"&amp;"C$"&amp;ROWS($A$1:M6)),,COLUMNS($A$1:M2)+2)</f>
        <v>A</v>
      </c>
      <c r="T5" s="50" t="str">
        <f ca="1">OFFSET(INDIRECT("'"&amp;$A$1&amp;"'!"&amp;"C$"&amp;ROWS($A$1:N6)),,COLUMNS($A$1:N2)+2)</f>
        <v>V</v>
      </c>
      <c r="U5" s="50" t="str">
        <f ca="1">OFFSET(INDIRECT("'"&amp;$A$1&amp;"'!"&amp;"C$"&amp;ROWS($A$1:O6)),,COLUMNS($A$1:O2)+2)</f>
        <v>V</v>
      </c>
      <c r="V5" s="50" t="str">
        <f ca="1">OFFSET(INDIRECT("'"&amp;$A$1&amp;"'!"&amp;"C$"&amp;ROWS($A$1:P6)),,COLUMNS($A$1:P2)+2)</f>
        <v>V</v>
      </c>
      <c r="W5" s="50" t="str">
        <f ca="1">OFFSET(INDIRECT("'"&amp;$A$1&amp;"'!"&amp;"C$"&amp;ROWS($A$1:Q6)),,COLUMNS($A$1:Q2)+2)</f>
        <v>M</v>
      </c>
      <c r="X5" s="50" t="str">
        <f ca="1">OFFSET(INDIRECT("'"&amp;$A$1&amp;"'!"&amp;"C$"&amp;ROWS($A$1:R6)),,COLUMNS($A$1:R2)+2)</f>
        <v>M</v>
      </c>
      <c r="Y5" s="50" t="str">
        <f ca="1">OFFSET(INDIRECT("'"&amp;$A$1&amp;"'!"&amp;"C$"&amp;ROWS($A$1:S6)),,COLUMNS($A$1:S2)+2)</f>
        <v>M</v>
      </c>
      <c r="Z5" s="50">
        <f ca="1">OFFSET(INDIRECT("'"&amp;$A$1&amp;"'!"&amp;"C$"&amp;ROWS($A$1:T6)),,COLUMNS($A$1:T2)+2)</f>
        <v>0</v>
      </c>
      <c r="AA5" s="50">
        <f ca="1">OFFSET(INDIRECT("'"&amp;$A$1&amp;"'!"&amp;"C$"&amp;ROWS($A$1:U6)),,COLUMNS($A$1:U2)+2)</f>
        <v>0</v>
      </c>
      <c r="AB5" s="50">
        <f ca="1">OFFSET(INDIRECT("'"&amp;$A$1&amp;"'!"&amp;"C$"&amp;ROWS($A$1:V6)),,COLUMNS($A$1:V2)+2)</f>
        <v>0</v>
      </c>
      <c r="AC5" s="50">
        <f ca="1">OFFSET(INDIRECT("'"&amp;$A$1&amp;"'!"&amp;"C$"&amp;ROWS($A$1:W6)),,COLUMNS($A$1:W2)+2)</f>
        <v>0</v>
      </c>
      <c r="AD5" s="50">
        <f ca="1">OFFSET(INDIRECT("'"&amp;$A$1&amp;"'!"&amp;"C$"&amp;ROWS($A$1:X6)),,COLUMNS($A$1:X2)+2)</f>
        <v>0</v>
      </c>
      <c r="AE5" s="50">
        <f ca="1">OFFSET(INDIRECT("'"&amp;$A$1&amp;"'!"&amp;"C$"&amp;ROWS($A$1:Y6)),,COLUMNS($A$1:Y2)+2)</f>
        <v>0</v>
      </c>
      <c r="AF5" s="50">
        <f ca="1">OFFSET(INDIRECT("'"&amp;$A$1&amp;"'!"&amp;"C$"&amp;ROWS($A$1:Z6)),,COLUMNS($A$1:Z2)+2)</f>
        <v>0</v>
      </c>
      <c r="AG5" s="50">
        <f ca="1">OFFSET(INDIRECT("'"&amp;$A$1&amp;"'!"&amp;"C$"&amp;ROWS($A$1:AA6)),,COLUMNS($A$1:AA2)+2)</f>
        <v>0</v>
      </c>
      <c r="AH5" s="50">
        <f ca="1">OFFSET(INDIRECT("'"&amp;$A$1&amp;"'!"&amp;"C$"&amp;ROWS($A$1:AB6)),,COLUMNS($A$1:AB2)+2)</f>
        <v>0</v>
      </c>
      <c r="AI5" s="50">
        <f ca="1">OFFSET(INDIRECT("'"&amp;$A$1&amp;"'!"&amp;"C$"&amp;ROWS($A$1:AC6)),,COLUMNS($A$1:AC2)+2)</f>
        <v>0</v>
      </c>
      <c r="AJ5" s="50">
        <f ca="1">OFFSET(INDIRECT("'"&amp;$A$1&amp;"'!"&amp;"C$"&amp;ROWS($A$1:AD6)),,COLUMNS($A$1:AD2)+2)</f>
        <v>0</v>
      </c>
      <c r="AK5" s="50">
        <f ca="1">OFFSET(INDIRECT("'"&amp;$A$1&amp;"'!"&amp;"C$"&amp;ROWS($A$1:AE6)),,COLUMNS($A$1:AE2)+2)</f>
        <v>0</v>
      </c>
      <c r="AL5" s="50">
        <f ca="1">OFFSET(INDIRECT("'"&amp;$A$1&amp;"'!"&amp;"C$"&amp;ROWS($A$1:AF6)),,COLUMNS($A$1:AF2)+2)</f>
        <v>15</v>
      </c>
      <c r="AM5" s="50">
        <f ca="1">OFFSET(INDIRECT("'"&amp;$A$1&amp;"'!"&amp;"C$"&amp;ROWS($A$1:AG6)),,COLUMNS($A$1:AG2)+2)</f>
        <v>7</v>
      </c>
      <c r="AN5" s="50">
        <f ca="1">OFFSET(INDIRECT("'"&amp;$A$1&amp;"'!"&amp;"C$"&amp;ROWS($A$1:AH6)),,COLUMNS($A$1:AH2)+2)</f>
        <v>7</v>
      </c>
      <c r="AO5" s="50">
        <f ca="1">OFFSET(INDIRECT("'"&amp;$A$1&amp;"'!"&amp;"C$"&amp;ROWS($A$1:AI6)),,COLUMNS($A$1:AI2)+2)</f>
        <v>3</v>
      </c>
      <c r="AP5" s="53"/>
      <c r="AQ5" s="52"/>
      <c r="AR5" s="47"/>
      <c r="AS5" s="47"/>
      <c r="AT5" s="47"/>
      <c r="AU5" s="47"/>
      <c r="AV5" s="53"/>
      <c r="AW5" s="52"/>
      <c r="AX5" s="47"/>
      <c r="AY5" s="47"/>
      <c r="AZ5" s="47"/>
      <c r="BA5" s="47"/>
      <c r="BB5" s="53"/>
      <c r="BC5" s="52"/>
      <c r="BD5" s="47"/>
      <c r="BE5" s="47"/>
      <c r="BF5" s="47"/>
      <c r="BG5" s="47"/>
      <c r="BH5" s="53"/>
      <c r="BI5" s="52"/>
      <c r="BJ5" s="47"/>
      <c r="BK5" s="47"/>
      <c r="BL5" s="47"/>
      <c r="BM5" s="47"/>
      <c r="BN5" s="53"/>
      <c r="BO5" s="52"/>
      <c r="BP5" s="47"/>
      <c r="BQ5" s="47"/>
      <c r="BR5" s="47"/>
      <c r="BS5" s="47"/>
      <c r="BT5" s="53"/>
      <c r="BU5" s="52"/>
      <c r="BV5" s="47"/>
      <c r="BW5" s="47"/>
      <c r="BX5" s="47"/>
      <c r="BY5" s="47"/>
      <c r="BZ5" s="53"/>
    </row>
    <row r="6" spans="1:78" ht="15.5" x14ac:dyDescent="0.35">
      <c r="A6" s="44"/>
      <c r="B6" s="44">
        <v>22.5</v>
      </c>
      <c r="C6" s="44">
        <f t="shared" ca="1" si="0"/>
        <v>15</v>
      </c>
      <c r="D6" s="44">
        <f t="shared" ca="1" si="1"/>
        <v>37.5</v>
      </c>
      <c r="E6" s="45" t="str">
        <f ca="1">INDIRECT("'"&amp;$A$1&amp;"'!"&amp;"$C"&amp;ROWS($A$1:A7))</f>
        <v>B3</v>
      </c>
      <c r="F6" s="46"/>
      <c r="G6" s="50" t="str">
        <f ca="1">OFFSET(INDIRECT("'"&amp;$A$1&amp;"'!"&amp;"C$"&amp;ROWS($A$1:A7)),,COLUMNS($A$1:A3)+2)</f>
        <v>V</v>
      </c>
      <c r="H6" s="50" t="str">
        <f ca="1">OFFSET(INDIRECT("'"&amp;$A$1&amp;"'!"&amp;"C$"&amp;ROWS($A$1:B7)),,COLUMNS($A$1:B3)+2)</f>
        <v>V</v>
      </c>
      <c r="I6" s="50" t="str">
        <f ca="1">OFFSET(INDIRECT("'"&amp;$A$1&amp;"'!"&amp;"C$"&amp;ROWS($A$1:C7)),,COLUMNS($A$1:C3)+2)</f>
        <v>V</v>
      </c>
      <c r="J6" s="50" t="str">
        <f ca="1">OFFSET(INDIRECT("'"&amp;$A$1&amp;"'!"&amp;"C$"&amp;ROWS($A$1:D7)),,COLUMNS($A$1:D3)+2)</f>
        <v>V</v>
      </c>
      <c r="K6" s="50" t="str">
        <f ca="1">OFFSET(INDIRECT("'"&amp;$A$1&amp;"'!"&amp;"C$"&amp;ROWS($A$1:E7)),,COLUMNS($A$1:E3)+2)</f>
        <v>U</v>
      </c>
      <c r="L6" s="50" t="str">
        <f ca="1">OFFSET(INDIRECT("'"&amp;$A$1&amp;"'!"&amp;"C$"&amp;ROWS($A$1:F7)),,COLUMNS($A$1:F3)+2)</f>
        <v>H</v>
      </c>
      <c r="M6" s="50" t="str">
        <f ca="1">OFFSET(INDIRECT("'"&amp;$A$1&amp;"'!"&amp;"C$"&amp;ROWS($A$1:G7)),,COLUMNS($A$1:G3)+2)</f>
        <v>M</v>
      </c>
      <c r="N6" s="50" t="str">
        <f ca="1">OFFSET(INDIRECT("'"&amp;$A$1&amp;"'!"&amp;"C$"&amp;ROWS($A$1:H7)),,COLUMNS($A$1:H3)+2)</f>
        <v>M</v>
      </c>
      <c r="O6" s="50" t="str">
        <f ca="1">OFFSET(INDIRECT("'"&amp;$A$1&amp;"'!"&amp;"C$"&amp;ROWS($A$1:I7)),,COLUMNS($A$1:I3)+2)</f>
        <v>M</v>
      </c>
      <c r="P6" s="50" t="str">
        <f ca="1">OFFSET(INDIRECT("'"&amp;$A$1&amp;"'!"&amp;"C$"&amp;ROWS($A$1:J7)),,COLUMNS($A$1:J3)+2)</f>
        <v>M</v>
      </c>
      <c r="Q6" s="50" t="str">
        <f ca="1">OFFSET(INDIRECT("'"&amp;$A$1&amp;"'!"&amp;"C$"&amp;ROWS($A$1:K7)),,COLUMNS($A$1:K3)+2)</f>
        <v>A</v>
      </c>
      <c r="R6" s="50" t="str">
        <f ca="1">OFFSET(INDIRECT("'"&amp;$A$1&amp;"'!"&amp;"C$"&amp;ROWS($A$1:L7)),,COLUMNS($A$1:L3)+2)</f>
        <v>A</v>
      </c>
      <c r="S6" s="50" t="str">
        <f ca="1">OFFSET(INDIRECT("'"&amp;$A$1&amp;"'!"&amp;"C$"&amp;ROWS($A$1:M7)),,COLUMNS($A$1:M3)+2)</f>
        <v>A</v>
      </c>
      <c r="T6" s="50" t="str">
        <f ca="1">OFFSET(INDIRECT("'"&amp;$A$1&amp;"'!"&amp;"C$"&amp;ROWS($A$1:N7)),,COLUMNS($A$1:N3)+2)</f>
        <v>V</v>
      </c>
      <c r="U6" s="50" t="str">
        <f ca="1">OFFSET(INDIRECT("'"&amp;$A$1&amp;"'!"&amp;"C$"&amp;ROWS($A$1:O7)),,COLUMNS($A$1:O3)+2)</f>
        <v>V</v>
      </c>
      <c r="V6" s="50" t="str">
        <f ca="1">OFFSET(INDIRECT("'"&amp;$A$1&amp;"'!"&amp;"C$"&amp;ROWS($A$1:P7)),,COLUMNS($A$1:P3)+2)</f>
        <v>V</v>
      </c>
      <c r="W6" s="50" t="str">
        <f ca="1">OFFSET(INDIRECT("'"&amp;$A$1&amp;"'!"&amp;"C$"&amp;ROWS($A$1:Q7)),,COLUMNS($A$1:Q3)+2)</f>
        <v>M</v>
      </c>
      <c r="X6" s="50" t="str">
        <f ca="1">OFFSET(INDIRECT("'"&amp;$A$1&amp;"'!"&amp;"C$"&amp;ROWS($A$1:R7)),,COLUMNS($A$1:R3)+2)</f>
        <v>M</v>
      </c>
      <c r="Y6" s="50" t="str">
        <f ca="1">OFFSET(INDIRECT("'"&amp;$A$1&amp;"'!"&amp;"C$"&amp;ROWS($A$1:S7)),,COLUMNS($A$1:S3)+2)</f>
        <v>M</v>
      </c>
      <c r="Z6" s="50">
        <f ca="1">OFFSET(INDIRECT("'"&amp;$A$1&amp;"'!"&amp;"C$"&amp;ROWS($A$1:T7)),,COLUMNS($A$1:T3)+2)</f>
        <v>0</v>
      </c>
      <c r="AA6" s="50">
        <f ca="1">OFFSET(INDIRECT("'"&amp;$A$1&amp;"'!"&amp;"C$"&amp;ROWS($A$1:U7)),,COLUMNS($A$1:U3)+2)</f>
        <v>0</v>
      </c>
      <c r="AB6" s="50">
        <f ca="1">OFFSET(INDIRECT("'"&amp;$A$1&amp;"'!"&amp;"C$"&amp;ROWS($A$1:V7)),,COLUMNS($A$1:V3)+2)</f>
        <v>0</v>
      </c>
      <c r="AC6" s="50">
        <f ca="1">OFFSET(INDIRECT("'"&amp;$A$1&amp;"'!"&amp;"C$"&amp;ROWS($A$1:W7)),,COLUMNS($A$1:W3)+2)</f>
        <v>0</v>
      </c>
      <c r="AD6" s="50">
        <f ca="1">OFFSET(INDIRECT("'"&amp;$A$1&amp;"'!"&amp;"C$"&amp;ROWS($A$1:X7)),,COLUMNS($A$1:X3)+2)</f>
        <v>0</v>
      </c>
      <c r="AE6" s="50">
        <f ca="1">OFFSET(INDIRECT("'"&amp;$A$1&amp;"'!"&amp;"C$"&amp;ROWS($A$1:Y7)),,COLUMNS($A$1:Y3)+2)</f>
        <v>0</v>
      </c>
      <c r="AF6" s="50">
        <f ca="1">OFFSET(INDIRECT("'"&amp;$A$1&amp;"'!"&amp;"C$"&amp;ROWS($A$1:Z7)),,COLUMNS($A$1:Z3)+2)</f>
        <v>0</v>
      </c>
      <c r="AG6" s="50">
        <f ca="1">OFFSET(INDIRECT("'"&amp;$A$1&amp;"'!"&amp;"C$"&amp;ROWS($A$1:AA7)),,COLUMNS($A$1:AA3)+2)</f>
        <v>0</v>
      </c>
      <c r="AH6" s="50">
        <f ca="1">OFFSET(INDIRECT("'"&amp;$A$1&amp;"'!"&amp;"C$"&amp;ROWS($A$1:AB7)),,COLUMNS($A$1:AB3)+2)</f>
        <v>0</v>
      </c>
      <c r="AI6" s="50">
        <f ca="1">OFFSET(INDIRECT("'"&amp;$A$1&amp;"'!"&amp;"C$"&amp;ROWS($A$1:AC7)),,COLUMNS($A$1:AC3)+2)</f>
        <v>0</v>
      </c>
      <c r="AJ6" s="50">
        <f ca="1">OFFSET(INDIRECT("'"&amp;$A$1&amp;"'!"&amp;"C$"&amp;ROWS($A$1:AD7)),,COLUMNS($A$1:AD3)+2)</f>
        <v>0</v>
      </c>
      <c r="AK6" s="50">
        <f ca="1">OFFSET(INDIRECT("'"&amp;$A$1&amp;"'!"&amp;"C$"&amp;ROWS($A$1:AE7)),,COLUMNS($A$1:AE3)+2)</f>
        <v>0</v>
      </c>
      <c r="AL6" s="50">
        <f ca="1">OFFSET(INDIRECT("'"&amp;$A$1&amp;"'!"&amp;"C$"&amp;ROWS($A$1:AF7)),,COLUMNS($A$1:AF3)+2)</f>
        <v>15</v>
      </c>
      <c r="AM6" s="50">
        <f ca="1">OFFSET(INDIRECT("'"&amp;$A$1&amp;"'!"&amp;"C$"&amp;ROWS($A$1:AG7)),,COLUMNS($A$1:AG3)+2)</f>
        <v>7</v>
      </c>
      <c r="AN6" s="50">
        <f ca="1">OFFSET(INDIRECT("'"&amp;$A$1&amp;"'!"&amp;"C$"&amp;ROWS($A$1:AH7)),,COLUMNS($A$1:AH3)+2)</f>
        <v>7</v>
      </c>
      <c r="AO6" s="50">
        <f ca="1">OFFSET(INDIRECT("'"&amp;$A$1&amp;"'!"&amp;"C$"&amp;ROWS($A$1:AI7)),,COLUMNS($A$1:AI3)+2)</f>
        <v>3</v>
      </c>
      <c r="AP6" s="53"/>
      <c r="AQ6" s="52"/>
      <c r="AR6" s="47"/>
      <c r="AS6" s="47"/>
      <c r="AT6" s="47"/>
      <c r="AU6" s="47"/>
      <c r="AV6" s="53"/>
      <c r="AW6" s="52"/>
      <c r="AX6" s="47"/>
      <c r="AY6" s="47"/>
      <c r="AZ6" s="47"/>
      <c r="BA6" s="47"/>
      <c r="BB6" s="53"/>
      <c r="BC6" s="52"/>
      <c r="BD6" s="47"/>
      <c r="BE6" s="47"/>
      <c r="BF6" s="47"/>
      <c r="BG6" s="47"/>
      <c r="BH6" s="53"/>
      <c r="BI6" s="52"/>
      <c r="BJ6" s="47"/>
      <c r="BK6" s="47"/>
      <c r="BL6" s="47"/>
      <c r="BM6" s="47"/>
      <c r="BN6" s="53"/>
      <c r="BO6" s="52"/>
      <c r="BP6" s="47"/>
      <c r="BQ6" s="47"/>
      <c r="BR6" s="47"/>
      <c r="BS6" s="47"/>
      <c r="BT6" s="53"/>
      <c r="BU6" s="52"/>
      <c r="BV6" s="47"/>
      <c r="BW6" s="47"/>
      <c r="BX6" s="47"/>
      <c r="BY6" s="47"/>
      <c r="BZ6" s="53"/>
    </row>
    <row r="7" spans="1:78" ht="15.5" x14ac:dyDescent="0.35">
      <c r="A7" s="44"/>
      <c r="B7" s="44">
        <v>22.5</v>
      </c>
      <c r="C7" s="44">
        <f t="shared" ca="1" si="0"/>
        <v>15</v>
      </c>
      <c r="D7" s="44">
        <f t="shared" ca="1" si="1"/>
        <v>37.5</v>
      </c>
      <c r="E7" s="45" t="str">
        <f ca="1">INDIRECT("'"&amp;$A$1&amp;"'!"&amp;"$C"&amp;ROWS($A$1:A8))</f>
        <v>B4</v>
      </c>
      <c r="F7" s="46"/>
      <c r="G7" s="50" t="str">
        <f ca="1">OFFSET(INDIRECT("'"&amp;$A$1&amp;"'!"&amp;"C$"&amp;ROWS($A$1:A8)),,COLUMNS($A$1:A4)+2)</f>
        <v>V</v>
      </c>
      <c r="H7" s="50" t="str">
        <f ca="1">OFFSET(INDIRECT("'"&amp;$A$1&amp;"'!"&amp;"C$"&amp;ROWS($A$1:B8)),,COLUMNS($A$1:B4)+2)</f>
        <v>V</v>
      </c>
      <c r="I7" s="50" t="str">
        <f ca="1">OFFSET(INDIRECT("'"&amp;$A$1&amp;"'!"&amp;"C$"&amp;ROWS($A$1:C8)),,COLUMNS($A$1:C4)+2)</f>
        <v>V</v>
      </c>
      <c r="J7" s="50" t="str">
        <f ca="1">OFFSET(INDIRECT("'"&amp;$A$1&amp;"'!"&amp;"C$"&amp;ROWS($A$1:D8)),,COLUMNS($A$1:D4)+2)</f>
        <v>V</v>
      </c>
      <c r="K7" s="50" t="str">
        <f ca="1">OFFSET(INDIRECT("'"&amp;$A$1&amp;"'!"&amp;"C$"&amp;ROWS($A$1:E8)),,COLUMNS($A$1:E4)+2)</f>
        <v>U</v>
      </c>
      <c r="L7" s="50" t="str">
        <f ca="1">OFFSET(INDIRECT("'"&amp;$A$1&amp;"'!"&amp;"C$"&amp;ROWS($A$1:F8)),,COLUMNS($A$1:F4)+2)</f>
        <v>H</v>
      </c>
      <c r="M7" s="50" t="str">
        <f ca="1">OFFSET(INDIRECT("'"&amp;$A$1&amp;"'!"&amp;"C$"&amp;ROWS($A$1:G8)),,COLUMNS($A$1:G4)+2)</f>
        <v>M</v>
      </c>
      <c r="N7" s="50" t="str">
        <f ca="1">OFFSET(INDIRECT("'"&amp;$A$1&amp;"'!"&amp;"C$"&amp;ROWS($A$1:H8)),,COLUMNS($A$1:H4)+2)</f>
        <v>M</v>
      </c>
      <c r="O7" s="50" t="str">
        <f ca="1">OFFSET(INDIRECT("'"&amp;$A$1&amp;"'!"&amp;"C$"&amp;ROWS($A$1:I8)),,COLUMNS($A$1:I4)+2)</f>
        <v>M</v>
      </c>
      <c r="P7" s="50" t="str">
        <f ca="1">OFFSET(INDIRECT("'"&amp;$A$1&amp;"'!"&amp;"C$"&amp;ROWS($A$1:J8)),,COLUMNS($A$1:J4)+2)</f>
        <v>M</v>
      </c>
      <c r="Q7" s="50" t="str">
        <f ca="1">OFFSET(INDIRECT("'"&amp;$A$1&amp;"'!"&amp;"C$"&amp;ROWS($A$1:K8)),,COLUMNS($A$1:K4)+2)</f>
        <v>A</v>
      </c>
      <c r="R7" s="50" t="str">
        <f ca="1">OFFSET(INDIRECT("'"&amp;$A$1&amp;"'!"&amp;"C$"&amp;ROWS($A$1:L8)),,COLUMNS($A$1:L4)+2)</f>
        <v>A</v>
      </c>
      <c r="S7" s="50" t="str">
        <f ca="1">OFFSET(INDIRECT("'"&amp;$A$1&amp;"'!"&amp;"C$"&amp;ROWS($A$1:M8)),,COLUMNS($A$1:M4)+2)</f>
        <v>A</v>
      </c>
      <c r="T7" s="50" t="str">
        <f ca="1">OFFSET(INDIRECT("'"&amp;$A$1&amp;"'!"&amp;"C$"&amp;ROWS($A$1:N8)),,COLUMNS($A$1:N4)+2)</f>
        <v>V</v>
      </c>
      <c r="U7" s="50" t="str">
        <f ca="1">OFFSET(INDIRECT("'"&amp;$A$1&amp;"'!"&amp;"C$"&amp;ROWS($A$1:O8)),,COLUMNS($A$1:O4)+2)</f>
        <v>V</v>
      </c>
      <c r="V7" s="50" t="str">
        <f ca="1">OFFSET(INDIRECT("'"&amp;$A$1&amp;"'!"&amp;"C$"&amp;ROWS($A$1:P8)),,COLUMNS($A$1:P4)+2)</f>
        <v>V</v>
      </c>
      <c r="W7" s="50" t="str">
        <f ca="1">OFFSET(INDIRECT("'"&amp;$A$1&amp;"'!"&amp;"C$"&amp;ROWS($A$1:Q8)),,COLUMNS($A$1:Q4)+2)</f>
        <v>M</v>
      </c>
      <c r="X7" s="50" t="str">
        <f ca="1">OFFSET(INDIRECT("'"&amp;$A$1&amp;"'!"&amp;"C$"&amp;ROWS($A$1:R8)),,COLUMNS($A$1:R4)+2)</f>
        <v>M</v>
      </c>
      <c r="Y7" s="50" t="str">
        <f ca="1">OFFSET(INDIRECT("'"&amp;$A$1&amp;"'!"&amp;"C$"&amp;ROWS($A$1:S8)),,COLUMNS($A$1:S4)+2)</f>
        <v>M</v>
      </c>
      <c r="Z7" s="50">
        <f ca="1">OFFSET(INDIRECT("'"&amp;$A$1&amp;"'!"&amp;"C$"&amp;ROWS($A$1:T8)),,COLUMNS($A$1:T4)+2)</f>
        <v>0</v>
      </c>
      <c r="AA7" s="50">
        <f ca="1">OFFSET(INDIRECT("'"&amp;$A$1&amp;"'!"&amp;"C$"&amp;ROWS($A$1:U8)),,COLUMNS($A$1:U4)+2)</f>
        <v>0</v>
      </c>
      <c r="AB7" s="50">
        <f ca="1">OFFSET(INDIRECT("'"&amp;$A$1&amp;"'!"&amp;"C$"&amp;ROWS($A$1:V8)),,COLUMNS($A$1:V4)+2)</f>
        <v>0</v>
      </c>
      <c r="AC7" s="50">
        <f ca="1">OFFSET(INDIRECT("'"&amp;$A$1&amp;"'!"&amp;"C$"&amp;ROWS($A$1:W8)),,COLUMNS($A$1:W4)+2)</f>
        <v>0</v>
      </c>
      <c r="AD7" s="50">
        <f ca="1">OFFSET(INDIRECT("'"&amp;$A$1&amp;"'!"&amp;"C$"&amp;ROWS($A$1:X8)),,COLUMNS($A$1:X4)+2)</f>
        <v>0</v>
      </c>
      <c r="AE7" s="50">
        <f ca="1">OFFSET(INDIRECT("'"&amp;$A$1&amp;"'!"&amp;"C$"&amp;ROWS($A$1:Y8)),,COLUMNS($A$1:Y4)+2)</f>
        <v>0</v>
      </c>
      <c r="AF7" s="50">
        <f ca="1">OFFSET(INDIRECT("'"&amp;$A$1&amp;"'!"&amp;"C$"&amp;ROWS($A$1:Z8)),,COLUMNS($A$1:Z4)+2)</f>
        <v>0</v>
      </c>
      <c r="AG7" s="50">
        <f ca="1">OFFSET(INDIRECT("'"&amp;$A$1&amp;"'!"&amp;"C$"&amp;ROWS($A$1:AA8)),,COLUMNS($A$1:AA4)+2)</f>
        <v>0</v>
      </c>
      <c r="AH7" s="50">
        <f ca="1">OFFSET(INDIRECT("'"&amp;$A$1&amp;"'!"&amp;"C$"&amp;ROWS($A$1:AB8)),,COLUMNS($A$1:AB4)+2)</f>
        <v>0</v>
      </c>
      <c r="AI7" s="50">
        <f ca="1">OFFSET(INDIRECT("'"&amp;$A$1&amp;"'!"&amp;"C$"&amp;ROWS($A$1:AC8)),,COLUMNS($A$1:AC4)+2)</f>
        <v>0</v>
      </c>
      <c r="AJ7" s="50">
        <f ca="1">OFFSET(INDIRECT("'"&amp;$A$1&amp;"'!"&amp;"C$"&amp;ROWS($A$1:AD8)),,COLUMNS($A$1:AD4)+2)</f>
        <v>0</v>
      </c>
      <c r="AK7" s="50">
        <f ca="1">OFFSET(INDIRECT("'"&amp;$A$1&amp;"'!"&amp;"C$"&amp;ROWS($A$1:AE8)),,COLUMNS($A$1:AE4)+2)</f>
        <v>0</v>
      </c>
      <c r="AL7" s="50">
        <f ca="1">OFFSET(INDIRECT("'"&amp;$A$1&amp;"'!"&amp;"C$"&amp;ROWS($A$1:AF8)),,COLUMNS($A$1:AF4)+2)</f>
        <v>15</v>
      </c>
      <c r="AM7" s="50">
        <f ca="1">OFFSET(INDIRECT("'"&amp;$A$1&amp;"'!"&amp;"C$"&amp;ROWS($A$1:AG8)),,COLUMNS($A$1:AG4)+2)</f>
        <v>7</v>
      </c>
      <c r="AN7" s="50">
        <f ca="1">OFFSET(INDIRECT("'"&amp;$A$1&amp;"'!"&amp;"C$"&amp;ROWS($A$1:AH8)),,COLUMNS($A$1:AH4)+2)</f>
        <v>7</v>
      </c>
      <c r="AO7" s="50">
        <f ca="1">OFFSET(INDIRECT("'"&amp;$A$1&amp;"'!"&amp;"C$"&amp;ROWS($A$1:AI8)),,COLUMNS($A$1:AI4)+2)</f>
        <v>3</v>
      </c>
      <c r="AP7" s="53"/>
      <c r="AQ7" s="52"/>
      <c r="AR7" s="47"/>
      <c r="AS7" s="47"/>
      <c r="AT7" s="47"/>
      <c r="AU7" s="47"/>
      <c r="AV7" s="53"/>
      <c r="AW7" s="52"/>
      <c r="AX7" s="47"/>
      <c r="AY7" s="47"/>
      <c r="AZ7" s="47"/>
      <c r="BA7" s="47"/>
      <c r="BB7" s="53"/>
      <c r="BC7" s="52"/>
      <c r="BD7" s="47"/>
      <c r="BE7" s="47"/>
      <c r="BF7" s="47"/>
      <c r="BG7" s="47"/>
      <c r="BH7" s="53"/>
      <c r="BI7" s="52"/>
      <c r="BJ7" s="47"/>
      <c r="BK7" s="47"/>
      <c r="BL7" s="47"/>
      <c r="BM7" s="47"/>
      <c r="BN7" s="53"/>
      <c r="BO7" s="52"/>
      <c r="BP7" s="47"/>
      <c r="BQ7" s="47"/>
      <c r="BR7" s="47"/>
      <c r="BS7" s="47"/>
      <c r="BT7" s="53"/>
      <c r="BU7" s="52"/>
      <c r="BV7" s="47"/>
      <c r="BW7" s="47"/>
      <c r="BX7" s="47"/>
      <c r="BY7" s="47"/>
      <c r="BZ7" s="53"/>
    </row>
    <row r="8" spans="1:78" ht="15.5" x14ac:dyDescent="0.35">
      <c r="A8" s="44"/>
      <c r="B8" s="44">
        <v>22.5</v>
      </c>
      <c r="C8" s="44">
        <f t="shared" ca="1" si="0"/>
        <v>15</v>
      </c>
      <c r="D8" s="44">
        <f t="shared" ca="1" si="1"/>
        <v>37.5</v>
      </c>
      <c r="E8" s="45" t="str">
        <f ca="1">INDIRECT("'"&amp;$A$1&amp;"'!"&amp;"$C"&amp;ROWS($A$1:A9))</f>
        <v>B5</v>
      </c>
      <c r="F8" s="46"/>
      <c r="G8" s="50" t="str">
        <f ca="1">OFFSET(INDIRECT("'"&amp;$A$1&amp;"'!"&amp;"C$"&amp;ROWS($A$1:A9)),,COLUMNS($A$1:A5)+2)</f>
        <v>V</v>
      </c>
      <c r="H8" s="50" t="str">
        <f ca="1">OFFSET(INDIRECT("'"&amp;$A$1&amp;"'!"&amp;"C$"&amp;ROWS($A$1:B9)),,COLUMNS($A$1:B5)+2)</f>
        <v>V</v>
      </c>
      <c r="I8" s="50" t="str">
        <f ca="1">OFFSET(INDIRECT("'"&amp;$A$1&amp;"'!"&amp;"C$"&amp;ROWS($A$1:C9)),,COLUMNS($A$1:C5)+2)</f>
        <v>V</v>
      </c>
      <c r="J8" s="50" t="str">
        <f ca="1">OFFSET(INDIRECT("'"&amp;$A$1&amp;"'!"&amp;"C$"&amp;ROWS($A$1:D9)),,COLUMNS($A$1:D5)+2)</f>
        <v>V</v>
      </c>
      <c r="K8" s="50" t="str">
        <f ca="1">OFFSET(INDIRECT("'"&amp;$A$1&amp;"'!"&amp;"C$"&amp;ROWS($A$1:E9)),,COLUMNS($A$1:E5)+2)</f>
        <v>U</v>
      </c>
      <c r="L8" s="50" t="str">
        <f ca="1">OFFSET(INDIRECT("'"&amp;$A$1&amp;"'!"&amp;"C$"&amp;ROWS($A$1:F9)),,COLUMNS($A$1:F5)+2)</f>
        <v>H</v>
      </c>
      <c r="M8" s="50" t="str">
        <f ca="1">OFFSET(INDIRECT("'"&amp;$A$1&amp;"'!"&amp;"C$"&amp;ROWS($A$1:G9)),,COLUMNS($A$1:G5)+2)</f>
        <v>M</v>
      </c>
      <c r="N8" s="50" t="str">
        <f ca="1">OFFSET(INDIRECT("'"&amp;$A$1&amp;"'!"&amp;"C$"&amp;ROWS($A$1:H9)),,COLUMNS($A$1:H5)+2)</f>
        <v>M</v>
      </c>
      <c r="O8" s="50" t="str">
        <f ca="1">OFFSET(INDIRECT("'"&amp;$A$1&amp;"'!"&amp;"C$"&amp;ROWS($A$1:I9)),,COLUMNS($A$1:I5)+2)</f>
        <v>M</v>
      </c>
      <c r="P8" s="50" t="str">
        <f ca="1">OFFSET(INDIRECT("'"&amp;$A$1&amp;"'!"&amp;"C$"&amp;ROWS($A$1:J9)),,COLUMNS($A$1:J5)+2)</f>
        <v>M</v>
      </c>
      <c r="Q8" s="50" t="str">
        <f ca="1">OFFSET(INDIRECT("'"&amp;$A$1&amp;"'!"&amp;"C$"&amp;ROWS($A$1:K9)),,COLUMNS($A$1:K5)+2)</f>
        <v>A</v>
      </c>
      <c r="R8" s="50" t="str">
        <f ca="1">OFFSET(INDIRECT("'"&amp;$A$1&amp;"'!"&amp;"C$"&amp;ROWS($A$1:L9)),,COLUMNS($A$1:L5)+2)</f>
        <v>A</v>
      </c>
      <c r="S8" s="50" t="str">
        <f ca="1">OFFSET(INDIRECT("'"&amp;$A$1&amp;"'!"&amp;"C$"&amp;ROWS($A$1:M9)),,COLUMNS($A$1:M5)+2)</f>
        <v>A</v>
      </c>
      <c r="T8" s="50" t="str">
        <f ca="1">OFFSET(INDIRECT("'"&amp;$A$1&amp;"'!"&amp;"C$"&amp;ROWS($A$1:N9)),,COLUMNS($A$1:N5)+2)</f>
        <v>V</v>
      </c>
      <c r="U8" s="50" t="str">
        <f ca="1">OFFSET(INDIRECT("'"&amp;$A$1&amp;"'!"&amp;"C$"&amp;ROWS($A$1:O9)),,COLUMNS($A$1:O5)+2)</f>
        <v>V</v>
      </c>
      <c r="V8" s="50" t="str">
        <f ca="1">OFFSET(INDIRECT("'"&amp;$A$1&amp;"'!"&amp;"C$"&amp;ROWS($A$1:P9)),,COLUMNS($A$1:P5)+2)</f>
        <v>V</v>
      </c>
      <c r="W8" s="50" t="str">
        <f ca="1">OFFSET(INDIRECT("'"&amp;$A$1&amp;"'!"&amp;"C$"&amp;ROWS($A$1:Q9)),,COLUMNS($A$1:Q5)+2)</f>
        <v>M</v>
      </c>
      <c r="X8" s="50" t="str">
        <f ca="1">OFFSET(INDIRECT("'"&amp;$A$1&amp;"'!"&amp;"C$"&amp;ROWS($A$1:R9)),,COLUMNS($A$1:R5)+2)</f>
        <v>M</v>
      </c>
      <c r="Y8" s="50" t="str">
        <f ca="1">OFFSET(INDIRECT("'"&amp;$A$1&amp;"'!"&amp;"C$"&amp;ROWS($A$1:S9)),,COLUMNS($A$1:S5)+2)</f>
        <v>M</v>
      </c>
      <c r="Z8" s="50">
        <f ca="1">OFFSET(INDIRECT("'"&amp;$A$1&amp;"'!"&amp;"C$"&amp;ROWS($A$1:T9)),,COLUMNS($A$1:T5)+2)</f>
        <v>0</v>
      </c>
      <c r="AA8" s="50">
        <f ca="1">OFFSET(INDIRECT("'"&amp;$A$1&amp;"'!"&amp;"C$"&amp;ROWS($A$1:U9)),,COLUMNS($A$1:U5)+2)</f>
        <v>0</v>
      </c>
      <c r="AB8" s="50">
        <f ca="1">OFFSET(INDIRECT("'"&amp;$A$1&amp;"'!"&amp;"C$"&amp;ROWS($A$1:V9)),,COLUMNS($A$1:V5)+2)</f>
        <v>0</v>
      </c>
      <c r="AC8" s="50">
        <f ca="1">OFFSET(INDIRECT("'"&amp;$A$1&amp;"'!"&amp;"C$"&amp;ROWS($A$1:W9)),,COLUMNS($A$1:W5)+2)</f>
        <v>0</v>
      </c>
      <c r="AD8" s="50">
        <f ca="1">OFFSET(INDIRECT("'"&amp;$A$1&amp;"'!"&amp;"C$"&amp;ROWS($A$1:X9)),,COLUMNS($A$1:X5)+2)</f>
        <v>0</v>
      </c>
      <c r="AE8" s="50">
        <f ca="1">OFFSET(INDIRECT("'"&amp;$A$1&amp;"'!"&amp;"C$"&amp;ROWS($A$1:Y9)),,COLUMNS($A$1:Y5)+2)</f>
        <v>0</v>
      </c>
      <c r="AF8" s="50">
        <f ca="1">OFFSET(INDIRECT("'"&amp;$A$1&amp;"'!"&amp;"C$"&amp;ROWS($A$1:Z9)),,COLUMNS($A$1:Z5)+2)</f>
        <v>0</v>
      </c>
      <c r="AG8" s="50">
        <f ca="1">OFFSET(INDIRECT("'"&amp;$A$1&amp;"'!"&amp;"C$"&amp;ROWS($A$1:AA9)),,COLUMNS($A$1:AA5)+2)</f>
        <v>0</v>
      </c>
      <c r="AH8" s="50">
        <f ca="1">OFFSET(INDIRECT("'"&amp;$A$1&amp;"'!"&amp;"C$"&amp;ROWS($A$1:AB9)),,COLUMNS($A$1:AB5)+2)</f>
        <v>0</v>
      </c>
      <c r="AI8" s="50">
        <f ca="1">OFFSET(INDIRECT("'"&amp;$A$1&amp;"'!"&amp;"C$"&amp;ROWS($A$1:AC9)),,COLUMNS($A$1:AC5)+2)</f>
        <v>0</v>
      </c>
      <c r="AJ8" s="50">
        <f ca="1">OFFSET(INDIRECT("'"&amp;$A$1&amp;"'!"&amp;"C$"&amp;ROWS($A$1:AD9)),,COLUMNS($A$1:AD5)+2)</f>
        <v>0</v>
      </c>
      <c r="AK8" s="50">
        <f ca="1">OFFSET(INDIRECT("'"&amp;$A$1&amp;"'!"&amp;"C$"&amp;ROWS($A$1:AE9)),,COLUMNS($A$1:AE5)+2)</f>
        <v>0</v>
      </c>
      <c r="AL8" s="50">
        <f ca="1">OFFSET(INDIRECT("'"&amp;$A$1&amp;"'!"&amp;"C$"&amp;ROWS($A$1:AF9)),,COLUMNS($A$1:AF5)+2)</f>
        <v>15</v>
      </c>
      <c r="AM8" s="50">
        <f ca="1">OFFSET(INDIRECT("'"&amp;$A$1&amp;"'!"&amp;"C$"&amp;ROWS($A$1:AG9)),,COLUMNS($A$1:AG5)+2)</f>
        <v>7</v>
      </c>
      <c r="AN8" s="50">
        <f ca="1">OFFSET(INDIRECT("'"&amp;$A$1&amp;"'!"&amp;"C$"&amp;ROWS($A$1:AH9)),,COLUMNS($A$1:AH5)+2)</f>
        <v>7</v>
      </c>
      <c r="AO8" s="50">
        <f ca="1">OFFSET(INDIRECT("'"&amp;$A$1&amp;"'!"&amp;"C$"&amp;ROWS($A$1:AI9)),,COLUMNS($A$1:AI5)+2)</f>
        <v>3</v>
      </c>
      <c r="AP8" s="53"/>
      <c r="AQ8" s="52"/>
      <c r="AR8" s="47"/>
      <c r="AS8" s="47"/>
      <c r="AT8" s="47"/>
      <c r="AU8" s="47"/>
      <c r="AV8" s="53"/>
      <c r="AW8" s="52"/>
      <c r="AX8" s="47"/>
      <c r="AY8" s="47"/>
      <c r="AZ8" s="47"/>
      <c r="BA8" s="47"/>
      <c r="BB8" s="53"/>
      <c r="BC8" s="52"/>
      <c r="BD8" s="47"/>
      <c r="BE8" s="47"/>
      <c r="BF8" s="47"/>
      <c r="BG8" s="47"/>
      <c r="BH8" s="53"/>
      <c r="BI8" s="52"/>
      <c r="BJ8" s="47"/>
      <c r="BK8" s="47"/>
      <c r="BL8" s="47"/>
      <c r="BM8" s="47"/>
      <c r="BN8" s="53"/>
      <c r="BO8" s="52"/>
      <c r="BP8" s="47"/>
      <c r="BQ8" s="47"/>
      <c r="BR8" s="47"/>
      <c r="BS8" s="47"/>
      <c r="BT8" s="53"/>
      <c r="BU8" s="52"/>
      <c r="BV8" s="47"/>
      <c r="BW8" s="47"/>
      <c r="BX8" s="47"/>
      <c r="BY8" s="47"/>
      <c r="BZ8" s="53"/>
    </row>
    <row r="9" spans="1:78" ht="15.5" x14ac:dyDescent="0.35">
      <c r="A9" s="44"/>
      <c r="B9" s="44">
        <v>22.5</v>
      </c>
      <c r="C9" s="44">
        <f t="shared" ca="1" si="0"/>
        <v>15</v>
      </c>
      <c r="D9" s="44">
        <f t="shared" ca="1" si="1"/>
        <v>37.5</v>
      </c>
      <c r="E9" s="45" t="str">
        <f ca="1">INDIRECT("'"&amp;$A$1&amp;"'!"&amp;"$C"&amp;ROWS($A$1:A10))</f>
        <v>B6</v>
      </c>
      <c r="F9" s="46"/>
      <c r="G9" s="50" t="str">
        <f ca="1">OFFSET(INDIRECT("'"&amp;$A$1&amp;"'!"&amp;"C$"&amp;ROWS($A$1:A10)),,COLUMNS($A$1:A6)+2)</f>
        <v>V</v>
      </c>
      <c r="H9" s="50" t="str">
        <f ca="1">OFFSET(INDIRECT("'"&amp;$A$1&amp;"'!"&amp;"C$"&amp;ROWS($A$1:B10)),,COLUMNS($A$1:B6)+2)</f>
        <v>V</v>
      </c>
      <c r="I9" s="50" t="str">
        <f ca="1">OFFSET(INDIRECT("'"&amp;$A$1&amp;"'!"&amp;"C$"&amp;ROWS($A$1:C10)),,COLUMNS($A$1:C6)+2)</f>
        <v>V</v>
      </c>
      <c r="J9" s="50" t="str">
        <f ca="1">OFFSET(INDIRECT("'"&amp;$A$1&amp;"'!"&amp;"C$"&amp;ROWS($A$1:D10)),,COLUMNS($A$1:D6)+2)</f>
        <v>V</v>
      </c>
      <c r="K9" s="50" t="str">
        <f ca="1">OFFSET(INDIRECT("'"&amp;$A$1&amp;"'!"&amp;"C$"&amp;ROWS($A$1:E10)),,COLUMNS($A$1:E6)+2)</f>
        <v>U</v>
      </c>
      <c r="L9" s="50" t="str">
        <f ca="1">OFFSET(INDIRECT("'"&amp;$A$1&amp;"'!"&amp;"C$"&amp;ROWS($A$1:F10)),,COLUMNS($A$1:F6)+2)</f>
        <v>H</v>
      </c>
      <c r="M9" s="50" t="str">
        <f ca="1">OFFSET(INDIRECT("'"&amp;$A$1&amp;"'!"&amp;"C$"&amp;ROWS($A$1:G10)),,COLUMNS($A$1:G6)+2)</f>
        <v>M</v>
      </c>
      <c r="N9" s="50" t="str">
        <f ca="1">OFFSET(INDIRECT("'"&amp;$A$1&amp;"'!"&amp;"C$"&amp;ROWS($A$1:H10)),,COLUMNS($A$1:H6)+2)</f>
        <v>M</v>
      </c>
      <c r="O9" s="50" t="str">
        <f ca="1">OFFSET(INDIRECT("'"&amp;$A$1&amp;"'!"&amp;"C$"&amp;ROWS($A$1:I10)),,COLUMNS($A$1:I6)+2)</f>
        <v>M</v>
      </c>
      <c r="P9" s="50" t="str">
        <f ca="1">OFFSET(INDIRECT("'"&amp;$A$1&amp;"'!"&amp;"C$"&amp;ROWS($A$1:J10)),,COLUMNS($A$1:J6)+2)</f>
        <v>M</v>
      </c>
      <c r="Q9" s="50" t="str">
        <f ca="1">OFFSET(INDIRECT("'"&amp;$A$1&amp;"'!"&amp;"C$"&amp;ROWS($A$1:K10)),,COLUMNS($A$1:K6)+2)</f>
        <v>A</v>
      </c>
      <c r="R9" s="50" t="str">
        <f ca="1">OFFSET(INDIRECT("'"&amp;$A$1&amp;"'!"&amp;"C$"&amp;ROWS($A$1:L10)),,COLUMNS($A$1:L6)+2)</f>
        <v>A</v>
      </c>
      <c r="S9" s="50" t="str">
        <f ca="1">OFFSET(INDIRECT("'"&amp;$A$1&amp;"'!"&amp;"C$"&amp;ROWS($A$1:M10)),,COLUMNS($A$1:M6)+2)</f>
        <v>A</v>
      </c>
      <c r="T9" s="50" t="str">
        <f ca="1">OFFSET(INDIRECT("'"&amp;$A$1&amp;"'!"&amp;"C$"&amp;ROWS($A$1:N10)),,COLUMNS($A$1:N6)+2)</f>
        <v>V</v>
      </c>
      <c r="U9" s="50" t="str">
        <f ca="1">OFFSET(INDIRECT("'"&amp;$A$1&amp;"'!"&amp;"C$"&amp;ROWS($A$1:O10)),,COLUMNS($A$1:O6)+2)</f>
        <v>V</v>
      </c>
      <c r="V9" s="50" t="str">
        <f ca="1">OFFSET(INDIRECT("'"&amp;$A$1&amp;"'!"&amp;"C$"&amp;ROWS($A$1:P10)),,COLUMNS($A$1:P6)+2)</f>
        <v>V</v>
      </c>
      <c r="W9" s="50" t="str">
        <f ca="1">OFFSET(INDIRECT("'"&amp;$A$1&amp;"'!"&amp;"C$"&amp;ROWS($A$1:Q10)),,COLUMNS($A$1:Q6)+2)</f>
        <v>M</v>
      </c>
      <c r="X9" s="50" t="str">
        <f ca="1">OFFSET(INDIRECT("'"&amp;$A$1&amp;"'!"&amp;"C$"&amp;ROWS($A$1:R10)),,COLUMNS($A$1:R6)+2)</f>
        <v>M</v>
      </c>
      <c r="Y9" s="50" t="str">
        <f ca="1">OFFSET(INDIRECT("'"&amp;$A$1&amp;"'!"&amp;"C$"&amp;ROWS($A$1:S10)),,COLUMNS($A$1:S6)+2)</f>
        <v>M</v>
      </c>
      <c r="Z9" s="50">
        <f ca="1">OFFSET(INDIRECT("'"&amp;$A$1&amp;"'!"&amp;"C$"&amp;ROWS($A$1:T10)),,COLUMNS($A$1:T6)+2)</f>
        <v>0</v>
      </c>
      <c r="AA9" s="50">
        <f ca="1">OFFSET(INDIRECT("'"&amp;$A$1&amp;"'!"&amp;"C$"&amp;ROWS($A$1:U10)),,COLUMNS($A$1:U6)+2)</f>
        <v>0</v>
      </c>
      <c r="AB9" s="50">
        <f ca="1">OFFSET(INDIRECT("'"&amp;$A$1&amp;"'!"&amp;"C$"&amp;ROWS($A$1:V10)),,COLUMNS($A$1:V6)+2)</f>
        <v>0</v>
      </c>
      <c r="AC9" s="50">
        <f ca="1">OFFSET(INDIRECT("'"&amp;$A$1&amp;"'!"&amp;"C$"&amp;ROWS($A$1:W10)),,COLUMNS($A$1:W6)+2)</f>
        <v>0</v>
      </c>
      <c r="AD9" s="50">
        <f ca="1">OFFSET(INDIRECT("'"&amp;$A$1&amp;"'!"&amp;"C$"&amp;ROWS($A$1:X10)),,COLUMNS($A$1:X6)+2)</f>
        <v>0</v>
      </c>
      <c r="AE9" s="50">
        <f ca="1">OFFSET(INDIRECT("'"&amp;$A$1&amp;"'!"&amp;"C$"&amp;ROWS($A$1:Y10)),,COLUMNS($A$1:Y6)+2)</f>
        <v>0</v>
      </c>
      <c r="AF9" s="50">
        <f ca="1">OFFSET(INDIRECT("'"&amp;$A$1&amp;"'!"&amp;"C$"&amp;ROWS($A$1:Z10)),,COLUMNS($A$1:Z6)+2)</f>
        <v>0</v>
      </c>
      <c r="AG9" s="50">
        <f ca="1">OFFSET(INDIRECT("'"&amp;$A$1&amp;"'!"&amp;"C$"&amp;ROWS($A$1:AA10)),,COLUMNS($A$1:AA6)+2)</f>
        <v>0</v>
      </c>
      <c r="AH9" s="50">
        <f ca="1">OFFSET(INDIRECT("'"&amp;$A$1&amp;"'!"&amp;"C$"&amp;ROWS($A$1:AB10)),,COLUMNS($A$1:AB6)+2)</f>
        <v>0</v>
      </c>
      <c r="AI9" s="50">
        <f ca="1">OFFSET(INDIRECT("'"&amp;$A$1&amp;"'!"&amp;"C$"&amp;ROWS($A$1:AC10)),,COLUMNS($A$1:AC6)+2)</f>
        <v>0</v>
      </c>
      <c r="AJ9" s="50">
        <f ca="1">OFFSET(INDIRECT("'"&amp;$A$1&amp;"'!"&amp;"C$"&amp;ROWS($A$1:AD10)),,COLUMNS($A$1:AD6)+2)</f>
        <v>0</v>
      </c>
      <c r="AK9" s="50">
        <f ca="1">OFFSET(INDIRECT("'"&amp;$A$1&amp;"'!"&amp;"C$"&amp;ROWS($A$1:AE10)),,COLUMNS($A$1:AE6)+2)</f>
        <v>0</v>
      </c>
      <c r="AL9" s="50">
        <f ca="1">OFFSET(INDIRECT("'"&amp;$A$1&amp;"'!"&amp;"C$"&amp;ROWS($A$1:AF10)),,COLUMNS($A$1:AF6)+2)</f>
        <v>15</v>
      </c>
      <c r="AM9" s="50">
        <f ca="1">OFFSET(INDIRECT("'"&amp;$A$1&amp;"'!"&amp;"C$"&amp;ROWS($A$1:AG10)),,COLUMNS($A$1:AG6)+2)</f>
        <v>7</v>
      </c>
      <c r="AN9" s="50">
        <f ca="1">OFFSET(INDIRECT("'"&amp;$A$1&amp;"'!"&amp;"C$"&amp;ROWS($A$1:AH10)),,COLUMNS($A$1:AH6)+2)</f>
        <v>7</v>
      </c>
      <c r="AO9" s="50">
        <f ca="1">OFFSET(INDIRECT("'"&amp;$A$1&amp;"'!"&amp;"C$"&amp;ROWS($A$1:AI10)),,COLUMNS($A$1:AI6)+2)</f>
        <v>3</v>
      </c>
      <c r="AP9" s="53"/>
      <c r="AQ9" s="52"/>
      <c r="AR9" s="47"/>
      <c r="AS9" s="47"/>
      <c r="AT9" s="47"/>
      <c r="AU9" s="47"/>
      <c r="AV9" s="53"/>
      <c r="AW9" s="52"/>
      <c r="AX9" s="47"/>
      <c r="AY9" s="47"/>
      <c r="AZ9" s="47"/>
      <c r="BA9" s="47"/>
      <c r="BB9" s="53"/>
      <c r="BC9" s="52"/>
      <c r="BD9" s="47"/>
      <c r="BE9" s="47"/>
      <c r="BF9" s="47"/>
      <c r="BG9" s="47"/>
      <c r="BH9" s="53"/>
      <c r="BI9" s="52"/>
      <c r="BJ9" s="47"/>
      <c r="BK9" s="47"/>
      <c r="BL9" s="47"/>
      <c r="BM9" s="47"/>
      <c r="BN9" s="53"/>
      <c r="BO9" s="52"/>
      <c r="BP9" s="47"/>
      <c r="BQ9" s="47"/>
      <c r="BR9" s="47"/>
      <c r="BS9" s="47"/>
      <c r="BT9" s="53"/>
      <c r="BU9" s="52"/>
      <c r="BV9" s="47"/>
      <c r="BW9" s="47"/>
      <c r="BX9" s="47"/>
      <c r="BY9" s="47"/>
      <c r="BZ9" s="53"/>
    </row>
    <row r="10" spans="1:78" ht="15.5" x14ac:dyDescent="0.35">
      <c r="A10" s="44"/>
      <c r="B10" s="44">
        <v>22.5</v>
      </c>
      <c r="C10" s="44">
        <f t="shared" ca="1" si="0"/>
        <v>15</v>
      </c>
      <c r="D10" s="44">
        <f t="shared" ca="1" si="1"/>
        <v>37.5</v>
      </c>
      <c r="E10" s="45" t="str">
        <f ca="1">INDIRECT("'"&amp;$A$1&amp;"'!"&amp;"$C"&amp;ROWS($A$1:A11))</f>
        <v>B7</v>
      </c>
      <c r="F10" s="46"/>
      <c r="G10" s="50" t="str">
        <f ca="1">OFFSET(INDIRECT("'"&amp;$A$1&amp;"'!"&amp;"C$"&amp;ROWS($A$1:A11)),,COLUMNS($A$1:A7)+2)</f>
        <v>V</v>
      </c>
      <c r="H10" s="50" t="str">
        <f ca="1">OFFSET(INDIRECT("'"&amp;$A$1&amp;"'!"&amp;"C$"&amp;ROWS($A$1:B11)),,COLUMNS($A$1:B7)+2)</f>
        <v>V</v>
      </c>
      <c r="I10" s="50" t="str">
        <f ca="1">OFFSET(INDIRECT("'"&amp;$A$1&amp;"'!"&amp;"C$"&amp;ROWS($A$1:C11)),,COLUMNS($A$1:C7)+2)</f>
        <v>V</v>
      </c>
      <c r="J10" s="50" t="str">
        <f ca="1">OFFSET(INDIRECT("'"&amp;$A$1&amp;"'!"&amp;"C$"&amp;ROWS($A$1:D11)),,COLUMNS($A$1:D7)+2)</f>
        <v>V</v>
      </c>
      <c r="K10" s="50" t="str">
        <f ca="1">OFFSET(INDIRECT("'"&amp;$A$1&amp;"'!"&amp;"C$"&amp;ROWS($A$1:E11)),,COLUMNS($A$1:E7)+2)</f>
        <v>U</v>
      </c>
      <c r="L10" s="50" t="str">
        <f ca="1">OFFSET(INDIRECT("'"&amp;$A$1&amp;"'!"&amp;"C$"&amp;ROWS($A$1:F11)),,COLUMNS($A$1:F7)+2)</f>
        <v>H</v>
      </c>
      <c r="M10" s="50" t="str">
        <f ca="1">OFFSET(INDIRECT("'"&amp;$A$1&amp;"'!"&amp;"C$"&amp;ROWS($A$1:G11)),,COLUMNS($A$1:G7)+2)</f>
        <v>M</v>
      </c>
      <c r="N10" s="50" t="str">
        <f ca="1">OFFSET(INDIRECT("'"&amp;$A$1&amp;"'!"&amp;"C$"&amp;ROWS($A$1:H11)),,COLUMNS($A$1:H7)+2)</f>
        <v>M</v>
      </c>
      <c r="O10" s="50" t="str">
        <f ca="1">OFFSET(INDIRECT("'"&amp;$A$1&amp;"'!"&amp;"C$"&amp;ROWS($A$1:I11)),,COLUMNS($A$1:I7)+2)</f>
        <v>M</v>
      </c>
      <c r="P10" s="50" t="str">
        <f ca="1">OFFSET(INDIRECT("'"&amp;$A$1&amp;"'!"&amp;"C$"&amp;ROWS($A$1:J11)),,COLUMNS($A$1:J7)+2)</f>
        <v>M</v>
      </c>
      <c r="Q10" s="50" t="str">
        <f ca="1">OFFSET(INDIRECT("'"&amp;$A$1&amp;"'!"&amp;"C$"&amp;ROWS($A$1:K11)),,COLUMNS($A$1:K7)+2)</f>
        <v>A</v>
      </c>
      <c r="R10" s="50" t="str">
        <f ca="1">OFFSET(INDIRECT("'"&amp;$A$1&amp;"'!"&amp;"C$"&amp;ROWS($A$1:L11)),,COLUMNS($A$1:L7)+2)</f>
        <v>A</v>
      </c>
      <c r="S10" s="50" t="str">
        <f ca="1">OFFSET(INDIRECT("'"&amp;$A$1&amp;"'!"&amp;"C$"&amp;ROWS($A$1:M11)),,COLUMNS($A$1:M7)+2)</f>
        <v>A</v>
      </c>
      <c r="T10" s="50" t="str">
        <f ca="1">OFFSET(INDIRECT("'"&amp;$A$1&amp;"'!"&amp;"C$"&amp;ROWS($A$1:N11)),,COLUMNS($A$1:N7)+2)</f>
        <v>V</v>
      </c>
      <c r="U10" s="50" t="str">
        <f ca="1">OFFSET(INDIRECT("'"&amp;$A$1&amp;"'!"&amp;"C$"&amp;ROWS($A$1:O11)),,COLUMNS($A$1:O7)+2)</f>
        <v>V</v>
      </c>
      <c r="V10" s="50" t="str">
        <f ca="1">OFFSET(INDIRECT("'"&amp;$A$1&amp;"'!"&amp;"C$"&amp;ROWS($A$1:P11)),,COLUMNS($A$1:P7)+2)</f>
        <v>V</v>
      </c>
      <c r="W10" s="50" t="str">
        <f ca="1">OFFSET(INDIRECT("'"&amp;$A$1&amp;"'!"&amp;"C$"&amp;ROWS($A$1:Q11)),,COLUMNS($A$1:Q7)+2)</f>
        <v>M</v>
      </c>
      <c r="X10" s="50" t="str">
        <f ca="1">OFFSET(INDIRECT("'"&amp;$A$1&amp;"'!"&amp;"C$"&amp;ROWS($A$1:R11)),,COLUMNS($A$1:R7)+2)</f>
        <v>M</v>
      </c>
      <c r="Y10" s="50" t="str">
        <f ca="1">OFFSET(INDIRECT("'"&amp;$A$1&amp;"'!"&amp;"C$"&amp;ROWS($A$1:S11)),,COLUMNS($A$1:S7)+2)</f>
        <v>M</v>
      </c>
      <c r="Z10" s="50">
        <f ca="1">OFFSET(INDIRECT("'"&amp;$A$1&amp;"'!"&amp;"C$"&amp;ROWS($A$1:T11)),,COLUMNS($A$1:T7)+2)</f>
        <v>0</v>
      </c>
      <c r="AA10" s="50">
        <f ca="1">OFFSET(INDIRECT("'"&amp;$A$1&amp;"'!"&amp;"C$"&amp;ROWS($A$1:U11)),,COLUMNS($A$1:U7)+2)</f>
        <v>0</v>
      </c>
      <c r="AB10" s="50">
        <f ca="1">OFFSET(INDIRECT("'"&amp;$A$1&amp;"'!"&amp;"C$"&amp;ROWS($A$1:V11)),,COLUMNS($A$1:V7)+2)</f>
        <v>0</v>
      </c>
      <c r="AC10" s="50">
        <f ca="1">OFFSET(INDIRECT("'"&amp;$A$1&amp;"'!"&amp;"C$"&amp;ROWS($A$1:W11)),,COLUMNS($A$1:W7)+2)</f>
        <v>0</v>
      </c>
      <c r="AD10" s="50">
        <f ca="1">OFFSET(INDIRECT("'"&amp;$A$1&amp;"'!"&amp;"C$"&amp;ROWS($A$1:X11)),,COLUMNS($A$1:X7)+2)</f>
        <v>0</v>
      </c>
      <c r="AE10" s="50">
        <f ca="1">OFFSET(INDIRECT("'"&amp;$A$1&amp;"'!"&amp;"C$"&amp;ROWS($A$1:Y11)),,COLUMNS($A$1:Y7)+2)</f>
        <v>0</v>
      </c>
      <c r="AF10" s="50">
        <f ca="1">OFFSET(INDIRECT("'"&amp;$A$1&amp;"'!"&amp;"C$"&amp;ROWS($A$1:Z11)),,COLUMNS($A$1:Z7)+2)</f>
        <v>0</v>
      </c>
      <c r="AG10" s="50">
        <f ca="1">OFFSET(INDIRECT("'"&amp;$A$1&amp;"'!"&amp;"C$"&amp;ROWS($A$1:AA11)),,COLUMNS($A$1:AA7)+2)</f>
        <v>0</v>
      </c>
      <c r="AH10" s="50">
        <f ca="1">OFFSET(INDIRECT("'"&amp;$A$1&amp;"'!"&amp;"C$"&amp;ROWS($A$1:AB11)),,COLUMNS($A$1:AB7)+2)</f>
        <v>0</v>
      </c>
      <c r="AI10" s="50">
        <f ca="1">OFFSET(INDIRECT("'"&amp;$A$1&amp;"'!"&amp;"C$"&amp;ROWS($A$1:AC11)),,COLUMNS($A$1:AC7)+2)</f>
        <v>0</v>
      </c>
      <c r="AJ10" s="50">
        <f ca="1">OFFSET(INDIRECT("'"&amp;$A$1&amp;"'!"&amp;"C$"&amp;ROWS($A$1:AD11)),,COLUMNS($A$1:AD7)+2)</f>
        <v>0</v>
      </c>
      <c r="AK10" s="50">
        <f ca="1">OFFSET(INDIRECT("'"&amp;$A$1&amp;"'!"&amp;"C$"&amp;ROWS($A$1:AE11)),,COLUMNS($A$1:AE7)+2)</f>
        <v>0</v>
      </c>
      <c r="AL10" s="50">
        <f ca="1">OFFSET(INDIRECT("'"&amp;$A$1&amp;"'!"&amp;"C$"&amp;ROWS($A$1:AF11)),,COLUMNS($A$1:AF7)+2)</f>
        <v>15</v>
      </c>
      <c r="AM10" s="50">
        <f ca="1">OFFSET(INDIRECT("'"&amp;$A$1&amp;"'!"&amp;"C$"&amp;ROWS($A$1:AG11)),,COLUMNS($A$1:AG7)+2)</f>
        <v>7</v>
      </c>
      <c r="AN10" s="50">
        <f ca="1">OFFSET(INDIRECT("'"&amp;$A$1&amp;"'!"&amp;"C$"&amp;ROWS($A$1:AH11)),,COLUMNS($A$1:AH7)+2)</f>
        <v>7</v>
      </c>
      <c r="AO10" s="50">
        <f ca="1">OFFSET(INDIRECT("'"&amp;$A$1&amp;"'!"&amp;"C$"&amp;ROWS($A$1:AI11)),,COLUMNS($A$1:AI7)+2)</f>
        <v>3</v>
      </c>
      <c r="AP10" s="53"/>
      <c r="AQ10" s="52"/>
      <c r="AR10" s="47"/>
      <c r="AS10" s="47"/>
      <c r="AT10" s="47"/>
      <c r="AU10" s="47"/>
      <c r="AV10" s="53"/>
      <c r="AW10" s="52"/>
      <c r="AX10" s="47"/>
      <c r="AY10" s="47"/>
      <c r="AZ10" s="47"/>
      <c r="BA10" s="47"/>
      <c r="BB10" s="53"/>
      <c r="BC10" s="52"/>
      <c r="BD10" s="47"/>
      <c r="BE10" s="47"/>
      <c r="BF10" s="47"/>
      <c r="BG10" s="47"/>
      <c r="BH10" s="53"/>
      <c r="BI10" s="52"/>
      <c r="BJ10" s="47"/>
      <c r="BK10" s="47"/>
      <c r="BL10" s="47"/>
      <c r="BM10" s="47"/>
      <c r="BN10" s="53"/>
      <c r="BO10" s="52"/>
      <c r="BP10" s="47"/>
      <c r="BQ10" s="47"/>
      <c r="BR10" s="47"/>
      <c r="BS10" s="47"/>
      <c r="BT10" s="53"/>
      <c r="BU10" s="52"/>
      <c r="BV10" s="47"/>
      <c r="BW10" s="47"/>
      <c r="BX10" s="47"/>
      <c r="BY10" s="47"/>
      <c r="BZ10" s="53"/>
    </row>
    <row r="11" spans="1:78" ht="15.5" x14ac:dyDescent="0.35">
      <c r="A11" s="44"/>
      <c r="B11" s="44">
        <v>22.5</v>
      </c>
      <c r="C11" s="44">
        <f t="shared" ca="1" si="0"/>
        <v>15</v>
      </c>
      <c r="D11" s="44">
        <f t="shared" ca="1" si="1"/>
        <v>37.5</v>
      </c>
      <c r="E11" s="45" t="str">
        <f ca="1">INDIRECT("'"&amp;$A$1&amp;"'!"&amp;"$C"&amp;ROWS($A$1:A12))</f>
        <v>B8</v>
      </c>
      <c r="F11" s="46"/>
      <c r="G11" s="50" t="str">
        <f ca="1">OFFSET(INDIRECT("'"&amp;$A$1&amp;"'!"&amp;"C$"&amp;ROWS($A$1:A12)),,COLUMNS($A$1:A8)+2)</f>
        <v>V</v>
      </c>
      <c r="H11" s="50" t="str">
        <f ca="1">OFFSET(INDIRECT("'"&amp;$A$1&amp;"'!"&amp;"C$"&amp;ROWS($A$1:B12)),,COLUMNS($A$1:B8)+2)</f>
        <v>V</v>
      </c>
      <c r="I11" s="50" t="str">
        <f ca="1">OFFSET(INDIRECT("'"&amp;$A$1&amp;"'!"&amp;"C$"&amp;ROWS($A$1:C12)),,COLUMNS($A$1:C8)+2)</f>
        <v>V</v>
      </c>
      <c r="J11" s="50" t="str">
        <f ca="1">OFFSET(INDIRECT("'"&amp;$A$1&amp;"'!"&amp;"C$"&amp;ROWS($A$1:D12)),,COLUMNS($A$1:D8)+2)</f>
        <v>V</v>
      </c>
      <c r="K11" s="50" t="str">
        <f ca="1">OFFSET(INDIRECT("'"&amp;$A$1&amp;"'!"&amp;"C$"&amp;ROWS($A$1:E12)),,COLUMNS($A$1:E8)+2)</f>
        <v>U</v>
      </c>
      <c r="L11" s="50" t="str">
        <f ca="1">OFFSET(INDIRECT("'"&amp;$A$1&amp;"'!"&amp;"C$"&amp;ROWS($A$1:F12)),,COLUMNS($A$1:F8)+2)</f>
        <v>H</v>
      </c>
      <c r="M11" s="50" t="str">
        <f ca="1">OFFSET(INDIRECT("'"&amp;$A$1&amp;"'!"&amp;"C$"&amp;ROWS($A$1:G12)),,COLUMNS($A$1:G8)+2)</f>
        <v>M</v>
      </c>
      <c r="N11" s="50" t="str">
        <f ca="1">OFFSET(INDIRECT("'"&amp;$A$1&amp;"'!"&amp;"C$"&amp;ROWS($A$1:H12)),,COLUMNS($A$1:H8)+2)</f>
        <v>M</v>
      </c>
      <c r="O11" s="50" t="str">
        <f ca="1">OFFSET(INDIRECT("'"&amp;$A$1&amp;"'!"&amp;"C$"&amp;ROWS($A$1:I12)),,COLUMNS($A$1:I8)+2)</f>
        <v>M</v>
      </c>
      <c r="P11" s="50" t="str">
        <f ca="1">OFFSET(INDIRECT("'"&amp;$A$1&amp;"'!"&amp;"C$"&amp;ROWS($A$1:J12)),,COLUMNS($A$1:J8)+2)</f>
        <v>M</v>
      </c>
      <c r="Q11" s="50" t="str">
        <f ca="1">OFFSET(INDIRECT("'"&amp;$A$1&amp;"'!"&amp;"C$"&amp;ROWS($A$1:K12)),,COLUMNS($A$1:K8)+2)</f>
        <v>A</v>
      </c>
      <c r="R11" s="50" t="str">
        <f ca="1">OFFSET(INDIRECT("'"&amp;$A$1&amp;"'!"&amp;"C$"&amp;ROWS($A$1:L12)),,COLUMNS($A$1:L8)+2)</f>
        <v>A</v>
      </c>
      <c r="S11" s="50" t="str">
        <f ca="1">OFFSET(INDIRECT("'"&amp;$A$1&amp;"'!"&amp;"C$"&amp;ROWS($A$1:M12)),,COLUMNS($A$1:M8)+2)</f>
        <v>A</v>
      </c>
      <c r="T11" s="50" t="str">
        <f ca="1">OFFSET(INDIRECT("'"&amp;$A$1&amp;"'!"&amp;"C$"&amp;ROWS($A$1:N12)),,COLUMNS($A$1:N8)+2)</f>
        <v>V</v>
      </c>
      <c r="U11" s="50" t="str">
        <f ca="1">OFFSET(INDIRECT("'"&amp;$A$1&amp;"'!"&amp;"C$"&amp;ROWS($A$1:O12)),,COLUMNS($A$1:O8)+2)</f>
        <v>V</v>
      </c>
      <c r="V11" s="50" t="str">
        <f ca="1">OFFSET(INDIRECT("'"&amp;$A$1&amp;"'!"&amp;"C$"&amp;ROWS($A$1:P12)),,COLUMNS($A$1:P8)+2)</f>
        <v>V</v>
      </c>
      <c r="W11" s="50" t="str">
        <f ca="1">OFFSET(INDIRECT("'"&amp;$A$1&amp;"'!"&amp;"C$"&amp;ROWS($A$1:Q12)),,COLUMNS($A$1:Q8)+2)</f>
        <v>M</v>
      </c>
      <c r="X11" s="50" t="str">
        <f ca="1">OFFSET(INDIRECT("'"&amp;$A$1&amp;"'!"&amp;"C$"&amp;ROWS($A$1:R12)),,COLUMNS($A$1:R8)+2)</f>
        <v>M</v>
      </c>
      <c r="Y11" s="50" t="str">
        <f ca="1">OFFSET(INDIRECT("'"&amp;$A$1&amp;"'!"&amp;"C$"&amp;ROWS($A$1:S12)),,COLUMNS($A$1:S8)+2)</f>
        <v>M</v>
      </c>
      <c r="Z11" s="50">
        <f ca="1">OFFSET(INDIRECT("'"&amp;$A$1&amp;"'!"&amp;"C$"&amp;ROWS($A$1:T12)),,COLUMNS($A$1:T8)+2)</f>
        <v>0</v>
      </c>
      <c r="AA11" s="50">
        <f ca="1">OFFSET(INDIRECT("'"&amp;$A$1&amp;"'!"&amp;"C$"&amp;ROWS($A$1:U12)),,COLUMNS($A$1:U8)+2)</f>
        <v>0</v>
      </c>
      <c r="AB11" s="50">
        <f ca="1">OFFSET(INDIRECT("'"&amp;$A$1&amp;"'!"&amp;"C$"&amp;ROWS($A$1:V12)),,COLUMNS($A$1:V8)+2)</f>
        <v>0</v>
      </c>
      <c r="AC11" s="50">
        <f ca="1">OFFSET(INDIRECT("'"&amp;$A$1&amp;"'!"&amp;"C$"&amp;ROWS($A$1:W12)),,COLUMNS($A$1:W8)+2)</f>
        <v>0</v>
      </c>
      <c r="AD11" s="50">
        <f ca="1">OFFSET(INDIRECT("'"&amp;$A$1&amp;"'!"&amp;"C$"&amp;ROWS($A$1:X12)),,COLUMNS($A$1:X8)+2)</f>
        <v>0</v>
      </c>
      <c r="AE11" s="50">
        <f ca="1">OFFSET(INDIRECT("'"&amp;$A$1&amp;"'!"&amp;"C$"&amp;ROWS($A$1:Y12)),,COLUMNS($A$1:Y8)+2)</f>
        <v>0</v>
      </c>
      <c r="AF11" s="50">
        <f ca="1">OFFSET(INDIRECT("'"&amp;$A$1&amp;"'!"&amp;"C$"&amp;ROWS($A$1:Z12)),,COLUMNS($A$1:Z8)+2)</f>
        <v>0</v>
      </c>
      <c r="AG11" s="50">
        <f ca="1">OFFSET(INDIRECT("'"&amp;$A$1&amp;"'!"&amp;"C$"&amp;ROWS($A$1:AA12)),,COLUMNS($A$1:AA8)+2)</f>
        <v>0</v>
      </c>
      <c r="AH11" s="50">
        <f ca="1">OFFSET(INDIRECT("'"&amp;$A$1&amp;"'!"&amp;"C$"&amp;ROWS($A$1:AB12)),,COLUMNS($A$1:AB8)+2)</f>
        <v>0</v>
      </c>
      <c r="AI11" s="50">
        <f ca="1">OFFSET(INDIRECT("'"&amp;$A$1&amp;"'!"&amp;"C$"&amp;ROWS($A$1:AC12)),,COLUMNS($A$1:AC8)+2)</f>
        <v>0</v>
      </c>
      <c r="AJ11" s="50">
        <f ca="1">OFFSET(INDIRECT("'"&amp;$A$1&amp;"'!"&amp;"C$"&amp;ROWS($A$1:AD12)),,COLUMNS($A$1:AD8)+2)</f>
        <v>0</v>
      </c>
      <c r="AK11" s="50">
        <f ca="1">OFFSET(INDIRECT("'"&amp;$A$1&amp;"'!"&amp;"C$"&amp;ROWS($A$1:AE12)),,COLUMNS($A$1:AE8)+2)</f>
        <v>0</v>
      </c>
      <c r="AL11" s="50">
        <f ca="1">OFFSET(INDIRECT("'"&amp;$A$1&amp;"'!"&amp;"C$"&amp;ROWS($A$1:AF12)),,COLUMNS($A$1:AF8)+2)</f>
        <v>15</v>
      </c>
      <c r="AM11" s="50">
        <f ca="1">OFFSET(INDIRECT("'"&amp;$A$1&amp;"'!"&amp;"C$"&amp;ROWS($A$1:AG12)),,COLUMNS($A$1:AG8)+2)</f>
        <v>7</v>
      </c>
      <c r="AN11" s="50">
        <f ca="1">OFFSET(INDIRECT("'"&amp;$A$1&amp;"'!"&amp;"C$"&amp;ROWS($A$1:AH12)),,COLUMNS($A$1:AH8)+2)</f>
        <v>7</v>
      </c>
      <c r="AO11" s="50">
        <f ca="1">OFFSET(INDIRECT("'"&amp;$A$1&amp;"'!"&amp;"C$"&amp;ROWS($A$1:AI12)),,COLUMNS($A$1:AI8)+2)</f>
        <v>3</v>
      </c>
      <c r="AP11" s="53"/>
      <c r="AQ11" s="52"/>
      <c r="AR11" s="47"/>
      <c r="AS11" s="47"/>
      <c r="AT11" s="47"/>
      <c r="AU11" s="47"/>
      <c r="AV11" s="53"/>
      <c r="AW11" s="52"/>
      <c r="AX11" s="47"/>
      <c r="AY11" s="47"/>
      <c r="AZ11" s="47"/>
      <c r="BA11" s="47"/>
      <c r="BB11" s="53"/>
      <c r="BC11" s="52"/>
      <c r="BD11" s="47"/>
      <c r="BE11" s="47"/>
      <c r="BF11" s="47"/>
      <c r="BG11" s="47"/>
      <c r="BH11" s="53"/>
      <c r="BI11" s="52"/>
      <c r="BJ11" s="47"/>
      <c r="BK11" s="47"/>
      <c r="BL11" s="47"/>
      <c r="BM11" s="47"/>
      <c r="BN11" s="53"/>
      <c r="BO11" s="52"/>
      <c r="BP11" s="47"/>
      <c r="BQ11" s="47"/>
      <c r="BR11" s="47"/>
      <c r="BS11" s="47"/>
      <c r="BT11" s="53"/>
      <c r="BU11" s="52"/>
      <c r="BV11" s="47"/>
      <c r="BW11" s="47"/>
      <c r="BX11" s="47"/>
      <c r="BY11" s="47"/>
      <c r="BZ11" s="53"/>
    </row>
    <row r="12" spans="1:78" ht="15.5" x14ac:dyDescent="0.35">
      <c r="A12" s="44"/>
      <c r="B12" s="44">
        <v>22.5</v>
      </c>
      <c r="C12" s="44">
        <f t="shared" ca="1" si="0"/>
        <v>15</v>
      </c>
      <c r="D12" s="44">
        <f t="shared" ca="1" si="1"/>
        <v>37.5</v>
      </c>
      <c r="E12" s="45" t="str">
        <f ca="1">INDIRECT("'"&amp;$A$1&amp;"'!"&amp;"$C"&amp;ROWS($A$1:A13))</f>
        <v>B9</v>
      </c>
      <c r="F12" s="46"/>
      <c r="G12" s="50" t="str">
        <f ca="1">OFFSET(INDIRECT("'"&amp;$A$1&amp;"'!"&amp;"C$"&amp;ROWS($A$1:A13)),,COLUMNS($A$1:A9)+2)</f>
        <v>V</v>
      </c>
      <c r="H12" s="50" t="str">
        <f ca="1">OFFSET(INDIRECT("'"&amp;$A$1&amp;"'!"&amp;"C$"&amp;ROWS($A$1:B13)),,COLUMNS($A$1:B9)+2)</f>
        <v>V</v>
      </c>
      <c r="I12" s="50" t="str">
        <f ca="1">OFFSET(INDIRECT("'"&amp;$A$1&amp;"'!"&amp;"C$"&amp;ROWS($A$1:C13)),,COLUMNS($A$1:C9)+2)</f>
        <v>V</v>
      </c>
      <c r="J12" s="50" t="str">
        <f ca="1">OFFSET(INDIRECT("'"&amp;$A$1&amp;"'!"&amp;"C$"&amp;ROWS($A$1:D13)),,COLUMNS($A$1:D9)+2)</f>
        <v>V</v>
      </c>
      <c r="K12" s="50" t="str">
        <f ca="1">OFFSET(INDIRECT("'"&amp;$A$1&amp;"'!"&amp;"C$"&amp;ROWS($A$1:E13)),,COLUMNS($A$1:E9)+2)</f>
        <v>U</v>
      </c>
      <c r="L12" s="50" t="str">
        <f ca="1">OFFSET(INDIRECT("'"&amp;$A$1&amp;"'!"&amp;"C$"&amp;ROWS($A$1:F13)),,COLUMNS($A$1:F9)+2)</f>
        <v>H</v>
      </c>
      <c r="M12" s="50" t="str">
        <f ca="1">OFFSET(INDIRECT("'"&amp;$A$1&amp;"'!"&amp;"C$"&amp;ROWS($A$1:G13)),,COLUMNS($A$1:G9)+2)</f>
        <v>M</v>
      </c>
      <c r="N12" s="50" t="str">
        <f ca="1">OFFSET(INDIRECT("'"&amp;$A$1&amp;"'!"&amp;"C$"&amp;ROWS($A$1:H13)),,COLUMNS($A$1:H9)+2)</f>
        <v>M</v>
      </c>
      <c r="O12" s="50" t="str">
        <f ca="1">OFFSET(INDIRECT("'"&amp;$A$1&amp;"'!"&amp;"C$"&amp;ROWS($A$1:I13)),,COLUMNS($A$1:I9)+2)</f>
        <v>M</v>
      </c>
      <c r="P12" s="50" t="str">
        <f ca="1">OFFSET(INDIRECT("'"&amp;$A$1&amp;"'!"&amp;"C$"&amp;ROWS($A$1:J13)),,COLUMNS($A$1:J9)+2)</f>
        <v>M</v>
      </c>
      <c r="Q12" s="50" t="str">
        <f ca="1">OFFSET(INDIRECT("'"&amp;$A$1&amp;"'!"&amp;"C$"&amp;ROWS($A$1:K13)),,COLUMNS($A$1:K9)+2)</f>
        <v>A</v>
      </c>
      <c r="R12" s="50" t="str">
        <f ca="1">OFFSET(INDIRECT("'"&amp;$A$1&amp;"'!"&amp;"C$"&amp;ROWS($A$1:L13)),,COLUMNS($A$1:L9)+2)</f>
        <v>A</v>
      </c>
      <c r="S12" s="50" t="str">
        <f ca="1">OFFSET(INDIRECT("'"&amp;$A$1&amp;"'!"&amp;"C$"&amp;ROWS($A$1:M13)),,COLUMNS($A$1:M9)+2)</f>
        <v>A</v>
      </c>
      <c r="T12" s="50" t="str">
        <f ca="1">OFFSET(INDIRECT("'"&amp;$A$1&amp;"'!"&amp;"C$"&amp;ROWS($A$1:N13)),,COLUMNS($A$1:N9)+2)</f>
        <v>V</v>
      </c>
      <c r="U12" s="50" t="str">
        <f ca="1">OFFSET(INDIRECT("'"&amp;$A$1&amp;"'!"&amp;"C$"&amp;ROWS($A$1:O13)),,COLUMNS($A$1:O9)+2)</f>
        <v>V</v>
      </c>
      <c r="V12" s="50" t="str">
        <f ca="1">OFFSET(INDIRECT("'"&amp;$A$1&amp;"'!"&amp;"C$"&amp;ROWS($A$1:P13)),,COLUMNS($A$1:P9)+2)</f>
        <v>V</v>
      </c>
      <c r="W12" s="50" t="str">
        <f ca="1">OFFSET(INDIRECT("'"&amp;$A$1&amp;"'!"&amp;"C$"&amp;ROWS($A$1:Q13)),,COLUMNS($A$1:Q9)+2)</f>
        <v>M</v>
      </c>
      <c r="X12" s="50" t="str">
        <f ca="1">OFFSET(INDIRECT("'"&amp;$A$1&amp;"'!"&amp;"C$"&amp;ROWS($A$1:R13)),,COLUMNS($A$1:R9)+2)</f>
        <v>M</v>
      </c>
      <c r="Y12" s="50" t="str">
        <f ca="1">OFFSET(INDIRECT("'"&amp;$A$1&amp;"'!"&amp;"C$"&amp;ROWS($A$1:S13)),,COLUMNS($A$1:S9)+2)</f>
        <v>M</v>
      </c>
      <c r="Z12" s="50">
        <f ca="1">OFFSET(INDIRECT("'"&amp;$A$1&amp;"'!"&amp;"C$"&amp;ROWS($A$1:T13)),,COLUMNS($A$1:T9)+2)</f>
        <v>0</v>
      </c>
      <c r="AA12" s="50">
        <f ca="1">OFFSET(INDIRECT("'"&amp;$A$1&amp;"'!"&amp;"C$"&amp;ROWS($A$1:U13)),,COLUMNS($A$1:U9)+2)</f>
        <v>0</v>
      </c>
      <c r="AB12" s="50">
        <f ca="1">OFFSET(INDIRECT("'"&amp;$A$1&amp;"'!"&amp;"C$"&amp;ROWS($A$1:V13)),,COLUMNS($A$1:V9)+2)</f>
        <v>0</v>
      </c>
      <c r="AC12" s="50">
        <f ca="1">OFFSET(INDIRECT("'"&amp;$A$1&amp;"'!"&amp;"C$"&amp;ROWS($A$1:W13)),,COLUMNS($A$1:W9)+2)</f>
        <v>0</v>
      </c>
      <c r="AD12" s="50">
        <f ca="1">OFFSET(INDIRECT("'"&amp;$A$1&amp;"'!"&amp;"C$"&amp;ROWS($A$1:X13)),,COLUMNS($A$1:X9)+2)</f>
        <v>0</v>
      </c>
      <c r="AE12" s="50">
        <f ca="1">OFFSET(INDIRECT("'"&amp;$A$1&amp;"'!"&amp;"C$"&amp;ROWS($A$1:Y13)),,COLUMNS($A$1:Y9)+2)</f>
        <v>0</v>
      </c>
      <c r="AF12" s="50">
        <f ca="1">OFFSET(INDIRECT("'"&amp;$A$1&amp;"'!"&amp;"C$"&amp;ROWS($A$1:Z13)),,COLUMNS($A$1:Z9)+2)</f>
        <v>0</v>
      </c>
      <c r="AG12" s="50">
        <f ca="1">OFFSET(INDIRECT("'"&amp;$A$1&amp;"'!"&amp;"C$"&amp;ROWS($A$1:AA13)),,COLUMNS($A$1:AA9)+2)</f>
        <v>0</v>
      </c>
      <c r="AH12" s="50">
        <f ca="1">OFFSET(INDIRECT("'"&amp;$A$1&amp;"'!"&amp;"C$"&amp;ROWS($A$1:AB13)),,COLUMNS($A$1:AB9)+2)</f>
        <v>0</v>
      </c>
      <c r="AI12" s="50">
        <f ca="1">OFFSET(INDIRECT("'"&amp;$A$1&amp;"'!"&amp;"C$"&amp;ROWS($A$1:AC13)),,COLUMNS($A$1:AC9)+2)</f>
        <v>0</v>
      </c>
      <c r="AJ12" s="50">
        <f ca="1">OFFSET(INDIRECT("'"&amp;$A$1&amp;"'!"&amp;"C$"&amp;ROWS($A$1:AD13)),,COLUMNS($A$1:AD9)+2)</f>
        <v>0</v>
      </c>
      <c r="AK12" s="50">
        <f ca="1">OFFSET(INDIRECT("'"&amp;$A$1&amp;"'!"&amp;"C$"&amp;ROWS($A$1:AE13)),,COLUMNS($A$1:AE9)+2)</f>
        <v>0</v>
      </c>
      <c r="AL12" s="50">
        <f ca="1">OFFSET(INDIRECT("'"&amp;$A$1&amp;"'!"&amp;"C$"&amp;ROWS($A$1:AF13)),,COLUMNS($A$1:AF9)+2)</f>
        <v>15</v>
      </c>
      <c r="AM12" s="50">
        <f ca="1">OFFSET(INDIRECT("'"&amp;$A$1&amp;"'!"&amp;"C$"&amp;ROWS($A$1:AG13)),,COLUMNS($A$1:AG9)+2)</f>
        <v>7</v>
      </c>
      <c r="AN12" s="50">
        <f ca="1">OFFSET(INDIRECT("'"&amp;$A$1&amp;"'!"&amp;"C$"&amp;ROWS($A$1:AH13)),,COLUMNS($A$1:AH9)+2)</f>
        <v>7</v>
      </c>
      <c r="AO12" s="50">
        <f ca="1">OFFSET(INDIRECT("'"&amp;$A$1&amp;"'!"&amp;"C$"&amp;ROWS($A$1:AI13)),,COLUMNS($A$1:AI9)+2)</f>
        <v>3</v>
      </c>
      <c r="AP12" s="53"/>
      <c r="AQ12" s="52"/>
      <c r="AR12" s="47"/>
      <c r="AS12" s="47"/>
      <c r="AT12" s="47"/>
      <c r="AU12" s="47"/>
      <c r="AV12" s="53"/>
      <c r="AW12" s="52"/>
      <c r="AX12" s="47"/>
      <c r="AY12" s="47"/>
      <c r="AZ12" s="47"/>
      <c r="BA12" s="47"/>
      <c r="BB12" s="53"/>
      <c r="BC12" s="52"/>
      <c r="BD12" s="47"/>
      <c r="BE12" s="47"/>
      <c r="BF12" s="47"/>
      <c r="BG12" s="47"/>
      <c r="BH12" s="53"/>
      <c r="BI12" s="52"/>
      <c r="BJ12" s="47"/>
      <c r="BK12" s="47"/>
      <c r="BL12" s="47"/>
      <c r="BM12" s="47"/>
      <c r="BN12" s="53"/>
      <c r="BO12" s="52"/>
      <c r="BP12" s="47"/>
      <c r="BQ12" s="47"/>
      <c r="BR12" s="47"/>
      <c r="BS12" s="47"/>
      <c r="BT12" s="53"/>
      <c r="BU12" s="52"/>
      <c r="BV12" s="47"/>
      <c r="BW12" s="47"/>
      <c r="BX12" s="47"/>
      <c r="BY12" s="47"/>
      <c r="BZ12" s="53"/>
    </row>
    <row r="13" spans="1:78" ht="15.5" x14ac:dyDescent="0.35">
      <c r="A13" s="44"/>
      <c r="B13" s="44">
        <v>22.5</v>
      </c>
      <c r="C13" s="44">
        <f t="shared" ca="1" si="0"/>
        <v>15</v>
      </c>
      <c r="D13" s="44">
        <f t="shared" ca="1" si="1"/>
        <v>37.5</v>
      </c>
      <c r="E13" s="45" t="str">
        <f ca="1">INDIRECT("'"&amp;$A$1&amp;"'!"&amp;"$C"&amp;ROWS($A$1:A14))</f>
        <v>B10</v>
      </c>
      <c r="F13" s="46"/>
      <c r="G13" s="50" t="str">
        <f ca="1">OFFSET(INDIRECT("'"&amp;$A$1&amp;"'!"&amp;"C$"&amp;ROWS($A$1:A14)),,COLUMNS($A$1:A10)+2)</f>
        <v>V</v>
      </c>
      <c r="H13" s="50" t="str">
        <f ca="1">OFFSET(INDIRECT("'"&amp;$A$1&amp;"'!"&amp;"C$"&amp;ROWS($A$1:B14)),,COLUMNS($A$1:B10)+2)</f>
        <v>V</v>
      </c>
      <c r="I13" s="50" t="str">
        <f ca="1">OFFSET(INDIRECT("'"&amp;$A$1&amp;"'!"&amp;"C$"&amp;ROWS($A$1:C14)),,COLUMNS($A$1:C10)+2)</f>
        <v>V</v>
      </c>
      <c r="J13" s="50" t="str">
        <f ca="1">OFFSET(INDIRECT("'"&amp;$A$1&amp;"'!"&amp;"C$"&amp;ROWS($A$1:D14)),,COLUMNS($A$1:D10)+2)</f>
        <v>V</v>
      </c>
      <c r="K13" s="50" t="str">
        <f ca="1">OFFSET(INDIRECT("'"&amp;$A$1&amp;"'!"&amp;"C$"&amp;ROWS($A$1:E14)),,COLUMNS($A$1:E10)+2)</f>
        <v>U</v>
      </c>
      <c r="L13" s="50" t="str">
        <f ca="1">OFFSET(INDIRECT("'"&amp;$A$1&amp;"'!"&amp;"C$"&amp;ROWS($A$1:F14)),,COLUMNS($A$1:F10)+2)</f>
        <v>H</v>
      </c>
      <c r="M13" s="50" t="str">
        <f ca="1">OFFSET(INDIRECT("'"&amp;$A$1&amp;"'!"&amp;"C$"&amp;ROWS($A$1:G14)),,COLUMNS($A$1:G10)+2)</f>
        <v>M</v>
      </c>
      <c r="N13" s="50" t="str">
        <f ca="1">OFFSET(INDIRECT("'"&amp;$A$1&amp;"'!"&amp;"C$"&amp;ROWS($A$1:H14)),,COLUMNS($A$1:H10)+2)</f>
        <v>M</v>
      </c>
      <c r="O13" s="50" t="str">
        <f ca="1">OFFSET(INDIRECT("'"&amp;$A$1&amp;"'!"&amp;"C$"&amp;ROWS($A$1:I14)),,COLUMNS($A$1:I10)+2)</f>
        <v>M</v>
      </c>
      <c r="P13" s="50" t="str">
        <f ca="1">OFFSET(INDIRECT("'"&amp;$A$1&amp;"'!"&amp;"C$"&amp;ROWS($A$1:J14)),,COLUMNS($A$1:J10)+2)</f>
        <v>M</v>
      </c>
      <c r="Q13" s="50" t="str">
        <f ca="1">OFFSET(INDIRECT("'"&amp;$A$1&amp;"'!"&amp;"C$"&amp;ROWS($A$1:K14)),,COLUMNS($A$1:K10)+2)</f>
        <v>A</v>
      </c>
      <c r="R13" s="50" t="str">
        <f ca="1">OFFSET(INDIRECT("'"&amp;$A$1&amp;"'!"&amp;"C$"&amp;ROWS($A$1:L14)),,COLUMNS($A$1:L10)+2)</f>
        <v>A</v>
      </c>
      <c r="S13" s="50" t="str">
        <f ca="1">OFFSET(INDIRECT("'"&amp;$A$1&amp;"'!"&amp;"C$"&amp;ROWS($A$1:M14)),,COLUMNS($A$1:M10)+2)</f>
        <v>A</v>
      </c>
      <c r="T13" s="50" t="str">
        <f ca="1">OFFSET(INDIRECT("'"&amp;$A$1&amp;"'!"&amp;"C$"&amp;ROWS($A$1:N14)),,COLUMNS($A$1:N10)+2)</f>
        <v>V</v>
      </c>
      <c r="U13" s="50" t="str">
        <f ca="1">OFFSET(INDIRECT("'"&amp;$A$1&amp;"'!"&amp;"C$"&amp;ROWS($A$1:O14)),,COLUMNS($A$1:O10)+2)</f>
        <v>V</v>
      </c>
      <c r="V13" s="50" t="str">
        <f ca="1">OFFSET(INDIRECT("'"&amp;$A$1&amp;"'!"&amp;"C$"&amp;ROWS($A$1:P14)),,COLUMNS($A$1:P10)+2)</f>
        <v>V</v>
      </c>
      <c r="W13" s="50" t="str">
        <f ca="1">OFFSET(INDIRECT("'"&amp;$A$1&amp;"'!"&amp;"C$"&amp;ROWS($A$1:Q14)),,COLUMNS($A$1:Q10)+2)</f>
        <v>M</v>
      </c>
      <c r="X13" s="50" t="str">
        <f ca="1">OFFSET(INDIRECT("'"&amp;$A$1&amp;"'!"&amp;"C$"&amp;ROWS($A$1:R14)),,COLUMNS($A$1:R10)+2)</f>
        <v>M</v>
      </c>
      <c r="Y13" s="50" t="str">
        <f ca="1">OFFSET(INDIRECT("'"&amp;$A$1&amp;"'!"&amp;"C$"&amp;ROWS($A$1:S14)),,COLUMNS($A$1:S10)+2)</f>
        <v>M</v>
      </c>
      <c r="Z13" s="50">
        <f ca="1">OFFSET(INDIRECT("'"&amp;$A$1&amp;"'!"&amp;"C$"&amp;ROWS($A$1:T14)),,COLUMNS($A$1:T10)+2)</f>
        <v>0</v>
      </c>
      <c r="AA13" s="50">
        <f ca="1">OFFSET(INDIRECT("'"&amp;$A$1&amp;"'!"&amp;"C$"&amp;ROWS($A$1:U14)),,COLUMNS($A$1:U10)+2)</f>
        <v>0</v>
      </c>
      <c r="AB13" s="50">
        <f ca="1">OFFSET(INDIRECT("'"&amp;$A$1&amp;"'!"&amp;"C$"&amp;ROWS($A$1:V14)),,COLUMNS($A$1:V10)+2)</f>
        <v>0</v>
      </c>
      <c r="AC13" s="50">
        <f ca="1">OFFSET(INDIRECT("'"&amp;$A$1&amp;"'!"&amp;"C$"&amp;ROWS($A$1:W14)),,COLUMNS($A$1:W10)+2)</f>
        <v>0</v>
      </c>
      <c r="AD13" s="50">
        <f ca="1">OFFSET(INDIRECT("'"&amp;$A$1&amp;"'!"&amp;"C$"&amp;ROWS($A$1:X14)),,COLUMNS($A$1:X10)+2)</f>
        <v>0</v>
      </c>
      <c r="AE13" s="50">
        <f ca="1">OFFSET(INDIRECT("'"&amp;$A$1&amp;"'!"&amp;"C$"&amp;ROWS($A$1:Y14)),,COLUMNS($A$1:Y10)+2)</f>
        <v>0</v>
      </c>
      <c r="AF13" s="50">
        <f ca="1">OFFSET(INDIRECT("'"&amp;$A$1&amp;"'!"&amp;"C$"&amp;ROWS($A$1:Z14)),,COLUMNS($A$1:Z10)+2)</f>
        <v>0</v>
      </c>
      <c r="AG13" s="50">
        <f ca="1">OFFSET(INDIRECT("'"&amp;$A$1&amp;"'!"&amp;"C$"&amp;ROWS($A$1:AA14)),,COLUMNS($A$1:AA10)+2)</f>
        <v>0</v>
      </c>
      <c r="AH13" s="50">
        <f ca="1">OFFSET(INDIRECT("'"&amp;$A$1&amp;"'!"&amp;"C$"&amp;ROWS($A$1:AB14)),,COLUMNS($A$1:AB10)+2)</f>
        <v>0</v>
      </c>
      <c r="AI13" s="50">
        <f ca="1">OFFSET(INDIRECT("'"&amp;$A$1&amp;"'!"&amp;"C$"&amp;ROWS($A$1:AC14)),,COLUMNS($A$1:AC10)+2)</f>
        <v>0</v>
      </c>
      <c r="AJ13" s="50">
        <f ca="1">OFFSET(INDIRECT("'"&amp;$A$1&amp;"'!"&amp;"C$"&amp;ROWS($A$1:AD14)),,COLUMNS($A$1:AD10)+2)</f>
        <v>0</v>
      </c>
      <c r="AK13" s="50">
        <f ca="1">OFFSET(INDIRECT("'"&amp;$A$1&amp;"'!"&amp;"C$"&amp;ROWS($A$1:AE14)),,COLUMNS($A$1:AE10)+2)</f>
        <v>0</v>
      </c>
      <c r="AL13" s="50">
        <f ca="1">OFFSET(INDIRECT("'"&amp;$A$1&amp;"'!"&amp;"C$"&amp;ROWS($A$1:AF14)),,COLUMNS($A$1:AF10)+2)</f>
        <v>15</v>
      </c>
      <c r="AM13" s="50">
        <f ca="1">OFFSET(INDIRECT("'"&amp;$A$1&amp;"'!"&amp;"C$"&amp;ROWS($A$1:AG14)),,COLUMNS($A$1:AG10)+2)</f>
        <v>7</v>
      </c>
      <c r="AN13" s="50">
        <f ca="1">OFFSET(INDIRECT("'"&amp;$A$1&amp;"'!"&amp;"C$"&amp;ROWS($A$1:AH14)),,COLUMNS($A$1:AH10)+2)</f>
        <v>7</v>
      </c>
      <c r="AO13" s="50">
        <f ca="1">OFFSET(INDIRECT("'"&amp;$A$1&amp;"'!"&amp;"C$"&amp;ROWS($A$1:AI14)),,COLUMNS($A$1:AI10)+2)</f>
        <v>3</v>
      </c>
      <c r="AP13" s="53"/>
      <c r="AQ13" s="52"/>
      <c r="AR13" s="47"/>
      <c r="AS13" s="47"/>
      <c r="AT13" s="47"/>
      <c r="AU13" s="47"/>
      <c r="AV13" s="53"/>
      <c r="AW13" s="52"/>
      <c r="AX13" s="47"/>
      <c r="AY13" s="47"/>
      <c r="AZ13" s="47"/>
      <c r="BA13" s="47"/>
      <c r="BB13" s="53"/>
      <c r="BC13" s="52"/>
      <c r="BD13" s="47"/>
      <c r="BE13" s="47"/>
      <c r="BF13" s="47"/>
      <c r="BG13" s="47"/>
      <c r="BH13" s="53"/>
      <c r="BI13" s="52"/>
      <c r="BJ13" s="47"/>
      <c r="BK13" s="47"/>
      <c r="BL13" s="47"/>
      <c r="BM13" s="47"/>
      <c r="BN13" s="53"/>
      <c r="BO13" s="52"/>
      <c r="BP13" s="47"/>
      <c r="BQ13" s="47"/>
      <c r="BR13" s="47"/>
      <c r="BS13" s="47"/>
      <c r="BT13" s="53"/>
      <c r="BU13" s="52"/>
      <c r="BV13" s="47"/>
      <c r="BW13" s="47"/>
      <c r="BX13" s="47"/>
      <c r="BY13" s="47"/>
      <c r="BZ13" s="53"/>
    </row>
    <row r="14" spans="1:78" x14ac:dyDescent="0.35">
      <c r="A14"/>
      <c r="B14"/>
      <c r="C14"/>
      <c r="D14"/>
    </row>
    <row r="15" spans="1:78" x14ac:dyDescent="0.35">
      <c r="A15"/>
      <c r="B15"/>
      <c r="C15"/>
      <c r="D15"/>
    </row>
    <row r="16" spans="1:78" x14ac:dyDescent="0.35">
      <c r="A16"/>
      <c r="B16"/>
      <c r="C16"/>
      <c r="D16"/>
    </row>
    <row r="17" spans="1:4" x14ac:dyDescent="0.35">
      <c r="A17"/>
      <c r="B17"/>
      <c r="C17"/>
      <c r="D17"/>
    </row>
    <row r="18" spans="1:4" x14ac:dyDescent="0.35">
      <c r="A18"/>
      <c r="B18"/>
      <c r="C18"/>
      <c r="D18"/>
    </row>
    <row r="19" spans="1:4" x14ac:dyDescent="0.35">
      <c r="A19"/>
      <c r="B19"/>
      <c r="C19"/>
      <c r="D19"/>
    </row>
    <row r="20" spans="1:4" x14ac:dyDescent="0.35">
      <c r="A20"/>
      <c r="B20"/>
      <c r="C20"/>
      <c r="D20"/>
    </row>
    <row r="21" spans="1:4" x14ac:dyDescent="0.35">
      <c r="A21"/>
      <c r="B21"/>
      <c r="C21"/>
      <c r="D21"/>
    </row>
    <row r="22" spans="1:4" x14ac:dyDescent="0.35">
      <c r="A22"/>
      <c r="B22"/>
      <c r="C22"/>
      <c r="D22"/>
    </row>
    <row r="23" spans="1:4" x14ac:dyDescent="0.35">
      <c r="A23"/>
      <c r="B23"/>
      <c r="C23"/>
      <c r="D23"/>
    </row>
    <row r="24" spans="1:4" x14ac:dyDescent="0.35">
      <c r="A24"/>
      <c r="B24"/>
      <c r="C24"/>
      <c r="D24"/>
    </row>
    <row r="25" spans="1:4" x14ac:dyDescent="0.35">
      <c r="A25"/>
      <c r="B25"/>
      <c r="C25"/>
      <c r="D25"/>
    </row>
    <row r="26" spans="1:4" x14ac:dyDescent="0.35">
      <c r="A26"/>
      <c r="B26"/>
      <c r="C26"/>
      <c r="D26"/>
    </row>
    <row r="27" spans="1:4" x14ac:dyDescent="0.35">
      <c r="A27"/>
      <c r="B27"/>
      <c r="C27"/>
      <c r="D27"/>
    </row>
    <row r="28" spans="1:4" x14ac:dyDescent="0.35">
      <c r="A28"/>
      <c r="B28"/>
      <c r="C28"/>
      <c r="D28"/>
    </row>
    <row r="29" spans="1:4" x14ac:dyDescent="0.35">
      <c r="A29"/>
      <c r="B29"/>
      <c r="C29"/>
      <c r="D29"/>
    </row>
    <row r="30" spans="1:4" x14ac:dyDescent="0.35">
      <c r="A30"/>
      <c r="B30"/>
      <c r="C30"/>
      <c r="D30"/>
    </row>
    <row r="31" spans="1:4" x14ac:dyDescent="0.35">
      <c r="A31"/>
      <c r="B31"/>
      <c r="C31"/>
      <c r="D31"/>
    </row>
    <row r="32" spans="1:4" x14ac:dyDescent="0.35">
      <c r="A32"/>
      <c r="B32"/>
      <c r="C32"/>
      <c r="D32"/>
    </row>
    <row r="33" spans="1:4" x14ac:dyDescent="0.35">
      <c r="A33"/>
      <c r="B33"/>
      <c r="C33"/>
      <c r="D33"/>
    </row>
    <row r="34" spans="1:4" x14ac:dyDescent="0.35">
      <c r="A34"/>
      <c r="B34"/>
      <c r="C34"/>
      <c r="D34"/>
    </row>
    <row r="35" spans="1:4" x14ac:dyDescent="0.35">
      <c r="A35"/>
      <c r="B35"/>
      <c r="C35"/>
      <c r="D35"/>
    </row>
    <row r="36" spans="1:4" x14ac:dyDescent="0.35">
      <c r="A36"/>
      <c r="B36"/>
      <c r="C36"/>
      <c r="D36"/>
    </row>
    <row r="37" spans="1:4" x14ac:dyDescent="0.35">
      <c r="A37"/>
      <c r="B37"/>
      <c r="C37"/>
      <c r="D37"/>
    </row>
    <row r="38" spans="1:4" x14ac:dyDescent="0.35">
      <c r="A38"/>
      <c r="B38"/>
      <c r="C38"/>
      <c r="D38"/>
    </row>
    <row r="39" spans="1:4" x14ac:dyDescent="0.35">
      <c r="A39"/>
      <c r="B39"/>
      <c r="C39"/>
      <c r="D39"/>
    </row>
  </sheetData>
  <mergeCells count="12">
    <mergeCell ref="BU2:BZ2"/>
    <mergeCell ref="G2:L2"/>
    <mergeCell ref="M2:R2"/>
    <mergeCell ref="S2:X2"/>
    <mergeCell ref="Y2:AD2"/>
    <mergeCell ref="AE2:AJ2"/>
    <mergeCell ref="AK2:AP2"/>
    <mergeCell ref="AQ2:AV2"/>
    <mergeCell ref="AW2:BB2"/>
    <mergeCell ref="BC2:BH2"/>
    <mergeCell ref="BI2:BN2"/>
    <mergeCell ref="BO2:BT2"/>
  </mergeCells>
  <conditionalFormatting sqref="E3:F3">
    <cfRule type="duplicateValues" dxfId="219" priority="238"/>
  </conditionalFormatting>
  <conditionalFormatting sqref="E3:F3">
    <cfRule type="duplicateValues" dxfId="218" priority="243"/>
    <cfRule type="duplicateValues" dxfId="217" priority="244"/>
  </conditionalFormatting>
  <conditionalFormatting sqref="E4:F13">
    <cfRule type="duplicateValues" dxfId="216" priority="245"/>
  </conditionalFormatting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84" priority="17"/>
  </conditionalFormatting>
  <conditionalFormatting sqref="F5:AH14">
    <cfRule type="cellIs" dxfId="83" priority="13" operator="equal">
      <formula>TEXT($F$4,"DDD"="الجمعة")</formula>
    </cfRule>
    <cfRule type="cellIs" dxfId="82" priority="14" operator="equal">
      <formula>"V"</formula>
    </cfRule>
    <cfRule type="cellIs" dxfId="81" priority="15" operator="equal">
      <formula>"A"</formula>
    </cfRule>
    <cfRule type="cellIs" dxfId="80" priority="16" operator="equal">
      <formula>"M"</formula>
    </cfRule>
  </conditionalFormatting>
  <conditionalFormatting sqref="C5:C14">
    <cfRule type="duplicateValues" dxfId="79" priority="9"/>
  </conditionalFormatting>
  <conditionalFormatting sqref="C5:C14">
    <cfRule type="duplicateValues" dxfId="78" priority="10"/>
  </conditionalFormatting>
  <conditionalFormatting sqref="C5:C14">
    <cfRule type="duplicateValues" dxfId="77" priority="11"/>
    <cfRule type="duplicateValues" dxfId="76" priority="12"/>
  </conditionalFormatting>
  <conditionalFormatting sqref="AJ5:AJ14">
    <cfRule type="cellIs" dxfId="75" priority="5" operator="equal">
      <formula>TEXT($F$4,"DDD"="الجمعة")</formula>
    </cfRule>
    <cfRule type="cellIs" dxfId="74" priority="6" operator="equal">
      <formula>"V"</formula>
    </cfRule>
    <cfRule type="cellIs" dxfId="73" priority="7" operator="equal">
      <formula>"A"</formula>
    </cfRule>
    <cfRule type="cellIs" dxfId="72" priority="8" operator="equal">
      <formula>"M"</formula>
    </cfRule>
  </conditionalFormatting>
  <conditionalFormatting sqref="AI9:AI14">
    <cfRule type="cellIs" dxfId="71" priority="1" operator="equal">
      <formula>TEXT($F$4,"DDD"="الجمعة")</formula>
    </cfRule>
    <cfRule type="cellIs" dxfId="70" priority="2" operator="equal">
      <formula>"V"</formula>
    </cfRule>
    <cfRule type="cellIs" dxfId="69" priority="3" operator="equal">
      <formula>"A"</formula>
    </cfRule>
    <cfRule type="cellIs" dxfId="68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67" priority="17"/>
  </conditionalFormatting>
  <conditionalFormatting sqref="F5:AH14">
    <cfRule type="cellIs" dxfId="66" priority="13" operator="equal">
      <formula>TEXT($F$4,"DDD"="الجمعة")</formula>
    </cfRule>
    <cfRule type="cellIs" dxfId="65" priority="14" operator="equal">
      <formula>"V"</formula>
    </cfRule>
    <cfRule type="cellIs" dxfId="64" priority="15" operator="equal">
      <formula>"A"</formula>
    </cfRule>
    <cfRule type="cellIs" dxfId="63" priority="16" operator="equal">
      <formula>"M"</formula>
    </cfRule>
  </conditionalFormatting>
  <conditionalFormatting sqref="C5:C14">
    <cfRule type="duplicateValues" dxfId="62" priority="9"/>
  </conditionalFormatting>
  <conditionalFormatting sqref="C5:C14">
    <cfRule type="duplicateValues" dxfId="61" priority="10"/>
  </conditionalFormatting>
  <conditionalFormatting sqref="C5:C14">
    <cfRule type="duplicateValues" dxfId="60" priority="11"/>
    <cfRule type="duplicateValues" dxfId="59" priority="12"/>
  </conditionalFormatting>
  <conditionalFormatting sqref="AJ5:AJ14">
    <cfRule type="cellIs" dxfId="58" priority="5" operator="equal">
      <formula>TEXT($F$4,"DDD"="الجمعة")</formula>
    </cfRule>
    <cfRule type="cellIs" dxfId="57" priority="6" operator="equal">
      <formula>"V"</formula>
    </cfRule>
    <cfRule type="cellIs" dxfId="56" priority="7" operator="equal">
      <formula>"A"</formula>
    </cfRule>
    <cfRule type="cellIs" dxfId="55" priority="8" operator="equal">
      <formula>"M"</formula>
    </cfRule>
  </conditionalFormatting>
  <conditionalFormatting sqref="AI9:AI14">
    <cfRule type="cellIs" dxfId="54" priority="1" operator="equal">
      <formula>TEXT($F$4,"DDD"="الجمعة")</formula>
    </cfRule>
    <cfRule type="cellIs" dxfId="53" priority="2" operator="equal">
      <formula>"V"</formula>
    </cfRule>
    <cfRule type="cellIs" dxfId="52" priority="3" operator="equal">
      <formula>"A"</formula>
    </cfRule>
    <cfRule type="cellIs" dxfId="51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50" priority="17"/>
  </conditionalFormatting>
  <conditionalFormatting sqref="F5:AH14">
    <cfRule type="cellIs" dxfId="49" priority="13" operator="equal">
      <formula>TEXT($F$4,"DDD"="الجمعة")</formula>
    </cfRule>
    <cfRule type="cellIs" dxfId="48" priority="14" operator="equal">
      <formula>"V"</formula>
    </cfRule>
    <cfRule type="cellIs" dxfId="47" priority="15" operator="equal">
      <formula>"A"</formula>
    </cfRule>
    <cfRule type="cellIs" dxfId="46" priority="16" operator="equal">
      <formula>"M"</formula>
    </cfRule>
  </conditionalFormatting>
  <conditionalFormatting sqref="C5:C14">
    <cfRule type="duplicateValues" dxfId="45" priority="9"/>
  </conditionalFormatting>
  <conditionalFormatting sqref="C5:C14">
    <cfRule type="duplicateValues" dxfId="44" priority="10"/>
  </conditionalFormatting>
  <conditionalFormatting sqref="C5:C14">
    <cfRule type="duplicateValues" dxfId="43" priority="11"/>
    <cfRule type="duplicateValues" dxfId="42" priority="12"/>
  </conditionalFormatting>
  <conditionalFormatting sqref="AJ5:AJ14">
    <cfRule type="cellIs" dxfId="41" priority="5" operator="equal">
      <formula>TEXT($F$4,"DDD"="الجمعة")</formula>
    </cfRule>
    <cfRule type="cellIs" dxfId="40" priority="6" operator="equal">
      <formula>"V"</formula>
    </cfRule>
    <cfRule type="cellIs" dxfId="39" priority="7" operator="equal">
      <formula>"A"</formula>
    </cfRule>
    <cfRule type="cellIs" dxfId="38" priority="8" operator="equal">
      <formula>"M"</formula>
    </cfRule>
  </conditionalFormatting>
  <conditionalFormatting sqref="AI9:AI14">
    <cfRule type="cellIs" dxfId="37" priority="1" operator="equal">
      <formula>TEXT($F$4,"DDD"="الجمعة")</formula>
    </cfRule>
    <cfRule type="cellIs" dxfId="36" priority="2" operator="equal">
      <formula>"V"</formula>
    </cfRule>
    <cfRule type="cellIs" dxfId="35" priority="3" operator="equal">
      <formula>"A"</formula>
    </cfRule>
    <cfRule type="cellIs" dxfId="34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33" priority="17"/>
  </conditionalFormatting>
  <conditionalFormatting sqref="F5:AH14">
    <cfRule type="cellIs" dxfId="32" priority="13" operator="equal">
      <formula>TEXT($F$4,"DDD"="الجمعة")</formula>
    </cfRule>
    <cfRule type="cellIs" dxfId="31" priority="14" operator="equal">
      <formula>"V"</formula>
    </cfRule>
    <cfRule type="cellIs" dxfId="30" priority="15" operator="equal">
      <formula>"A"</formula>
    </cfRule>
    <cfRule type="cellIs" dxfId="29" priority="16" operator="equal">
      <formula>"M"</formula>
    </cfRule>
  </conditionalFormatting>
  <conditionalFormatting sqref="C5:C14">
    <cfRule type="duplicateValues" dxfId="28" priority="9"/>
  </conditionalFormatting>
  <conditionalFormatting sqref="C5:C14">
    <cfRule type="duplicateValues" dxfId="27" priority="10"/>
  </conditionalFormatting>
  <conditionalFormatting sqref="C5:C14">
    <cfRule type="duplicateValues" dxfId="26" priority="11"/>
    <cfRule type="duplicateValues" dxfId="25" priority="12"/>
  </conditionalFormatting>
  <conditionalFormatting sqref="AJ5:AJ14">
    <cfRule type="cellIs" dxfId="24" priority="5" operator="equal">
      <formula>TEXT($F$4,"DDD"="الجمعة")</formula>
    </cfRule>
    <cfRule type="cellIs" dxfId="23" priority="6" operator="equal">
      <formula>"V"</formula>
    </cfRule>
    <cfRule type="cellIs" dxfId="22" priority="7" operator="equal">
      <formula>"A"</formula>
    </cfRule>
    <cfRule type="cellIs" dxfId="21" priority="8" operator="equal">
      <formula>"M"</formula>
    </cfRule>
  </conditionalFormatting>
  <conditionalFormatting sqref="AI9:AI14">
    <cfRule type="cellIs" dxfId="20" priority="1" operator="equal">
      <formula>TEXT($F$4,"DDD"="الجمعة")</formula>
    </cfRule>
    <cfRule type="cellIs" dxfId="19" priority="2" operator="equal">
      <formula>"V"</formula>
    </cfRule>
    <cfRule type="cellIs" dxfId="18" priority="3" operator="equal">
      <formula>"A"</formula>
    </cfRule>
    <cfRule type="cellIs" dxfId="17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R35"/>
  <sheetViews>
    <sheetView showZeros="0" topLeftCell="G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6" priority="17"/>
  </conditionalFormatting>
  <conditionalFormatting sqref="F5:AH14">
    <cfRule type="cellIs" dxfId="15" priority="13" operator="equal">
      <formula>TEXT($F$4,"DDD"="الجمعة")</formula>
    </cfRule>
    <cfRule type="cellIs" dxfId="14" priority="14" operator="equal">
      <formula>"V"</formula>
    </cfRule>
    <cfRule type="cellIs" dxfId="13" priority="15" operator="equal">
      <formula>"A"</formula>
    </cfRule>
    <cfRule type="cellIs" dxfId="12" priority="16" operator="equal">
      <formula>"M"</formula>
    </cfRule>
  </conditionalFormatting>
  <conditionalFormatting sqref="C5:C14">
    <cfRule type="duplicateValues" dxfId="11" priority="9"/>
  </conditionalFormatting>
  <conditionalFormatting sqref="C5:C14">
    <cfRule type="duplicateValues" dxfId="10" priority="10"/>
  </conditionalFormatting>
  <conditionalFormatting sqref="C5:C14">
    <cfRule type="duplicateValues" dxfId="9" priority="11"/>
    <cfRule type="duplicateValues" dxfId="8" priority="12"/>
  </conditionalFormatting>
  <conditionalFormatting sqref="AJ5:AJ14">
    <cfRule type="cellIs" dxfId="7" priority="5" operator="equal">
      <formula>TEXT($F$4,"DDD"="الجمعة")</formula>
    </cfRule>
    <cfRule type="cellIs" dxfId="6" priority="6" operator="equal">
      <formula>"V"</formula>
    </cfRule>
    <cfRule type="cellIs" dxfId="5" priority="7" operator="equal">
      <formula>"A"</formula>
    </cfRule>
    <cfRule type="cellIs" dxfId="4" priority="8" operator="equal">
      <formula>"M"</formula>
    </cfRule>
  </conditionalFormatting>
  <conditionalFormatting sqref="AI9:AI14">
    <cfRule type="cellIs" dxfId="3" priority="1" operator="equal">
      <formula>TEXT($F$4,"DDD"="الجمعة")</formula>
    </cfRule>
    <cfRule type="cellIs" dxfId="2" priority="2" operator="equal">
      <formula>"V"</formula>
    </cfRule>
    <cfRule type="cellIs" dxfId="1" priority="3" operator="equal">
      <formula>"A"</formula>
    </cfRule>
    <cfRule type="cellIs" dxfId="0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Z39"/>
  <sheetViews>
    <sheetView showZeros="0" tabSelected="1" workbookViewId="0">
      <selection activeCell="G4" sqref="G4"/>
    </sheetView>
  </sheetViews>
  <sheetFormatPr defaultRowHeight="14.5" x14ac:dyDescent="0.35"/>
  <cols>
    <col min="1" max="1" width="7.54296875" style="38" customWidth="1"/>
    <col min="2" max="2" width="7.7265625" style="38" customWidth="1"/>
    <col min="3" max="3" width="9.1796875" style="38"/>
    <col min="4" max="4" width="8.453125" style="38" customWidth="1"/>
    <col min="5" max="5" width="26.1796875" customWidth="1"/>
    <col min="6" max="6" width="16.453125" customWidth="1"/>
    <col min="7" max="7" width="5.81640625" bestFit="1" customWidth="1"/>
    <col min="8" max="12" width="3.7265625" customWidth="1"/>
    <col min="13" max="13" width="6.6328125" customWidth="1"/>
    <col min="14" max="17" width="3.7265625" customWidth="1"/>
    <col min="18" max="18" width="5.81640625" customWidth="1"/>
    <col min="19" max="37" width="3.7265625" customWidth="1"/>
    <col min="38" max="38" width="5.453125" customWidth="1"/>
    <col min="39" max="39" width="5.54296875" customWidth="1"/>
    <col min="40" max="40" width="3.7265625" customWidth="1"/>
    <col min="41" max="42" width="4.453125" customWidth="1"/>
    <col min="43" max="48" width="4.54296875" customWidth="1"/>
    <col min="49" max="78" width="4.7265625" customWidth="1"/>
  </cols>
  <sheetData>
    <row r="1" spans="1:78" ht="26.5" customHeight="1" thickBot="1" x14ac:dyDescent="0.4">
      <c r="A1" s="57">
        <v>1</v>
      </c>
      <c r="E1" s="57"/>
      <c r="G1" s="64">
        <v>0</v>
      </c>
      <c r="H1">
        <v>0</v>
      </c>
      <c r="I1">
        <v>0</v>
      </c>
      <c r="J1">
        <v>0</v>
      </c>
      <c r="K1">
        <v>0</v>
      </c>
      <c r="L1">
        <v>0</v>
      </c>
    </row>
    <row r="2" spans="1:78" ht="24" customHeight="1" thickTop="1" x14ac:dyDescent="0.35">
      <c r="E2" s="54" t="str">
        <f ca="1">INDIRECT("'"&amp;$A$1&amp;"'!"&amp;"A2")</f>
        <v>Staff attendance ( 2019 Payroll )  </v>
      </c>
      <c r="G2" s="65">
        <v>1</v>
      </c>
      <c r="H2" s="66"/>
      <c r="I2" s="66"/>
      <c r="J2" s="66"/>
      <c r="K2" s="66"/>
      <c r="L2" s="67"/>
      <c r="M2" s="65">
        <v>2</v>
      </c>
      <c r="N2" s="66"/>
      <c r="O2" s="66"/>
      <c r="P2" s="66"/>
      <c r="Q2" s="66"/>
      <c r="R2" s="67"/>
      <c r="S2" s="65">
        <v>3</v>
      </c>
      <c r="T2" s="66"/>
      <c r="U2" s="66"/>
      <c r="V2" s="66"/>
      <c r="W2" s="66"/>
      <c r="X2" s="67"/>
      <c r="Y2" s="65">
        <v>4</v>
      </c>
      <c r="Z2" s="66"/>
      <c r="AA2" s="66"/>
      <c r="AB2" s="66"/>
      <c r="AC2" s="66"/>
      <c r="AD2" s="67"/>
      <c r="AE2" s="59">
        <v>5</v>
      </c>
      <c r="AF2" s="60"/>
      <c r="AG2" s="60"/>
      <c r="AH2" s="60"/>
      <c r="AI2" s="60"/>
      <c r="AJ2" s="61"/>
      <c r="AK2" s="59">
        <v>6</v>
      </c>
      <c r="AL2" s="60"/>
      <c r="AM2" s="60"/>
      <c r="AN2" s="60"/>
      <c r="AO2" s="60"/>
      <c r="AP2" s="61"/>
      <c r="AQ2" s="59">
        <v>7</v>
      </c>
      <c r="AR2" s="60"/>
      <c r="AS2" s="60"/>
      <c r="AT2" s="60"/>
      <c r="AU2" s="60"/>
      <c r="AV2" s="61"/>
      <c r="AW2" s="59">
        <v>8</v>
      </c>
      <c r="AX2" s="60"/>
      <c r="AY2" s="60"/>
      <c r="AZ2" s="60"/>
      <c r="BA2" s="60"/>
      <c r="BB2" s="61"/>
      <c r="BC2" s="59">
        <v>9</v>
      </c>
      <c r="BD2" s="60"/>
      <c r="BE2" s="60"/>
      <c r="BF2" s="60"/>
      <c r="BG2" s="60"/>
      <c r="BH2" s="61"/>
      <c r="BI2" s="59">
        <v>10</v>
      </c>
      <c r="BJ2" s="60"/>
      <c r="BK2" s="60"/>
      <c r="BL2" s="60"/>
      <c r="BM2" s="60"/>
      <c r="BN2" s="61"/>
      <c r="BO2" s="59">
        <v>11</v>
      </c>
      <c r="BP2" s="60"/>
      <c r="BQ2" s="60"/>
      <c r="BR2" s="60"/>
      <c r="BS2" s="60"/>
      <c r="BT2" s="61"/>
      <c r="BU2" s="59">
        <v>12</v>
      </c>
      <c r="BV2" s="60"/>
      <c r="BW2" s="60"/>
      <c r="BX2" s="60"/>
      <c r="BY2" s="60"/>
      <c r="BZ2" s="61"/>
    </row>
    <row r="3" spans="1:78" ht="73" x14ac:dyDescent="0.35">
      <c r="A3" s="39">
        <v>2018</v>
      </c>
      <c r="B3" s="63">
        <f>MAX(G2:BZ2)</f>
        <v>12</v>
      </c>
      <c r="C3" s="39" t="s">
        <v>9</v>
      </c>
      <c r="D3" s="39" t="s">
        <v>41</v>
      </c>
      <c r="E3" s="41" t="s">
        <v>42</v>
      </c>
      <c r="F3" s="41" t="s">
        <v>43</v>
      </c>
      <c r="G3" s="48" t="s">
        <v>8</v>
      </c>
      <c r="H3" s="42" t="s">
        <v>9</v>
      </c>
      <c r="I3" s="42" t="s">
        <v>10</v>
      </c>
      <c r="J3" s="42" t="s">
        <v>11</v>
      </c>
      <c r="K3" s="42" t="s">
        <v>12</v>
      </c>
      <c r="L3" s="49" t="s">
        <v>13</v>
      </c>
      <c r="M3" s="51" t="s">
        <v>8</v>
      </c>
      <c r="N3" s="43" t="s">
        <v>9</v>
      </c>
      <c r="O3" s="43" t="s">
        <v>10</v>
      </c>
      <c r="P3" s="43" t="s">
        <v>11</v>
      </c>
      <c r="Q3" s="42" t="s">
        <v>12</v>
      </c>
      <c r="R3" s="49" t="s">
        <v>13</v>
      </c>
      <c r="S3" s="51" t="s">
        <v>8</v>
      </c>
      <c r="T3" s="43" t="s">
        <v>9</v>
      </c>
      <c r="U3" s="43" t="s">
        <v>10</v>
      </c>
      <c r="V3" s="43" t="s">
        <v>11</v>
      </c>
      <c r="W3" s="42" t="s">
        <v>12</v>
      </c>
      <c r="X3" s="49" t="s">
        <v>13</v>
      </c>
      <c r="Y3" s="51" t="s">
        <v>8</v>
      </c>
      <c r="Z3" s="43" t="s">
        <v>9</v>
      </c>
      <c r="AA3" s="43" t="s">
        <v>10</v>
      </c>
      <c r="AB3" s="43" t="s">
        <v>11</v>
      </c>
      <c r="AC3" s="42" t="s">
        <v>12</v>
      </c>
      <c r="AD3" s="49" t="s">
        <v>13</v>
      </c>
      <c r="AE3" s="51" t="s">
        <v>8</v>
      </c>
      <c r="AF3" s="43" t="s">
        <v>9</v>
      </c>
      <c r="AG3" s="43" t="s">
        <v>10</v>
      </c>
      <c r="AH3" s="43" t="s">
        <v>11</v>
      </c>
      <c r="AI3" s="42" t="s">
        <v>12</v>
      </c>
      <c r="AJ3" s="49" t="s">
        <v>13</v>
      </c>
      <c r="AK3" s="51" t="s">
        <v>8</v>
      </c>
      <c r="AL3" s="43" t="s">
        <v>9</v>
      </c>
      <c r="AM3" s="43" t="s">
        <v>10</v>
      </c>
      <c r="AN3" s="43" t="s">
        <v>11</v>
      </c>
      <c r="AO3" s="42" t="s">
        <v>12</v>
      </c>
      <c r="AP3" s="49" t="s">
        <v>13</v>
      </c>
      <c r="AQ3" s="51" t="s">
        <v>8</v>
      </c>
      <c r="AR3" s="43" t="s">
        <v>9</v>
      </c>
      <c r="AS3" s="43" t="s">
        <v>10</v>
      </c>
      <c r="AT3" s="43" t="s">
        <v>11</v>
      </c>
      <c r="AU3" s="42" t="s">
        <v>12</v>
      </c>
      <c r="AV3" s="49" t="s">
        <v>13</v>
      </c>
      <c r="AW3" s="51" t="s">
        <v>8</v>
      </c>
      <c r="AX3" s="43" t="s">
        <v>9</v>
      </c>
      <c r="AY3" s="43" t="s">
        <v>10</v>
      </c>
      <c r="AZ3" s="43" t="s">
        <v>11</v>
      </c>
      <c r="BA3" s="42" t="s">
        <v>12</v>
      </c>
      <c r="BB3" s="49" t="s">
        <v>13</v>
      </c>
      <c r="BC3" s="51" t="s">
        <v>8</v>
      </c>
      <c r="BD3" s="43" t="s">
        <v>9</v>
      </c>
      <c r="BE3" s="43" t="s">
        <v>10</v>
      </c>
      <c r="BF3" s="43" t="s">
        <v>11</v>
      </c>
      <c r="BG3" s="42" t="s">
        <v>12</v>
      </c>
      <c r="BH3" s="49" t="s">
        <v>13</v>
      </c>
      <c r="BI3" s="51" t="s">
        <v>8</v>
      </c>
      <c r="BJ3" s="43" t="s">
        <v>9</v>
      </c>
      <c r="BK3" s="43" t="s">
        <v>10</v>
      </c>
      <c r="BL3" s="43" t="s">
        <v>11</v>
      </c>
      <c r="BM3" s="42" t="s">
        <v>12</v>
      </c>
      <c r="BN3" s="49" t="s">
        <v>13</v>
      </c>
      <c r="BO3" s="51" t="s">
        <v>8</v>
      </c>
      <c r="BP3" s="43" t="s">
        <v>9</v>
      </c>
      <c r="BQ3" s="43" t="s">
        <v>10</v>
      </c>
      <c r="BR3" s="43" t="s">
        <v>11</v>
      </c>
      <c r="BS3" s="42" t="s">
        <v>12</v>
      </c>
      <c r="BT3" s="49" t="s">
        <v>13</v>
      </c>
      <c r="BU3" s="51" t="s">
        <v>8</v>
      </c>
      <c r="BV3" s="43" t="s">
        <v>9</v>
      </c>
      <c r="BW3" s="43" t="s">
        <v>10</v>
      </c>
      <c r="BX3" s="43" t="s">
        <v>11</v>
      </c>
      <c r="BY3" s="42" t="s">
        <v>12</v>
      </c>
      <c r="BZ3" s="49" t="s">
        <v>13</v>
      </c>
    </row>
    <row r="4" spans="1:78" ht="15.5" x14ac:dyDescent="0.35">
      <c r="A4" s="44"/>
      <c r="B4" s="44">
        <v>22.5</v>
      </c>
      <c r="C4" s="44">
        <f ca="1">SUM(I4,N4,T4:Z4,AL4,AR4,AX4,BD4)</f>
        <v>50</v>
      </c>
      <c r="D4" s="44">
        <f ca="1">SUM(A4,B4,C4)</f>
        <v>72.5</v>
      </c>
      <c r="E4" s="45" t="str">
        <f ca="1">INDIRECT("'"&amp;$A$1&amp;"'!"&amp;"$C"&amp;ROWS($A$1:A5))</f>
        <v>A1</v>
      </c>
      <c r="F4" s="46"/>
      <c r="G4" s="47">
        <f t="array" aca="1" ref="G4" ca="1">IFERROR(OFFSET(INDIRECT("'"&amp;OFFSET($G$2,,INT((COLUMNS($A$1:A1)-1)/6)*6)&amp;"'!"&amp;"C$"&amp;ROWS($A$1:A5)),,CHOOSE(MOD(COLUMNS($A$1:A1)-1,6)+1,35,36,37,38,39,40)),"")</f>
        <v>8</v>
      </c>
      <c r="H4" s="47">
        <f t="array" aca="1" ref="H4" ca="1">IFERROR(OFFSET(INDIRECT("'"&amp;OFFSET($G$2,,INT((COLUMNS($A$1:B1)-1)/6)*6)&amp;"'!"&amp;"C$"&amp;ROWS($A$1:B5)),,CHOOSE(MOD(COLUMNS($A$1:B1)-1,6)+1,35,36,37,38,39,40)),"")</f>
        <v>7</v>
      </c>
      <c r="I4" s="47">
        <f t="array" aca="1" ref="I4" ca="1">IFERROR(OFFSET(INDIRECT("'"&amp;OFFSET($G$2,,INT((COLUMNS($A$1:C1)-1)/6)*6)&amp;"'!"&amp;"C$"&amp;ROWS($A$1:C5)),,CHOOSE(MOD(COLUMNS($A$1:C1)-1,6)+1,35,36,37,38,39,40)),"")</f>
        <v>3</v>
      </c>
      <c r="J4" s="47">
        <f t="array" aca="1" ref="J4" ca="1">IFERROR(OFFSET(INDIRECT("'"&amp;OFFSET($G$2,,INT((COLUMNS($A$1:D1)-1)/6)*6)&amp;"'!"&amp;"C$"&amp;ROWS($A$1:D5)),,CHOOSE(MOD(COLUMNS($A$1:D1)-1,6)+1,35,36,37,38,39,40)),"")</f>
        <v>1</v>
      </c>
      <c r="K4" s="47">
        <f t="array" aca="1" ref="K4" ca="1">IFERROR(OFFSET(INDIRECT("'"&amp;OFFSET($G$2,,INT((COLUMNS($A$1:E1)-1)/6)*6)&amp;"'!"&amp;"C$"&amp;ROWS($A$1:E5)),,CHOOSE(MOD(COLUMNS($A$1:E1)-1,6)+1,35,36,37,38,39,40)),"")</f>
        <v>1</v>
      </c>
      <c r="L4" s="47">
        <f t="array" aca="1" ref="L4" ca="1">IFERROR(OFFSET(INDIRECT("'"&amp;OFFSET($G$2,,INT((COLUMNS($A$1:F1)-1)/6)*6)&amp;"'!"&amp;"C$"&amp;ROWS($A$1:F5)),,CHOOSE(MOD(COLUMNS($A$1:F1)-1,6)+1,35,36,37,38,39,40)),"")</f>
        <v>1</v>
      </c>
      <c r="M4" s="47">
        <f t="array" aca="1" ref="M4" ca="1">IFERROR(OFFSET(INDIRECT("'"&amp;OFFSET($G$2,,INT((COLUMNS($A$1:G1)-1)/6)*6)&amp;"'!"&amp;"C$"&amp;ROWS($A$1:G5)),,CHOOSE(MOD(COLUMNS($A$1:G1)-1,6)+1,35,36,37,38,39,40)),"")</f>
        <v>9</v>
      </c>
      <c r="N4" s="47">
        <f t="array" aca="1" ref="N4" ca="1">IFERROR(OFFSET(INDIRECT("'"&amp;OFFSET($G$2,,INT((COLUMNS($A$1:H1)-1)/6)*6)&amp;"'!"&amp;"C$"&amp;ROWS($A$1:H5)),,CHOOSE(MOD(COLUMNS($A$1:H1)-1,6)+1,35,36,37,38,39,40)),"")</f>
        <v>7</v>
      </c>
      <c r="O4" s="47">
        <f t="array" aca="1" ref="O4" ca="1">IFERROR(OFFSET(INDIRECT("'"&amp;OFFSET($G$2,,INT((COLUMNS($A$1:I1)-1)/6)*6)&amp;"'!"&amp;"C$"&amp;ROWS($A$1:I5)),,CHOOSE(MOD(COLUMNS($A$1:I1)-1,6)+1,35,36,37,38,39,40)),"")</f>
        <v>3</v>
      </c>
      <c r="P4" s="47">
        <f t="array" aca="1" ref="P4" ca="1">IFERROR(OFFSET(INDIRECT("'"&amp;OFFSET($G$2,,INT((COLUMNS($A$1:J1)-1)/6)*6)&amp;"'!"&amp;"C$"&amp;ROWS($A$1:J5)),,CHOOSE(MOD(COLUMNS($A$1:J1)-1,6)+1,35,36,37,38,39,40)),"")</f>
        <v>1</v>
      </c>
      <c r="Q4" s="47">
        <f t="array" aca="1" ref="Q4" ca="1">IFERROR(OFFSET(INDIRECT("'"&amp;OFFSET($G$2,,INT((COLUMNS($A$1:K1)-1)/6)*6)&amp;"'!"&amp;"C$"&amp;ROWS($A$1:K5)),,CHOOSE(MOD(COLUMNS($A$1:K1)-1,6)+1,35,36,37,38,39,40)),"")</f>
        <v>3</v>
      </c>
      <c r="R4" s="47" t="str">
        <f t="array" aca="1" ref="R4" ca="1">IFERROR(OFFSET(INDIRECT("'"&amp;OFFSET($G$2,,INT((COLUMNS($A$1:L1)-1)/6)*6)&amp;"'!"&amp;"C$"&amp;ROWS($A$1:L5)),,CHOOSE(MOD(COLUMNS($A$1:L1)-1,6)+1,35,36,37,38,39,40)),"")</f>
        <v>salim</v>
      </c>
      <c r="S4" s="47">
        <f t="array" aca="1" ref="S4" ca="1">IFERROR(OFFSET(INDIRECT("'"&amp;OFFSET($G$2,,INT((COLUMNS($A$1:M1)-1)/6)*6)&amp;"'!"&amp;"C$"&amp;ROWS($A$1:M5)),,CHOOSE(MOD(COLUMNS($A$1:M1)-1,6)+1,35,36,37,38,39,40)),"")</f>
        <v>7</v>
      </c>
      <c r="T4" s="47">
        <f t="array" aca="1" ref="T4" ca="1">IFERROR(OFFSET(INDIRECT("'"&amp;OFFSET($G$2,,INT((COLUMNS($A$1:N1)-1)/6)*6)&amp;"'!"&amp;"C$"&amp;ROWS($A$1:N5)),,CHOOSE(MOD(COLUMNS($A$1:N1)-1,6)+1,35,36,37,38,39,40)),"")</f>
        <v>7</v>
      </c>
      <c r="U4" s="47">
        <f t="array" aca="1" ref="U4" ca="1">IFERROR(OFFSET(INDIRECT("'"&amp;OFFSET($G$2,,INT((COLUMNS($A$1:O1)-1)/6)*6)&amp;"'!"&amp;"C$"&amp;ROWS($A$1:O5)),,CHOOSE(MOD(COLUMNS($A$1:O1)-1,6)+1,35,36,37,38,39,40)),"")</f>
        <v>3</v>
      </c>
      <c r="V4" s="47">
        <f t="array" aca="1" ref="V4" ca="1">IFERROR(OFFSET(INDIRECT("'"&amp;OFFSET($G$2,,INT((COLUMNS($A$1:P1)-1)/6)*6)&amp;"'!"&amp;"C$"&amp;ROWS($A$1:P5)),,CHOOSE(MOD(COLUMNS($A$1:P1)-1,6)+1,35,36,37,38,39,40)),"")</f>
        <v>1</v>
      </c>
      <c r="W4" s="47">
        <f t="array" aca="1" ref="W4" ca="1">IFERROR(OFFSET(INDIRECT("'"&amp;OFFSET($G$2,,INT((COLUMNS($A$1:Q1)-1)/6)*6)&amp;"'!"&amp;"C$"&amp;ROWS($A$1:Q5)),,CHOOSE(MOD(COLUMNS($A$1:Q1)-1,6)+1,35,36,37,38,39,40)),"")</f>
        <v>1</v>
      </c>
      <c r="X4" s="47">
        <f t="array" aca="1" ref="X4" ca="1">IFERROR(OFFSET(INDIRECT("'"&amp;OFFSET($G$2,,INT((COLUMNS($A$1:R1)-1)/6)*6)&amp;"'!"&amp;"C$"&amp;ROWS($A$1:R5)),,CHOOSE(MOD(COLUMNS($A$1:R1)-1,6)+1,35,36,37,38,39,40)),"")</f>
        <v>0</v>
      </c>
      <c r="Y4" s="47" t="str">
        <f t="array" aca="1" ref="Y4" ca="1">IFERROR(OFFSET(INDIRECT("'"&amp;OFFSET($G$2,,INT((COLUMNS($A$1:S1)-1)/6)*6)&amp;"'!"&amp;"C$"&amp;ROWS($A$1:S5)),,CHOOSE(MOD(COLUMNS($A$1:S1)-1,6)+1,35,36,37,38,39,40)),"")</f>
        <v>ok</v>
      </c>
      <c r="Z4" s="47" t="str">
        <f t="array" aca="1" ref="Z4" ca="1">IFERROR(OFFSET(INDIRECT("'"&amp;OFFSET($G$2,,INT((COLUMNS($A$1:T1)-1)/6)*6)&amp;"'!"&amp;"C$"&amp;ROWS($A$1:T5)),,CHOOSE(MOD(COLUMNS($A$1:T1)-1,6)+1,35,36,37,38,39,40)),"")</f>
        <v>ok</v>
      </c>
      <c r="AA4" s="47" t="str">
        <f t="array" aca="1" ref="AA4" ca="1">IFERROR(OFFSET(INDIRECT("'"&amp;OFFSET($G$2,,INT((COLUMNS($A$1:U1)-1)/6)*6)&amp;"'!"&amp;"C$"&amp;ROWS($A$1:U5)),,CHOOSE(MOD(COLUMNS($A$1:U1)-1,6)+1,35,36,37,38,39,40)),"")</f>
        <v>ok</v>
      </c>
      <c r="AB4" s="47" t="str">
        <f t="array" aca="1" ref="AB4" ca="1">IFERROR(OFFSET(INDIRECT("'"&amp;OFFSET($G$2,,INT((COLUMNS($A$1:V1)-1)/6)*6)&amp;"'!"&amp;"C$"&amp;ROWS($A$1:V5)),,CHOOSE(MOD(COLUMNS($A$1:V1)-1,6)+1,35,36,37,38,39,40)),"")</f>
        <v>ok</v>
      </c>
      <c r="AC4" s="47" t="str">
        <f t="array" aca="1" ref="AC4" ca="1">IFERROR(OFFSET(INDIRECT("'"&amp;OFFSET($G$2,,INT((COLUMNS($A$1:W1)-1)/6)*6)&amp;"'!"&amp;"C$"&amp;ROWS($A$1:W5)),,CHOOSE(MOD(COLUMNS($A$1:W1)-1,6)+1,35,36,37,38,39,40)),"")</f>
        <v>ok</v>
      </c>
      <c r="AD4" s="47" t="str">
        <f t="array" aca="1" ref="AD4" ca="1">IFERROR(OFFSET(INDIRECT("'"&amp;OFFSET($G$2,,INT((COLUMNS($A$1:X1)-1)/6)*6)&amp;"'!"&amp;"C$"&amp;ROWS($A$1:X5)),,CHOOSE(MOD(COLUMNS($A$1:X1)-1,6)+1,35,36,37,38,39,40)),"")</f>
        <v>ok</v>
      </c>
      <c r="AE4" s="47">
        <f t="array" aca="1" ref="AE4" ca="1">IFERROR(OFFSET(INDIRECT("'"&amp;OFFSET($G$2,,INT((COLUMNS($A$1:Y1)-1)/6)*6)&amp;"'!"&amp;"C$"&amp;ROWS($A$1:Y5)),,CHOOSE(MOD(COLUMNS($A$1:Y1)-1,6)+1,35,36,37,38,39,40)),"")</f>
        <v>7</v>
      </c>
      <c r="AF4" s="47">
        <f t="array" aca="1" ref="AF4" ca="1">IFERROR(OFFSET(INDIRECT("'"&amp;OFFSET($G$2,,INT((COLUMNS($A$1:Z1)-1)/6)*6)&amp;"'!"&amp;"C$"&amp;ROWS($A$1:Z5)),,CHOOSE(MOD(COLUMNS($A$1:Z1)-1,6)+1,35,36,37,38,39,40)),"")</f>
        <v>7</v>
      </c>
      <c r="AG4" s="47">
        <f t="array" aca="1" ref="AG4" ca="1">IFERROR(OFFSET(INDIRECT("'"&amp;OFFSET($G$2,,INT((COLUMNS($A$1:AA1)-1)/6)*6)&amp;"'!"&amp;"C$"&amp;ROWS($A$1:AA5)),,CHOOSE(MOD(COLUMNS($A$1:AA1)-1,6)+1,35,36,37,38,39,40)),"")</f>
        <v>3</v>
      </c>
      <c r="AH4" s="47">
        <f t="array" aca="1" ref="AH4" ca="1">IFERROR(OFFSET(INDIRECT("'"&amp;OFFSET($G$2,,INT((COLUMNS($A$1:AB1)-1)/6)*6)&amp;"'!"&amp;"C$"&amp;ROWS($A$1:AB5)),,CHOOSE(MOD(COLUMNS($A$1:AB1)-1,6)+1,35,36,37,38,39,40)),"")</f>
        <v>1</v>
      </c>
      <c r="AI4" s="47">
        <f t="array" aca="1" ref="AI4" ca="1">IFERROR(OFFSET(INDIRECT("'"&amp;OFFSET($G$2,,INT((COLUMNS($A$1:AC1)-1)/6)*6)&amp;"'!"&amp;"C$"&amp;ROWS($A$1:AC5)),,CHOOSE(MOD(COLUMNS($A$1:AC1)-1,6)+1,35,36,37,38,39,40)),"")</f>
        <v>1</v>
      </c>
      <c r="AJ4" s="47">
        <f t="array" aca="1" ref="AJ4" ca="1">IFERROR(OFFSET(INDIRECT("'"&amp;OFFSET($G$2,,INT((COLUMNS($A$1:AD1)-1)/6)*6)&amp;"'!"&amp;"C$"&amp;ROWS($A$1:AD5)),,CHOOSE(MOD(COLUMNS($A$1:AD1)-1,6)+1,35,36,37,38,39,40)),"")</f>
        <v>0</v>
      </c>
      <c r="AK4" s="47">
        <f t="array" aca="1" ref="AK4" ca="1">IFERROR(OFFSET(INDIRECT("'"&amp;OFFSET($G$2,,INT((COLUMNS($A$1:AE1)-1)/6)*6)&amp;"'!"&amp;"C$"&amp;ROWS($A$1:AE5)),,CHOOSE(MOD(COLUMNS($A$1:AE1)-1,6)+1,35,36,37,38,39,40)),"")</f>
        <v>7</v>
      </c>
      <c r="AL4" s="47">
        <f t="array" aca="1" ref="AL4" ca="1">IFERROR(OFFSET(INDIRECT("'"&amp;OFFSET($G$2,,INT((COLUMNS($A$1:AF1)-1)/6)*6)&amp;"'!"&amp;"C$"&amp;ROWS($A$1:AF5)),,CHOOSE(MOD(COLUMNS($A$1:AF1)-1,6)+1,35,36,37,38,39,40)),"")</f>
        <v>7</v>
      </c>
      <c r="AM4" s="47">
        <f t="array" aca="1" ref="AM4" ca="1">IFERROR(OFFSET(INDIRECT("'"&amp;OFFSET($G$2,,INT((COLUMNS($A$1:AG1)-1)/6)*6)&amp;"'!"&amp;"C$"&amp;ROWS($A$1:AG5)),,CHOOSE(MOD(COLUMNS($A$1:AG1)-1,6)+1,35,36,37,38,39,40)),"")</f>
        <v>3</v>
      </c>
      <c r="AN4" s="47">
        <f t="array" aca="1" ref="AN4" ca="1">IFERROR(OFFSET(INDIRECT("'"&amp;OFFSET($G$2,,INT((COLUMNS($A$1:AH1)-1)/6)*6)&amp;"'!"&amp;"C$"&amp;ROWS($A$1:AH5)),,CHOOSE(MOD(COLUMNS($A$1:AH1)-1,6)+1,35,36,37,38,39,40)),"")</f>
        <v>1</v>
      </c>
      <c r="AO4" s="47">
        <f t="array" aca="1" ref="AO4" ca="1">IFERROR(OFFSET(INDIRECT("'"&amp;OFFSET($G$2,,INT((COLUMNS($A$1:AI1)-1)/6)*6)&amp;"'!"&amp;"C$"&amp;ROWS($A$1:AI5)),,CHOOSE(MOD(COLUMNS($A$1:AI1)-1,6)+1,35,36,37,38,39,40)),"")</f>
        <v>1</v>
      </c>
      <c r="AP4" s="47">
        <f t="array" aca="1" ref="AP4" ca="1">IFERROR(OFFSET(INDIRECT("'"&amp;OFFSET($G$2,,INT((COLUMNS($A$1:AJ1)-1)/6)*6)&amp;"'!"&amp;"C$"&amp;ROWS($A$1:AJ5)),,CHOOSE(MOD(COLUMNS($A$1:AJ1)-1,6)+1,35,36,37,38,39,40)),"")</f>
        <v>0</v>
      </c>
      <c r="AQ4" s="47">
        <f t="array" aca="1" ref="AQ4" ca="1">IFERROR(OFFSET(INDIRECT("'"&amp;OFFSET($G$2,,INT((COLUMNS($A$1:AK1)-1)/6)*6)&amp;"'!"&amp;"C$"&amp;ROWS($A$1:AK5)),,CHOOSE(MOD(COLUMNS($A$1:AK1)-1,6)+1,35,36,37,38,39,40)),"")</f>
        <v>7</v>
      </c>
      <c r="AR4" s="47">
        <f t="array" aca="1" ref="AR4" ca="1">IFERROR(OFFSET(INDIRECT("'"&amp;OFFSET($G$2,,INT((COLUMNS($A$1:AL1)-1)/6)*6)&amp;"'!"&amp;"C$"&amp;ROWS($A$1:AL5)),,CHOOSE(MOD(COLUMNS($A$1:AL1)-1,6)+1,35,36,37,38,39,40)),"")</f>
        <v>7</v>
      </c>
      <c r="AS4" s="47">
        <f t="array" aca="1" ref="AS4" ca="1">IFERROR(OFFSET(INDIRECT("'"&amp;OFFSET($G$2,,INT((COLUMNS($A$1:AM1)-1)/6)*6)&amp;"'!"&amp;"C$"&amp;ROWS($A$1:AM5)),,CHOOSE(MOD(COLUMNS($A$1:AM1)-1,6)+1,35,36,37,38,39,40)),"")</f>
        <v>3</v>
      </c>
      <c r="AT4" s="47">
        <f t="array" aca="1" ref="AT4" ca="1">IFERROR(OFFSET(INDIRECT("'"&amp;OFFSET($G$2,,INT((COLUMNS($A$1:AN1)-1)/6)*6)&amp;"'!"&amp;"C$"&amp;ROWS($A$1:AN5)),,CHOOSE(MOD(COLUMNS($A$1:AN1)-1,6)+1,35,36,37,38,39,40)),"")</f>
        <v>1</v>
      </c>
      <c r="AU4" s="47">
        <f t="array" aca="1" ref="AU4" ca="1">IFERROR(OFFSET(INDIRECT("'"&amp;OFFSET($G$2,,INT((COLUMNS($A$1:AO1)-1)/6)*6)&amp;"'!"&amp;"C$"&amp;ROWS($A$1:AO5)),,CHOOSE(MOD(COLUMNS($A$1:AO1)-1,6)+1,35,36,37,38,39,40)),"")</f>
        <v>1</v>
      </c>
      <c r="AV4" s="47">
        <f t="array" aca="1" ref="AV4" ca="1">IFERROR(OFFSET(INDIRECT("'"&amp;OFFSET($G$2,,INT((COLUMNS($A$1:AP1)-1)/6)*6)&amp;"'!"&amp;"C$"&amp;ROWS($A$1:AP5)),,CHOOSE(MOD(COLUMNS($A$1:AP1)-1,6)+1,35,36,37,38,39,40)),"")</f>
        <v>0</v>
      </c>
      <c r="AW4" s="47">
        <f t="array" aca="1" ref="AW4" ca="1">IFERROR(OFFSET(INDIRECT("'"&amp;OFFSET($G$2,,INT((COLUMNS($A$1:AQ1)-1)/6)*6)&amp;"'!"&amp;"C$"&amp;ROWS($A$1:AQ5)),,CHOOSE(MOD(COLUMNS($A$1:AQ1)-1,6)+1,35,36,37,38,39,40)),"")</f>
        <v>7</v>
      </c>
      <c r="AX4" s="47">
        <f t="array" aca="1" ref="AX4" ca="1">IFERROR(OFFSET(INDIRECT("'"&amp;OFFSET($G$2,,INT((COLUMNS($A$1:AR1)-1)/6)*6)&amp;"'!"&amp;"C$"&amp;ROWS($A$1:AR5)),,CHOOSE(MOD(COLUMNS($A$1:AR1)-1,6)+1,35,36,37,38,39,40)),"")</f>
        <v>7</v>
      </c>
      <c r="AY4" s="47">
        <f t="array" aca="1" ref="AY4" ca="1">IFERROR(OFFSET(INDIRECT("'"&amp;OFFSET($G$2,,INT((COLUMNS($A$1:AS1)-1)/6)*6)&amp;"'!"&amp;"C$"&amp;ROWS($A$1:AS5)),,CHOOSE(MOD(COLUMNS($A$1:AS1)-1,6)+1,35,36,37,38,39,40)),"")</f>
        <v>3</v>
      </c>
      <c r="AZ4" s="47">
        <f t="array" aca="1" ref="AZ4" ca="1">IFERROR(OFFSET(INDIRECT("'"&amp;OFFSET($G$2,,INT((COLUMNS($A$1:AT1)-1)/6)*6)&amp;"'!"&amp;"C$"&amp;ROWS($A$1:AT5)),,CHOOSE(MOD(COLUMNS($A$1:AT1)-1,6)+1,35,36,37,38,39,40)),"")</f>
        <v>1</v>
      </c>
      <c r="BA4" s="47">
        <f t="array" aca="1" ref="BA4" ca="1">IFERROR(OFFSET(INDIRECT("'"&amp;OFFSET($G$2,,INT((COLUMNS($A$1:AU1)-1)/6)*6)&amp;"'!"&amp;"C$"&amp;ROWS($A$1:AU5)),,CHOOSE(MOD(COLUMNS($A$1:AU1)-1,6)+1,35,36,37,38,39,40)),"")</f>
        <v>1</v>
      </c>
      <c r="BB4" s="47">
        <f t="array" aca="1" ref="BB4" ca="1">IFERROR(OFFSET(INDIRECT("'"&amp;OFFSET($G$2,,INT((COLUMNS($A$1:AV1)-1)/6)*6)&amp;"'!"&amp;"C$"&amp;ROWS($A$1:AV5)),,CHOOSE(MOD(COLUMNS($A$1:AV1)-1,6)+1,35,36,37,38,39,40)),"")</f>
        <v>0</v>
      </c>
      <c r="BC4" s="47">
        <f t="array" aca="1" ref="BC4" ca="1">IFERROR(OFFSET(INDIRECT("'"&amp;OFFSET($G$2,,INT((COLUMNS($A$1:AW1)-1)/6)*6)&amp;"'!"&amp;"C$"&amp;ROWS($A$1:AW5)),,CHOOSE(MOD(COLUMNS($A$1:AW1)-1,6)+1,35,36,37,38,39,40)),"")</f>
        <v>7</v>
      </c>
      <c r="BD4" s="47">
        <f t="array" aca="1" ref="BD4" ca="1">IFERROR(OFFSET(INDIRECT("'"&amp;OFFSET($G$2,,INT((COLUMNS($A$1:AX1)-1)/6)*6)&amp;"'!"&amp;"C$"&amp;ROWS($A$1:AX5)),,CHOOSE(MOD(COLUMNS($A$1:AX1)-1,6)+1,35,36,37,38,39,40)),"")</f>
        <v>7</v>
      </c>
      <c r="BE4" s="47">
        <f t="array" aca="1" ref="BE4" ca="1">IFERROR(OFFSET(INDIRECT("'"&amp;OFFSET($G$2,,INT((COLUMNS($A$1:AY1)-1)/6)*6)&amp;"'!"&amp;"C$"&amp;ROWS($A$1:AY5)),,CHOOSE(MOD(COLUMNS($A$1:AY1)-1,6)+1,35,36,37,38,39,40)),"")</f>
        <v>3</v>
      </c>
      <c r="BF4" s="47">
        <f t="array" aca="1" ref="BF4" ca="1">IFERROR(OFFSET(INDIRECT("'"&amp;OFFSET($G$2,,INT((COLUMNS($A$1:AZ1)-1)/6)*6)&amp;"'!"&amp;"C$"&amp;ROWS($A$1:AZ5)),,CHOOSE(MOD(COLUMNS($A$1:AZ1)-1,6)+1,35,36,37,38,39,40)),"")</f>
        <v>1</v>
      </c>
      <c r="BG4" s="47">
        <f t="array" aca="1" ref="BG4" ca="1">IFERROR(OFFSET(INDIRECT("'"&amp;OFFSET($G$2,,INT((COLUMNS($A$1:BA1)-1)/6)*6)&amp;"'!"&amp;"C$"&amp;ROWS($A$1:BA5)),,CHOOSE(MOD(COLUMNS($A$1:BA1)-1,6)+1,35,36,37,38,39,40)),"")</f>
        <v>1</v>
      </c>
      <c r="BH4" s="47">
        <f t="array" aca="1" ref="BH4" ca="1">IFERROR(OFFSET(INDIRECT("'"&amp;OFFSET($G$2,,INT((COLUMNS($A$1:BB1)-1)/6)*6)&amp;"'!"&amp;"C$"&amp;ROWS($A$1:BB5)),,CHOOSE(MOD(COLUMNS($A$1:BB1)-1,6)+1,35,36,37,38,39,40)),"")</f>
        <v>0</v>
      </c>
      <c r="BI4" s="47">
        <f t="array" aca="1" ref="BI4" ca="1">IFERROR(OFFSET(INDIRECT("'"&amp;OFFSET($G$2,,INT((COLUMNS($A$1:BC1)-1)/6)*6)&amp;"'!"&amp;"C$"&amp;ROWS($A$1:BC5)),,CHOOSE(MOD(COLUMNS($A$1:BC1)-1,6)+1,35,36,37,38,39,40)),"")</f>
        <v>7</v>
      </c>
      <c r="BJ4" s="47">
        <f t="array" aca="1" ref="BJ4" ca="1">IFERROR(OFFSET(INDIRECT("'"&amp;OFFSET($G$2,,INT((COLUMNS($A$1:BD1)-1)/6)*6)&amp;"'!"&amp;"C$"&amp;ROWS($A$1:BD5)),,CHOOSE(MOD(COLUMNS($A$1:BD1)-1,6)+1,35,36,37,38,39,40)),"")</f>
        <v>7</v>
      </c>
      <c r="BK4" s="47">
        <f t="array" aca="1" ref="BK4" ca="1">IFERROR(OFFSET(INDIRECT("'"&amp;OFFSET($G$2,,INT((COLUMNS($A$1:BE1)-1)/6)*6)&amp;"'!"&amp;"C$"&amp;ROWS($A$1:BE5)),,CHOOSE(MOD(COLUMNS($A$1:BE1)-1,6)+1,35,36,37,38,39,40)),"")</f>
        <v>3</v>
      </c>
      <c r="BL4" s="47">
        <f t="array" aca="1" ref="BL4" ca="1">IFERROR(OFFSET(INDIRECT("'"&amp;OFFSET($G$2,,INT((COLUMNS($A$1:BF1)-1)/6)*6)&amp;"'!"&amp;"C$"&amp;ROWS($A$1:BF5)),,CHOOSE(MOD(COLUMNS($A$1:BF1)-1,6)+1,35,36,37,38,39,40)),"")</f>
        <v>1</v>
      </c>
      <c r="BM4" s="47">
        <f t="array" aca="1" ref="BM4" ca="1">IFERROR(OFFSET(INDIRECT("'"&amp;OFFSET($G$2,,INT((COLUMNS($A$1:BG1)-1)/6)*6)&amp;"'!"&amp;"C$"&amp;ROWS($A$1:BG5)),,CHOOSE(MOD(COLUMNS($A$1:BG1)-1,6)+1,35,36,37,38,39,40)),"")</f>
        <v>1</v>
      </c>
      <c r="BN4" s="47">
        <f t="array" aca="1" ref="BN4" ca="1">IFERROR(OFFSET(INDIRECT("'"&amp;OFFSET($G$2,,INT((COLUMNS($A$1:BH1)-1)/6)*6)&amp;"'!"&amp;"C$"&amp;ROWS($A$1:BH5)),,CHOOSE(MOD(COLUMNS($A$1:BH1)-1,6)+1,35,36,37,38,39,40)),"")</f>
        <v>0</v>
      </c>
      <c r="BO4" s="47">
        <f t="array" aca="1" ref="BO4" ca="1">IFERROR(OFFSET(INDIRECT("'"&amp;OFFSET($G$2,,INT((COLUMNS($A$1:BI1)-1)/6)*6)&amp;"'!"&amp;"C$"&amp;ROWS($A$1:BI5)),,CHOOSE(MOD(COLUMNS($A$1:BI1)-1,6)+1,35,36,37,38,39,40)),"")</f>
        <v>7</v>
      </c>
      <c r="BP4" s="47">
        <f t="array" aca="1" ref="BP4" ca="1">IFERROR(OFFSET(INDIRECT("'"&amp;OFFSET($G$2,,INT((COLUMNS($A$1:BJ1)-1)/6)*6)&amp;"'!"&amp;"C$"&amp;ROWS($A$1:BJ5)),,CHOOSE(MOD(COLUMNS($A$1:BJ1)-1,6)+1,35,36,37,38,39,40)),"")</f>
        <v>7</v>
      </c>
      <c r="BQ4" s="47">
        <f t="array" aca="1" ref="BQ4" ca="1">IFERROR(OFFSET(INDIRECT("'"&amp;OFFSET($G$2,,INT((COLUMNS($A$1:BK1)-1)/6)*6)&amp;"'!"&amp;"C$"&amp;ROWS($A$1:BK5)),,CHOOSE(MOD(COLUMNS($A$1:BK1)-1,6)+1,35,36,37,38,39,40)),"")</f>
        <v>3</v>
      </c>
      <c r="BR4" s="47">
        <f t="array" aca="1" ref="BR4" ca="1">IFERROR(OFFSET(INDIRECT("'"&amp;OFFSET($G$2,,INT((COLUMNS($A$1:BL1)-1)/6)*6)&amp;"'!"&amp;"C$"&amp;ROWS($A$1:BL5)),,CHOOSE(MOD(COLUMNS($A$1:BL1)-1,6)+1,35,36,37,38,39,40)),"")</f>
        <v>1</v>
      </c>
      <c r="BS4" s="47">
        <f t="array" aca="1" ref="BS4" ca="1">IFERROR(OFFSET(INDIRECT("'"&amp;OFFSET($G$2,,INT((COLUMNS($A$1:BM1)-1)/6)*6)&amp;"'!"&amp;"C$"&amp;ROWS($A$1:BM5)),,CHOOSE(MOD(COLUMNS($A$1:BM1)-1,6)+1,35,36,37,38,39,40)),"")</f>
        <v>1</v>
      </c>
      <c r="BT4" s="47">
        <f t="array" aca="1" ref="BT4" ca="1">IFERROR(OFFSET(INDIRECT("'"&amp;OFFSET($G$2,,INT((COLUMNS($A$1:BN1)-1)/6)*6)&amp;"'!"&amp;"C$"&amp;ROWS($A$1:BN5)),,CHOOSE(MOD(COLUMNS($A$1:BN1)-1,6)+1,35,36,37,38,39,40)),"")</f>
        <v>0</v>
      </c>
      <c r="BU4" s="47">
        <f t="array" aca="1" ref="BU4" ca="1">IFERROR(OFFSET(INDIRECT("'"&amp;OFFSET($G$2,,INT((COLUMNS($A$1:BO1)-1)/6)*6)&amp;"'!"&amp;"C$"&amp;ROWS($A$1:BO5)),,CHOOSE(MOD(COLUMNS($A$1:BO1)-1,6)+1,35,36,37,38,39,40)),"")</f>
        <v>7</v>
      </c>
      <c r="BV4" s="47">
        <f t="array" aca="1" ref="BV4" ca="1">IFERROR(OFFSET(INDIRECT("'"&amp;OFFSET($G$2,,INT((COLUMNS($A$1:BP1)-1)/6)*6)&amp;"'!"&amp;"C$"&amp;ROWS($A$1:BP5)),,CHOOSE(MOD(COLUMNS($A$1:BP1)-1,6)+1,35,36,37,38,39,40)),"")</f>
        <v>7</v>
      </c>
      <c r="BW4" s="47">
        <f t="array" aca="1" ref="BW4" ca="1">IFERROR(OFFSET(INDIRECT("'"&amp;OFFSET($G$2,,INT((COLUMNS($A$1:BQ1)-1)/6)*6)&amp;"'!"&amp;"C$"&amp;ROWS($A$1:BQ5)),,CHOOSE(MOD(COLUMNS($A$1:BQ1)-1,6)+1,35,36,37,38,39,40)),"")</f>
        <v>3</v>
      </c>
      <c r="BX4" s="47">
        <f t="array" aca="1" ref="BX4" ca="1">IFERROR(OFFSET(INDIRECT("'"&amp;OFFSET($G$2,,INT((COLUMNS($A$1:BR1)-1)/6)*6)&amp;"'!"&amp;"C$"&amp;ROWS($A$1:BR5)),,CHOOSE(MOD(COLUMNS($A$1:BR1)-1,6)+1,35,36,37,38,39,40)),"")</f>
        <v>1</v>
      </c>
      <c r="BY4" s="47">
        <f t="array" aca="1" ref="BY4" ca="1">IFERROR(OFFSET(INDIRECT("'"&amp;OFFSET($G$2,,INT((COLUMNS($A$1:BS1)-1)/6)*6)&amp;"'!"&amp;"C$"&amp;ROWS($A$1:BS5)),,CHOOSE(MOD(COLUMNS($A$1:BS1)-1,6)+1,35,36,37,38,39,40)),"")</f>
        <v>1</v>
      </c>
      <c r="BZ4" s="62">
        <f ca="1">IFERROR(OFFSET(INDIRECT("'"&amp;$BU$2&amp;"'!"&amp;"C$"&amp;ROWS($A$1:F5)),,COLUMNS($A$1:F1)+34),"")</f>
        <v>0</v>
      </c>
    </row>
    <row r="5" spans="1:78" ht="15.5" x14ac:dyDescent="0.35">
      <c r="A5" s="44"/>
      <c r="B5" s="44">
        <v>22.5</v>
      </c>
      <c r="C5" s="44">
        <f t="shared" ref="C5:C13" ca="1" si="0">SUM(H5,N5,T5:Z5,AL5,AR5,AX5,BD5)</f>
        <v>68</v>
      </c>
      <c r="D5" s="44">
        <f t="shared" ref="D5:D13" ca="1" si="1">SUM(A5,B5,C5)</f>
        <v>90.5</v>
      </c>
      <c r="E5" s="45" t="str">
        <f ca="1">INDIRECT("'"&amp;$A$1&amp;"'!"&amp;"$C"&amp;ROWS($A$1:A6))</f>
        <v>A2</v>
      </c>
      <c r="F5" s="46"/>
      <c r="G5" s="47">
        <f t="array" aca="1" ref="G5" ca="1">IFERROR(OFFSET(INDIRECT("'"&amp;OFFSET($G$2,,INT((COLUMNS($A$1:A2)-1)/6)*6)&amp;"'!"&amp;"C$"&amp;ROWS($A$1:A6)),,CHOOSE(MOD(COLUMNS($A$1:A2)-1,6)+1,35,36,37,38,39,40)),"")</f>
        <v>7</v>
      </c>
      <c r="H5" s="47">
        <f t="array" aca="1" ref="H5" ca="1">IFERROR(OFFSET(INDIRECT("'"&amp;OFFSET($G$2,,INT((COLUMNS($A$1:B2)-1)/6)*6)&amp;"'!"&amp;"C$"&amp;ROWS($A$1:B6)),,CHOOSE(MOD(COLUMNS($A$1:B2)-1,6)+1,35,36,37,38,39,40)),"")</f>
        <v>7</v>
      </c>
      <c r="I5" s="47">
        <f t="array" aca="1" ref="I5" ca="1">IFERROR(OFFSET(INDIRECT("'"&amp;OFFSET($G$2,,INT((COLUMNS($A$1:C2)-1)/6)*6)&amp;"'!"&amp;"C$"&amp;ROWS($A$1:C6)),,CHOOSE(MOD(COLUMNS($A$1:C2)-1,6)+1,35,36,37,38,39,40)),"")</f>
        <v>3</v>
      </c>
      <c r="J5" s="47">
        <f t="array" aca="1" ref="J5" ca="1">IFERROR(OFFSET(INDIRECT("'"&amp;OFFSET($G$2,,INT((COLUMNS($A$1:D2)-1)/6)*6)&amp;"'!"&amp;"C$"&amp;ROWS($A$1:D6)),,CHOOSE(MOD(COLUMNS($A$1:D2)-1,6)+1,35,36,37,38,39,40)),"")</f>
        <v>1</v>
      </c>
      <c r="K5" s="47">
        <f t="array" aca="1" ref="K5" ca="1">IFERROR(OFFSET(INDIRECT("'"&amp;OFFSET($G$2,,INT((COLUMNS($A$1:E2)-1)/6)*6)&amp;"'!"&amp;"C$"&amp;ROWS($A$1:E6)),,CHOOSE(MOD(COLUMNS($A$1:E2)-1,6)+1,35,36,37,38,39,40)),"")</f>
        <v>1</v>
      </c>
      <c r="L5" s="47">
        <f t="array" aca="1" ref="L5" ca="1">IFERROR(OFFSET(INDIRECT("'"&amp;OFFSET($G$2,,INT((COLUMNS($A$1:F2)-1)/6)*6)&amp;"'!"&amp;"C$"&amp;ROWS($A$1:F6)),,CHOOSE(MOD(COLUMNS($A$1:F2)-1,6)+1,35,36,37,38,39,40)),"")</f>
        <v>0</v>
      </c>
      <c r="M5" s="47">
        <f t="array" aca="1" ref="M5" ca="1">IFERROR(OFFSET(INDIRECT("'"&amp;OFFSET($G$2,,INT((COLUMNS($A$1:G2)-1)/6)*6)&amp;"'!"&amp;"C$"&amp;ROWS($A$1:G6)),,CHOOSE(MOD(COLUMNS($A$1:G2)-1,6)+1,35,36,37,38,39,40)),"")</f>
        <v>7</v>
      </c>
      <c r="N5" s="47">
        <f t="array" aca="1" ref="N5" ca="1">IFERROR(OFFSET(INDIRECT("'"&amp;OFFSET($G$2,,INT((COLUMNS($A$1:H2)-1)/6)*6)&amp;"'!"&amp;"C$"&amp;ROWS($A$1:H6)),,CHOOSE(MOD(COLUMNS($A$1:H2)-1,6)+1,35,36,37,38,39,40)),"")</f>
        <v>7</v>
      </c>
      <c r="O5" s="47">
        <f t="array" aca="1" ref="O5" ca="1">IFERROR(OFFSET(INDIRECT("'"&amp;OFFSET($G$2,,INT((COLUMNS($A$1:I2)-1)/6)*6)&amp;"'!"&amp;"C$"&amp;ROWS($A$1:I6)),,CHOOSE(MOD(COLUMNS($A$1:I2)-1,6)+1,35,36,37,38,39,40)),"")</f>
        <v>3</v>
      </c>
      <c r="P5" s="47">
        <f t="array" aca="1" ref="P5" ca="1">IFERROR(OFFSET(INDIRECT("'"&amp;OFFSET($G$2,,INT((COLUMNS($A$1:J2)-1)/6)*6)&amp;"'!"&amp;"C$"&amp;ROWS($A$1:J6)),,CHOOSE(MOD(COLUMNS($A$1:J2)-1,6)+1,35,36,37,38,39,40)),"")</f>
        <v>1</v>
      </c>
      <c r="Q5" s="47">
        <f t="array" aca="1" ref="Q5" ca="1">IFERROR(OFFSET(INDIRECT("'"&amp;OFFSET($G$2,,INT((COLUMNS($A$1:K2)-1)/6)*6)&amp;"'!"&amp;"C$"&amp;ROWS($A$1:K6)),,CHOOSE(MOD(COLUMNS($A$1:K2)-1,6)+1,35,36,37,38,39,40)),"")</f>
        <v>1</v>
      </c>
      <c r="R5" s="47">
        <f t="array" aca="1" ref="R5" ca="1">IFERROR(OFFSET(INDIRECT("'"&amp;OFFSET($G$2,,INT((COLUMNS($A$1:L2)-1)/6)*6)&amp;"'!"&amp;"C$"&amp;ROWS($A$1:L6)),,CHOOSE(MOD(COLUMNS($A$1:L2)-1,6)+1,35,36,37,38,39,40)),"")</f>
        <v>0</v>
      </c>
      <c r="S5" s="47">
        <f t="array" aca="1" ref="S5" ca="1">IFERROR(OFFSET(INDIRECT("'"&amp;OFFSET($G$2,,INT((COLUMNS($A$1:M2)-1)/6)*6)&amp;"'!"&amp;"C$"&amp;ROWS($A$1:M6)),,CHOOSE(MOD(COLUMNS($A$1:M2)-1,6)+1,35,36,37,38,39,40)),"")</f>
        <v>7</v>
      </c>
      <c r="T5" s="47">
        <f t="array" aca="1" ref="T5" ca="1">IFERROR(OFFSET(INDIRECT("'"&amp;OFFSET($G$2,,INT((COLUMNS($A$1:N2)-1)/6)*6)&amp;"'!"&amp;"C$"&amp;ROWS($A$1:N6)),,CHOOSE(MOD(COLUMNS($A$1:N2)-1,6)+1,35,36,37,38,39,40)),"")</f>
        <v>7</v>
      </c>
      <c r="U5" s="47">
        <f t="array" aca="1" ref="U5" ca="1">IFERROR(OFFSET(INDIRECT("'"&amp;OFFSET($G$2,,INT((COLUMNS($A$1:O2)-1)/6)*6)&amp;"'!"&amp;"C$"&amp;ROWS($A$1:O6)),,CHOOSE(MOD(COLUMNS($A$1:O2)-1,6)+1,35,36,37,38,39,40)),"")</f>
        <v>3</v>
      </c>
      <c r="V5" s="47">
        <f t="array" aca="1" ref="V5" ca="1">IFERROR(OFFSET(INDIRECT("'"&amp;OFFSET($G$2,,INT((COLUMNS($A$1:P2)-1)/6)*6)&amp;"'!"&amp;"C$"&amp;ROWS($A$1:P6)),,CHOOSE(MOD(COLUMNS($A$1:P2)-1,6)+1,35,36,37,38,39,40)),"")</f>
        <v>1</v>
      </c>
      <c r="W5" s="47">
        <f t="array" aca="1" ref="W5" ca="1">IFERROR(OFFSET(INDIRECT("'"&amp;OFFSET($G$2,,INT((COLUMNS($A$1:Q2)-1)/6)*6)&amp;"'!"&amp;"C$"&amp;ROWS($A$1:Q6)),,CHOOSE(MOD(COLUMNS($A$1:Q2)-1,6)+1,35,36,37,38,39,40)),"")</f>
        <v>1</v>
      </c>
      <c r="X5" s="47">
        <f t="array" aca="1" ref="X5" ca="1">IFERROR(OFFSET(INDIRECT("'"&amp;OFFSET($G$2,,INT((COLUMNS($A$1:R2)-1)/6)*6)&amp;"'!"&amp;"C$"&amp;ROWS($A$1:R6)),,CHOOSE(MOD(COLUMNS($A$1:R2)-1,6)+1,35,36,37,38,39,40)),"")</f>
        <v>0</v>
      </c>
      <c r="Y5" s="47">
        <f t="array" aca="1" ref="Y5" ca="1">IFERROR(OFFSET(INDIRECT("'"&amp;OFFSET($G$2,,INT((COLUMNS($A$1:S2)-1)/6)*6)&amp;"'!"&amp;"C$"&amp;ROWS($A$1:S6)),,CHOOSE(MOD(COLUMNS($A$1:S2)-1,6)+1,35,36,37,38,39,40)),"")</f>
        <v>7</v>
      </c>
      <c r="Z5" s="47">
        <f t="array" aca="1" ref="Z5" ca="1">IFERROR(OFFSET(INDIRECT("'"&amp;OFFSET($G$2,,INT((COLUMNS($A$1:T2)-1)/6)*6)&amp;"'!"&amp;"C$"&amp;ROWS($A$1:T6)),,CHOOSE(MOD(COLUMNS($A$1:T2)-1,6)+1,35,36,37,38,39,40)),"")</f>
        <v>7</v>
      </c>
      <c r="AA5" s="47">
        <f t="array" aca="1" ref="AA5" ca="1">IFERROR(OFFSET(INDIRECT("'"&amp;OFFSET($G$2,,INT((COLUMNS($A$1:U2)-1)/6)*6)&amp;"'!"&amp;"C$"&amp;ROWS($A$1:U6)),,CHOOSE(MOD(COLUMNS($A$1:U2)-1,6)+1,35,36,37,38,39,40)),"")</f>
        <v>3</v>
      </c>
      <c r="AB5" s="47">
        <f t="array" aca="1" ref="AB5" ca="1">IFERROR(OFFSET(INDIRECT("'"&amp;OFFSET($G$2,,INT((COLUMNS($A$1:V2)-1)/6)*6)&amp;"'!"&amp;"C$"&amp;ROWS($A$1:V6)),,CHOOSE(MOD(COLUMNS($A$1:V2)-1,6)+1,35,36,37,38,39,40)),"")</f>
        <v>1</v>
      </c>
      <c r="AC5" s="47">
        <f t="array" aca="1" ref="AC5" ca="1">IFERROR(OFFSET(INDIRECT("'"&amp;OFFSET($G$2,,INT((COLUMNS($A$1:W2)-1)/6)*6)&amp;"'!"&amp;"C$"&amp;ROWS($A$1:W6)),,CHOOSE(MOD(COLUMNS($A$1:W2)-1,6)+1,35,36,37,38,39,40)),"")</f>
        <v>1</v>
      </c>
      <c r="AD5" s="47">
        <f t="array" aca="1" ref="AD5" ca="1">IFERROR(OFFSET(INDIRECT("'"&amp;OFFSET($G$2,,INT((COLUMNS($A$1:X2)-1)/6)*6)&amp;"'!"&amp;"C$"&amp;ROWS($A$1:X6)),,CHOOSE(MOD(COLUMNS($A$1:X2)-1,6)+1,35,36,37,38,39,40)),"")</f>
        <v>0</v>
      </c>
      <c r="AE5" s="47">
        <f t="array" aca="1" ref="AE5" ca="1">IFERROR(OFFSET(INDIRECT("'"&amp;OFFSET($G$2,,INT((COLUMNS($A$1:Y2)-1)/6)*6)&amp;"'!"&amp;"C$"&amp;ROWS($A$1:Y6)),,CHOOSE(MOD(COLUMNS($A$1:Y2)-1,6)+1,35,36,37,38,39,40)),"")</f>
        <v>7</v>
      </c>
      <c r="AF5" s="47">
        <f t="array" aca="1" ref="AF5" ca="1">IFERROR(OFFSET(INDIRECT("'"&amp;OFFSET($G$2,,INT((COLUMNS($A$1:Z2)-1)/6)*6)&amp;"'!"&amp;"C$"&amp;ROWS($A$1:Z6)),,CHOOSE(MOD(COLUMNS($A$1:Z2)-1,6)+1,35,36,37,38,39,40)),"")</f>
        <v>7</v>
      </c>
      <c r="AG5" s="47">
        <f t="array" aca="1" ref="AG5" ca="1">IFERROR(OFFSET(INDIRECT("'"&amp;OFFSET($G$2,,INT((COLUMNS($A$1:AA2)-1)/6)*6)&amp;"'!"&amp;"C$"&amp;ROWS($A$1:AA6)),,CHOOSE(MOD(COLUMNS($A$1:AA2)-1,6)+1,35,36,37,38,39,40)),"")</f>
        <v>3</v>
      </c>
      <c r="AH5" s="47">
        <f t="array" aca="1" ref="AH5" ca="1">IFERROR(OFFSET(INDIRECT("'"&amp;OFFSET($G$2,,INT((COLUMNS($A$1:AB2)-1)/6)*6)&amp;"'!"&amp;"C$"&amp;ROWS($A$1:AB6)),,CHOOSE(MOD(COLUMNS($A$1:AB2)-1,6)+1,35,36,37,38,39,40)),"")</f>
        <v>1</v>
      </c>
      <c r="AI5" s="47">
        <f t="array" aca="1" ref="AI5" ca="1">IFERROR(OFFSET(INDIRECT("'"&amp;OFFSET($G$2,,INT((COLUMNS($A$1:AC2)-1)/6)*6)&amp;"'!"&amp;"C$"&amp;ROWS($A$1:AC6)),,CHOOSE(MOD(COLUMNS($A$1:AC2)-1,6)+1,35,36,37,38,39,40)),"")</f>
        <v>1</v>
      </c>
      <c r="AJ5" s="47">
        <f t="array" aca="1" ref="AJ5" ca="1">IFERROR(OFFSET(INDIRECT("'"&amp;OFFSET($G$2,,INT((COLUMNS($A$1:AD2)-1)/6)*6)&amp;"'!"&amp;"C$"&amp;ROWS($A$1:AD6)),,CHOOSE(MOD(COLUMNS($A$1:AD2)-1,6)+1,35,36,37,38,39,40)),"")</f>
        <v>0</v>
      </c>
      <c r="AK5" s="47">
        <f t="array" aca="1" ref="AK5" ca="1">IFERROR(OFFSET(INDIRECT("'"&amp;OFFSET($G$2,,INT((COLUMNS($A$1:AE2)-1)/6)*6)&amp;"'!"&amp;"C$"&amp;ROWS($A$1:AE6)),,CHOOSE(MOD(COLUMNS($A$1:AE2)-1,6)+1,35,36,37,38,39,40)),"")</f>
        <v>7</v>
      </c>
      <c r="AL5" s="47">
        <f t="array" aca="1" ref="AL5" ca="1">IFERROR(OFFSET(INDIRECT("'"&amp;OFFSET($G$2,,INT((COLUMNS($A$1:AF2)-1)/6)*6)&amp;"'!"&amp;"C$"&amp;ROWS($A$1:AF6)),,CHOOSE(MOD(COLUMNS($A$1:AF2)-1,6)+1,35,36,37,38,39,40)),"")</f>
        <v>7</v>
      </c>
      <c r="AM5" s="47">
        <f t="array" aca="1" ref="AM5" ca="1">IFERROR(OFFSET(INDIRECT("'"&amp;OFFSET($G$2,,INT((COLUMNS($A$1:AG2)-1)/6)*6)&amp;"'!"&amp;"C$"&amp;ROWS($A$1:AG6)),,CHOOSE(MOD(COLUMNS($A$1:AG2)-1,6)+1,35,36,37,38,39,40)),"")</f>
        <v>3</v>
      </c>
      <c r="AN5" s="47">
        <f t="array" aca="1" ref="AN5" ca="1">IFERROR(OFFSET(INDIRECT("'"&amp;OFFSET($G$2,,INT((COLUMNS($A$1:AH2)-1)/6)*6)&amp;"'!"&amp;"C$"&amp;ROWS($A$1:AH6)),,CHOOSE(MOD(COLUMNS($A$1:AH2)-1,6)+1,35,36,37,38,39,40)),"")</f>
        <v>1</v>
      </c>
      <c r="AO5" s="47">
        <f t="array" aca="1" ref="AO5" ca="1">IFERROR(OFFSET(INDIRECT("'"&amp;OFFSET($G$2,,INT((COLUMNS($A$1:AI2)-1)/6)*6)&amp;"'!"&amp;"C$"&amp;ROWS($A$1:AI6)),,CHOOSE(MOD(COLUMNS($A$1:AI2)-1,6)+1,35,36,37,38,39,40)),"")</f>
        <v>1</v>
      </c>
      <c r="AP5" s="47">
        <f t="array" aca="1" ref="AP5" ca="1">IFERROR(OFFSET(INDIRECT("'"&amp;OFFSET($G$2,,INT((COLUMNS($A$1:AJ2)-1)/6)*6)&amp;"'!"&amp;"C$"&amp;ROWS($A$1:AJ6)),,CHOOSE(MOD(COLUMNS($A$1:AJ2)-1,6)+1,35,36,37,38,39,40)),"")</f>
        <v>0</v>
      </c>
      <c r="AQ5" s="47">
        <f t="array" aca="1" ref="AQ5" ca="1">IFERROR(OFFSET(INDIRECT("'"&amp;OFFSET($G$2,,INT((COLUMNS($A$1:AK2)-1)/6)*6)&amp;"'!"&amp;"C$"&amp;ROWS($A$1:AK6)),,CHOOSE(MOD(COLUMNS($A$1:AK2)-1,6)+1,35,36,37,38,39,40)),"")</f>
        <v>7</v>
      </c>
      <c r="AR5" s="47">
        <f t="array" aca="1" ref="AR5" ca="1">IFERROR(OFFSET(INDIRECT("'"&amp;OFFSET($G$2,,INT((COLUMNS($A$1:AL2)-1)/6)*6)&amp;"'!"&amp;"C$"&amp;ROWS($A$1:AL6)),,CHOOSE(MOD(COLUMNS($A$1:AL2)-1,6)+1,35,36,37,38,39,40)),"")</f>
        <v>7</v>
      </c>
      <c r="AS5" s="47">
        <f t="array" aca="1" ref="AS5" ca="1">IFERROR(OFFSET(INDIRECT("'"&amp;OFFSET($G$2,,INT((COLUMNS($A$1:AM2)-1)/6)*6)&amp;"'!"&amp;"C$"&amp;ROWS($A$1:AM6)),,CHOOSE(MOD(COLUMNS($A$1:AM2)-1,6)+1,35,36,37,38,39,40)),"")</f>
        <v>3</v>
      </c>
      <c r="AT5" s="47">
        <f t="array" aca="1" ref="AT5" ca="1">IFERROR(OFFSET(INDIRECT("'"&amp;OFFSET($G$2,,INT((COLUMNS($A$1:AN2)-1)/6)*6)&amp;"'!"&amp;"C$"&amp;ROWS($A$1:AN6)),,CHOOSE(MOD(COLUMNS($A$1:AN2)-1,6)+1,35,36,37,38,39,40)),"")</f>
        <v>1</v>
      </c>
      <c r="AU5" s="47">
        <f t="array" aca="1" ref="AU5" ca="1">IFERROR(OFFSET(INDIRECT("'"&amp;OFFSET($G$2,,INT((COLUMNS($A$1:AO2)-1)/6)*6)&amp;"'!"&amp;"C$"&amp;ROWS($A$1:AO6)),,CHOOSE(MOD(COLUMNS($A$1:AO2)-1,6)+1,35,36,37,38,39,40)),"")</f>
        <v>1</v>
      </c>
      <c r="AV5" s="47">
        <f t="array" aca="1" ref="AV5" ca="1">IFERROR(OFFSET(INDIRECT("'"&amp;OFFSET($G$2,,INT((COLUMNS($A$1:AP2)-1)/6)*6)&amp;"'!"&amp;"C$"&amp;ROWS($A$1:AP6)),,CHOOSE(MOD(COLUMNS($A$1:AP2)-1,6)+1,35,36,37,38,39,40)),"")</f>
        <v>0</v>
      </c>
      <c r="AW5" s="47">
        <f t="array" aca="1" ref="AW5" ca="1">IFERROR(OFFSET(INDIRECT("'"&amp;OFFSET($G$2,,INT((COLUMNS($A$1:AQ2)-1)/6)*6)&amp;"'!"&amp;"C$"&amp;ROWS($A$1:AQ6)),,CHOOSE(MOD(COLUMNS($A$1:AQ2)-1,6)+1,35,36,37,38,39,40)),"")</f>
        <v>7</v>
      </c>
      <c r="AX5" s="47">
        <f t="array" aca="1" ref="AX5" ca="1">IFERROR(OFFSET(INDIRECT("'"&amp;OFFSET($G$2,,INT((COLUMNS($A$1:AR2)-1)/6)*6)&amp;"'!"&amp;"C$"&amp;ROWS($A$1:AR6)),,CHOOSE(MOD(COLUMNS($A$1:AR2)-1,6)+1,35,36,37,38,39,40)),"")</f>
        <v>7</v>
      </c>
      <c r="AY5" s="47">
        <f t="array" aca="1" ref="AY5" ca="1">IFERROR(OFFSET(INDIRECT("'"&amp;OFFSET($G$2,,INT((COLUMNS($A$1:AS2)-1)/6)*6)&amp;"'!"&amp;"C$"&amp;ROWS($A$1:AS6)),,CHOOSE(MOD(COLUMNS($A$1:AS2)-1,6)+1,35,36,37,38,39,40)),"")</f>
        <v>3</v>
      </c>
      <c r="AZ5" s="47">
        <f t="array" aca="1" ref="AZ5" ca="1">IFERROR(OFFSET(INDIRECT("'"&amp;OFFSET($G$2,,INT((COLUMNS($A$1:AT2)-1)/6)*6)&amp;"'!"&amp;"C$"&amp;ROWS($A$1:AT6)),,CHOOSE(MOD(COLUMNS($A$1:AT2)-1,6)+1,35,36,37,38,39,40)),"")</f>
        <v>1</v>
      </c>
      <c r="BA5" s="47">
        <f t="array" aca="1" ref="BA5" ca="1">IFERROR(OFFSET(INDIRECT("'"&amp;OFFSET($G$2,,INT((COLUMNS($A$1:AU2)-1)/6)*6)&amp;"'!"&amp;"C$"&amp;ROWS($A$1:AU6)),,CHOOSE(MOD(COLUMNS($A$1:AU2)-1,6)+1,35,36,37,38,39,40)),"")</f>
        <v>1</v>
      </c>
      <c r="BB5" s="47">
        <f t="array" aca="1" ref="BB5" ca="1">IFERROR(OFFSET(INDIRECT("'"&amp;OFFSET($G$2,,INT((COLUMNS($A$1:AV2)-1)/6)*6)&amp;"'!"&amp;"C$"&amp;ROWS($A$1:AV6)),,CHOOSE(MOD(COLUMNS($A$1:AV2)-1,6)+1,35,36,37,38,39,40)),"")</f>
        <v>0</v>
      </c>
      <c r="BC5" s="47">
        <f t="array" aca="1" ref="BC5" ca="1">IFERROR(OFFSET(INDIRECT("'"&amp;OFFSET($G$2,,INT((COLUMNS($A$1:AW2)-1)/6)*6)&amp;"'!"&amp;"C$"&amp;ROWS($A$1:AW6)),,CHOOSE(MOD(COLUMNS($A$1:AW2)-1,6)+1,35,36,37,38,39,40)),"")</f>
        <v>7</v>
      </c>
      <c r="BD5" s="47">
        <f t="array" aca="1" ref="BD5" ca="1">IFERROR(OFFSET(INDIRECT("'"&amp;OFFSET($G$2,,INT((COLUMNS($A$1:AX2)-1)/6)*6)&amp;"'!"&amp;"C$"&amp;ROWS($A$1:AX6)),,CHOOSE(MOD(COLUMNS($A$1:AX2)-1,6)+1,35,36,37,38,39,40)),"")</f>
        <v>7</v>
      </c>
      <c r="BE5" s="47">
        <f t="array" aca="1" ref="BE5" ca="1">IFERROR(OFFSET(INDIRECT("'"&amp;OFFSET($G$2,,INT((COLUMNS($A$1:AY2)-1)/6)*6)&amp;"'!"&amp;"C$"&amp;ROWS($A$1:AY6)),,CHOOSE(MOD(COLUMNS($A$1:AY2)-1,6)+1,35,36,37,38,39,40)),"")</f>
        <v>3</v>
      </c>
      <c r="BF5" s="47">
        <f t="array" aca="1" ref="BF5" ca="1">IFERROR(OFFSET(INDIRECT("'"&amp;OFFSET($G$2,,INT((COLUMNS($A$1:AZ2)-1)/6)*6)&amp;"'!"&amp;"C$"&amp;ROWS($A$1:AZ6)),,CHOOSE(MOD(COLUMNS($A$1:AZ2)-1,6)+1,35,36,37,38,39,40)),"")</f>
        <v>1</v>
      </c>
      <c r="BG5" s="47">
        <f t="array" aca="1" ref="BG5" ca="1">IFERROR(OFFSET(INDIRECT("'"&amp;OFFSET($G$2,,INT((COLUMNS($A$1:BA2)-1)/6)*6)&amp;"'!"&amp;"C$"&amp;ROWS($A$1:BA6)),,CHOOSE(MOD(COLUMNS($A$1:BA2)-1,6)+1,35,36,37,38,39,40)),"")</f>
        <v>1</v>
      </c>
      <c r="BH5" s="47">
        <f t="array" aca="1" ref="BH5" ca="1">IFERROR(OFFSET(INDIRECT("'"&amp;OFFSET($G$2,,INT((COLUMNS($A$1:BB2)-1)/6)*6)&amp;"'!"&amp;"C$"&amp;ROWS($A$1:BB6)),,CHOOSE(MOD(COLUMNS($A$1:BB2)-1,6)+1,35,36,37,38,39,40)),"")</f>
        <v>0</v>
      </c>
      <c r="BI5" s="47">
        <f t="array" aca="1" ref="BI5" ca="1">IFERROR(OFFSET(INDIRECT("'"&amp;OFFSET($G$2,,INT((COLUMNS($A$1:BC2)-1)/6)*6)&amp;"'!"&amp;"C$"&amp;ROWS($A$1:BC6)),,CHOOSE(MOD(COLUMNS($A$1:BC2)-1,6)+1,35,36,37,38,39,40)),"")</f>
        <v>7</v>
      </c>
      <c r="BJ5" s="47">
        <f t="array" aca="1" ref="BJ5" ca="1">IFERROR(OFFSET(INDIRECT("'"&amp;OFFSET($G$2,,INT((COLUMNS($A$1:BD2)-1)/6)*6)&amp;"'!"&amp;"C$"&amp;ROWS($A$1:BD6)),,CHOOSE(MOD(COLUMNS($A$1:BD2)-1,6)+1,35,36,37,38,39,40)),"")</f>
        <v>7</v>
      </c>
      <c r="BK5" s="47">
        <f t="array" aca="1" ref="BK5" ca="1">IFERROR(OFFSET(INDIRECT("'"&amp;OFFSET($G$2,,INT((COLUMNS($A$1:BE2)-1)/6)*6)&amp;"'!"&amp;"C$"&amp;ROWS($A$1:BE6)),,CHOOSE(MOD(COLUMNS($A$1:BE2)-1,6)+1,35,36,37,38,39,40)),"")</f>
        <v>3</v>
      </c>
      <c r="BL5" s="47">
        <f t="array" aca="1" ref="BL5" ca="1">IFERROR(OFFSET(INDIRECT("'"&amp;OFFSET($G$2,,INT((COLUMNS($A$1:BF2)-1)/6)*6)&amp;"'!"&amp;"C$"&amp;ROWS($A$1:BF6)),,CHOOSE(MOD(COLUMNS($A$1:BF2)-1,6)+1,35,36,37,38,39,40)),"")</f>
        <v>1</v>
      </c>
      <c r="BM5" s="47">
        <f t="array" aca="1" ref="BM5" ca="1">IFERROR(OFFSET(INDIRECT("'"&amp;OFFSET($G$2,,INT((COLUMNS($A$1:BG2)-1)/6)*6)&amp;"'!"&amp;"C$"&amp;ROWS($A$1:BG6)),,CHOOSE(MOD(COLUMNS($A$1:BG2)-1,6)+1,35,36,37,38,39,40)),"")</f>
        <v>1</v>
      </c>
      <c r="BN5" s="47">
        <f t="array" aca="1" ref="BN5" ca="1">IFERROR(OFFSET(INDIRECT("'"&amp;OFFSET($G$2,,INT((COLUMNS($A$1:BH2)-1)/6)*6)&amp;"'!"&amp;"C$"&amp;ROWS($A$1:BH6)),,CHOOSE(MOD(COLUMNS($A$1:BH2)-1,6)+1,35,36,37,38,39,40)),"")</f>
        <v>0</v>
      </c>
      <c r="BO5" s="47">
        <f t="array" aca="1" ref="BO5" ca="1">IFERROR(OFFSET(INDIRECT("'"&amp;OFFSET($G$2,,INT((COLUMNS($A$1:BI2)-1)/6)*6)&amp;"'!"&amp;"C$"&amp;ROWS($A$1:BI6)),,CHOOSE(MOD(COLUMNS($A$1:BI2)-1,6)+1,35,36,37,38,39,40)),"")</f>
        <v>7</v>
      </c>
      <c r="BP5" s="47">
        <f t="array" aca="1" ref="BP5" ca="1">IFERROR(OFFSET(INDIRECT("'"&amp;OFFSET($G$2,,INT((COLUMNS($A$1:BJ2)-1)/6)*6)&amp;"'!"&amp;"C$"&amp;ROWS($A$1:BJ6)),,CHOOSE(MOD(COLUMNS($A$1:BJ2)-1,6)+1,35,36,37,38,39,40)),"")</f>
        <v>7</v>
      </c>
      <c r="BQ5" s="47">
        <f t="array" aca="1" ref="BQ5" ca="1">IFERROR(OFFSET(INDIRECT("'"&amp;OFFSET($G$2,,INT((COLUMNS($A$1:BK2)-1)/6)*6)&amp;"'!"&amp;"C$"&amp;ROWS($A$1:BK6)),,CHOOSE(MOD(COLUMNS($A$1:BK2)-1,6)+1,35,36,37,38,39,40)),"")</f>
        <v>3</v>
      </c>
      <c r="BR5" s="47">
        <f t="array" aca="1" ref="BR5" ca="1">IFERROR(OFFSET(INDIRECT("'"&amp;OFFSET($G$2,,INT((COLUMNS($A$1:BL2)-1)/6)*6)&amp;"'!"&amp;"C$"&amp;ROWS($A$1:BL6)),,CHOOSE(MOD(COLUMNS($A$1:BL2)-1,6)+1,35,36,37,38,39,40)),"")</f>
        <v>1</v>
      </c>
      <c r="BS5" s="47">
        <f t="array" aca="1" ref="BS5" ca="1">IFERROR(OFFSET(INDIRECT("'"&amp;OFFSET($G$2,,INT((COLUMNS($A$1:BM2)-1)/6)*6)&amp;"'!"&amp;"C$"&amp;ROWS($A$1:BM6)),,CHOOSE(MOD(COLUMNS($A$1:BM2)-1,6)+1,35,36,37,38,39,40)),"")</f>
        <v>1</v>
      </c>
      <c r="BT5" s="47">
        <f t="array" aca="1" ref="BT5" ca="1">IFERROR(OFFSET(INDIRECT("'"&amp;OFFSET($G$2,,INT((COLUMNS($A$1:BN2)-1)/6)*6)&amp;"'!"&amp;"C$"&amp;ROWS($A$1:BN6)),,CHOOSE(MOD(COLUMNS($A$1:BN2)-1,6)+1,35,36,37,38,39,40)),"")</f>
        <v>0</v>
      </c>
      <c r="BU5" s="47">
        <f t="array" aca="1" ref="BU5" ca="1">IFERROR(OFFSET(INDIRECT("'"&amp;OFFSET($G$2,,INT((COLUMNS($A$1:BO2)-1)/6)*6)&amp;"'!"&amp;"C$"&amp;ROWS($A$1:BO6)),,CHOOSE(MOD(COLUMNS($A$1:BO2)-1,6)+1,35,36,37,38,39,40)),"")</f>
        <v>7</v>
      </c>
      <c r="BV5" s="47">
        <f t="array" aca="1" ref="BV5" ca="1">IFERROR(OFFSET(INDIRECT("'"&amp;OFFSET($G$2,,INT((COLUMNS($A$1:BP2)-1)/6)*6)&amp;"'!"&amp;"C$"&amp;ROWS($A$1:BP6)),,CHOOSE(MOD(COLUMNS($A$1:BP2)-1,6)+1,35,36,37,38,39,40)),"")</f>
        <v>7</v>
      </c>
      <c r="BW5" s="47">
        <f t="array" aca="1" ref="BW5" ca="1">IFERROR(OFFSET(INDIRECT("'"&amp;OFFSET($G$2,,INT((COLUMNS($A$1:BQ2)-1)/6)*6)&amp;"'!"&amp;"C$"&amp;ROWS($A$1:BQ6)),,CHOOSE(MOD(COLUMNS($A$1:BQ2)-1,6)+1,35,36,37,38,39,40)),"")</f>
        <v>3</v>
      </c>
      <c r="BX5" s="47">
        <f t="array" aca="1" ref="BX5" ca="1">IFERROR(OFFSET(INDIRECT("'"&amp;OFFSET($G$2,,INT((COLUMNS($A$1:BR2)-1)/6)*6)&amp;"'!"&amp;"C$"&amp;ROWS($A$1:BR6)),,CHOOSE(MOD(COLUMNS($A$1:BR2)-1,6)+1,35,36,37,38,39,40)),"")</f>
        <v>1</v>
      </c>
      <c r="BY5" s="47">
        <f t="array" aca="1" ref="BY5" ca="1">IFERROR(OFFSET(INDIRECT("'"&amp;OFFSET($G$2,,INT((COLUMNS($A$1:BS2)-1)/6)*6)&amp;"'!"&amp;"C$"&amp;ROWS($A$1:BS6)),,CHOOSE(MOD(COLUMNS($A$1:BS2)-1,6)+1,35,36,37,38,39,40)),"")</f>
        <v>1</v>
      </c>
      <c r="BZ5" s="62">
        <f ca="1">IFERROR(OFFSET(INDIRECT("'"&amp;$BU$2&amp;"'!"&amp;"C$"&amp;ROWS($A$1:F6)),,COLUMNS($A$1:F2)+34),"")</f>
        <v>0</v>
      </c>
    </row>
    <row r="6" spans="1:78" ht="15.5" x14ac:dyDescent="0.35">
      <c r="A6" s="44"/>
      <c r="B6" s="44">
        <v>22.5</v>
      </c>
      <c r="C6" s="44">
        <f t="shared" ca="1" si="0"/>
        <v>68</v>
      </c>
      <c r="D6" s="44">
        <f t="shared" ca="1" si="1"/>
        <v>90.5</v>
      </c>
      <c r="E6" s="45" t="str">
        <f ca="1">INDIRECT("'"&amp;$A$1&amp;"'!"&amp;"$C"&amp;ROWS($A$1:A7))</f>
        <v>A3</v>
      </c>
      <c r="F6" s="46"/>
      <c r="G6" s="47">
        <f t="array" aca="1" ref="G6" ca="1">IFERROR(OFFSET(INDIRECT("'"&amp;OFFSET($G$2,,INT((COLUMNS($A$1:A3)-1)/6)*6)&amp;"'!"&amp;"C$"&amp;ROWS($A$1:A7)),,CHOOSE(MOD(COLUMNS($A$1:A3)-1,6)+1,35,36,37,38,39,40)),"")</f>
        <v>7</v>
      </c>
      <c r="H6" s="47">
        <f t="array" aca="1" ref="H6" ca="1">IFERROR(OFFSET(INDIRECT("'"&amp;OFFSET($G$2,,INT((COLUMNS($A$1:B3)-1)/6)*6)&amp;"'!"&amp;"C$"&amp;ROWS($A$1:B7)),,CHOOSE(MOD(COLUMNS($A$1:B3)-1,6)+1,35,36,37,38,39,40)),"")</f>
        <v>7</v>
      </c>
      <c r="I6" s="47">
        <f t="array" aca="1" ref="I6" ca="1">IFERROR(OFFSET(INDIRECT("'"&amp;OFFSET($G$2,,INT((COLUMNS($A$1:C3)-1)/6)*6)&amp;"'!"&amp;"C$"&amp;ROWS($A$1:C7)),,CHOOSE(MOD(COLUMNS($A$1:C3)-1,6)+1,35,36,37,38,39,40)),"")</f>
        <v>3</v>
      </c>
      <c r="J6" s="47">
        <f t="array" aca="1" ref="J6" ca="1">IFERROR(OFFSET(INDIRECT("'"&amp;OFFSET($G$2,,INT((COLUMNS($A$1:D3)-1)/6)*6)&amp;"'!"&amp;"C$"&amp;ROWS($A$1:D7)),,CHOOSE(MOD(COLUMNS($A$1:D3)-1,6)+1,35,36,37,38,39,40)),"")</f>
        <v>1</v>
      </c>
      <c r="K6" s="47">
        <f t="array" aca="1" ref="K6" ca="1">IFERROR(OFFSET(INDIRECT("'"&amp;OFFSET($G$2,,INT((COLUMNS($A$1:E3)-1)/6)*6)&amp;"'!"&amp;"C$"&amp;ROWS($A$1:E7)),,CHOOSE(MOD(COLUMNS($A$1:E3)-1,6)+1,35,36,37,38,39,40)),"")</f>
        <v>1</v>
      </c>
      <c r="L6" s="47">
        <f t="array" aca="1" ref="L6" ca="1">IFERROR(OFFSET(INDIRECT("'"&amp;OFFSET($G$2,,INT((COLUMNS($A$1:F3)-1)/6)*6)&amp;"'!"&amp;"C$"&amp;ROWS($A$1:F7)),,CHOOSE(MOD(COLUMNS($A$1:F3)-1,6)+1,35,36,37,38,39,40)),"")</f>
        <v>0</v>
      </c>
      <c r="M6" s="47">
        <f t="array" aca="1" ref="M6" ca="1">IFERROR(OFFSET(INDIRECT("'"&amp;OFFSET($G$2,,INT((COLUMNS($A$1:G3)-1)/6)*6)&amp;"'!"&amp;"C$"&amp;ROWS($A$1:G7)),,CHOOSE(MOD(COLUMNS($A$1:G3)-1,6)+1,35,36,37,38,39,40)),"")</f>
        <v>7</v>
      </c>
      <c r="N6" s="47">
        <f t="array" aca="1" ref="N6" ca="1">IFERROR(OFFSET(INDIRECT("'"&amp;OFFSET($G$2,,INT((COLUMNS($A$1:H3)-1)/6)*6)&amp;"'!"&amp;"C$"&amp;ROWS($A$1:H7)),,CHOOSE(MOD(COLUMNS($A$1:H3)-1,6)+1,35,36,37,38,39,40)),"")</f>
        <v>7</v>
      </c>
      <c r="O6" s="47">
        <f t="array" aca="1" ref="O6" ca="1">IFERROR(OFFSET(INDIRECT("'"&amp;OFFSET($G$2,,INT((COLUMNS($A$1:I3)-1)/6)*6)&amp;"'!"&amp;"C$"&amp;ROWS($A$1:I7)),,CHOOSE(MOD(COLUMNS($A$1:I3)-1,6)+1,35,36,37,38,39,40)),"")</f>
        <v>3</v>
      </c>
      <c r="P6" s="47">
        <f t="array" aca="1" ref="P6" ca="1">IFERROR(OFFSET(INDIRECT("'"&amp;OFFSET($G$2,,INT((COLUMNS($A$1:J3)-1)/6)*6)&amp;"'!"&amp;"C$"&amp;ROWS($A$1:J7)),,CHOOSE(MOD(COLUMNS($A$1:J3)-1,6)+1,35,36,37,38,39,40)),"")</f>
        <v>1</v>
      </c>
      <c r="Q6" s="47">
        <f t="array" aca="1" ref="Q6" ca="1">IFERROR(OFFSET(INDIRECT("'"&amp;OFFSET($G$2,,INT((COLUMNS($A$1:K3)-1)/6)*6)&amp;"'!"&amp;"C$"&amp;ROWS($A$1:K7)),,CHOOSE(MOD(COLUMNS($A$1:K3)-1,6)+1,35,36,37,38,39,40)),"")</f>
        <v>1</v>
      </c>
      <c r="R6" s="47">
        <f t="array" aca="1" ref="R6" ca="1">IFERROR(OFFSET(INDIRECT("'"&amp;OFFSET($G$2,,INT((COLUMNS($A$1:L3)-1)/6)*6)&amp;"'!"&amp;"C$"&amp;ROWS($A$1:L7)),,CHOOSE(MOD(COLUMNS($A$1:L3)-1,6)+1,35,36,37,38,39,40)),"")</f>
        <v>0</v>
      </c>
      <c r="S6" s="47">
        <f t="array" aca="1" ref="S6" ca="1">IFERROR(OFFSET(INDIRECT("'"&amp;OFFSET($G$2,,INT((COLUMNS($A$1:M3)-1)/6)*6)&amp;"'!"&amp;"C$"&amp;ROWS($A$1:M7)),,CHOOSE(MOD(COLUMNS($A$1:M3)-1,6)+1,35,36,37,38,39,40)),"")</f>
        <v>7</v>
      </c>
      <c r="T6" s="47">
        <f t="array" aca="1" ref="T6" ca="1">IFERROR(OFFSET(INDIRECT("'"&amp;OFFSET($G$2,,INT((COLUMNS($A$1:N3)-1)/6)*6)&amp;"'!"&amp;"C$"&amp;ROWS($A$1:N7)),,CHOOSE(MOD(COLUMNS($A$1:N3)-1,6)+1,35,36,37,38,39,40)),"")</f>
        <v>7</v>
      </c>
      <c r="U6" s="47">
        <f t="array" aca="1" ref="U6" ca="1">IFERROR(OFFSET(INDIRECT("'"&amp;OFFSET($G$2,,INT((COLUMNS($A$1:O3)-1)/6)*6)&amp;"'!"&amp;"C$"&amp;ROWS($A$1:O7)),,CHOOSE(MOD(COLUMNS($A$1:O3)-1,6)+1,35,36,37,38,39,40)),"")</f>
        <v>3</v>
      </c>
      <c r="V6" s="47">
        <f t="array" aca="1" ref="V6" ca="1">IFERROR(OFFSET(INDIRECT("'"&amp;OFFSET($G$2,,INT((COLUMNS($A$1:P3)-1)/6)*6)&amp;"'!"&amp;"C$"&amp;ROWS($A$1:P7)),,CHOOSE(MOD(COLUMNS($A$1:P3)-1,6)+1,35,36,37,38,39,40)),"")</f>
        <v>1</v>
      </c>
      <c r="W6" s="47">
        <f t="array" aca="1" ref="W6" ca="1">IFERROR(OFFSET(INDIRECT("'"&amp;OFFSET($G$2,,INT((COLUMNS($A$1:Q3)-1)/6)*6)&amp;"'!"&amp;"C$"&amp;ROWS($A$1:Q7)),,CHOOSE(MOD(COLUMNS($A$1:Q3)-1,6)+1,35,36,37,38,39,40)),"")</f>
        <v>1</v>
      </c>
      <c r="X6" s="47">
        <f t="array" aca="1" ref="X6" ca="1">IFERROR(OFFSET(INDIRECT("'"&amp;OFFSET($G$2,,INT((COLUMNS($A$1:R3)-1)/6)*6)&amp;"'!"&amp;"C$"&amp;ROWS($A$1:R7)),,CHOOSE(MOD(COLUMNS($A$1:R3)-1,6)+1,35,36,37,38,39,40)),"")</f>
        <v>0</v>
      </c>
      <c r="Y6" s="47">
        <f t="array" aca="1" ref="Y6" ca="1">IFERROR(OFFSET(INDIRECT("'"&amp;OFFSET($G$2,,INT((COLUMNS($A$1:S3)-1)/6)*6)&amp;"'!"&amp;"C$"&amp;ROWS($A$1:S7)),,CHOOSE(MOD(COLUMNS($A$1:S3)-1,6)+1,35,36,37,38,39,40)),"")</f>
        <v>7</v>
      </c>
      <c r="Z6" s="47">
        <f t="array" aca="1" ref="Z6" ca="1">IFERROR(OFFSET(INDIRECT("'"&amp;OFFSET($G$2,,INT((COLUMNS($A$1:T3)-1)/6)*6)&amp;"'!"&amp;"C$"&amp;ROWS($A$1:T7)),,CHOOSE(MOD(COLUMNS($A$1:T3)-1,6)+1,35,36,37,38,39,40)),"")</f>
        <v>7</v>
      </c>
      <c r="AA6" s="47">
        <f t="array" aca="1" ref="AA6" ca="1">IFERROR(OFFSET(INDIRECT("'"&amp;OFFSET($G$2,,INT((COLUMNS($A$1:U3)-1)/6)*6)&amp;"'!"&amp;"C$"&amp;ROWS($A$1:U7)),,CHOOSE(MOD(COLUMNS($A$1:U3)-1,6)+1,35,36,37,38,39,40)),"")</f>
        <v>3</v>
      </c>
      <c r="AB6" s="47">
        <f t="array" aca="1" ref="AB6" ca="1">IFERROR(OFFSET(INDIRECT("'"&amp;OFFSET($G$2,,INT((COLUMNS($A$1:V3)-1)/6)*6)&amp;"'!"&amp;"C$"&amp;ROWS($A$1:V7)),,CHOOSE(MOD(COLUMNS($A$1:V3)-1,6)+1,35,36,37,38,39,40)),"")</f>
        <v>1</v>
      </c>
      <c r="AC6" s="47">
        <f t="array" aca="1" ref="AC6" ca="1">IFERROR(OFFSET(INDIRECT("'"&amp;OFFSET($G$2,,INT((COLUMNS($A$1:W3)-1)/6)*6)&amp;"'!"&amp;"C$"&amp;ROWS($A$1:W7)),,CHOOSE(MOD(COLUMNS($A$1:W3)-1,6)+1,35,36,37,38,39,40)),"")</f>
        <v>1</v>
      </c>
      <c r="AD6" s="47">
        <f t="array" aca="1" ref="AD6" ca="1">IFERROR(OFFSET(INDIRECT("'"&amp;OFFSET($G$2,,INT((COLUMNS($A$1:X3)-1)/6)*6)&amp;"'!"&amp;"C$"&amp;ROWS($A$1:X7)),,CHOOSE(MOD(COLUMNS($A$1:X3)-1,6)+1,35,36,37,38,39,40)),"")</f>
        <v>0</v>
      </c>
      <c r="AE6" s="47">
        <f t="array" aca="1" ref="AE6" ca="1">IFERROR(OFFSET(INDIRECT("'"&amp;OFFSET($G$2,,INT((COLUMNS($A$1:Y3)-1)/6)*6)&amp;"'!"&amp;"C$"&amp;ROWS($A$1:Y7)),,CHOOSE(MOD(COLUMNS($A$1:Y3)-1,6)+1,35,36,37,38,39,40)),"")</f>
        <v>7</v>
      </c>
      <c r="AF6" s="47">
        <f t="array" aca="1" ref="AF6" ca="1">IFERROR(OFFSET(INDIRECT("'"&amp;OFFSET($G$2,,INT((COLUMNS($A$1:Z3)-1)/6)*6)&amp;"'!"&amp;"C$"&amp;ROWS($A$1:Z7)),,CHOOSE(MOD(COLUMNS($A$1:Z3)-1,6)+1,35,36,37,38,39,40)),"")</f>
        <v>7</v>
      </c>
      <c r="AG6" s="47">
        <f t="array" aca="1" ref="AG6" ca="1">IFERROR(OFFSET(INDIRECT("'"&amp;OFFSET($G$2,,INT((COLUMNS($A$1:AA3)-1)/6)*6)&amp;"'!"&amp;"C$"&amp;ROWS($A$1:AA7)),,CHOOSE(MOD(COLUMNS($A$1:AA3)-1,6)+1,35,36,37,38,39,40)),"")</f>
        <v>3</v>
      </c>
      <c r="AH6" s="47">
        <f t="array" aca="1" ref="AH6" ca="1">IFERROR(OFFSET(INDIRECT("'"&amp;OFFSET($G$2,,INT((COLUMNS($A$1:AB3)-1)/6)*6)&amp;"'!"&amp;"C$"&amp;ROWS($A$1:AB7)),,CHOOSE(MOD(COLUMNS($A$1:AB3)-1,6)+1,35,36,37,38,39,40)),"")</f>
        <v>1</v>
      </c>
      <c r="AI6" s="47">
        <f t="array" aca="1" ref="AI6" ca="1">IFERROR(OFFSET(INDIRECT("'"&amp;OFFSET($G$2,,INT((COLUMNS($A$1:AC3)-1)/6)*6)&amp;"'!"&amp;"C$"&amp;ROWS($A$1:AC7)),,CHOOSE(MOD(COLUMNS($A$1:AC3)-1,6)+1,35,36,37,38,39,40)),"")</f>
        <v>1</v>
      </c>
      <c r="AJ6" s="47">
        <f t="array" aca="1" ref="AJ6" ca="1">IFERROR(OFFSET(INDIRECT("'"&amp;OFFSET($G$2,,INT((COLUMNS($A$1:AD3)-1)/6)*6)&amp;"'!"&amp;"C$"&amp;ROWS($A$1:AD7)),,CHOOSE(MOD(COLUMNS($A$1:AD3)-1,6)+1,35,36,37,38,39,40)),"")</f>
        <v>0</v>
      </c>
      <c r="AK6" s="47">
        <f t="array" aca="1" ref="AK6" ca="1">IFERROR(OFFSET(INDIRECT("'"&amp;OFFSET($G$2,,INT((COLUMNS($A$1:AE3)-1)/6)*6)&amp;"'!"&amp;"C$"&amp;ROWS($A$1:AE7)),,CHOOSE(MOD(COLUMNS($A$1:AE3)-1,6)+1,35,36,37,38,39,40)),"")</f>
        <v>7</v>
      </c>
      <c r="AL6" s="47">
        <f t="array" aca="1" ref="AL6" ca="1">IFERROR(OFFSET(INDIRECT("'"&amp;OFFSET($G$2,,INT((COLUMNS($A$1:AF3)-1)/6)*6)&amp;"'!"&amp;"C$"&amp;ROWS($A$1:AF7)),,CHOOSE(MOD(COLUMNS($A$1:AF3)-1,6)+1,35,36,37,38,39,40)),"")</f>
        <v>7</v>
      </c>
      <c r="AM6" s="47">
        <f t="array" aca="1" ref="AM6" ca="1">IFERROR(OFFSET(INDIRECT("'"&amp;OFFSET($G$2,,INT((COLUMNS($A$1:AG3)-1)/6)*6)&amp;"'!"&amp;"C$"&amp;ROWS($A$1:AG7)),,CHOOSE(MOD(COLUMNS($A$1:AG3)-1,6)+1,35,36,37,38,39,40)),"")</f>
        <v>3</v>
      </c>
      <c r="AN6" s="47">
        <f t="array" aca="1" ref="AN6" ca="1">IFERROR(OFFSET(INDIRECT("'"&amp;OFFSET($G$2,,INT((COLUMNS($A$1:AH3)-1)/6)*6)&amp;"'!"&amp;"C$"&amp;ROWS($A$1:AH7)),,CHOOSE(MOD(COLUMNS($A$1:AH3)-1,6)+1,35,36,37,38,39,40)),"")</f>
        <v>1</v>
      </c>
      <c r="AO6" s="47">
        <f t="array" aca="1" ref="AO6" ca="1">IFERROR(OFFSET(INDIRECT("'"&amp;OFFSET($G$2,,INT((COLUMNS($A$1:AI3)-1)/6)*6)&amp;"'!"&amp;"C$"&amp;ROWS($A$1:AI7)),,CHOOSE(MOD(COLUMNS($A$1:AI3)-1,6)+1,35,36,37,38,39,40)),"")</f>
        <v>1</v>
      </c>
      <c r="AP6" s="47">
        <f t="array" aca="1" ref="AP6" ca="1">IFERROR(OFFSET(INDIRECT("'"&amp;OFFSET($G$2,,INT((COLUMNS($A$1:AJ3)-1)/6)*6)&amp;"'!"&amp;"C$"&amp;ROWS($A$1:AJ7)),,CHOOSE(MOD(COLUMNS($A$1:AJ3)-1,6)+1,35,36,37,38,39,40)),"")</f>
        <v>0</v>
      </c>
      <c r="AQ6" s="47">
        <f t="array" aca="1" ref="AQ6" ca="1">IFERROR(OFFSET(INDIRECT("'"&amp;OFFSET($G$2,,INT((COLUMNS($A$1:AK3)-1)/6)*6)&amp;"'!"&amp;"C$"&amp;ROWS($A$1:AK7)),,CHOOSE(MOD(COLUMNS($A$1:AK3)-1,6)+1,35,36,37,38,39,40)),"")</f>
        <v>7</v>
      </c>
      <c r="AR6" s="47">
        <f t="array" aca="1" ref="AR6" ca="1">IFERROR(OFFSET(INDIRECT("'"&amp;OFFSET($G$2,,INT((COLUMNS($A$1:AL3)-1)/6)*6)&amp;"'!"&amp;"C$"&amp;ROWS($A$1:AL7)),,CHOOSE(MOD(COLUMNS($A$1:AL3)-1,6)+1,35,36,37,38,39,40)),"")</f>
        <v>7</v>
      </c>
      <c r="AS6" s="47">
        <f t="array" aca="1" ref="AS6" ca="1">IFERROR(OFFSET(INDIRECT("'"&amp;OFFSET($G$2,,INT((COLUMNS($A$1:AM3)-1)/6)*6)&amp;"'!"&amp;"C$"&amp;ROWS($A$1:AM7)),,CHOOSE(MOD(COLUMNS($A$1:AM3)-1,6)+1,35,36,37,38,39,40)),"")</f>
        <v>3</v>
      </c>
      <c r="AT6" s="47">
        <f t="array" aca="1" ref="AT6" ca="1">IFERROR(OFFSET(INDIRECT("'"&amp;OFFSET($G$2,,INT((COLUMNS($A$1:AN3)-1)/6)*6)&amp;"'!"&amp;"C$"&amp;ROWS($A$1:AN7)),,CHOOSE(MOD(COLUMNS($A$1:AN3)-1,6)+1,35,36,37,38,39,40)),"")</f>
        <v>1</v>
      </c>
      <c r="AU6" s="47">
        <f t="array" aca="1" ref="AU6" ca="1">IFERROR(OFFSET(INDIRECT("'"&amp;OFFSET($G$2,,INT((COLUMNS($A$1:AO3)-1)/6)*6)&amp;"'!"&amp;"C$"&amp;ROWS($A$1:AO7)),,CHOOSE(MOD(COLUMNS($A$1:AO3)-1,6)+1,35,36,37,38,39,40)),"")</f>
        <v>1</v>
      </c>
      <c r="AV6" s="47">
        <f t="array" aca="1" ref="AV6" ca="1">IFERROR(OFFSET(INDIRECT("'"&amp;OFFSET($G$2,,INT((COLUMNS($A$1:AP3)-1)/6)*6)&amp;"'!"&amp;"C$"&amp;ROWS($A$1:AP7)),,CHOOSE(MOD(COLUMNS($A$1:AP3)-1,6)+1,35,36,37,38,39,40)),"")</f>
        <v>0</v>
      </c>
      <c r="AW6" s="47">
        <f t="array" aca="1" ref="AW6" ca="1">IFERROR(OFFSET(INDIRECT("'"&amp;OFFSET($G$2,,INT((COLUMNS($A$1:AQ3)-1)/6)*6)&amp;"'!"&amp;"C$"&amp;ROWS($A$1:AQ7)),,CHOOSE(MOD(COLUMNS($A$1:AQ3)-1,6)+1,35,36,37,38,39,40)),"")</f>
        <v>7</v>
      </c>
      <c r="AX6" s="47">
        <f t="array" aca="1" ref="AX6" ca="1">IFERROR(OFFSET(INDIRECT("'"&amp;OFFSET($G$2,,INT((COLUMNS($A$1:AR3)-1)/6)*6)&amp;"'!"&amp;"C$"&amp;ROWS($A$1:AR7)),,CHOOSE(MOD(COLUMNS($A$1:AR3)-1,6)+1,35,36,37,38,39,40)),"")</f>
        <v>7</v>
      </c>
      <c r="AY6" s="47">
        <f t="array" aca="1" ref="AY6" ca="1">IFERROR(OFFSET(INDIRECT("'"&amp;OFFSET($G$2,,INT((COLUMNS($A$1:AS3)-1)/6)*6)&amp;"'!"&amp;"C$"&amp;ROWS($A$1:AS7)),,CHOOSE(MOD(COLUMNS($A$1:AS3)-1,6)+1,35,36,37,38,39,40)),"")</f>
        <v>3</v>
      </c>
      <c r="AZ6" s="47">
        <f t="array" aca="1" ref="AZ6" ca="1">IFERROR(OFFSET(INDIRECT("'"&amp;OFFSET($G$2,,INT((COLUMNS($A$1:AT3)-1)/6)*6)&amp;"'!"&amp;"C$"&amp;ROWS($A$1:AT7)),,CHOOSE(MOD(COLUMNS($A$1:AT3)-1,6)+1,35,36,37,38,39,40)),"")</f>
        <v>1</v>
      </c>
      <c r="BA6" s="47">
        <f t="array" aca="1" ref="BA6" ca="1">IFERROR(OFFSET(INDIRECT("'"&amp;OFFSET($G$2,,INT((COLUMNS($A$1:AU3)-1)/6)*6)&amp;"'!"&amp;"C$"&amp;ROWS($A$1:AU7)),,CHOOSE(MOD(COLUMNS($A$1:AU3)-1,6)+1,35,36,37,38,39,40)),"")</f>
        <v>1</v>
      </c>
      <c r="BB6" s="47">
        <f t="array" aca="1" ref="BB6" ca="1">IFERROR(OFFSET(INDIRECT("'"&amp;OFFSET($G$2,,INT((COLUMNS($A$1:AV3)-1)/6)*6)&amp;"'!"&amp;"C$"&amp;ROWS($A$1:AV7)),,CHOOSE(MOD(COLUMNS($A$1:AV3)-1,6)+1,35,36,37,38,39,40)),"")</f>
        <v>0</v>
      </c>
      <c r="BC6" s="47">
        <f t="array" aca="1" ref="BC6" ca="1">IFERROR(OFFSET(INDIRECT("'"&amp;OFFSET($G$2,,INT((COLUMNS($A$1:AW3)-1)/6)*6)&amp;"'!"&amp;"C$"&amp;ROWS($A$1:AW7)),,CHOOSE(MOD(COLUMNS($A$1:AW3)-1,6)+1,35,36,37,38,39,40)),"")</f>
        <v>7</v>
      </c>
      <c r="BD6" s="47">
        <f t="array" aca="1" ref="BD6" ca="1">IFERROR(OFFSET(INDIRECT("'"&amp;OFFSET($G$2,,INT((COLUMNS($A$1:AX3)-1)/6)*6)&amp;"'!"&amp;"C$"&amp;ROWS($A$1:AX7)),,CHOOSE(MOD(COLUMNS($A$1:AX3)-1,6)+1,35,36,37,38,39,40)),"")</f>
        <v>7</v>
      </c>
      <c r="BE6" s="47">
        <f t="array" aca="1" ref="BE6" ca="1">IFERROR(OFFSET(INDIRECT("'"&amp;OFFSET($G$2,,INT((COLUMNS($A$1:AY3)-1)/6)*6)&amp;"'!"&amp;"C$"&amp;ROWS($A$1:AY7)),,CHOOSE(MOD(COLUMNS($A$1:AY3)-1,6)+1,35,36,37,38,39,40)),"")</f>
        <v>3</v>
      </c>
      <c r="BF6" s="47">
        <f t="array" aca="1" ref="BF6" ca="1">IFERROR(OFFSET(INDIRECT("'"&amp;OFFSET($G$2,,INT((COLUMNS($A$1:AZ3)-1)/6)*6)&amp;"'!"&amp;"C$"&amp;ROWS($A$1:AZ7)),,CHOOSE(MOD(COLUMNS($A$1:AZ3)-1,6)+1,35,36,37,38,39,40)),"")</f>
        <v>1</v>
      </c>
      <c r="BG6" s="47">
        <f t="array" aca="1" ref="BG6" ca="1">IFERROR(OFFSET(INDIRECT("'"&amp;OFFSET($G$2,,INT((COLUMNS($A$1:BA3)-1)/6)*6)&amp;"'!"&amp;"C$"&amp;ROWS($A$1:BA7)),,CHOOSE(MOD(COLUMNS($A$1:BA3)-1,6)+1,35,36,37,38,39,40)),"")</f>
        <v>1</v>
      </c>
      <c r="BH6" s="47">
        <f t="array" aca="1" ref="BH6" ca="1">IFERROR(OFFSET(INDIRECT("'"&amp;OFFSET($G$2,,INT((COLUMNS($A$1:BB3)-1)/6)*6)&amp;"'!"&amp;"C$"&amp;ROWS($A$1:BB7)),,CHOOSE(MOD(COLUMNS($A$1:BB3)-1,6)+1,35,36,37,38,39,40)),"")</f>
        <v>0</v>
      </c>
      <c r="BI6" s="47">
        <f t="array" aca="1" ref="BI6" ca="1">IFERROR(OFFSET(INDIRECT("'"&amp;OFFSET($G$2,,INT((COLUMNS($A$1:BC3)-1)/6)*6)&amp;"'!"&amp;"C$"&amp;ROWS($A$1:BC7)),,CHOOSE(MOD(COLUMNS($A$1:BC3)-1,6)+1,35,36,37,38,39,40)),"")</f>
        <v>7</v>
      </c>
      <c r="BJ6" s="47">
        <f t="array" aca="1" ref="BJ6" ca="1">IFERROR(OFFSET(INDIRECT("'"&amp;OFFSET($G$2,,INT((COLUMNS($A$1:BD3)-1)/6)*6)&amp;"'!"&amp;"C$"&amp;ROWS($A$1:BD7)),,CHOOSE(MOD(COLUMNS($A$1:BD3)-1,6)+1,35,36,37,38,39,40)),"")</f>
        <v>7</v>
      </c>
      <c r="BK6" s="47">
        <f t="array" aca="1" ref="BK6" ca="1">IFERROR(OFFSET(INDIRECT("'"&amp;OFFSET($G$2,,INT((COLUMNS($A$1:BE3)-1)/6)*6)&amp;"'!"&amp;"C$"&amp;ROWS($A$1:BE7)),,CHOOSE(MOD(COLUMNS($A$1:BE3)-1,6)+1,35,36,37,38,39,40)),"")</f>
        <v>3</v>
      </c>
      <c r="BL6" s="47">
        <f t="array" aca="1" ref="BL6" ca="1">IFERROR(OFFSET(INDIRECT("'"&amp;OFFSET($G$2,,INT((COLUMNS($A$1:BF3)-1)/6)*6)&amp;"'!"&amp;"C$"&amp;ROWS($A$1:BF7)),,CHOOSE(MOD(COLUMNS($A$1:BF3)-1,6)+1,35,36,37,38,39,40)),"")</f>
        <v>1</v>
      </c>
      <c r="BM6" s="47">
        <f t="array" aca="1" ref="BM6" ca="1">IFERROR(OFFSET(INDIRECT("'"&amp;OFFSET($G$2,,INT((COLUMNS($A$1:BG3)-1)/6)*6)&amp;"'!"&amp;"C$"&amp;ROWS($A$1:BG7)),,CHOOSE(MOD(COLUMNS($A$1:BG3)-1,6)+1,35,36,37,38,39,40)),"")</f>
        <v>1</v>
      </c>
      <c r="BN6" s="47">
        <f t="array" aca="1" ref="BN6" ca="1">IFERROR(OFFSET(INDIRECT("'"&amp;OFFSET($G$2,,INT((COLUMNS($A$1:BH3)-1)/6)*6)&amp;"'!"&amp;"C$"&amp;ROWS($A$1:BH7)),,CHOOSE(MOD(COLUMNS($A$1:BH3)-1,6)+1,35,36,37,38,39,40)),"")</f>
        <v>0</v>
      </c>
      <c r="BO6" s="47">
        <f t="array" aca="1" ref="BO6" ca="1">IFERROR(OFFSET(INDIRECT("'"&amp;OFFSET($G$2,,INT((COLUMNS($A$1:BI3)-1)/6)*6)&amp;"'!"&amp;"C$"&amp;ROWS($A$1:BI7)),,CHOOSE(MOD(COLUMNS($A$1:BI3)-1,6)+1,35,36,37,38,39,40)),"")</f>
        <v>7</v>
      </c>
      <c r="BP6" s="47">
        <f t="array" aca="1" ref="BP6" ca="1">IFERROR(OFFSET(INDIRECT("'"&amp;OFFSET($G$2,,INT((COLUMNS($A$1:BJ3)-1)/6)*6)&amp;"'!"&amp;"C$"&amp;ROWS($A$1:BJ7)),,CHOOSE(MOD(COLUMNS($A$1:BJ3)-1,6)+1,35,36,37,38,39,40)),"")</f>
        <v>7</v>
      </c>
      <c r="BQ6" s="47">
        <f t="array" aca="1" ref="BQ6" ca="1">IFERROR(OFFSET(INDIRECT("'"&amp;OFFSET($G$2,,INT((COLUMNS($A$1:BK3)-1)/6)*6)&amp;"'!"&amp;"C$"&amp;ROWS($A$1:BK7)),,CHOOSE(MOD(COLUMNS($A$1:BK3)-1,6)+1,35,36,37,38,39,40)),"")</f>
        <v>3</v>
      </c>
      <c r="BR6" s="47">
        <f t="array" aca="1" ref="BR6" ca="1">IFERROR(OFFSET(INDIRECT("'"&amp;OFFSET($G$2,,INT((COLUMNS($A$1:BL3)-1)/6)*6)&amp;"'!"&amp;"C$"&amp;ROWS($A$1:BL7)),,CHOOSE(MOD(COLUMNS($A$1:BL3)-1,6)+1,35,36,37,38,39,40)),"")</f>
        <v>1</v>
      </c>
      <c r="BS6" s="47">
        <f t="array" aca="1" ref="BS6" ca="1">IFERROR(OFFSET(INDIRECT("'"&amp;OFFSET($G$2,,INT((COLUMNS($A$1:BM3)-1)/6)*6)&amp;"'!"&amp;"C$"&amp;ROWS($A$1:BM7)),,CHOOSE(MOD(COLUMNS($A$1:BM3)-1,6)+1,35,36,37,38,39,40)),"")</f>
        <v>1</v>
      </c>
      <c r="BT6" s="47">
        <f t="array" aca="1" ref="BT6" ca="1">IFERROR(OFFSET(INDIRECT("'"&amp;OFFSET($G$2,,INT((COLUMNS($A$1:BN3)-1)/6)*6)&amp;"'!"&amp;"C$"&amp;ROWS($A$1:BN7)),,CHOOSE(MOD(COLUMNS($A$1:BN3)-1,6)+1,35,36,37,38,39,40)),"")</f>
        <v>0</v>
      </c>
      <c r="BU6" s="47">
        <f t="array" aca="1" ref="BU6" ca="1">IFERROR(OFFSET(INDIRECT("'"&amp;OFFSET($G$2,,INT((COLUMNS($A$1:BO3)-1)/6)*6)&amp;"'!"&amp;"C$"&amp;ROWS($A$1:BO7)),,CHOOSE(MOD(COLUMNS($A$1:BO3)-1,6)+1,35,36,37,38,39,40)),"")</f>
        <v>7</v>
      </c>
      <c r="BV6" s="47">
        <f t="array" aca="1" ref="BV6" ca="1">IFERROR(OFFSET(INDIRECT("'"&amp;OFFSET($G$2,,INT((COLUMNS($A$1:BP3)-1)/6)*6)&amp;"'!"&amp;"C$"&amp;ROWS($A$1:BP7)),,CHOOSE(MOD(COLUMNS($A$1:BP3)-1,6)+1,35,36,37,38,39,40)),"")</f>
        <v>7</v>
      </c>
      <c r="BW6" s="47">
        <f t="array" aca="1" ref="BW6" ca="1">IFERROR(OFFSET(INDIRECT("'"&amp;OFFSET($G$2,,INT((COLUMNS($A$1:BQ3)-1)/6)*6)&amp;"'!"&amp;"C$"&amp;ROWS($A$1:BQ7)),,CHOOSE(MOD(COLUMNS($A$1:BQ3)-1,6)+1,35,36,37,38,39,40)),"")</f>
        <v>3</v>
      </c>
      <c r="BX6" s="47">
        <f t="array" aca="1" ref="BX6" ca="1">IFERROR(OFFSET(INDIRECT("'"&amp;OFFSET($G$2,,INT((COLUMNS($A$1:BR3)-1)/6)*6)&amp;"'!"&amp;"C$"&amp;ROWS($A$1:BR7)),,CHOOSE(MOD(COLUMNS($A$1:BR3)-1,6)+1,35,36,37,38,39,40)),"")</f>
        <v>1</v>
      </c>
      <c r="BY6" s="47">
        <f t="array" aca="1" ref="BY6" ca="1">IFERROR(OFFSET(INDIRECT("'"&amp;OFFSET($G$2,,INT((COLUMNS($A$1:BS3)-1)/6)*6)&amp;"'!"&amp;"C$"&amp;ROWS($A$1:BS7)),,CHOOSE(MOD(COLUMNS($A$1:BS3)-1,6)+1,35,36,37,38,39,40)),"")</f>
        <v>1</v>
      </c>
      <c r="BZ6" s="62">
        <f ca="1">IFERROR(OFFSET(INDIRECT("'"&amp;$BU$2&amp;"'!"&amp;"C$"&amp;ROWS($A$1:F7)),,COLUMNS($A$1:F3)+34),"")</f>
        <v>0</v>
      </c>
    </row>
    <row r="7" spans="1:78" ht="15.5" x14ac:dyDescent="0.35">
      <c r="A7" s="44"/>
      <c r="B7" s="44">
        <v>22.5</v>
      </c>
      <c r="C7" s="44">
        <f t="shared" ca="1" si="0"/>
        <v>68</v>
      </c>
      <c r="D7" s="44">
        <f t="shared" ca="1" si="1"/>
        <v>90.5</v>
      </c>
      <c r="E7" s="45" t="str">
        <f ca="1">INDIRECT("'"&amp;$A$1&amp;"'!"&amp;"$C"&amp;ROWS($A$1:A8))</f>
        <v>A4</v>
      </c>
      <c r="F7" s="46"/>
      <c r="G7" s="47">
        <f t="array" aca="1" ref="G7" ca="1">IFERROR(OFFSET(INDIRECT("'"&amp;OFFSET($G$2,,INT((COLUMNS($A$1:A4)-1)/6)*6)&amp;"'!"&amp;"C$"&amp;ROWS($A$1:A8)),,CHOOSE(MOD(COLUMNS($A$1:A4)-1,6)+1,35,36,37,38,39,40)),"")</f>
        <v>7</v>
      </c>
      <c r="H7" s="47">
        <f t="array" aca="1" ref="H7" ca="1">IFERROR(OFFSET(INDIRECT("'"&amp;OFFSET($G$2,,INT((COLUMNS($A$1:B4)-1)/6)*6)&amp;"'!"&amp;"C$"&amp;ROWS($A$1:B8)),,CHOOSE(MOD(COLUMNS($A$1:B4)-1,6)+1,35,36,37,38,39,40)),"")</f>
        <v>7</v>
      </c>
      <c r="I7" s="47">
        <f t="array" aca="1" ref="I7" ca="1">IFERROR(OFFSET(INDIRECT("'"&amp;OFFSET($G$2,,INT((COLUMNS($A$1:C4)-1)/6)*6)&amp;"'!"&amp;"C$"&amp;ROWS($A$1:C8)),,CHOOSE(MOD(COLUMNS($A$1:C4)-1,6)+1,35,36,37,38,39,40)),"")</f>
        <v>3</v>
      </c>
      <c r="J7" s="47">
        <f t="array" aca="1" ref="J7" ca="1">IFERROR(OFFSET(INDIRECT("'"&amp;OFFSET($G$2,,INT((COLUMNS($A$1:D4)-1)/6)*6)&amp;"'!"&amp;"C$"&amp;ROWS($A$1:D8)),,CHOOSE(MOD(COLUMNS($A$1:D4)-1,6)+1,35,36,37,38,39,40)),"")</f>
        <v>1</v>
      </c>
      <c r="K7" s="47">
        <f t="array" aca="1" ref="K7" ca="1">IFERROR(OFFSET(INDIRECT("'"&amp;OFFSET($G$2,,INT((COLUMNS($A$1:E4)-1)/6)*6)&amp;"'!"&amp;"C$"&amp;ROWS($A$1:E8)),,CHOOSE(MOD(COLUMNS($A$1:E4)-1,6)+1,35,36,37,38,39,40)),"")</f>
        <v>1</v>
      </c>
      <c r="L7" s="47">
        <f t="array" aca="1" ref="L7" ca="1">IFERROR(OFFSET(INDIRECT("'"&amp;OFFSET($G$2,,INT((COLUMNS($A$1:F4)-1)/6)*6)&amp;"'!"&amp;"C$"&amp;ROWS($A$1:F8)),,CHOOSE(MOD(COLUMNS($A$1:F4)-1,6)+1,35,36,37,38,39,40)),"")</f>
        <v>0</v>
      </c>
      <c r="M7" s="47">
        <f t="array" aca="1" ref="M7" ca="1">IFERROR(OFFSET(INDIRECT("'"&amp;OFFSET($G$2,,INT((COLUMNS($A$1:G4)-1)/6)*6)&amp;"'!"&amp;"C$"&amp;ROWS($A$1:G8)),,CHOOSE(MOD(COLUMNS($A$1:G4)-1,6)+1,35,36,37,38,39,40)),"")</f>
        <v>7</v>
      </c>
      <c r="N7" s="47">
        <f t="array" aca="1" ref="N7" ca="1">IFERROR(OFFSET(INDIRECT("'"&amp;OFFSET($G$2,,INT((COLUMNS($A$1:H4)-1)/6)*6)&amp;"'!"&amp;"C$"&amp;ROWS($A$1:H8)),,CHOOSE(MOD(COLUMNS($A$1:H4)-1,6)+1,35,36,37,38,39,40)),"")</f>
        <v>7</v>
      </c>
      <c r="O7" s="47">
        <f t="array" aca="1" ref="O7" ca="1">IFERROR(OFFSET(INDIRECT("'"&amp;OFFSET($G$2,,INT((COLUMNS($A$1:I4)-1)/6)*6)&amp;"'!"&amp;"C$"&amp;ROWS($A$1:I8)),,CHOOSE(MOD(COLUMNS($A$1:I4)-1,6)+1,35,36,37,38,39,40)),"")</f>
        <v>3</v>
      </c>
      <c r="P7" s="47">
        <f t="array" aca="1" ref="P7" ca="1">IFERROR(OFFSET(INDIRECT("'"&amp;OFFSET($G$2,,INT((COLUMNS($A$1:J4)-1)/6)*6)&amp;"'!"&amp;"C$"&amp;ROWS($A$1:J8)),,CHOOSE(MOD(COLUMNS($A$1:J4)-1,6)+1,35,36,37,38,39,40)),"")</f>
        <v>1</v>
      </c>
      <c r="Q7" s="47">
        <f t="array" aca="1" ref="Q7" ca="1">IFERROR(OFFSET(INDIRECT("'"&amp;OFFSET($G$2,,INT((COLUMNS($A$1:K4)-1)/6)*6)&amp;"'!"&amp;"C$"&amp;ROWS($A$1:K8)),,CHOOSE(MOD(COLUMNS($A$1:K4)-1,6)+1,35,36,37,38,39,40)),"")</f>
        <v>1</v>
      </c>
      <c r="R7" s="47">
        <f t="array" aca="1" ref="R7" ca="1">IFERROR(OFFSET(INDIRECT("'"&amp;OFFSET($G$2,,INT((COLUMNS($A$1:L4)-1)/6)*6)&amp;"'!"&amp;"C$"&amp;ROWS($A$1:L8)),,CHOOSE(MOD(COLUMNS($A$1:L4)-1,6)+1,35,36,37,38,39,40)),"")</f>
        <v>0</v>
      </c>
      <c r="S7" s="47">
        <f t="array" aca="1" ref="S7" ca="1">IFERROR(OFFSET(INDIRECT("'"&amp;OFFSET($G$2,,INT((COLUMNS($A$1:M4)-1)/6)*6)&amp;"'!"&amp;"C$"&amp;ROWS($A$1:M8)),,CHOOSE(MOD(COLUMNS($A$1:M4)-1,6)+1,35,36,37,38,39,40)),"")</f>
        <v>7</v>
      </c>
      <c r="T7" s="47">
        <f t="array" aca="1" ref="T7" ca="1">IFERROR(OFFSET(INDIRECT("'"&amp;OFFSET($G$2,,INT((COLUMNS($A$1:N4)-1)/6)*6)&amp;"'!"&amp;"C$"&amp;ROWS($A$1:N8)),,CHOOSE(MOD(COLUMNS($A$1:N4)-1,6)+1,35,36,37,38,39,40)),"")</f>
        <v>7</v>
      </c>
      <c r="U7" s="47">
        <f t="array" aca="1" ref="U7" ca="1">IFERROR(OFFSET(INDIRECT("'"&amp;OFFSET($G$2,,INT((COLUMNS($A$1:O4)-1)/6)*6)&amp;"'!"&amp;"C$"&amp;ROWS($A$1:O8)),,CHOOSE(MOD(COLUMNS($A$1:O4)-1,6)+1,35,36,37,38,39,40)),"")</f>
        <v>3</v>
      </c>
      <c r="V7" s="47">
        <f t="array" aca="1" ref="V7" ca="1">IFERROR(OFFSET(INDIRECT("'"&amp;OFFSET($G$2,,INT((COLUMNS($A$1:P4)-1)/6)*6)&amp;"'!"&amp;"C$"&amp;ROWS($A$1:P8)),,CHOOSE(MOD(COLUMNS($A$1:P4)-1,6)+1,35,36,37,38,39,40)),"")</f>
        <v>1</v>
      </c>
      <c r="W7" s="47">
        <f t="array" aca="1" ref="W7" ca="1">IFERROR(OFFSET(INDIRECT("'"&amp;OFFSET($G$2,,INT((COLUMNS($A$1:Q4)-1)/6)*6)&amp;"'!"&amp;"C$"&amp;ROWS($A$1:Q8)),,CHOOSE(MOD(COLUMNS($A$1:Q4)-1,6)+1,35,36,37,38,39,40)),"")</f>
        <v>1</v>
      </c>
      <c r="X7" s="47">
        <f t="array" aca="1" ref="X7" ca="1">IFERROR(OFFSET(INDIRECT("'"&amp;OFFSET($G$2,,INT((COLUMNS($A$1:R4)-1)/6)*6)&amp;"'!"&amp;"C$"&amp;ROWS($A$1:R8)),,CHOOSE(MOD(COLUMNS($A$1:R4)-1,6)+1,35,36,37,38,39,40)),"")</f>
        <v>0</v>
      </c>
      <c r="Y7" s="47">
        <f t="array" aca="1" ref="Y7" ca="1">IFERROR(OFFSET(INDIRECT("'"&amp;OFFSET($G$2,,INT((COLUMNS($A$1:S4)-1)/6)*6)&amp;"'!"&amp;"C$"&amp;ROWS($A$1:S8)),,CHOOSE(MOD(COLUMNS($A$1:S4)-1,6)+1,35,36,37,38,39,40)),"")</f>
        <v>7</v>
      </c>
      <c r="Z7" s="47">
        <f t="array" aca="1" ref="Z7" ca="1">IFERROR(OFFSET(INDIRECT("'"&amp;OFFSET($G$2,,INT((COLUMNS($A$1:T4)-1)/6)*6)&amp;"'!"&amp;"C$"&amp;ROWS($A$1:T8)),,CHOOSE(MOD(COLUMNS($A$1:T4)-1,6)+1,35,36,37,38,39,40)),"")</f>
        <v>7</v>
      </c>
      <c r="AA7" s="47">
        <f t="array" aca="1" ref="AA7" ca="1">IFERROR(OFFSET(INDIRECT("'"&amp;OFFSET($G$2,,INT((COLUMNS($A$1:U4)-1)/6)*6)&amp;"'!"&amp;"C$"&amp;ROWS($A$1:U8)),,CHOOSE(MOD(COLUMNS($A$1:U4)-1,6)+1,35,36,37,38,39,40)),"")</f>
        <v>3</v>
      </c>
      <c r="AB7" s="47">
        <f t="array" aca="1" ref="AB7" ca="1">IFERROR(OFFSET(INDIRECT("'"&amp;OFFSET($G$2,,INT((COLUMNS($A$1:V4)-1)/6)*6)&amp;"'!"&amp;"C$"&amp;ROWS($A$1:V8)),,CHOOSE(MOD(COLUMNS($A$1:V4)-1,6)+1,35,36,37,38,39,40)),"")</f>
        <v>1</v>
      </c>
      <c r="AC7" s="47">
        <f t="array" aca="1" ref="AC7" ca="1">IFERROR(OFFSET(INDIRECT("'"&amp;OFFSET($G$2,,INT((COLUMNS($A$1:W4)-1)/6)*6)&amp;"'!"&amp;"C$"&amp;ROWS($A$1:W8)),,CHOOSE(MOD(COLUMNS($A$1:W4)-1,6)+1,35,36,37,38,39,40)),"")</f>
        <v>1</v>
      </c>
      <c r="AD7" s="47">
        <f t="array" aca="1" ref="AD7" ca="1">IFERROR(OFFSET(INDIRECT("'"&amp;OFFSET($G$2,,INT((COLUMNS($A$1:X4)-1)/6)*6)&amp;"'!"&amp;"C$"&amp;ROWS($A$1:X8)),,CHOOSE(MOD(COLUMNS($A$1:X4)-1,6)+1,35,36,37,38,39,40)),"")</f>
        <v>0</v>
      </c>
      <c r="AE7" s="47">
        <f t="array" aca="1" ref="AE7" ca="1">IFERROR(OFFSET(INDIRECT("'"&amp;OFFSET($G$2,,INT((COLUMNS($A$1:Y4)-1)/6)*6)&amp;"'!"&amp;"C$"&amp;ROWS($A$1:Y8)),,CHOOSE(MOD(COLUMNS($A$1:Y4)-1,6)+1,35,36,37,38,39,40)),"")</f>
        <v>7</v>
      </c>
      <c r="AF7" s="47">
        <f t="array" aca="1" ref="AF7" ca="1">IFERROR(OFFSET(INDIRECT("'"&amp;OFFSET($G$2,,INT((COLUMNS($A$1:Z4)-1)/6)*6)&amp;"'!"&amp;"C$"&amp;ROWS($A$1:Z8)),,CHOOSE(MOD(COLUMNS($A$1:Z4)-1,6)+1,35,36,37,38,39,40)),"")</f>
        <v>7</v>
      </c>
      <c r="AG7" s="47">
        <f t="array" aca="1" ref="AG7" ca="1">IFERROR(OFFSET(INDIRECT("'"&amp;OFFSET($G$2,,INT((COLUMNS($A$1:AA4)-1)/6)*6)&amp;"'!"&amp;"C$"&amp;ROWS($A$1:AA8)),,CHOOSE(MOD(COLUMNS($A$1:AA4)-1,6)+1,35,36,37,38,39,40)),"")</f>
        <v>3</v>
      </c>
      <c r="AH7" s="47">
        <f t="array" aca="1" ref="AH7" ca="1">IFERROR(OFFSET(INDIRECT("'"&amp;OFFSET($G$2,,INT((COLUMNS($A$1:AB4)-1)/6)*6)&amp;"'!"&amp;"C$"&amp;ROWS($A$1:AB8)),,CHOOSE(MOD(COLUMNS($A$1:AB4)-1,6)+1,35,36,37,38,39,40)),"")</f>
        <v>1</v>
      </c>
      <c r="AI7" s="47">
        <f t="array" aca="1" ref="AI7" ca="1">IFERROR(OFFSET(INDIRECT("'"&amp;OFFSET($G$2,,INT((COLUMNS($A$1:AC4)-1)/6)*6)&amp;"'!"&amp;"C$"&amp;ROWS($A$1:AC8)),,CHOOSE(MOD(COLUMNS($A$1:AC4)-1,6)+1,35,36,37,38,39,40)),"")</f>
        <v>1</v>
      </c>
      <c r="AJ7" s="47">
        <f t="array" aca="1" ref="AJ7" ca="1">IFERROR(OFFSET(INDIRECT("'"&amp;OFFSET($G$2,,INT((COLUMNS($A$1:AD4)-1)/6)*6)&amp;"'!"&amp;"C$"&amp;ROWS($A$1:AD8)),,CHOOSE(MOD(COLUMNS($A$1:AD4)-1,6)+1,35,36,37,38,39,40)),"")</f>
        <v>0</v>
      </c>
      <c r="AK7" s="47">
        <f t="array" aca="1" ref="AK7" ca="1">IFERROR(OFFSET(INDIRECT("'"&amp;OFFSET($G$2,,INT((COLUMNS($A$1:AE4)-1)/6)*6)&amp;"'!"&amp;"C$"&amp;ROWS($A$1:AE8)),,CHOOSE(MOD(COLUMNS($A$1:AE4)-1,6)+1,35,36,37,38,39,40)),"")</f>
        <v>7</v>
      </c>
      <c r="AL7" s="47">
        <f t="array" aca="1" ref="AL7" ca="1">IFERROR(OFFSET(INDIRECT("'"&amp;OFFSET($G$2,,INT((COLUMNS($A$1:AF4)-1)/6)*6)&amp;"'!"&amp;"C$"&amp;ROWS($A$1:AF8)),,CHOOSE(MOD(COLUMNS($A$1:AF4)-1,6)+1,35,36,37,38,39,40)),"")</f>
        <v>7</v>
      </c>
      <c r="AM7" s="47">
        <f t="array" aca="1" ref="AM7" ca="1">IFERROR(OFFSET(INDIRECT("'"&amp;OFFSET($G$2,,INT((COLUMNS($A$1:AG4)-1)/6)*6)&amp;"'!"&amp;"C$"&amp;ROWS($A$1:AG8)),,CHOOSE(MOD(COLUMNS($A$1:AG4)-1,6)+1,35,36,37,38,39,40)),"")</f>
        <v>3</v>
      </c>
      <c r="AN7" s="47">
        <f t="array" aca="1" ref="AN7" ca="1">IFERROR(OFFSET(INDIRECT("'"&amp;OFFSET($G$2,,INT((COLUMNS($A$1:AH4)-1)/6)*6)&amp;"'!"&amp;"C$"&amp;ROWS($A$1:AH8)),,CHOOSE(MOD(COLUMNS($A$1:AH4)-1,6)+1,35,36,37,38,39,40)),"")</f>
        <v>1</v>
      </c>
      <c r="AO7" s="47">
        <f t="array" aca="1" ref="AO7" ca="1">IFERROR(OFFSET(INDIRECT("'"&amp;OFFSET($G$2,,INT((COLUMNS($A$1:AI4)-1)/6)*6)&amp;"'!"&amp;"C$"&amp;ROWS($A$1:AI8)),,CHOOSE(MOD(COLUMNS($A$1:AI4)-1,6)+1,35,36,37,38,39,40)),"")</f>
        <v>1</v>
      </c>
      <c r="AP7" s="47">
        <f t="array" aca="1" ref="AP7" ca="1">IFERROR(OFFSET(INDIRECT("'"&amp;OFFSET($G$2,,INT((COLUMNS($A$1:AJ4)-1)/6)*6)&amp;"'!"&amp;"C$"&amp;ROWS($A$1:AJ8)),,CHOOSE(MOD(COLUMNS($A$1:AJ4)-1,6)+1,35,36,37,38,39,40)),"")</f>
        <v>0</v>
      </c>
      <c r="AQ7" s="47">
        <f t="array" aca="1" ref="AQ7" ca="1">IFERROR(OFFSET(INDIRECT("'"&amp;OFFSET($G$2,,INT((COLUMNS($A$1:AK4)-1)/6)*6)&amp;"'!"&amp;"C$"&amp;ROWS($A$1:AK8)),,CHOOSE(MOD(COLUMNS($A$1:AK4)-1,6)+1,35,36,37,38,39,40)),"")</f>
        <v>7</v>
      </c>
      <c r="AR7" s="47">
        <f t="array" aca="1" ref="AR7" ca="1">IFERROR(OFFSET(INDIRECT("'"&amp;OFFSET($G$2,,INT((COLUMNS($A$1:AL4)-1)/6)*6)&amp;"'!"&amp;"C$"&amp;ROWS($A$1:AL8)),,CHOOSE(MOD(COLUMNS($A$1:AL4)-1,6)+1,35,36,37,38,39,40)),"")</f>
        <v>7</v>
      </c>
      <c r="AS7" s="47">
        <f t="array" aca="1" ref="AS7" ca="1">IFERROR(OFFSET(INDIRECT("'"&amp;OFFSET($G$2,,INT((COLUMNS($A$1:AM4)-1)/6)*6)&amp;"'!"&amp;"C$"&amp;ROWS($A$1:AM8)),,CHOOSE(MOD(COLUMNS($A$1:AM4)-1,6)+1,35,36,37,38,39,40)),"")</f>
        <v>3</v>
      </c>
      <c r="AT7" s="47">
        <f t="array" aca="1" ref="AT7" ca="1">IFERROR(OFFSET(INDIRECT("'"&amp;OFFSET($G$2,,INT((COLUMNS($A$1:AN4)-1)/6)*6)&amp;"'!"&amp;"C$"&amp;ROWS($A$1:AN8)),,CHOOSE(MOD(COLUMNS($A$1:AN4)-1,6)+1,35,36,37,38,39,40)),"")</f>
        <v>1</v>
      </c>
      <c r="AU7" s="47">
        <f t="array" aca="1" ref="AU7" ca="1">IFERROR(OFFSET(INDIRECT("'"&amp;OFFSET($G$2,,INT((COLUMNS($A$1:AO4)-1)/6)*6)&amp;"'!"&amp;"C$"&amp;ROWS($A$1:AO8)),,CHOOSE(MOD(COLUMNS($A$1:AO4)-1,6)+1,35,36,37,38,39,40)),"")</f>
        <v>1</v>
      </c>
      <c r="AV7" s="47">
        <f t="array" aca="1" ref="AV7" ca="1">IFERROR(OFFSET(INDIRECT("'"&amp;OFFSET($G$2,,INT((COLUMNS($A$1:AP4)-1)/6)*6)&amp;"'!"&amp;"C$"&amp;ROWS($A$1:AP8)),,CHOOSE(MOD(COLUMNS($A$1:AP4)-1,6)+1,35,36,37,38,39,40)),"")</f>
        <v>0</v>
      </c>
      <c r="AW7" s="47">
        <f t="array" aca="1" ref="AW7" ca="1">IFERROR(OFFSET(INDIRECT("'"&amp;OFFSET($G$2,,INT((COLUMNS($A$1:AQ4)-1)/6)*6)&amp;"'!"&amp;"C$"&amp;ROWS($A$1:AQ8)),,CHOOSE(MOD(COLUMNS($A$1:AQ4)-1,6)+1,35,36,37,38,39,40)),"")</f>
        <v>7</v>
      </c>
      <c r="AX7" s="47">
        <f t="array" aca="1" ref="AX7" ca="1">IFERROR(OFFSET(INDIRECT("'"&amp;OFFSET($G$2,,INT((COLUMNS($A$1:AR4)-1)/6)*6)&amp;"'!"&amp;"C$"&amp;ROWS($A$1:AR8)),,CHOOSE(MOD(COLUMNS($A$1:AR4)-1,6)+1,35,36,37,38,39,40)),"")</f>
        <v>7</v>
      </c>
      <c r="AY7" s="47">
        <f t="array" aca="1" ref="AY7" ca="1">IFERROR(OFFSET(INDIRECT("'"&amp;OFFSET($G$2,,INT((COLUMNS($A$1:AS4)-1)/6)*6)&amp;"'!"&amp;"C$"&amp;ROWS($A$1:AS8)),,CHOOSE(MOD(COLUMNS($A$1:AS4)-1,6)+1,35,36,37,38,39,40)),"")</f>
        <v>3</v>
      </c>
      <c r="AZ7" s="47">
        <f t="array" aca="1" ref="AZ7" ca="1">IFERROR(OFFSET(INDIRECT("'"&amp;OFFSET($G$2,,INT((COLUMNS($A$1:AT4)-1)/6)*6)&amp;"'!"&amp;"C$"&amp;ROWS($A$1:AT8)),,CHOOSE(MOD(COLUMNS($A$1:AT4)-1,6)+1,35,36,37,38,39,40)),"")</f>
        <v>1</v>
      </c>
      <c r="BA7" s="47">
        <f t="array" aca="1" ref="BA7" ca="1">IFERROR(OFFSET(INDIRECT("'"&amp;OFFSET($G$2,,INT((COLUMNS($A$1:AU4)-1)/6)*6)&amp;"'!"&amp;"C$"&amp;ROWS($A$1:AU8)),,CHOOSE(MOD(COLUMNS($A$1:AU4)-1,6)+1,35,36,37,38,39,40)),"")</f>
        <v>1</v>
      </c>
      <c r="BB7" s="47">
        <f t="array" aca="1" ref="BB7" ca="1">IFERROR(OFFSET(INDIRECT("'"&amp;OFFSET($G$2,,INT((COLUMNS($A$1:AV4)-1)/6)*6)&amp;"'!"&amp;"C$"&amp;ROWS($A$1:AV8)),,CHOOSE(MOD(COLUMNS($A$1:AV4)-1,6)+1,35,36,37,38,39,40)),"")</f>
        <v>0</v>
      </c>
      <c r="BC7" s="47">
        <f t="array" aca="1" ref="BC7" ca="1">IFERROR(OFFSET(INDIRECT("'"&amp;OFFSET($G$2,,INT((COLUMNS($A$1:AW4)-1)/6)*6)&amp;"'!"&amp;"C$"&amp;ROWS($A$1:AW8)),,CHOOSE(MOD(COLUMNS($A$1:AW4)-1,6)+1,35,36,37,38,39,40)),"")</f>
        <v>7</v>
      </c>
      <c r="BD7" s="47">
        <f t="array" aca="1" ref="BD7" ca="1">IFERROR(OFFSET(INDIRECT("'"&amp;OFFSET($G$2,,INT((COLUMNS($A$1:AX4)-1)/6)*6)&amp;"'!"&amp;"C$"&amp;ROWS($A$1:AX8)),,CHOOSE(MOD(COLUMNS($A$1:AX4)-1,6)+1,35,36,37,38,39,40)),"")</f>
        <v>7</v>
      </c>
      <c r="BE7" s="47">
        <f t="array" aca="1" ref="BE7" ca="1">IFERROR(OFFSET(INDIRECT("'"&amp;OFFSET($G$2,,INT((COLUMNS($A$1:AY4)-1)/6)*6)&amp;"'!"&amp;"C$"&amp;ROWS($A$1:AY8)),,CHOOSE(MOD(COLUMNS($A$1:AY4)-1,6)+1,35,36,37,38,39,40)),"")</f>
        <v>3</v>
      </c>
      <c r="BF7" s="47">
        <f t="array" aca="1" ref="BF7" ca="1">IFERROR(OFFSET(INDIRECT("'"&amp;OFFSET($G$2,,INT((COLUMNS($A$1:AZ4)-1)/6)*6)&amp;"'!"&amp;"C$"&amp;ROWS($A$1:AZ8)),,CHOOSE(MOD(COLUMNS($A$1:AZ4)-1,6)+1,35,36,37,38,39,40)),"")</f>
        <v>1</v>
      </c>
      <c r="BG7" s="47">
        <f t="array" aca="1" ref="BG7" ca="1">IFERROR(OFFSET(INDIRECT("'"&amp;OFFSET($G$2,,INT((COLUMNS($A$1:BA4)-1)/6)*6)&amp;"'!"&amp;"C$"&amp;ROWS($A$1:BA8)),,CHOOSE(MOD(COLUMNS($A$1:BA4)-1,6)+1,35,36,37,38,39,40)),"")</f>
        <v>1</v>
      </c>
      <c r="BH7" s="47">
        <f t="array" aca="1" ref="BH7" ca="1">IFERROR(OFFSET(INDIRECT("'"&amp;OFFSET($G$2,,INT((COLUMNS($A$1:BB4)-1)/6)*6)&amp;"'!"&amp;"C$"&amp;ROWS($A$1:BB8)),,CHOOSE(MOD(COLUMNS($A$1:BB4)-1,6)+1,35,36,37,38,39,40)),"")</f>
        <v>0</v>
      </c>
      <c r="BI7" s="47">
        <f t="array" aca="1" ref="BI7" ca="1">IFERROR(OFFSET(INDIRECT("'"&amp;OFFSET($G$2,,INT((COLUMNS($A$1:BC4)-1)/6)*6)&amp;"'!"&amp;"C$"&amp;ROWS($A$1:BC8)),,CHOOSE(MOD(COLUMNS($A$1:BC4)-1,6)+1,35,36,37,38,39,40)),"")</f>
        <v>7</v>
      </c>
      <c r="BJ7" s="47">
        <f t="array" aca="1" ref="BJ7" ca="1">IFERROR(OFFSET(INDIRECT("'"&amp;OFFSET($G$2,,INT((COLUMNS($A$1:BD4)-1)/6)*6)&amp;"'!"&amp;"C$"&amp;ROWS($A$1:BD8)),,CHOOSE(MOD(COLUMNS($A$1:BD4)-1,6)+1,35,36,37,38,39,40)),"")</f>
        <v>7</v>
      </c>
      <c r="BK7" s="47">
        <f t="array" aca="1" ref="BK7" ca="1">IFERROR(OFFSET(INDIRECT("'"&amp;OFFSET($G$2,,INT((COLUMNS($A$1:BE4)-1)/6)*6)&amp;"'!"&amp;"C$"&amp;ROWS($A$1:BE8)),,CHOOSE(MOD(COLUMNS($A$1:BE4)-1,6)+1,35,36,37,38,39,40)),"")</f>
        <v>3</v>
      </c>
      <c r="BL7" s="47">
        <f t="array" aca="1" ref="BL7" ca="1">IFERROR(OFFSET(INDIRECT("'"&amp;OFFSET($G$2,,INT((COLUMNS($A$1:BF4)-1)/6)*6)&amp;"'!"&amp;"C$"&amp;ROWS($A$1:BF8)),,CHOOSE(MOD(COLUMNS($A$1:BF4)-1,6)+1,35,36,37,38,39,40)),"")</f>
        <v>1</v>
      </c>
      <c r="BM7" s="47">
        <f t="array" aca="1" ref="BM7" ca="1">IFERROR(OFFSET(INDIRECT("'"&amp;OFFSET($G$2,,INT((COLUMNS($A$1:BG4)-1)/6)*6)&amp;"'!"&amp;"C$"&amp;ROWS($A$1:BG8)),,CHOOSE(MOD(COLUMNS($A$1:BG4)-1,6)+1,35,36,37,38,39,40)),"")</f>
        <v>1</v>
      </c>
      <c r="BN7" s="47">
        <f t="array" aca="1" ref="BN7" ca="1">IFERROR(OFFSET(INDIRECT("'"&amp;OFFSET($G$2,,INT((COLUMNS($A$1:BH4)-1)/6)*6)&amp;"'!"&amp;"C$"&amp;ROWS($A$1:BH8)),,CHOOSE(MOD(COLUMNS($A$1:BH4)-1,6)+1,35,36,37,38,39,40)),"")</f>
        <v>0</v>
      </c>
      <c r="BO7" s="47">
        <f t="array" aca="1" ref="BO7" ca="1">IFERROR(OFFSET(INDIRECT("'"&amp;OFFSET($G$2,,INT((COLUMNS($A$1:BI4)-1)/6)*6)&amp;"'!"&amp;"C$"&amp;ROWS($A$1:BI8)),,CHOOSE(MOD(COLUMNS($A$1:BI4)-1,6)+1,35,36,37,38,39,40)),"")</f>
        <v>7</v>
      </c>
      <c r="BP7" s="47">
        <f t="array" aca="1" ref="BP7" ca="1">IFERROR(OFFSET(INDIRECT("'"&amp;OFFSET($G$2,,INT((COLUMNS($A$1:BJ4)-1)/6)*6)&amp;"'!"&amp;"C$"&amp;ROWS($A$1:BJ8)),,CHOOSE(MOD(COLUMNS($A$1:BJ4)-1,6)+1,35,36,37,38,39,40)),"")</f>
        <v>7</v>
      </c>
      <c r="BQ7" s="47">
        <f t="array" aca="1" ref="BQ7" ca="1">IFERROR(OFFSET(INDIRECT("'"&amp;OFFSET($G$2,,INT((COLUMNS($A$1:BK4)-1)/6)*6)&amp;"'!"&amp;"C$"&amp;ROWS($A$1:BK8)),,CHOOSE(MOD(COLUMNS($A$1:BK4)-1,6)+1,35,36,37,38,39,40)),"")</f>
        <v>3</v>
      </c>
      <c r="BR7" s="47">
        <f t="array" aca="1" ref="BR7" ca="1">IFERROR(OFFSET(INDIRECT("'"&amp;OFFSET($G$2,,INT((COLUMNS($A$1:BL4)-1)/6)*6)&amp;"'!"&amp;"C$"&amp;ROWS($A$1:BL8)),,CHOOSE(MOD(COLUMNS($A$1:BL4)-1,6)+1,35,36,37,38,39,40)),"")</f>
        <v>1</v>
      </c>
      <c r="BS7" s="47">
        <f t="array" aca="1" ref="BS7" ca="1">IFERROR(OFFSET(INDIRECT("'"&amp;OFFSET($G$2,,INT((COLUMNS($A$1:BM4)-1)/6)*6)&amp;"'!"&amp;"C$"&amp;ROWS($A$1:BM8)),,CHOOSE(MOD(COLUMNS($A$1:BM4)-1,6)+1,35,36,37,38,39,40)),"")</f>
        <v>1</v>
      </c>
      <c r="BT7" s="47">
        <f t="array" aca="1" ref="BT7" ca="1">IFERROR(OFFSET(INDIRECT("'"&amp;OFFSET($G$2,,INT((COLUMNS($A$1:BN4)-1)/6)*6)&amp;"'!"&amp;"C$"&amp;ROWS($A$1:BN8)),,CHOOSE(MOD(COLUMNS($A$1:BN4)-1,6)+1,35,36,37,38,39,40)),"")</f>
        <v>0</v>
      </c>
      <c r="BU7" s="47">
        <f t="array" aca="1" ref="BU7" ca="1">IFERROR(OFFSET(INDIRECT("'"&amp;OFFSET($G$2,,INT((COLUMNS($A$1:BO4)-1)/6)*6)&amp;"'!"&amp;"C$"&amp;ROWS($A$1:BO8)),,CHOOSE(MOD(COLUMNS($A$1:BO4)-1,6)+1,35,36,37,38,39,40)),"")</f>
        <v>7</v>
      </c>
      <c r="BV7" s="47">
        <f t="array" aca="1" ref="BV7" ca="1">IFERROR(OFFSET(INDIRECT("'"&amp;OFFSET($G$2,,INT((COLUMNS($A$1:BP4)-1)/6)*6)&amp;"'!"&amp;"C$"&amp;ROWS($A$1:BP8)),,CHOOSE(MOD(COLUMNS($A$1:BP4)-1,6)+1,35,36,37,38,39,40)),"")</f>
        <v>7</v>
      </c>
      <c r="BW7" s="47">
        <f t="array" aca="1" ref="BW7" ca="1">IFERROR(OFFSET(INDIRECT("'"&amp;OFFSET($G$2,,INT((COLUMNS($A$1:BQ4)-1)/6)*6)&amp;"'!"&amp;"C$"&amp;ROWS($A$1:BQ8)),,CHOOSE(MOD(COLUMNS($A$1:BQ4)-1,6)+1,35,36,37,38,39,40)),"")</f>
        <v>3</v>
      </c>
      <c r="BX7" s="47">
        <f t="array" aca="1" ref="BX7" ca="1">IFERROR(OFFSET(INDIRECT("'"&amp;OFFSET($G$2,,INT((COLUMNS($A$1:BR4)-1)/6)*6)&amp;"'!"&amp;"C$"&amp;ROWS($A$1:BR8)),,CHOOSE(MOD(COLUMNS($A$1:BR4)-1,6)+1,35,36,37,38,39,40)),"")</f>
        <v>1</v>
      </c>
      <c r="BY7" s="47">
        <f t="array" aca="1" ref="BY7" ca="1">IFERROR(OFFSET(INDIRECT("'"&amp;OFFSET($G$2,,INT((COLUMNS($A$1:BS4)-1)/6)*6)&amp;"'!"&amp;"C$"&amp;ROWS($A$1:BS8)),,CHOOSE(MOD(COLUMNS($A$1:BS4)-1,6)+1,35,36,37,38,39,40)),"")</f>
        <v>1</v>
      </c>
      <c r="BZ7" s="62">
        <f ca="1">IFERROR(OFFSET(INDIRECT("'"&amp;$BU$2&amp;"'!"&amp;"C$"&amp;ROWS($A$1:F8)),,COLUMNS($A$1:F4)+34),"")</f>
        <v>0</v>
      </c>
    </row>
    <row r="8" spans="1:78" ht="15.5" x14ac:dyDescent="0.35">
      <c r="A8" s="44"/>
      <c r="B8" s="44">
        <v>22.5</v>
      </c>
      <c r="C8" s="44">
        <f t="shared" ca="1" si="0"/>
        <v>68</v>
      </c>
      <c r="D8" s="44">
        <f t="shared" ca="1" si="1"/>
        <v>90.5</v>
      </c>
      <c r="E8" s="45" t="str">
        <f ca="1">INDIRECT("'"&amp;$A$1&amp;"'!"&amp;"$C"&amp;ROWS($A$1:A9))</f>
        <v>A5</v>
      </c>
      <c r="F8" s="46"/>
      <c r="G8" s="47">
        <f t="array" aca="1" ref="G8" ca="1">IFERROR(OFFSET(INDIRECT("'"&amp;OFFSET($G$2,,INT((COLUMNS($A$1:A5)-1)/6)*6)&amp;"'!"&amp;"C$"&amp;ROWS($A$1:A9)),,CHOOSE(MOD(COLUMNS($A$1:A5)-1,6)+1,35,36,37,38,39,40)),"")</f>
        <v>7</v>
      </c>
      <c r="H8" s="47">
        <f t="array" aca="1" ref="H8" ca="1">IFERROR(OFFSET(INDIRECT("'"&amp;OFFSET($G$2,,INT((COLUMNS($A$1:B5)-1)/6)*6)&amp;"'!"&amp;"C$"&amp;ROWS($A$1:B9)),,CHOOSE(MOD(COLUMNS($A$1:B5)-1,6)+1,35,36,37,38,39,40)),"")</f>
        <v>7</v>
      </c>
      <c r="I8" s="47">
        <f t="array" aca="1" ref="I8" ca="1">IFERROR(OFFSET(INDIRECT("'"&amp;OFFSET($G$2,,INT((COLUMNS($A$1:C5)-1)/6)*6)&amp;"'!"&amp;"C$"&amp;ROWS($A$1:C9)),,CHOOSE(MOD(COLUMNS($A$1:C5)-1,6)+1,35,36,37,38,39,40)),"")</f>
        <v>3</v>
      </c>
      <c r="J8" s="47">
        <f t="array" aca="1" ref="J8" ca="1">IFERROR(OFFSET(INDIRECT("'"&amp;OFFSET($G$2,,INT((COLUMNS($A$1:D5)-1)/6)*6)&amp;"'!"&amp;"C$"&amp;ROWS($A$1:D9)),,CHOOSE(MOD(COLUMNS($A$1:D5)-1,6)+1,35,36,37,38,39,40)),"")</f>
        <v>1</v>
      </c>
      <c r="K8" s="47">
        <f t="array" aca="1" ref="K8" ca="1">IFERROR(OFFSET(INDIRECT("'"&amp;OFFSET($G$2,,INT((COLUMNS($A$1:E5)-1)/6)*6)&amp;"'!"&amp;"C$"&amp;ROWS($A$1:E9)),,CHOOSE(MOD(COLUMNS($A$1:E5)-1,6)+1,35,36,37,38,39,40)),"")</f>
        <v>1</v>
      </c>
      <c r="L8" s="47">
        <f t="array" aca="1" ref="L8" ca="1">IFERROR(OFFSET(INDIRECT("'"&amp;OFFSET($G$2,,INT((COLUMNS($A$1:F5)-1)/6)*6)&amp;"'!"&amp;"C$"&amp;ROWS($A$1:F9)),,CHOOSE(MOD(COLUMNS($A$1:F5)-1,6)+1,35,36,37,38,39,40)),"")</f>
        <v>0</v>
      </c>
      <c r="M8" s="47">
        <f t="array" aca="1" ref="M8" ca="1">IFERROR(OFFSET(INDIRECT("'"&amp;OFFSET($G$2,,INT((COLUMNS($A$1:G5)-1)/6)*6)&amp;"'!"&amp;"C$"&amp;ROWS($A$1:G9)),,CHOOSE(MOD(COLUMNS($A$1:G5)-1,6)+1,35,36,37,38,39,40)),"")</f>
        <v>7</v>
      </c>
      <c r="N8" s="47">
        <f t="array" aca="1" ref="N8" ca="1">IFERROR(OFFSET(INDIRECT("'"&amp;OFFSET($G$2,,INT((COLUMNS($A$1:H5)-1)/6)*6)&amp;"'!"&amp;"C$"&amp;ROWS($A$1:H9)),,CHOOSE(MOD(COLUMNS($A$1:H5)-1,6)+1,35,36,37,38,39,40)),"")</f>
        <v>7</v>
      </c>
      <c r="O8" s="47">
        <f t="array" aca="1" ref="O8" ca="1">IFERROR(OFFSET(INDIRECT("'"&amp;OFFSET($G$2,,INT((COLUMNS($A$1:I5)-1)/6)*6)&amp;"'!"&amp;"C$"&amp;ROWS($A$1:I9)),,CHOOSE(MOD(COLUMNS($A$1:I5)-1,6)+1,35,36,37,38,39,40)),"")</f>
        <v>3</v>
      </c>
      <c r="P8" s="47">
        <f t="array" aca="1" ref="P8" ca="1">IFERROR(OFFSET(INDIRECT("'"&amp;OFFSET($G$2,,INT((COLUMNS($A$1:J5)-1)/6)*6)&amp;"'!"&amp;"C$"&amp;ROWS($A$1:J9)),,CHOOSE(MOD(COLUMNS($A$1:J5)-1,6)+1,35,36,37,38,39,40)),"")</f>
        <v>1</v>
      </c>
      <c r="Q8" s="47">
        <f t="array" aca="1" ref="Q8" ca="1">IFERROR(OFFSET(INDIRECT("'"&amp;OFFSET($G$2,,INT((COLUMNS($A$1:K5)-1)/6)*6)&amp;"'!"&amp;"C$"&amp;ROWS($A$1:K9)),,CHOOSE(MOD(COLUMNS($A$1:K5)-1,6)+1,35,36,37,38,39,40)),"")</f>
        <v>1</v>
      </c>
      <c r="R8" s="47">
        <f t="array" aca="1" ref="R8" ca="1">IFERROR(OFFSET(INDIRECT("'"&amp;OFFSET($G$2,,INT((COLUMNS($A$1:L5)-1)/6)*6)&amp;"'!"&amp;"C$"&amp;ROWS($A$1:L9)),,CHOOSE(MOD(COLUMNS($A$1:L5)-1,6)+1,35,36,37,38,39,40)),"")</f>
        <v>0</v>
      </c>
      <c r="S8" s="47">
        <f t="array" aca="1" ref="S8" ca="1">IFERROR(OFFSET(INDIRECT("'"&amp;OFFSET($G$2,,INT((COLUMNS($A$1:M5)-1)/6)*6)&amp;"'!"&amp;"C$"&amp;ROWS($A$1:M9)),,CHOOSE(MOD(COLUMNS($A$1:M5)-1,6)+1,35,36,37,38,39,40)),"")</f>
        <v>7</v>
      </c>
      <c r="T8" s="47">
        <f t="array" aca="1" ref="T8" ca="1">IFERROR(OFFSET(INDIRECT("'"&amp;OFFSET($G$2,,INT((COLUMNS($A$1:N5)-1)/6)*6)&amp;"'!"&amp;"C$"&amp;ROWS($A$1:N9)),,CHOOSE(MOD(COLUMNS($A$1:N5)-1,6)+1,35,36,37,38,39,40)),"")</f>
        <v>7</v>
      </c>
      <c r="U8" s="47">
        <f t="array" aca="1" ref="U8" ca="1">IFERROR(OFFSET(INDIRECT("'"&amp;OFFSET($G$2,,INT((COLUMNS($A$1:O5)-1)/6)*6)&amp;"'!"&amp;"C$"&amp;ROWS($A$1:O9)),,CHOOSE(MOD(COLUMNS($A$1:O5)-1,6)+1,35,36,37,38,39,40)),"")</f>
        <v>3</v>
      </c>
      <c r="V8" s="47">
        <f t="array" aca="1" ref="V8" ca="1">IFERROR(OFFSET(INDIRECT("'"&amp;OFFSET($G$2,,INT((COLUMNS($A$1:P5)-1)/6)*6)&amp;"'!"&amp;"C$"&amp;ROWS($A$1:P9)),,CHOOSE(MOD(COLUMNS($A$1:P5)-1,6)+1,35,36,37,38,39,40)),"")</f>
        <v>1</v>
      </c>
      <c r="W8" s="47">
        <f t="array" aca="1" ref="W8" ca="1">IFERROR(OFFSET(INDIRECT("'"&amp;OFFSET($G$2,,INT((COLUMNS($A$1:Q5)-1)/6)*6)&amp;"'!"&amp;"C$"&amp;ROWS($A$1:Q9)),,CHOOSE(MOD(COLUMNS($A$1:Q5)-1,6)+1,35,36,37,38,39,40)),"")</f>
        <v>1</v>
      </c>
      <c r="X8" s="47">
        <f t="array" aca="1" ref="X8" ca="1">IFERROR(OFFSET(INDIRECT("'"&amp;OFFSET($G$2,,INT((COLUMNS($A$1:R5)-1)/6)*6)&amp;"'!"&amp;"C$"&amp;ROWS($A$1:R9)),,CHOOSE(MOD(COLUMNS($A$1:R5)-1,6)+1,35,36,37,38,39,40)),"")</f>
        <v>0</v>
      </c>
      <c r="Y8" s="47">
        <f t="array" aca="1" ref="Y8" ca="1">IFERROR(OFFSET(INDIRECT("'"&amp;OFFSET($G$2,,INT((COLUMNS($A$1:S5)-1)/6)*6)&amp;"'!"&amp;"C$"&amp;ROWS($A$1:S9)),,CHOOSE(MOD(COLUMNS($A$1:S5)-1,6)+1,35,36,37,38,39,40)),"")</f>
        <v>7</v>
      </c>
      <c r="Z8" s="47">
        <f t="array" aca="1" ref="Z8" ca="1">IFERROR(OFFSET(INDIRECT("'"&amp;OFFSET($G$2,,INT((COLUMNS($A$1:T5)-1)/6)*6)&amp;"'!"&amp;"C$"&amp;ROWS($A$1:T9)),,CHOOSE(MOD(COLUMNS($A$1:T5)-1,6)+1,35,36,37,38,39,40)),"")</f>
        <v>7</v>
      </c>
      <c r="AA8" s="47">
        <f t="array" aca="1" ref="AA8" ca="1">IFERROR(OFFSET(INDIRECT("'"&amp;OFFSET($G$2,,INT((COLUMNS($A$1:U5)-1)/6)*6)&amp;"'!"&amp;"C$"&amp;ROWS($A$1:U9)),,CHOOSE(MOD(COLUMNS($A$1:U5)-1,6)+1,35,36,37,38,39,40)),"")</f>
        <v>3</v>
      </c>
      <c r="AB8" s="47">
        <f t="array" aca="1" ref="AB8" ca="1">IFERROR(OFFSET(INDIRECT("'"&amp;OFFSET($G$2,,INT((COLUMNS($A$1:V5)-1)/6)*6)&amp;"'!"&amp;"C$"&amp;ROWS($A$1:V9)),,CHOOSE(MOD(COLUMNS($A$1:V5)-1,6)+1,35,36,37,38,39,40)),"")</f>
        <v>1</v>
      </c>
      <c r="AC8" s="47">
        <f t="array" aca="1" ref="AC8" ca="1">IFERROR(OFFSET(INDIRECT("'"&amp;OFFSET($G$2,,INT((COLUMNS($A$1:W5)-1)/6)*6)&amp;"'!"&amp;"C$"&amp;ROWS($A$1:W9)),,CHOOSE(MOD(COLUMNS($A$1:W5)-1,6)+1,35,36,37,38,39,40)),"")</f>
        <v>1</v>
      </c>
      <c r="AD8" s="47">
        <f t="array" aca="1" ref="AD8" ca="1">IFERROR(OFFSET(INDIRECT("'"&amp;OFFSET($G$2,,INT((COLUMNS($A$1:X5)-1)/6)*6)&amp;"'!"&amp;"C$"&amp;ROWS($A$1:X9)),,CHOOSE(MOD(COLUMNS($A$1:X5)-1,6)+1,35,36,37,38,39,40)),"")</f>
        <v>0</v>
      </c>
      <c r="AE8" s="47">
        <f t="array" aca="1" ref="AE8" ca="1">IFERROR(OFFSET(INDIRECT("'"&amp;OFFSET($G$2,,INT((COLUMNS($A$1:Y5)-1)/6)*6)&amp;"'!"&amp;"C$"&amp;ROWS($A$1:Y9)),,CHOOSE(MOD(COLUMNS($A$1:Y5)-1,6)+1,35,36,37,38,39,40)),"")</f>
        <v>7</v>
      </c>
      <c r="AF8" s="47">
        <f t="array" aca="1" ref="AF8" ca="1">IFERROR(OFFSET(INDIRECT("'"&amp;OFFSET($G$2,,INT((COLUMNS($A$1:Z5)-1)/6)*6)&amp;"'!"&amp;"C$"&amp;ROWS($A$1:Z9)),,CHOOSE(MOD(COLUMNS($A$1:Z5)-1,6)+1,35,36,37,38,39,40)),"")</f>
        <v>7</v>
      </c>
      <c r="AG8" s="47">
        <f t="array" aca="1" ref="AG8" ca="1">IFERROR(OFFSET(INDIRECT("'"&amp;OFFSET($G$2,,INT((COLUMNS($A$1:AA5)-1)/6)*6)&amp;"'!"&amp;"C$"&amp;ROWS($A$1:AA9)),,CHOOSE(MOD(COLUMNS($A$1:AA5)-1,6)+1,35,36,37,38,39,40)),"")</f>
        <v>3</v>
      </c>
      <c r="AH8" s="47">
        <f t="array" aca="1" ref="AH8" ca="1">IFERROR(OFFSET(INDIRECT("'"&amp;OFFSET($G$2,,INT((COLUMNS($A$1:AB5)-1)/6)*6)&amp;"'!"&amp;"C$"&amp;ROWS($A$1:AB9)),,CHOOSE(MOD(COLUMNS($A$1:AB5)-1,6)+1,35,36,37,38,39,40)),"")</f>
        <v>1</v>
      </c>
      <c r="AI8" s="47">
        <f t="array" aca="1" ref="AI8" ca="1">IFERROR(OFFSET(INDIRECT("'"&amp;OFFSET($G$2,,INT((COLUMNS($A$1:AC5)-1)/6)*6)&amp;"'!"&amp;"C$"&amp;ROWS($A$1:AC9)),,CHOOSE(MOD(COLUMNS($A$1:AC5)-1,6)+1,35,36,37,38,39,40)),"")</f>
        <v>1</v>
      </c>
      <c r="AJ8" s="47">
        <f t="array" aca="1" ref="AJ8" ca="1">IFERROR(OFFSET(INDIRECT("'"&amp;OFFSET($G$2,,INT((COLUMNS($A$1:AD5)-1)/6)*6)&amp;"'!"&amp;"C$"&amp;ROWS($A$1:AD9)),,CHOOSE(MOD(COLUMNS($A$1:AD5)-1,6)+1,35,36,37,38,39,40)),"")</f>
        <v>0</v>
      </c>
      <c r="AK8" s="47">
        <f t="array" aca="1" ref="AK8" ca="1">IFERROR(OFFSET(INDIRECT("'"&amp;OFFSET($G$2,,INT((COLUMNS($A$1:AE5)-1)/6)*6)&amp;"'!"&amp;"C$"&amp;ROWS($A$1:AE9)),,CHOOSE(MOD(COLUMNS($A$1:AE5)-1,6)+1,35,36,37,38,39,40)),"")</f>
        <v>7</v>
      </c>
      <c r="AL8" s="47">
        <f t="array" aca="1" ref="AL8" ca="1">IFERROR(OFFSET(INDIRECT("'"&amp;OFFSET($G$2,,INT((COLUMNS($A$1:AF5)-1)/6)*6)&amp;"'!"&amp;"C$"&amp;ROWS($A$1:AF9)),,CHOOSE(MOD(COLUMNS($A$1:AF5)-1,6)+1,35,36,37,38,39,40)),"")</f>
        <v>7</v>
      </c>
      <c r="AM8" s="47">
        <f t="array" aca="1" ref="AM8" ca="1">IFERROR(OFFSET(INDIRECT("'"&amp;OFFSET($G$2,,INT((COLUMNS($A$1:AG5)-1)/6)*6)&amp;"'!"&amp;"C$"&amp;ROWS($A$1:AG9)),,CHOOSE(MOD(COLUMNS($A$1:AG5)-1,6)+1,35,36,37,38,39,40)),"")</f>
        <v>3</v>
      </c>
      <c r="AN8" s="47">
        <f t="array" aca="1" ref="AN8" ca="1">IFERROR(OFFSET(INDIRECT("'"&amp;OFFSET($G$2,,INT((COLUMNS($A$1:AH5)-1)/6)*6)&amp;"'!"&amp;"C$"&amp;ROWS($A$1:AH9)),,CHOOSE(MOD(COLUMNS($A$1:AH5)-1,6)+1,35,36,37,38,39,40)),"")</f>
        <v>1</v>
      </c>
      <c r="AO8" s="47">
        <f t="array" aca="1" ref="AO8" ca="1">IFERROR(OFFSET(INDIRECT("'"&amp;OFFSET($G$2,,INT((COLUMNS($A$1:AI5)-1)/6)*6)&amp;"'!"&amp;"C$"&amp;ROWS($A$1:AI9)),,CHOOSE(MOD(COLUMNS($A$1:AI5)-1,6)+1,35,36,37,38,39,40)),"")</f>
        <v>1</v>
      </c>
      <c r="AP8" s="47">
        <f t="array" aca="1" ref="AP8" ca="1">IFERROR(OFFSET(INDIRECT("'"&amp;OFFSET($G$2,,INT((COLUMNS($A$1:AJ5)-1)/6)*6)&amp;"'!"&amp;"C$"&amp;ROWS($A$1:AJ9)),,CHOOSE(MOD(COLUMNS($A$1:AJ5)-1,6)+1,35,36,37,38,39,40)),"")</f>
        <v>0</v>
      </c>
      <c r="AQ8" s="47">
        <f t="array" aca="1" ref="AQ8" ca="1">IFERROR(OFFSET(INDIRECT("'"&amp;OFFSET($G$2,,INT((COLUMNS($A$1:AK5)-1)/6)*6)&amp;"'!"&amp;"C$"&amp;ROWS($A$1:AK9)),,CHOOSE(MOD(COLUMNS($A$1:AK5)-1,6)+1,35,36,37,38,39,40)),"")</f>
        <v>7</v>
      </c>
      <c r="AR8" s="47">
        <f t="array" aca="1" ref="AR8" ca="1">IFERROR(OFFSET(INDIRECT("'"&amp;OFFSET($G$2,,INT((COLUMNS($A$1:AL5)-1)/6)*6)&amp;"'!"&amp;"C$"&amp;ROWS($A$1:AL9)),,CHOOSE(MOD(COLUMNS($A$1:AL5)-1,6)+1,35,36,37,38,39,40)),"")</f>
        <v>7</v>
      </c>
      <c r="AS8" s="47">
        <f t="array" aca="1" ref="AS8" ca="1">IFERROR(OFFSET(INDIRECT("'"&amp;OFFSET($G$2,,INT((COLUMNS($A$1:AM5)-1)/6)*6)&amp;"'!"&amp;"C$"&amp;ROWS($A$1:AM9)),,CHOOSE(MOD(COLUMNS($A$1:AM5)-1,6)+1,35,36,37,38,39,40)),"")</f>
        <v>3</v>
      </c>
      <c r="AT8" s="47">
        <f t="array" aca="1" ref="AT8" ca="1">IFERROR(OFFSET(INDIRECT("'"&amp;OFFSET($G$2,,INT((COLUMNS($A$1:AN5)-1)/6)*6)&amp;"'!"&amp;"C$"&amp;ROWS($A$1:AN9)),,CHOOSE(MOD(COLUMNS($A$1:AN5)-1,6)+1,35,36,37,38,39,40)),"")</f>
        <v>1</v>
      </c>
      <c r="AU8" s="47">
        <f t="array" aca="1" ref="AU8" ca="1">IFERROR(OFFSET(INDIRECT("'"&amp;OFFSET($G$2,,INT((COLUMNS($A$1:AO5)-1)/6)*6)&amp;"'!"&amp;"C$"&amp;ROWS($A$1:AO9)),,CHOOSE(MOD(COLUMNS($A$1:AO5)-1,6)+1,35,36,37,38,39,40)),"")</f>
        <v>1</v>
      </c>
      <c r="AV8" s="47">
        <f t="array" aca="1" ref="AV8" ca="1">IFERROR(OFFSET(INDIRECT("'"&amp;OFFSET($G$2,,INT((COLUMNS($A$1:AP5)-1)/6)*6)&amp;"'!"&amp;"C$"&amp;ROWS($A$1:AP9)),,CHOOSE(MOD(COLUMNS($A$1:AP5)-1,6)+1,35,36,37,38,39,40)),"")</f>
        <v>0</v>
      </c>
      <c r="AW8" s="47">
        <f t="array" aca="1" ref="AW8" ca="1">IFERROR(OFFSET(INDIRECT("'"&amp;OFFSET($G$2,,INT((COLUMNS($A$1:AQ5)-1)/6)*6)&amp;"'!"&amp;"C$"&amp;ROWS($A$1:AQ9)),,CHOOSE(MOD(COLUMNS($A$1:AQ5)-1,6)+1,35,36,37,38,39,40)),"")</f>
        <v>7</v>
      </c>
      <c r="AX8" s="47">
        <f t="array" aca="1" ref="AX8" ca="1">IFERROR(OFFSET(INDIRECT("'"&amp;OFFSET($G$2,,INT((COLUMNS($A$1:AR5)-1)/6)*6)&amp;"'!"&amp;"C$"&amp;ROWS($A$1:AR9)),,CHOOSE(MOD(COLUMNS($A$1:AR5)-1,6)+1,35,36,37,38,39,40)),"")</f>
        <v>7</v>
      </c>
      <c r="AY8" s="47">
        <f t="array" aca="1" ref="AY8" ca="1">IFERROR(OFFSET(INDIRECT("'"&amp;OFFSET($G$2,,INT((COLUMNS($A$1:AS5)-1)/6)*6)&amp;"'!"&amp;"C$"&amp;ROWS($A$1:AS9)),,CHOOSE(MOD(COLUMNS($A$1:AS5)-1,6)+1,35,36,37,38,39,40)),"")</f>
        <v>3</v>
      </c>
      <c r="AZ8" s="47">
        <f t="array" aca="1" ref="AZ8" ca="1">IFERROR(OFFSET(INDIRECT("'"&amp;OFFSET($G$2,,INT((COLUMNS($A$1:AT5)-1)/6)*6)&amp;"'!"&amp;"C$"&amp;ROWS($A$1:AT9)),,CHOOSE(MOD(COLUMNS($A$1:AT5)-1,6)+1,35,36,37,38,39,40)),"")</f>
        <v>1</v>
      </c>
      <c r="BA8" s="47">
        <f t="array" aca="1" ref="BA8" ca="1">IFERROR(OFFSET(INDIRECT("'"&amp;OFFSET($G$2,,INT((COLUMNS($A$1:AU5)-1)/6)*6)&amp;"'!"&amp;"C$"&amp;ROWS($A$1:AU9)),,CHOOSE(MOD(COLUMNS($A$1:AU5)-1,6)+1,35,36,37,38,39,40)),"")</f>
        <v>1</v>
      </c>
      <c r="BB8" s="47">
        <f t="array" aca="1" ref="BB8" ca="1">IFERROR(OFFSET(INDIRECT("'"&amp;OFFSET($G$2,,INT((COLUMNS($A$1:AV5)-1)/6)*6)&amp;"'!"&amp;"C$"&amp;ROWS($A$1:AV9)),,CHOOSE(MOD(COLUMNS($A$1:AV5)-1,6)+1,35,36,37,38,39,40)),"")</f>
        <v>0</v>
      </c>
      <c r="BC8" s="47">
        <f t="array" aca="1" ref="BC8" ca="1">IFERROR(OFFSET(INDIRECT("'"&amp;OFFSET($G$2,,INT((COLUMNS($A$1:AW5)-1)/6)*6)&amp;"'!"&amp;"C$"&amp;ROWS($A$1:AW9)),,CHOOSE(MOD(COLUMNS($A$1:AW5)-1,6)+1,35,36,37,38,39,40)),"")</f>
        <v>7</v>
      </c>
      <c r="BD8" s="47">
        <f t="array" aca="1" ref="BD8" ca="1">IFERROR(OFFSET(INDIRECT("'"&amp;OFFSET($G$2,,INT((COLUMNS($A$1:AX5)-1)/6)*6)&amp;"'!"&amp;"C$"&amp;ROWS($A$1:AX9)),,CHOOSE(MOD(COLUMNS($A$1:AX5)-1,6)+1,35,36,37,38,39,40)),"")</f>
        <v>7</v>
      </c>
      <c r="BE8" s="47">
        <f t="array" aca="1" ref="BE8" ca="1">IFERROR(OFFSET(INDIRECT("'"&amp;OFFSET($G$2,,INT((COLUMNS($A$1:AY5)-1)/6)*6)&amp;"'!"&amp;"C$"&amp;ROWS($A$1:AY9)),,CHOOSE(MOD(COLUMNS($A$1:AY5)-1,6)+1,35,36,37,38,39,40)),"")</f>
        <v>3</v>
      </c>
      <c r="BF8" s="47">
        <f t="array" aca="1" ref="BF8" ca="1">IFERROR(OFFSET(INDIRECT("'"&amp;OFFSET($G$2,,INT((COLUMNS($A$1:AZ5)-1)/6)*6)&amp;"'!"&amp;"C$"&amp;ROWS($A$1:AZ9)),,CHOOSE(MOD(COLUMNS($A$1:AZ5)-1,6)+1,35,36,37,38,39,40)),"")</f>
        <v>1</v>
      </c>
      <c r="BG8" s="47">
        <f t="array" aca="1" ref="BG8" ca="1">IFERROR(OFFSET(INDIRECT("'"&amp;OFFSET($G$2,,INT((COLUMNS($A$1:BA5)-1)/6)*6)&amp;"'!"&amp;"C$"&amp;ROWS($A$1:BA9)),,CHOOSE(MOD(COLUMNS($A$1:BA5)-1,6)+1,35,36,37,38,39,40)),"")</f>
        <v>1</v>
      </c>
      <c r="BH8" s="47">
        <f t="array" aca="1" ref="BH8" ca="1">IFERROR(OFFSET(INDIRECT("'"&amp;OFFSET($G$2,,INT((COLUMNS($A$1:BB5)-1)/6)*6)&amp;"'!"&amp;"C$"&amp;ROWS($A$1:BB9)),,CHOOSE(MOD(COLUMNS($A$1:BB5)-1,6)+1,35,36,37,38,39,40)),"")</f>
        <v>0</v>
      </c>
      <c r="BI8" s="47">
        <f t="array" aca="1" ref="BI8" ca="1">IFERROR(OFFSET(INDIRECT("'"&amp;OFFSET($G$2,,INT((COLUMNS($A$1:BC5)-1)/6)*6)&amp;"'!"&amp;"C$"&amp;ROWS($A$1:BC9)),,CHOOSE(MOD(COLUMNS($A$1:BC5)-1,6)+1,35,36,37,38,39,40)),"")</f>
        <v>7</v>
      </c>
      <c r="BJ8" s="47">
        <f t="array" aca="1" ref="BJ8" ca="1">IFERROR(OFFSET(INDIRECT("'"&amp;OFFSET($G$2,,INT((COLUMNS($A$1:BD5)-1)/6)*6)&amp;"'!"&amp;"C$"&amp;ROWS($A$1:BD9)),,CHOOSE(MOD(COLUMNS($A$1:BD5)-1,6)+1,35,36,37,38,39,40)),"")</f>
        <v>7</v>
      </c>
      <c r="BK8" s="47">
        <f t="array" aca="1" ref="BK8" ca="1">IFERROR(OFFSET(INDIRECT("'"&amp;OFFSET($G$2,,INT((COLUMNS($A$1:BE5)-1)/6)*6)&amp;"'!"&amp;"C$"&amp;ROWS($A$1:BE9)),,CHOOSE(MOD(COLUMNS($A$1:BE5)-1,6)+1,35,36,37,38,39,40)),"")</f>
        <v>3</v>
      </c>
      <c r="BL8" s="47">
        <f t="array" aca="1" ref="BL8" ca="1">IFERROR(OFFSET(INDIRECT("'"&amp;OFFSET($G$2,,INT((COLUMNS($A$1:BF5)-1)/6)*6)&amp;"'!"&amp;"C$"&amp;ROWS($A$1:BF9)),,CHOOSE(MOD(COLUMNS($A$1:BF5)-1,6)+1,35,36,37,38,39,40)),"")</f>
        <v>1</v>
      </c>
      <c r="BM8" s="47">
        <f t="array" aca="1" ref="BM8" ca="1">IFERROR(OFFSET(INDIRECT("'"&amp;OFFSET($G$2,,INT((COLUMNS($A$1:BG5)-1)/6)*6)&amp;"'!"&amp;"C$"&amp;ROWS($A$1:BG9)),,CHOOSE(MOD(COLUMNS($A$1:BG5)-1,6)+1,35,36,37,38,39,40)),"")</f>
        <v>1</v>
      </c>
      <c r="BN8" s="47">
        <f t="array" aca="1" ref="BN8" ca="1">IFERROR(OFFSET(INDIRECT("'"&amp;OFFSET($G$2,,INT((COLUMNS($A$1:BH5)-1)/6)*6)&amp;"'!"&amp;"C$"&amp;ROWS($A$1:BH9)),,CHOOSE(MOD(COLUMNS($A$1:BH5)-1,6)+1,35,36,37,38,39,40)),"")</f>
        <v>0</v>
      </c>
      <c r="BO8" s="47">
        <f t="array" aca="1" ref="BO8" ca="1">IFERROR(OFFSET(INDIRECT("'"&amp;OFFSET($G$2,,INT((COLUMNS($A$1:BI5)-1)/6)*6)&amp;"'!"&amp;"C$"&amp;ROWS($A$1:BI9)),,CHOOSE(MOD(COLUMNS($A$1:BI5)-1,6)+1,35,36,37,38,39,40)),"")</f>
        <v>7</v>
      </c>
      <c r="BP8" s="47">
        <f t="array" aca="1" ref="BP8" ca="1">IFERROR(OFFSET(INDIRECT("'"&amp;OFFSET($G$2,,INT((COLUMNS($A$1:BJ5)-1)/6)*6)&amp;"'!"&amp;"C$"&amp;ROWS($A$1:BJ9)),,CHOOSE(MOD(COLUMNS($A$1:BJ5)-1,6)+1,35,36,37,38,39,40)),"")</f>
        <v>7</v>
      </c>
      <c r="BQ8" s="47">
        <f t="array" aca="1" ref="BQ8" ca="1">IFERROR(OFFSET(INDIRECT("'"&amp;OFFSET($G$2,,INT((COLUMNS($A$1:BK5)-1)/6)*6)&amp;"'!"&amp;"C$"&amp;ROWS($A$1:BK9)),,CHOOSE(MOD(COLUMNS($A$1:BK5)-1,6)+1,35,36,37,38,39,40)),"")</f>
        <v>3</v>
      </c>
      <c r="BR8" s="47">
        <f t="array" aca="1" ref="BR8" ca="1">IFERROR(OFFSET(INDIRECT("'"&amp;OFFSET($G$2,,INT((COLUMNS($A$1:BL5)-1)/6)*6)&amp;"'!"&amp;"C$"&amp;ROWS($A$1:BL9)),,CHOOSE(MOD(COLUMNS($A$1:BL5)-1,6)+1,35,36,37,38,39,40)),"")</f>
        <v>1</v>
      </c>
      <c r="BS8" s="47">
        <f t="array" aca="1" ref="BS8" ca="1">IFERROR(OFFSET(INDIRECT("'"&amp;OFFSET($G$2,,INT((COLUMNS($A$1:BM5)-1)/6)*6)&amp;"'!"&amp;"C$"&amp;ROWS($A$1:BM9)),,CHOOSE(MOD(COLUMNS($A$1:BM5)-1,6)+1,35,36,37,38,39,40)),"")</f>
        <v>1</v>
      </c>
      <c r="BT8" s="47">
        <f t="array" aca="1" ref="BT8" ca="1">IFERROR(OFFSET(INDIRECT("'"&amp;OFFSET($G$2,,INT((COLUMNS($A$1:BN5)-1)/6)*6)&amp;"'!"&amp;"C$"&amp;ROWS($A$1:BN9)),,CHOOSE(MOD(COLUMNS($A$1:BN5)-1,6)+1,35,36,37,38,39,40)),"")</f>
        <v>0</v>
      </c>
      <c r="BU8" s="47">
        <f t="array" aca="1" ref="BU8" ca="1">IFERROR(OFFSET(INDIRECT("'"&amp;OFFSET($G$2,,INT((COLUMNS($A$1:BO5)-1)/6)*6)&amp;"'!"&amp;"C$"&amp;ROWS($A$1:BO9)),,CHOOSE(MOD(COLUMNS($A$1:BO5)-1,6)+1,35,36,37,38,39,40)),"")</f>
        <v>7</v>
      </c>
      <c r="BV8" s="47">
        <f t="array" aca="1" ref="BV8" ca="1">IFERROR(OFFSET(INDIRECT("'"&amp;OFFSET($G$2,,INT((COLUMNS($A$1:BP5)-1)/6)*6)&amp;"'!"&amp;"C$"&amp;ROWS($A$1:BP9)),,CHOOSE(MOD(COLUMNS($A$1:BP5)-1,6)+1,35,36,37,38,39,40)),"")</f>
        <v>7</v>
      </c>
      <c r="BW8" s="47">
        <f t="array" aca="1" ref="BW8" ca="1">IFERROR(OFFSET(INDIRECT("'"&amp;OFFSET($G$2,,INT((COLUMNS($A$1:BQ5)-1)/6)*6)&amp;"'!"&amp;"C$"&amp;ROWS($A$1:BQ9)),,CHOOSE(MOD(COLUMNS($A$1:BQ5)-1,6)+1,35,36,37,38,39,40)),"")</f>
        <v>3</v>
      </c>
      <c r="BX8" s="47">
        <f t="array" aca="1" ref="BX8" ca="1">IFERROR(OFFSET(INDIRECT("'"&amp;OFFSET($G$2,,INT((COLUMNS($A$1:BR5)-1)/6)*6)&amp;"'!"&amp;"C$"&amp;ROWS($A$1:BR9)),,CHOOSE(MOD(COLUMNS($A$1:BR5)-1,6)+1,35,36,37,38,39,40)),"")</f>
        <v>1</v>
      </c>
      <c r="BY8" s="47">
        <f t="array" aca="1" ref="BY8" ca="1">IFERROR(OFFSET(INDIRECT("'"&amp;OFFSET($G$2,,INT((COLUMNS($A$1:BS5)-1)/6)*6)&amp;"'!"&amp;"C$"&amp;ROWS($A$1:BS9)),,CHOOSE(MOD(COLUMNS($A$1:BS5)-1,6)+1,35,36,37,38,39,40)),"")</f>
        <v>1</v>
      </c>
      <c r="BZ8" s="62">
        <f ca="1">IFERROR(OFFSET(INDIRECT("'"&amp;$BU$2&amp;"'!"&amp;"C$"&amp;ROWS($A$1:F9)),,COLUMNS($A$1:F5)+34),"")</f>
        <v>0</v>
      </c>
    </row>
    <row r="9" spans="1:78" ht="15.5" x14ac:dyDescent="0.35">
      <c r="A9" s="44"/>
      <c r="B9" s="44">
        <v>22.5</v>
      </c>
      <c r="C9" s="44">
        <f t="shared" ca="1" si="0"/>
        <v>68</v>
      </c>
      <c r="D9" s="44">
        <f t="shared" ca="1" si="1"/>
        <v>90.5</v>
      </c>
      <c r="E9" s="45" t="str">
        <f ca="1">INDIRECT("'"&amp;$A$1&amp;"'!"&amp;"$C"&amp;ROWS($A$1:A10))</f>
        <v>A6</v>
      </c>
      <c r="F9" s="46"/>
      <c r="G9" s="47">
        <f t="array" aca="1" ref="G9" ca="1">IFERROR(OFFSET(INDIRECT("'"&amp;OFFSET($G$2,,INT((COLUMNS($A$1:A6)-1)/6)*6)&amp;"'!"&amp;"C$"&amp;ROWS($A$1:A10)),,CHOOSE(MOD(COLUMNS($A$1:A6)-1,6)+1,35,36,37,38,39,40)),"")</f>
        <v>7</v>
      </c>
      <c r="H9" s="47">
        <f t="array" aca="1" ref="H9" ca="1">IFERROR(OFFSET(INDIRECT("'"&amp;OFFSET($G$2,,INT((COLUMNS($A$1:B6)-1)/6)*6)&amp;"'!"&amp;"C$"&amp;ROWS($A$1:B10)),,CHOOSE(MOD(COLUMNS($A$1:B6)-1,6)+1,35,36,37,38,39,40)),"")</f>
        <v>7</v>
      </c>
      <c r="I9" s="47">
        <f t="array" aca="1" ref="I9" ca="1">IFERROR(OFFSET(INDIRECT("'"&amp;OFFSET($G$2,,INT((COLUMNS($A$1:C6)-1)/6)*6)&amp;"'!"&amp;"C$"&amp;ROWS($A$1:C10)),,CHOOSE(MOD(COLUMNS($A$1:C6)-1,6)+1,35,36,37,38,39,40)),"")</f>
        <v>3</v>
      </c>
      <c r="J9" s="47">
        <f t="array" aca="1" ref="J9" ca="1">IFERROR(OFFSET(INDIRECT("'"&amp;OFFSET($G$2,,INT((COLUMNS($A$1:D6)-1)/6)*6)&amp;"'!"&amp;"C$"&amp;ROWS($A$1:D10)),,CHOOSE(MOD(COLUMNS($A$1:D6)-1,6)+1,35,36,37,38,39,40)),"")</f>
        <v>1</v>
      </c>
      <c r="K9" s="47">
        <f t="array" aca="1" ref="K9" ca="1">IFERROR(OFFSET(INDIRECT("'"&amp;OFFSET($G$2,,INT((COLUMNS($A$1:E6)-1)/6)*6)&amp;"'!"&amp;"C$"&amp;ROWS($A$1:E10)),,CHOOSE(MOD(COLUMNS($A$1:E6)-1,6)+1,35,36,37,38,39,40)),"")</f>
        <v>1</v>
      </c>
      <c r="L9" s="47">
        <f t="array" aca="1" ref="L9" ca="1">IFERROR(OFFSET(INDIRECT("'"&amp;OFFSET($G$2,,INT((COLUMNS($A$1:F6)-1)/6)*6)&amp;"'!"&amp;"C$"&amp;ROWS($A$1:F10)),,CHOOSE(MOD(COLUMNS($A$1:F6)-1,6)+1,35,36,37,38,39,40)),"")</f>
        <v>0</v>
      </c>
      <c r="M9" s="47">
        <f t="array" aca="1" ref="M9" ca="1">IFERROR(OFFSET(INDIRECT("'"&amp;OFFSET($G$2,,INT((COLUMNS($A$1:G6)-1)/6)*6)&amp;"'!"&amp;"C$"&amp;ROWS($A$1:G10)),,CHOOSE(MOD(COLUMNS($A$1:G6)-1,6)+1,35,36,37,38,39,40)),"")</f>
        <v>7</v>
      </c>
      <c r="N9" s="47">
        <f t="array" aca="1" ref="N9" ca="1">IFERROR(OFFSET(INDIRECT("'"&amp;OFFSET($G$2,,INT((COLUMNS($A$1:H6)-1)/6)*6)&amp;"'!"&amp;"C$"&amp;ROWS($A$1:H10)),,CHOOSE(MOD(COLUMNS($A$1:H6)-1,6)+1,35,36,37,38,39,40)),"")</f>
        <v>7</v>
      </c>
      <c r="O9" s="47">
        <f t="array" aca="1" ref="O9" ca="1">IFERROR(OFFSET(INDIRECT("'"&amp;OFFSET($G$2,,INT((COLUMNS($A$1:I6)-1)/6)*6)&amp;"'!"&amp;"C$"&amp;ROWS($A$1:I10)),,CHOOSE(MOD(COLUMNS($A$1:I6)-1,6)+1,35,36,37,38,39,40)),"")</f>
        <v>3</v>
      </c>
      <c r="P9" s="47">
        <f t="array" aca="1" ref="P9" ca="1">IFERROR(OFFSET(INDIRECT("'"&amp;OFFSET($G$2,,INT((COLUMNS($A$1:J6)-1)/6)*6)&amp;"'!"&amp;"C$"&amp;ROWS($A$1:J10)),,CHOOSE(MOD(COLUMNS($A$1:J6)-1,6)+1,35,36,37,38,39,40)),"")</f>
        <v>1</v>
      </c>
      <c r="Q9" s="47">
        <f t="array" aca="1" ref="Q9" ca="1">IFERROR(OFFSET(INDIRECT("'"&amp;OFFSET($G$2,,INT((COLUMNS($A$1:K6)-1)/6)*6)&amp;"'!"&amp;"C$"&amp;ROWS($A$1:K10)),,CHOOSE(MOD(COLUMNS($A$1:K6)-1,6)+1,35,36,37,38,39,40)),"")</f>
        <v>1</v>
      </c>
      <c r="R9" s="47">
        <f t="array" aca="1" ref="R9" ca="1">IFERROR(OFFSET(INDIRECT("'"&amp;OFFSET($G$2,,INT((COLUMNS($A$1:L6)-1)/6)*6)&amp;"'!"&amp;"C$"&amp;ROWS($A$1:L10)),,CHOOSE(MOD(COLUMNS($A$1:L6)-1,6)+1,35,36,37,38,39,40)),"")</f>
        <v>0</v>
      </c>
      <c r="S9" s="47">
        <f t="array" aca="1" ref="S9" ca="1">IFERROR(OFFSET(INDIRECT("'"&amp;OFFSET($G$2,,INT((COLUMNS($A$1:M6)-1)/6)*6)&amp;"'!"&amp;"C$"&amp;ROWS($A$1:M10)),,CHOOSE(MOD(COLUMNS($A$1:M6)-1,6)+1,35,36,37,38,39,40)),"")</f>
        <v>7</v>
      </c>
      <c r="T9" s="47">
        <f t="array" aca="1" ref="T9" ca="1">IFERROR(OFFSET(INDIRECT("'"&amp;OFFSET($G$2,,INT((COLUMNS($A$1:N6)-1)/6)*6)&amp;"'!"&amp;"C$"&amp;ROWS($A$1:N10)),,CHOOSE(MOD(COLUMNS($A$1:N6)-1,6)+1,35,36,37,38,39,40)),"")</f>
        <v>7</v>
      </c>
      <c r="U9" s="47">
        <f t="array" aca="1" ref="U9" ca="1">IFERROR(OFFSET(INDIRECT("'"&amp;OFFSET($G$2,,INT((COLUMNS($A$1:O6)-1)/6)*6)&amp;"'!"&amp;"C$"&amp;ROWS($A$1:O10)),,CHOOSE(MOD(COLUMNS($A$1:O6)-1,6)+1,35,36,37,38,39,40)),"")</f>
        <v>3</v>
      </c>
      <c r="V9" s="47">
        <f t="array" aca="1" ref="V9" ca="1">IFERROR(OFFSET(INDIRECT("'"&amp;OFFSET($G$2,,INT((COLUMNS($A$1:P6)-1)/6)*6)&amp;"'!"&amp;"C$"&amp;ROWS($A$1:P10)),,CHOOSE(MOD(COLUMNS($A$1:P6)-1,6)+1,35,36,37,38,39,40)),"")</f>
        <v>1</v>
      </c>
      <c r="W9" s="47">
        <f t="array" aca="1" ref="W9" ca="1">IFERROR(OFFSET(INDIRECT("'"&amp;OFFSET($G$2,,INT((COLUMNS($A$1:Q6)-1)/6)*6)&amp;"'!"&amp;"C$"&amp;ROWS($A$1:Q10)),,CHOOSE(MOD(COLUMNS($A$1:Q6)-1,6)+1,35,36,37,38,39,40)),"")</f>
        <v>1</v>
      </c>
      <c r="X9" s="47">
        <f t="array" aca="1" ref="X9" ca="1">IFERROR(OFFSET(INDIRECT("'"&amp;OFFSET($G$2,,INT((COLUMNS($A$1:R6)-1)/6)*6)&amp;"'!"&amp;"C$"&amp;ROWS($A$1:R10)),,CHOOSE(MOD(COLUMNS($A$1:R6)-1,6)+1,35,36,37,38,39,40)),"")</f>
        <v>0</v>
      </c>
      <c r="Y9" s="47">
        <f t="array" aca="1" ref="Y9" ca="1">IFERROR(OFFSET(INDIRECT("'"&amp;OFFSET($G$2,,INT((COLUMNS($A$1:S6)-1)/6)*6)&amp;"'!"&amp;"C$"&amp;ROWS($A$1:S10)),,CHOOSE(MOD(COLUMNS($A$1:S6)-1,6)+1,35,36,37,38,39,40)),"")</f>
        <v>7</v>
      </c>
      <c r="Z9" s="47">
        <f t="array" aca="1" ref="Z9" ca="1">IFERROR(OFFSET(INDIRECT("'"&amp;OFFSET($G$2,,INT((COLUMNS($A$1:T6)-1)/6)*6)&amp;"'!"&amp;"C$"&amp;ROWS($A$1:T10)),,CHOOSE(MOD(COLUMNS($A$1:T6)-1,6)+1,35,36,37,38,39,40)),"")</f>
        <v>7</v>
      </c>
      <c r="AA9" s="47">
        <f t="array" aca="1" ref="AA9" ca="1">IFERROR(OFFSET(INDIRECT("'"&amp;OFFSET($G$2,,INT((COLUMNS($A$1:U6)-1)/6)*6)&amp;"'!"&amp;"C$"&amp;ROWS($A$1:U10)),,CHOOSE(MOD(COLUMNS($A$1:U6)-1,6)+1,35,36,37,38,39,40)),"")</f>
        <v>3</v>
      </c>
      <c r="AB9" s="47">
        <f t="array" aca="1" ref="AB9" ca="1">IFERROR(OFFSET(INDIRECT("'"&amp;OFFSET($G$2,,INT((COLUMNS($A$1:V6)-1)/6)*6)&amp;"'!"&amp;"C$"&amp;ROWS($A$1:V10)),,CHOOSE(MOD(COLUMNS($A$1:V6)-1,6)+1,35,36,37,38,39,40)),"")</f>
        <v>1</v>
      </c>
      <c r="AC9" s="47">
        <f t="array" aca="1" ref="AC9" ca="1">IFERROR(OFFSET(INDIRECT("'"&amp;OFFSET($G$2,,INT((COLUMNS($A$1:W6)-1)/6)*6)&amp;"'!"&amp;"C$"&amp;ROWS($A$1:W10)),,CHOOSE(MOD(COLUMNS($A$1:W6)-1,6)+1,35,36,37,38,39,40)),"")</f>
        <v>1</v>
      </c>
      <c r="AD9" s="47">
        <f t="array" aca="1" ref="AD9" ca="1">IFERROR(OFFSET(INDIRECT("'"&amp;OFFSET($G$2,,INT((COLUMNS($A$1:X6)-1)/6)*6)&amp;"'!"&amp;"C$"&amp;ROWS($A$1:X10)),,CHOOSE(MOD(COLUMNS($A$1:X6)-1,6)+1,35,36,37,38,39,40)),"")</f>
        <v>0</v>
      </c>
      <c r="AE9" s="47">
        <f t="array" aca="1" ref="AE9" ca="1">IFERROR(OFFSET(INDIRECT("'"&amp;OFFSET($G$2,,INT((COLUMNS($A$1:Y6)-1)/6)*6)&amp;"'!"&amp;"C$"&amp;ROWS($A$1:Y10)),,CHOOSE(MOD(COLUMNS($A$1:Y6)-1,6)+1,35,36,37,38,39,40)),"")</f>
        <v>7</v>
      </c>
      <c r="AF9" s="47">
        <f t="array" aca="1" ref="AF9" ca="1">IFERROR(OFFSET(INDIRECT("'"&amp;OFFSET($G$2,,INT((COLUMNS($A$1:Z6)-1)/6)*6)&amp;"'!"&amp;"C$"&amp;ROWS($A$1:Z10)),,CHOOSE(MOD(COLUMNS($A$1:Z6)-1,6)+1,35,36,37,38,39,40)),"")</f>
        <v>7</v>
      </c>
      <c r="AG9" s="47">
        <f t="array" aca="1" ref="AG9" ca="1">IFERROR(OFFSET(INDIRECT("'"&amp;OFFSET($G$2,,INT((COLUMNS($A$1:AA6)-1)/6)*6)&amp;"'!"&amp;"C$"&amp;ROWS($A$1:AA10)),,CHOOSE(MOD(COLUMNS($A$1:AA6)-1,6)+1,35,36,37,38,39,40)),"")</f>
        <v>3</v>
      </c>
      <c r="AH9" s="47">
        <f t="array" aca="1" ref="AH9" ca="1">IFERROR(OFFSET(INDIRECT("'"&amp;OFFSET($G$2,,INT((COLUMNS($A$1:AB6)-1)/6)*6)&amp;"'!"&amp;"C$"&amp;ROWS($A$1:AB10)),,CHOOSE(MOD(COLUMNS($A$1:AB6)-1,6)+1,35,36,37,38,39,40)),"")</f>
        <v>1</v>
      </c>
      <c r="AI9" s="47">
        <f t="array" aca="1" ref="AI9" ca="1">IFERROR(OFFSET(INDIRECT("'"&amp;OFFSET($G$2,,INT((COLUMNS($A$1:AC6)-1)/6)*6)&amp;"'!"&amp;"C$"&amp;ROWS($A$1:AC10)),,CHOOSE(MOD(COLUMNS($A$1:AC6)-1,6)+1,35,36,37,38,39,40)),"")</f>
        <v>1</v>
      </c>
      <c r="AJ9" s="47">
        <f t="array" aca="1" ref="AJ9" ca="1">IFERROR(OFFSET(INDIRECT("'"&amp;OFFSET($G$2,,INT((COLUMNS($A$1:AD6)-1)/6)*6)&amp;"'!"&amp;"C$"&amp;ROWS($A$1:AD10)),,CHOOSE(MOD(COLUMNS($A$1:AD6)-1,6)+1,35,36,37,38,39,40)),"")</f>
        <v>0</v>
      </c>
      <c r="AK9" s="47">
        <f t="array" aca="1" ref="AK9" ca="1">IFERROR(OFFSET(INDIRECT("'"&amp;OFFSET($G$2,,INT((COLUMNS($A$1:AE6)-1)/6)*6)&amp;"'!"&amp;"C$"&amp;ROWS($A$1:AE10)),,CHOOSE(MOD(COLUMNS($A$1:AE6)-1,6)+1,35,36,37,38,39,40)),"")</f>
        <v>7</v>
      </c>
      <c r="AL9" s="47">
        <f t="array" aca="1" ref="AL9" ca="1">IFERROR(OFFSET(INDIRECT("'"&amp;OFFSET($G$2,,INT((COLUMNS($A$1:AF6)-1)/6)*6)&amp;"'!"&amp;"C$"&amp;ROWS($A$1:AF10)),,CHOOSE(MOD(COLUMNS($A$1:AF6)-1,6)+1,35,36,37,38,39,40)),"")</f>
        <v>7</v>
      </c>
      <c r="AM9" s="47">
        <f t="array" aca="1" ref="AM9" ca="1">IFERROR(OFFSET(INDIRECT("'"&amp;OFFSET($G$2,,INT((COLUMNS($A$1:AG6)-1)/6)*6)&amp;"'!"&amp;"C$"&amp;ROWS($A$1:AG10)),,CHOOSE(MOD(COLUMNS($A$1:AG6)-1,6)+1,35,36,37,38,39,40)),"")</f>
        <v>3</v>
      </c>
      <c r="AN9" s="47">
        <f t="array" aca="1" ref="AN9" ca="1">IFERROR(OFFSET(INDIRECT("'"&amp;OFFSET($G$2,,INT((COLUMNS($A$1:AH6)-1)/6)*6)&amp;"'!"&amp;"C$"&amp;ROWS($A$1:AH10)),,CHOOSE(MOD(COLUMNS($A$1:AH6)-1,6)+1,35,36,37,38,39,40)),"")</f>
        <v>1</v>
      </c>
      <c r="AO9" s="47">
        <f t="array" aca="1" ref="AO9" ca="1">IFERROR(OFFSET(INDIRECT("'"&amp;OFFSET($G$2,,INT((COLUMNS($A$1:AI6)-1)/6)*6)&amp;"'!"&amp;"C$"&amp;ROWS($A$1:AI10)),,CHOOSE(MOD(COLUMNS($A$1:AI6)-1,6)+1,35,36,37,38,39,40)),"")</f>
        <v>1</v>
      </c>
      <c r="AP9" s="47">
        <f t="array" aca="1" ref="AP9" ca="1">IFERROR(OFFSET(INDIRECT("'"&amp;OFFSET($G$2,,INT((COLUMNS($A$1:AJ6)-1)/6)*6)&amp;"'!"&amp;"C$"&amp;ROWS($A$1:AJ10)),,CHOOSE(MOD(COLUMNS($A$1:AJ6)-1,6)+1,35,36,37,38,39,40)),"")</f>
        <v>0</v>
      </c>
      <c r="AQ9" s="47">
        <f t="array" aca="1" ref="AQ9" ca="1">IFERROR(OFFSET(INDIRECT("'"&amp;OFFSET($G$2,,INT((COLUMNS($A$1:AK6)-1)/6)*6)&amp;"'!"&amp;"C$"&amp;ROWS($A$1:AK10)),,CHOOSE(MOD(COLUMNS($A$1:AK6)-1,6)+1,35,36,37,38,39,40)),"")</f>
        <v>7</v>
      </c>
      <c r="AR9" s="47">
        <f t="array" aca="1" ref="AR9" ca="1">IFERROR(OFFSET(INDIRECT("'"&amp;OFFSET($G$2,,INT((COLUMNS($A$1:AL6)-1)/6)*6)&amp;"'!"&amp;"C$"&amp;ROWS($A$1:AL10)),,CHOOSE(MOD(COLUMNS($A$1:AL6)-1,6)+1,35,36,37,38,39,40)),"")</f>
        <v>7</v>
      </c>
      <c r="AS9" s="47">
        <f t="array" aca="1" ref="AS9" ca="1">IFERROR(OFFSET(INDIRECT("'"&amp;OFFSET($G$2,,INT((COLUMNS($A$1:AM6)-1)/6)*6)&amp;"'!"&amp;"C$"&amp;ROWS($A$1:AM10)),,CHOOSE(MOD(COLUMNS($A$1:AM6)-1,6)+1,35,36,37,38,39,40)),"")</f>
        <v>3</v>
      </c>
      <c r="AT9" s="47">
        <f t="array" aca="1" ref="AT9" ca="1">IFERROR(OFFSET(INDIRECT("'"&amp;OFFSET($G$2,,INT((COLUMNS($A$1:AN6)-1)/6)*6)&amp;"'!"&amp;"C$"&amp;ROWS($A$1:AN10)),,CHOOSE(MOD(COLUMNS($A$1:AN6)-1,6)+1,35,36,37,38,39,40)),"")</f>
        <v>1</v>
      </c>
      <c r="AU9" s="47">
        <f t="array" aca="1" ref="AU9" ca="1">IFERROR(OFFSET(INDIRECT("'"&amp;OFFSET($G$2,,INT((COLUMNS($A$1:AO6)-1)/6)*6)&amp;"'!"&amp;"C$"&amp;ROWS($A$1:AO10)),,CHOOSE(MOD(COLUMNS($A$1:AO6)-1,6)+1,35,36,37,38,39,40)),"")</f>
        <v>1</v>
      </c>
      <c r="AV9" s="47">
        <f t="array" aca="1" ref="AV9" ca="1">IFERROR(OFFSET(INDIRECT("'"&amp;OFFSET($G$2,,INT((COLUMNS($A$1:AP6)-1)/6)*6)&amp;"'!"&amp;"C$"&amp;ROWS($A$1:AP10)),,CHOOSE(MOD(COLUMNS($A$1:AP6)-1,6)+1,35,36,37,38,39,40)),"")</f>
        <v>0</v>
      </c>
      <c r="AW9" s="47">
        <f t="array" aca="1" ref="AW9" ca="1">IFERROR(OFFSET(INDIRECT("'"&amp;OFFSET($G$2,,INT((COLUMNS($A$1:AQ6)-1)/6)*6)&amp;"'!"&amp;"C$"&amp;ROWS($A$1:AQ10)),,CHOOSE(MOD(COLUMNS($A$1:AQ6)-1,6)+1,35,36,37,38,39,40)),"")</f>
        <v>7</v>
      </c>
      <c r="AX9" s="47">
        <f t="array" aca="1" ref="AX9" ca="1">IFERROR(OFFSET(INDIRECT("'"&amp;OFFSET($G$2,,INT((COLUMNS($A$1:AR6)-1)/6)*6)&amp;"'!"&amp;"C$"&amp;ROWS($A$1:AR10)),,CHOOSE(MOD(COLUMNS($A$1:AR6)-1,6)+1,35,36,37,38,39,40)),"")</f>
        <v>7</v>
      </c>
      <c r="AY9" s="47">
        <f t="array" aca="1" ref="AY9" ca="1">IFERROR(OFFSET(INDIRECT("'"&amp;OFFSET($G$2,,INT((COLUMNS($A$1:AS6)-1)/6)*6)&amp;"'!"&amp;"C$"&amp;ROWS($A$1:AS10)),,CHOOSE(MOD(COLUMNS($A$1:AS6)-1,6)+1,35,36,37,38,39,40)),"")</f>
        <v>3</v>
      </c>
      <c r="AZ9" s="47">
        <f t="array" aca="1" ref="AZ9" ca="1">IFERROR(OFFSET(INDIRECT("'"&amp;OFFSET($G$2,,INT((COLUMNS($A$1:AT6)-1)/6)*6)&amp;"'!"&amp;"C$"&amp;ROWS($A$1:AT10)),,CHOOSE(MOD(COLUMNS($A$1:AT6)-1,6)+1,35,36,37,38,39,40)),"")</f>
        <v>1</v>
      </c>
      <c r="BA9" s="47">
        <f t="array" aca="1" ref="BA9" ca="1">IFERROR(OFFSET(INDIRECT("'"&amp;OFFSET($G$2,,INT((COLUMNS($A$1:AU6)-1)/6)*6)&amp;"'!"&amp;"C$"&amp;ROWS($A$1:AU10)),,CHOOSE(MOD(COLUMNS($A$1:AU6)-1,6)+1,35,36,37,38,39,40)),"")</f>
        <v>1</v>
      </c>
      <c r="BB9" s="47">
        <f t="array" aca="1" ref="BB9" ca="1">IFERROR(OFFSET(INDIRECT("'"&amp;OFFSET($G$2,,INT((COLUMNS($A$1:AV6)-1)/6)*6)&amp;"'!"&amp;"C$"&amp;ROWS($A$1:AV10)),,CHOOSE(MOD(COLUMNS($A$1:AV6)-1,6)+1,35,36,37,38,39,40)),"")</f>
        <v>0</v>
      </c>
      <c r="BC9" s="47">
        <f t="array" aca="1" ref="BC9" ca="1">IFERROR(OFFSET(INDIRECT("'"&amp;OFFSET($G$2,,INT((COLUMNS($A$1:AW6)-1)/6)*6)&amp;"'!"&amp;"C$"&amp;ROWS($A$1:AW10)),,CHOOSE(MOD(COLUMNS($A$1:AW6)-1,6)+1,35,36,37,38,39,40)),"")</f>
        <v>7</v>
      </c>
      <c r="BD9" s="47">
        <f t="array" aca="1" ref="BD9" ca="1">IFERROR(OFFSET(INDIRECT("'"&amp;OFFSET($G$2,,INT((COLUMNS($A$1:AX6)-1)/6)*6)&amp;"'!"&amp;"C$"&amp;ROWS($A$1:AX10)),,CHOOSE(MOD(COLUMNS($A$1:AX6)-1,6)+1,35,36,37,38,39,40)),"")</f>
        <v>7</v>
      </c>
      <c r="BE9" s="47">
        <f t="array" aca="1" ref="BE9" ca="1">IFERROR(OFFSET(INDIRECT("'"&amp;OFFSET($G$2,,INT((COLUMNS($A$1:AY6)-1)/6)*6)&amp;"'!"&amp;"C$"&amp;ROWS($A$1:AY10)),,CHOOSE(MOD(COLUMNS($A$1:AY6)-1,6)+1,35,36,37,38,39,40)),"")</f>
        <v>3</v>
      </c>
      <c r="BF9" s="47">
        <f t="array" aca="1" ref="BF9" ca="1">IFERROR(OFFSET(INDIRECT("'"&amp;OFFSET($G$2,,INT((COLUMNS($A$1:AZ6)-1)/6)*6)&amp;"'!"&amp;"C$"&amp;ROWS($A$1:AZ10)),,CHOOSE(MOD(COLUMNS($A$1:AZ6)-1,6)+1,35,36,37,38,39,40)),"")</f>
        <v>1</v>
      </c>
      <c r="BG9" s="47">
        <f t="array" aca="1" ref="BG9" ca="1">IFERROR(OFFSET(INDIRECT("'"&amp;OFFSET($G$2,,INT((COLUMNS($A$1:BA6)-1)/6)*6)&amp;"'!"&amp;"C$"&amp;ROWS($A$1:BA10)),,CHOOSE(MOD(COLUMNS($A$1:BA6)-1,6)+1,35,36,37,38,39,40)),"")</f>
        <v>1</v>
      </c>
      <c r="BH9" s="47">
        <f t="array" aca="1" ref="BH9" ca="1">IFERROR(OFFSET(INDIRECT("'"&amp;OFFSET($G$2,,INT((COLUMNS($A$1:BB6)-1)/6)*6)&amp;"'!"&amp;"C$"&amp;ROWS($A$1:BB10)),,CHOOSE(MOD(COLUMNS($A$1:BB6)-1,6)+1,35,36,37,38,39,40)),"")</f>
        <v>0</v>
      </c>
      <c r="BI9" s="47">
        <f t="array" aca="1" ref="BI9" ca="1">IFERROR(OFFSET(INDIRECT("'"&amp;OFFSET($G$2,,INT((COLUMNS($A$1:BC6)-1)/6)*6)&amp;"'!"&amp;"C$"&amp;ROWS($A$1:BC10)),,CHOOSE(MOD(COLUMNS($A$1:BC6)-1,6)+1,35,36,37,38,39,40)),"")</f>
        <v>7</v>
      </c>
      <c r="BJ9" s="47">
        <f t="array" aca="1" ref="BJ9" ca="1">IFERROR(OFFSET(INDIRECT("'"&amp;OFFSET($G$2,,INT((COLUMNS($A$1:BD6)-1)/6)*6)&amp;"'!"&amp;"C$"&amp;ROWS($A$1:BD10)),,CHOOSE(MOD(COLUMNS($A$1:BD6)-1,6)+1,35,36,37,38,39,40)),"")</f>
        <v>7</v>
      </c>
      <c r="BK9" s="47">
        <f t="array" aca="1" ref="BK9" ca="1">IFERROR(OFFSET(INDIRECT("'"&amp;OFFSET($G$2,,INT((COLUMNS($A$1:BE6)-1)/6)*6)&amp;"'!"&amp;"C$"&amp;ROWS($A$1:BE10)),,CHOOSE(MOD(COLUMNS($A$1:BE6)-1,6)+1,35,36,37,38,39,40)),"")</f>
        <v>3</v>
      </c>
      <c r="BL9" s="47">
        <f t="array" aca="1" ref="BL9" ca="1">IFERROR(OFFSET(INDIRECT("'"&amp;OFFSET($G$2,,INT((COLUMNS($A$1:BF6)-1)/6)*6)&amp;"'!"&amp;"C$"&amp;ROWS($A$1:BF10)),,CHOOSE(MOD(COLUMNS($A$1:BF6)-1,6)+1,35,36,37,38,39,40)),"")</f>
        <v>1</v>
      </c>
      <c r="BM9" s="47">
        <f t="array" aca="1" ref="BM9" ca="1">IFERROR(OFFSET(INDIRECT("'"&amp;OFFSET($G$2,,INT((COLUMNS($A$1:BG6)-1)/6)*6)&amp;"'!"&amp;"C$"&amp;ROWS($A$1:BG10)),,CHOOSE(MOD(COLUMNS($A$1:BG6)-1,6)+1,35,36,37,38,39,40)),"")</f>
        <v>1</v>
      </c>
      <c r="BN9" s="47">
        <f t="array" aca="1" ref="BN9" ca="1">IFERROR(OFFSET(INDIRECT("'"&amp;OFFSET($G$2,,INT((COLUMNS($A$1:BH6)-1)/6)*6)&amp;"'!"&amp;"C$"&amp;ROWS($A$1:BH10)),,CHOOSE(MOD(COLUMNS($A$1:BH6)-1,6)+1,35,36,37,38,39,40)),"")</f>
        <v>0</v>
      </c>
      <c r="BO9" s="47">
        <f t="array" aca="1" ref="BO9" ca="1">IFERROR(OFFSET(INDIRECT("'"&amp;OFFSET($G$2,,INT((COLUMNS($A$1:BI6)-1)/6)*6)&amp;"'!"&amp;"C$"&amp;ROWS($A$1:BI10)),,CHOOSE(MOD(COLUMNS($A$1:BI6)-1,6)+1,35,36,37,38,39,40)),"")</f>
        <v>7</v>
      </c>
      <c r="BP9" s="47">
        <f t="array" aca="1" ref="BP9" ca="1">IFERROR(OFFSET(INDIRECT("'"&amp;OFFSET($G$2,,INT((COLUMNS($A$1:BJ6)-1)/6)*6)&amp;"'!"&amp;"C$"&amp;ROWS($A$1:BJ10)),,CHOOSE(MOD(COLUMNS($A$1:BJ6)-1,6)+1,35,36,37,38,39,40)),"")</f>
        <v>7</v>
      </c>
      <c r="BQ9" s="47">
        <f t="array" aca="1" ref="BQ9" ca="1">IFERROR(OFFSET(INDIRECT("'"&amp;OFFSET($G$2,,INT((COLUMNS($A$1:BK6)-1)/6)*6)&amp;"'!"&amp;"C$"&amp;ROWS($A$1:BK10)),,CHOOSE(MOD(COLUMNS($A$1:BK6)-1,6)+1,35,36,37,38,39,40)),"")</f>
        <v>3</v>
      </c>
      <c r="BR9" s="47">
        <f t="array" aca="1" ref="BR9" ca="1">IFERROR(OFFSET(INDIRECT("'"&amp;OFFSET($G$2,,INT((COLUMNS($A$1:BL6)-1)/6)*6)&amp;"'!"&amp;"C$"&amp;ROWS($A$1:BL10)),,CHOOSE(MOD(COLUMNS($A$1:BL6)-1,6)+1,35,36,37,38,39,40)),"")</f>
        <v>1</v>
      </c>
      <c r="BS9" s="47">
        <f t="array" aca="1" ref="BS9" ca="1">IFERROR(OFFSET(INDIRECT("'"&amp;OFFSET($G$2,,INT((COLUMNS($A$1:BM6)-1)/6)*6)&amp;"'!"&amp;"C$"&amp;ROWS($A$1:BM10)),,CHOOSE(MOD(COLUMNS($A$1:BM6)-1,6)+1,35,36,37,38,39,40)),"")</f>
        <v>1</v>
      </c>
      <c r="BT9" s="47">
        <f t="array" aca="1" ref="BT9" ca="1">IFERROR(OFFSET(INDIRECT("'"&amp;OFFSET($G$2,,INT((COLUMNS($A$1:BN6)-1)/6)*6)&amp;"'!"&amp;"C$"&amp;ROWS($A$1:BN10)),,CHOOSE(MOD(COLUMNS($A$1:BN6)-1,6)+1,35,36,37,38,39,40)),"")</f>
        <v>0</v>
      </c>
      <c r="BU9" s="47">
        <f t="array" aca="1" ref="BU9" ca="1">IFERROR(OFFSET(INDIRECT("'"&amp;OFFSET($G$2,,INT((COLUMNS($A$1:BO6)-1)/6)*6)&amp;"'!"&amp;"C$"&amp;ROWS($A$1:BO10)),,CHOOSE(MOD(COLUMNS($A$1:BO6)-1,6)+1,35,36,37,38,39,40)),"")</f>
        <v>7</v>
      </c>
      <c r="BV9" s="47">
        <f t="array" aca="1" ref="BV9" ca="1">IFERROR(OFFSET(INDIRECT("'"&amp;OFFSET($G$2,,INT((COLUMNS($A$1:BP6)-1)/6)*6)&amp;"'!"&amp;"C$"&amp;ROWS($A$1:BP10)),,CHOOSE(MOD(COLUMNS($A$1:BP6)-1,6)+1,35,36,37,38,39,40)),"")</f>
        <v>7</v>
      </c>
      <c r="BW9" s="47">
        <f t="array" aca="1" ref="BW9" ca="1">IFERROR(OFFSET(INDIRECT("'"&amp;OFFSET($G$2,,INT((COLUMNS($A$1:BQ6)-1)/6)*6)&amp;"'!"&amp;"C$"&amp;ROWS($A$1:BQ10)),,CHOOSE(MOD(COLUMNS($A$1:BQ6)-1,6)+1,35,36,37,38,39,40)),"")</f>
        <v>3</v>
      </c>
      <c r="BX9" s="47">
        <f t="array" aca="1" ref="BX9" ca="1">IFERROR(OFFSET(INDIRECT("'"&amp;OFFSET($G$2,,INT((COLUMNS($A$1:BR6)-1)/6)*6)&amp;"'!"&amp;"C$"&amp;ROWS($A$1:BR10)),,CHOOSE(MOD(COLUMNS($A$1:BR6)-1,6)+1,35,36,37,38,39,40)),"")</f>
        <v>1</v>
      </c>
      <c r="BY9" s="47">
        <f t="array" aca="1" ref="BY9" ca="1">IFERROR(OFFSET(INDIRECT("'"&amp;OFFSET($G$2,,INT((COLUMNS($A$1:BS6)-1)/6)*6)&amp;"'!"&amp;"C$"&amp;ROWS($A$1:BS10)),,CHOOSE(MOD(COLUMNS($A$1:BS6)-1,6)+1,35,36,37,38,39,40)),"")</f>
        <v>1</v>
      </c>
      <c r="BZ9" s="62">
        <f ca="1">IFERROR(OFFSET(INDIRECT("'"&amp;$BU$2&amp;"'!"&amp;"C$"&amp;ROWS($A$1:F10)),,COLUMNS($A$1:F6)+34),"")</f>
        <v>0</v>
      </c>
    </row>
    <row r="10" spans="1:78" ht="15.5" x14ac:dyDescent="0.35">
      <c r="A10" s="44"/>
      <c r="B10" s="44">
        <v>22.5</v>
      </c>
      <c r="C10" s="44">
        <f t="shared" ca="1" si="0"/>
        <v>68</v>
      </c>
      <c r="D10" s="44">
        <f t="shared" ca="1" si="1"/>
        <v>90.5</v>
      </c>
      <c r="E10" s="45" t="str">
        <f ca="1">INDIRECT("'"&amp;$A$1&amp;"'!"&amp;"$C"&amp;ROWS($A$1:A11))</f>
        <v>A7</v>
      </c>
      <c r="F10" s="46"/>
      <c r="G10" s="47">
        <f t="array" aca="1" ref="G10" ca="1">IFERROR(OFFSET(INDIRECT("'"&amp;OFFSET($G$2,,INT((COLUMNS($A$1:A7)-1)/6)*6)&amp;"'!"&amp;"C$"&amp;ROWS($A$1:A11)),,CHOOSE(MOD(COLUMNS($A$1:A7)-1,6)+1,35,36,37,38,39,40)),"")</f>
        <v>7</v>
      </c>
      <c r="H10" s="47">
        <f t="array" aca="1" ref="H10" ca="1">IFERROR(OFFSET(INDIRECT("'"&amp;OFFSET($G$2,,INT((COLUMNS($A$1:B7)-1)/6)*6)&amp;"'!"&amp;"C$"&amp;ROWS($A$1:B11)),,CHOOSE(MOD(COLUMNS($A$1:B7)-1,6)+1,35,36,37,38,39,40)),"")</f>
        <v>7</v>
      </c>
      <c r="I10" s="47">
        <f t="array" aca="1" ref="I10" ca="1">IFERROR(OFFSET(INDIRECT("'"&amp;OFFSET($G$2,,INT((COLUMNS($A$1:C7)-1)/6)*6)&amp;"'!"&amp;"C$"&amp;ROWS($A$1:C11)),,CHOOSE(MOD(COLUMNS($A$1:C7)-1,6)+1,35,36,37,38,39,40)),"")</f>
        <v>3</v>
      </c>
      <c r="J10" s="47">
        <f t="array" aca="1" ref="J10" ca="1">IFERROR(OFFSET(INDIRECT("'"&amp;OFFSET($G$2,,INT((COLUMNS($A$1:D7)-1)/6)*6)&amp;"'!"&amp;"C$"&amp;ROWS($A$1:D11)),,CHOOSE(MOD(COLUMNS($A$1:D7)-1,6)+1,35,36,37,38,39,40)),"")</f>
        <v>1</v>
      </c>
      <c r="K10" s="47">
        <f t="array" aca="1" ref="K10" ca="1">IFERROR(OFFSET(INDIRECT("'"&amp;OFFSET($G$2,,INT((COLUMNS($A$1:E7)-1)/6)*6)&amp;"'!"&amp;"C$"&amp;ROWS($A$1:E11)),,CHOOSE(MOD(COLUMNS($A$1:E7)-1,6)+1,35,36,37,38,39,40)),"")</f>
        <v>1</v>
      </c>
      <c r="L10" s="47">
        <f t="array" aca="1" ref="L10" ca="1">IFERROR(OFFSET(INDIRECT("'"&amp;OFFSET($G$2,,INT((COLUMNS($A$1:F7)-1)/6)*6)&amp;"'!"&amp;"C$"&amp;ROWS($A$1:F11)),,CHOOSE(MOD(COLUMNS($A$1:F7)-1,6)+1,35,36,37,38,39,40)),"")</f>
        <v>0</v>
      </c>
      <c r="M10" s="47">
        <f t="array" aca="1" ref="M10" ca="1">IFERROR(OFFSET(INDIRECT("'"&amp;OFFSET($G$2,,INT((COLUMNS($A$1:G7)-1)/6)*6)&amp;"'!"&amp;"C$"&amp;ROWS($A$1:G11)),,CHOOSE(MOD(COLUMNS($A$1:G7)-1,6)+1,35,36,37,38,39,40)),"")</f>
        <v>7</v>
      </c>
      <c r="N10" s="47">
        <f t="array" aca="1" ref="N10" ca="1">IFERROR(OFFSET(INDIRECT("'"&amp;OFFSET($G$2,,INT((COLUMNS($A$1:H7)-1)/6)*6)&amp;"'!"&amp;"C$"&amp;ROWS($A$1:H11)),,CHOOSE(MOD(COLUMNS($A$1:H7)-1,6)+1,35,36,37,38,39,40)),"")</f>
        <v>7</v>
      </c>
      <c r="O10" s="47">
        <f t="array" aca="1" ref="O10" ca="1">IFERROR(OFFSET(INDIRECT("'"&amp;OFFSET($G$2,,INT((COLUMNS($A$1:I7)-1)/6)*6)&amp;"'!"&amp;"C$"&amp;ROWS($A$1:I11)),,CHOOSE(MOD(COLUMNS($A$1:I7)-1,6)+1,35,36,37,38,39,40)),"")</f>
        <v>3</v>
      </c>
      <c r="P10" s="47">
        <f t="array" aca="1" ref="P10" ca="1">IFERROR(OFFSET(INDIRECT("'"&amp;OFFSET($G$2,,INT((COLUMNS($A$1:J7)-1)/6)*6)&amp;"'!"&amp;"C$"&amp;ROWS($A$1:J11)),,CHOOSE(MOD(COLUMNS($A$1:J7)-1,6)+1,35,36,37,38,39,40)),"")</f>
        <v>1</v>
      </c>
      <c r="Q10" s="47">
        <f t="array" aca="1" ref="Q10" ca="1">IFERROR(OFFSET(INDIRECT("'"&amp;OFFSET($G$2,,INT((COLUMNS($A$1:K7)-1)/6)*6)&amp;"'!"&amp;"C$"&amp;ROWS($A$1:K11)),,CHOOSE(MOD(COLUMNS($A$1:K7)-1,6)+1,35,36,37,38,39,40)),"")</f>
        <v>1</v>
      </c>
      <c r="R10" s="47">
        <f t="array" aca="1" ref="R10" ca="1">IFERROR(OFFSET(INDIRECT("'"&amp;OFFSET($G$2,,INT((COLUMNS($A$1:L7)-1)/6)*6)&amp;"'!"&amp;"C$"&amp;ROWS($A$1:L11)),,CHOOSE(MOD(COLUMNS($A$1:L7)-1,6)+1,35,36,37,38,39,40)),"")</f>
        <v>0</v>
      </c>
      <c r="S10" s="47">
        <f t="array" aca="1" ref="S10" ca="1">IFERROR(OFFSET(INDIRECT("'"&amp;OFFSET($G$2,,INT((COLUMNS($A$1:M7)-1)/6)*6)&amp;"'!"&amp;"C$"&amp;ROWS($A$1:M11)),,CHOOSE(MOD(COLUMNS($A$1:M7)-1,6)+1,35,36,37,38,39,40)),"")</f>
        <v>7</v>
      </c>
      <c r="T10" s="47">
        <f t="array" aca="1" ref="T10" ca="1">IFERROR(OFFSET(INDIRECT("'"&amp;OFFSET($G$2,,INT((COLUMNS($A$1:N7)-1)/6)*6)&amp;"'!"&amp;"C$"&amp;ROWS($A$1:N11)),,CHOOSE(MOD(COLUMNS($A$1:N7)-1,6)+1,35,36,37,38,39,40)),"")</f>
        <v>7</v>
      </c>
      <c r="U10" s="47">
        <f t="array" aca="1" ref="U10" ca="1">IFERROR(OFFSET(INDIRECT("'"&amp;OFFSET($G$2,,INT((COLUMNS($A$1:O7)-1)/6)*6)&amp;"'!"&amp;"C$"&amp;ROWS($A$1:O11)),,CHOOSE(MOD(COLUMNS($A$1:O7)-1,6)+1,35,36,37,38,39,40)),"")</f>
        <v>3</v>
      </c>
      <c r="V10" s="47">
        <f t="array" aca="1" ref="V10" ca="1">IFERROR(OFFSET(INDIRECT("'"&amp;OFFSET($G$2,,INT((COLUMNS($A$1:P7)-1)/6)*6)&amp;"'!"&amp;"C$"&amp;ROWS($A$1:P11)),,CHOOSE(MOD(COLUMNS($A$1:P7)-1,6)+1,35,36,37,38,39,40)),"")</f>
        <v>1</v>
      </c>
      <c r="W10" s="47">
        <f t="array" aca="1" ref="W10" ca="1">IFERROR(OFFSET(INDIRECT("'"&amp;OFFSET($G$2,,INT((COLUMNS($A$1:Q7)-1)/6)*6)&amp;"'!"&amp;"C$"&amp;ROWS($A$1:Q11)),,CHOOSE(MOD(COLUMNS($A$1:Q7)-1,6)+1,35,36,37,38,39,40)),"")</f>
        <v>1</v>
      </c>
      <c r="X10" s="47">
        <f t="array" aca="1" ref="X10" ca="1">IFERROR(OFFSET(INDIRECT("'"&amp;OFFSET($G$2,,INT((COLUMNS($A$1:R7)-1)/6)*6)&amp;"'!"&amp;"C$"&amp;ROWS($A$1:R11)),,CHOOSE(MOD(COLUMNS($A$1:R7)-1,6)+1,35,36,37,38,39,40)),"")</f>
        <v>0</v>
      </c>
      <c r="Y10" s="47">
        <f t="array" aca="1" ref="Y10" ca="1">IFERROR(OFFSET(INDIRECT("'"&amp;OFFSET($G$2,,INT((COLUMNS($A$1:S7)-1)/6)*6)&amp;"'!"&amp;"C$"&amp;ROWS($A$1:S11)),,CHOOSE(MOD(COLUMNS($A$1:S7)-1,6)+1,35,36,37,38,39,40)),"")</f>
        <v>7</v>
      </c>
      <c r="Z10" s="47">
        <f t="array" aca="1" ref="Z10" ca="1">IFERROR(OFFSET(INDIRECT("'"&amp;OFFSET($G$2,,INT((COLUMNS($A$1:T7)-1)/6)*6)&amp;"'!"&amp;"C$"&amp;ROWS($A$1:T11)),,CHOOSE(MOD(COLUMNS($A$1:T7)-1,6)+1,35,36,37,38,39,40)),"")</f>
        <v>7</v>
      </c>
      <c r="AA10" s="47">
        <f t="array" aca="1" ref="AA10" ca="1">IFERROR(OFFSET(INDIRECT("'"&amp;OFFSET($G$2,,INT((COLUMNS($A$1:U7)-1)/6)*6)&amp;"'!"&amp;"C$"&amp;ROWS($A$1:U11)),,CHOOSE(MOD(COLUMNS($A$1:U7)-1,6)+1,35,36,37,38,39,40)),"")</f>
        <v>3</v>
      </c>
      <c r="AB10" s="47">
        <f t="array" aca="1" ref="AB10" ca="1">IFERROR(OFFSET(INDIRECT("'"&amp;OFFSET($G$2,,INT((COLUMNS($A$1:V7)-1)/6)*6)&amp;"'!"&amp;"C$"&amp;ROWS($A$1:V11)),,CHOOSE(MOD(COLUMNS($A$1:V7)-1,6)+1,35,36,37,38,39,40)),"")</f>
        <v>1</v>
      </c>
      <c r="AC10" s="47">
        <f t="array" aca="1" ref="AC10" ca="1">IFERROR(OFFSET(INDIRECT("'"&amp;OFFSET($G$2,,INT((COLUMNS($A$1:W7)-1)/6)*6)&amp;"'!"&amp;"C$"&amp;ROWS($A$1:W11)),,CHOOSE(MOD(COLUMNS($A$1:W7)-1,6)+1,35,36,37,38,39,40)),"")</f>
        <v>1</v>
      </c>
      <c r="AD10" s="47">
        <f t="array" aca="1" ref="AD10" ca="1">IFERROR(OFFSET(INDIRECT("'"&amp;OFFSET($G$2,,INT((COLUMNS($A$1:X7)-1)/6)*6)&amp;"'!"&amp;"C$"&amp;ROWS($A$1:X11)),,CHOOSE(MOD(COLUMNS($A$1:X7)-1,6)+1,35,36,37,38,39,40)),"")</f>
        <v>0</v>
      </c>
      <c r="AE10" s="47">
        <f t="array" aca="1" ref="AE10" ca="1">IFERROR(OFFSET(INDIRECT("'"&amp;OFFSET($G$2,,INT((COLUMNS($A$1:Y7)-1)/6)*6)&amp;"'!"&amp;"C$"&amp;ROWS($A$1:Y11)),,CHOOSE(MOD(COLUMNS($A$1:Y7)-1,6)+1,35,36,37,38,39,40)),"")</f>
        <v>7</v>
      </c>
      <c r="AF10" s="47">
        <f t="array" aca="1" ref="AF10" ca="1">IFERROR(OFFSET(INDIRECT("'"&amp;OFFSET($G$2,,INT((COLUMNS($A$1:Z7)-1)/6)*6)&amp;"'!"&amp;"C$"&amp;ROWS($A$1:Z11)),,CHOOSE(MOD(COLUMNS($A$1:Z7)-1,6)+1,35,36,37,38,39,40)),"")</f>
        <v>7</v>
      </c>
      <c r="AG10" s="47">
        <f t="array" aca="1" ref="AG10" ca="1">IFERROR(OFFSET(INDIRECT("'"&amp;OFFSET($G$2,,INT((COLUMNS($A$1:AA7)-1)/6)*6)&amp;"'!"&amp;"C$"&amp;ROWS($A$1:AA11)),,CHOOSE(MOD(COLUMNS($A$1:AA7)-1,6)+1,35,36,37,38,39,40)),"")</f>
        <v>3</v>
      </c>
      <c r="AH10" s="47">
        <f t="array" aca="1" ref="AH10" ca="1">IFERROR(OFFSET(INDIRECT("'"&amp;OFFSET($G$2,,INT((COLUMNS($A$1:AB7)-1)/6)*6)&amp;"'!"&amp;"C$"&amp;ROWS($A$1:AB11)),,CHOOSE(MOD(COLUMNS($A$1:AB7)-1,6)+1,35,36,37,38,39,40)),"")</f>
        <v>1</v>
      </c>
      <c r="AI10" s="47">
        <f t="array" aca="1" ref="AI10" ca="1">IFERROR(OFFSET(INDIRECT("'"&amp;OFFSET($G$2,,INT((COLUMNS($A$1:AC7)-1)/6)*6)&amp;"'!"&amp;"C$"&amp;ROWS($A$1:AC11)),,CHOOSE(MOD(COLUMNS($A$1:AC7)-1,6)+1,35,36,37,38,39,40)),"")</f>
        <v>1</v>
      </c>
      <c r="AJ10" s="47">
        <f t="array" aca="1" ref="AJ10" ca="1">IFERROR(OFFSET(INDIRECT("'"&amp;OFFSET($G$2,,INT((COLUMNS($A$1:AD7)-1)/6)*6)&amp;"'!"&amp;"C$"&amp;ROWS($A$1:AD11)),,CHOOSE(MOD(COLUMNS($A$1:AD7)-1,6)+1,35,36,37,38,39,40)),"")</f>
        <v>0</v>
      </c>
      <c r="AK10" s="47">
        <f t="array" aca="1" ref="AK10" ca="1">IFERROR(OFFSET(INDIRECT("'"&amp;OFFSET($G$2,,INT((COLUMNS($A$1:AE7)-1)/6)*6)&amp;"'!"&amp;"C$"&amp;ROWS($A$1:AE11)),,CHOOSE(MOD(COLUMNS($A$1:AE7)-1,6)+1,35,36,37,38,39,40)),"")</f>
        <v>7</v>
      </c>
      <c r="AL10" s="47">
        <f t="array" aca="1" ref="AL10" ca="1">IFERROR(OFFSET(INDIRECT("'"&amp;OFFSET($G$2,,INT((COLUMNS($A$1:AF7)-1)/6)*6)&amp;"'!"&amp;"C$"&amp;ROWS($A$1:AF11)),,CHOOSE(MOD(COLUMNS($A$1:AF7)-1,6)+1,35,36,37,38,39,40)),"")</f>
        <v>7</v>
      </c>
      <c r="AM10" s="47">
        <f t="array" aca="1" ref="AM10" ca="1">IFERROR(OFFSET(INDIRECT("'"&amp;OFFSET($G$2,,INT((COLUMNS($A$1:AG7)-1)/6)*6)&amp;"'!"&amp;"C$"&amp;ROWS($A$1:AG11)),,CHOOSE(MOD(COLUMNS($A$1:AG7)-1,6)+1,35,36,37,38,39,40)),"")</f>
        <v>3</v>
      </c>
      <c r="AN10" s="47">
        <f t="array" aca="1" ref="AN10" ca="1">IFERROR(OFFSET(INDIRECT("'"&amp;OFFSET($G$2,,INT((COLUMNS($A$1:AH7)-1)/6)*6)&amp;"'!"&amp;"C$"&amp;ROWS($A$1:AH11)),,CHOOSE(MOD(COLUMNS($A$1:AH7)-1,6)+1,35,36,37,38,39,40)),"")</f>
        <v>1</v>
      </c>
      <c r="AO10" s="47">
        <f t="array" aca="1" ref="AO10" ca="1">IFERROR(OFFSET(INDIRECT("'"&amp;OFFSET($G$2,,INT((COLUMNS($A$1:AI7)-1)/6)*6)&amp;"'!"&amp;"C$"&amp;ROWS($A$1:AI11)),,CHOOSE(MOD(COLUMNS($A$1:AI7)-1,6)+1,35,36,37,38,39,40)),"")</f>
        <v>1</v>
      </c>
      <c r="AP10" s="47">
        <f t="array" aca="1" ref="AP10" ca="1">IFERROR(OFFSET(INDIRECT("'"&amp;OFFSET($G$2,,INT((COLUMNS($A$1:AJ7)-1)/6)*6)&amp;"'!"&amp;"C$"&amp;ROWS($A$1:AJ11)),,CHOOSE(MOD(COLUMNS($A$1:AJ7)-1,6)+1,35,36,37,38,39,40)),"")</f>
        <v>0</v>
      </c>
      <c r="AQ10" s="47">
        <f t="array" aca="1" ref="AQ10" ca="1">IFERROR(OFFSET(INDIRECT("'"&amp;OFFSET($G$2,,INT((COLUMNS($A$1:AK7)-1)/6)*6)&amp;"'!"&amp;"C$"&amp;ROWS($A$1:AK11)),,CHOOSE(MOD(COLUMNS($A$1:AK7)-1,6)+1,35,36,37,38,39,40)),"")</f>
        <v>7</v>
      </c>
      <c r="AR10" s="47">
        <f t="array" aca="1" ref="AR10" ca="1">IFERROR(OFFSET(INDIRECT("'"&amp;OFFSET($G$2,,INT((COLUMNS($A$1:AL7)-1)/6)*6)&amp;"'!"&amp;"C$"&amp;ROWS($A$1:AL11)),,CHOOSE(MOD(COLUMNS($A$1:AL7)-1,6)+1,35,36,37,38,39,40)),"")</f>
        <v>7</v>
      </c>
      <c r="AS10" s="47">
        <f t="array" aca="1" ref="AS10" ca="1">IFERROR(OFFSET(INDIRECT("'"&amp;OFFSET($G$2,,INT((COLUMNS($A$1:AM7)-1)/6)*6)&amp;"'!"&amp;"C$"&amp;ROWS($A$1:AM11)),,CHOOSE(MOD(COLUMNS($A$1:AM7)-1,6)+1,35,36,37,38,39,40)),"")</f>
        <v>3</v>
      </c>
      <c r="AT10" s="47">
        <f t="array" aca="1" ref="AT10" ca="1">IFERROR(OFFSET(INDIRECT("'"&amp;OFFSET($G$2,,INT((COLUMNS($A$1:AN7)-1)/6)*6)&amp;"'!"&amp;"C$"&amp;ROWS($A$1:AN11)),,CHOOSE(MOD(COLUMNS($A$1:AN7)-1,6)+1,35,36,37,38,39,40)),"")</f>
        <v>1</v>
      </c>
      <c r="AU10" s="47">
        <f t="array" aca="1" ref="AU10" ca="1">IFERROR(OFFSET(INDIRECT("'"&amp;OFFSET($G$2,,INT((COLUMNS($A$1:AO7)-1)/6)*6)&amp;"'!"&amp;"C$"&amp;ROWS($A$1:AO11)),,CHOOSE(MOD(COLUMNS($A$1:AO7)-1,6)+1,35,36,37,38,39,40)),"")</f>
        <v>1</v>
      </c>
      <c r="AV10" s="47">
        <f t="array" aca="1" ref="AV10" ca="1">IFERROR(OFFSET(INDIRECT("'"&amp;OFFSET($G$2,,INT((COLUMNS($A$1:AP7)-1)/6)*6)&amp;"'!"&amp;"C$"&amp;ROWS($A$1:AP11)),,CHOOSE(MOD(COLUMNS($A$1:AP7)-1,6)+1,35,36,37,38,39,40)),"")</f>
        <v>0</v>
      </c>
      <c r="AW10" s="47">
        <f t="array" aca="1" ref="AW10" ca="1">IFERROR(OFFSET(INDIRECT("'"&amp;OFFSET($G$2,,INT((COLUMNS($A$1:AQ7)-1)/6)*6)&amp;"'!"&amp;"C$"&amp;ROWS($A$1:AQ11)),,CHOOSE(MOD(COLUMNS($A$1:AQ7)-1,6)+1,35,36,37,38,39,40)),"")</f>
        <v>7</v>
      </c>
      <c r="AX10" s="47">
        <f t="array" aca="1" ref="AX10" ca="1">IFERROR(OFFSET(INDIRECT("'"&amp;OFFSET($G$2,,INT((COLUMNS($A$1:AR7)-1)/6)*6)&amp;"'!"&amp;"C$"&amp;ROWS($A$1:AR11)),,CHOOSE(MOD(COLUMNS($A$1:AR7)-1,6)+1,35,36,37,38,39,40)),"")</f>
        <v>7</v>
      </c>
      <c r="AY10" s="47">
        <f t="array" aca="1" ref="AY10" ca="1">IFERROR(OFFSET(INDIRECT("'"&amp;OFFSET($G$2,,INT((COLUMNS($A$1:AS7)-1)/6)*6)&amp;"'!"&amp;"C$"&amp;ROWS($A$1:AS11)),,CHOOSE(MOD(COLUMNS($A$1:AS7)-1,6)+1,35,36,37,38,39,40)),"")</f>
        <v>3</v>
      </c>
      <c r="AZ10" s="47">
        <f t="array" aca="1" ref="AZ10" ca="1">IFERROR(OFFSET(INDIRECT("'"&amp;OFFSET($G$2,,INT((COLUMNS($A$1:AT7)-1)/6)*6)&amp;"'!"&amp;"C$"&amp;ROWS($A$1:AT11)),,CHOOSE(MOD(COLUMNS($A$1:AT7)-1,6)+1,35,36,37,38,39,40)),"")</f>
        <v>1</v>
      </c>
      <c r="BA10" s="47">
        <f t="array" aca="1" ref="BA10" ca="1">IFERROR(OFFSET(INDIRECT("'"&amp;OFFSET($G$2,,INT((COLUMNS($A$1:AU7)-1)/6)*6)&amp;"'!"&amp;"C$"&amp;ROWS($A$1:AU11)),,CHOOSE(MOD(COLUMNS($A$1:AU7)-1,6)+1,35,36,37,38,39,40)),"")</f>
        <v>1</v>
      </c>
      <c r="BB10" s="47">
        <f t="array" aca="1" ref="BB10" ca="1">IFERROR(OFFSET(INDIRECT("'"&amp;OFFSET($G$2,,INT((COLUMNS($A$1:AV7)-1)/6)*6)&amp;"'!"&amp;"C$"&amp;ROWS($A$1:AV11)),,CHOOSE(MOD(COLUMNS($A$1:AV7)-1,6)+1,35,36,37,38,39,40)),"")</f>
        <v>0</v>
      </c>
      <c r="BC10" s="47">
        <f t="array" aca="1" ref="BC10" ca="1">IFERROR(OFFSET(INDIRECT("'"&amp;OFFSET($G$2,,INT((COLUMNS($A$1:AW7)-1)/6)*6)&amp;"'!"&amp;"C$"&amp;ROWS($A$1:AW11)),,CHOOSE(MOD(COLUMNS($A$1:AW7)-1,6)+1,35,36,37,38,39,40)),"")</f>
        <v>7</v>
      </c>
      <c r="BD10" s="47">
        <f t="array" aca="1" ref="BD10" ca="1">IFERROR(OFFSET(INDIRECT("'"&amp;OFFSET($G$2,,INT((COLUMNS($A$1:AX7)-1)/6)*6)&amp;"'!"&amp;"C$"&amp;ROWS($A$1:AX11)),,CHOOSE(MOD(COLUMNS($A$1:AX7)-1,6)+1,35,36,37,38,39,40)),"")</f>
        <v>7</v>
      </c>
      <c r="BE10" s="47">
        <f t="array" aca="1" ref="BE10" ca="1">IFERROR(OFFSET(INDIRECT("'"&amp;OFFSET($G$2,,INT((COLUMNS($A$1:AY7)-1)/6)*6)&amp;"'!"&amp;"C$"&amp;ROWS($A$1:AY11)),,CHOOSE(MOD(COLUMNS($A$1:AY7)-1,6)+1,35,36,37,38,39,40)),"")</f>
        <v>3</v>
      </c>
      <c r="BF10" s="47">
        <f t="array" aca="1" ref="BF10" ca="1">IFERROR(OFFSET(INDIRECT("'"&amp;OFFSET($G$2,,INT((COLUMNS($A$1:AZ7)-1)/6)*6)&amp;"'!"&amp;"C$"&amp;ROWS($A$1:AZ11)),,CHOOSE(MOD(COLUMNS($A$1:AZ7)-1,6)+1,35,36,37,38,39,40)),"")</f>
        <v>1</v>
      </c>
      <c r="BG10" s="47">
        <f t="array" aca="1" ref="BG10" ca="1">IFERROR(OFFSET(INDIRECT("'"&amp;OFFSET($G$2,,INT((COLUMNS($A$1:BA7)-1)/6)*6)&amp;"'!"&amp;"C$"&amp;ROWS($A$1:BA11)),,CHOOSE(MOD(COLUMNS($A$1:BA7)-1,6)+1,35,36,37,38,39,40)),"")</f>
        <v>1</v>
      </c>
      <c r="BH10" s="47">
        <f t="array" aca="1" ref="BH10" ca="1">IFERROR(OFFSET(INDIRECT("'"&amp;OFFSET($G$2,,INT((COLUMNS($A$1:BB7)-1)/6)*6)&amp;"'!"&amp;"C$"&amp;ROWS($A$1:BB11)),,CHOOSE(MOD(COLUMNS($A$1:BB7)-1,6)+1,35,36,37,38,39,40)),"")</f>
        <v>0</v>
      </c>
      <c r="BI10" s="47">
        <f t="array" aca="1" ref="BI10" ca="1">IFERROR(OFFSET(INDIRECT("'"&amp;OFFSET($G$2,,INT((COLUMNS($A$1:BC7)-1)/6)*6)&amp;"'!"&amp;"C$"&amp;ROWS($A$1:BC11)),,CHOOSE(MOD(COLUMNS($A$1:BC7)-1,6)+1,35,36,37,38,39,40)),"")</f>
        <v>7</v>
      </c>
      <c r="BJ10" s="47">
        <f t="array" aca="1" ref="BJ10" ca="1">IFERROR(OFFSET(INDIRECT("'"&amp;OFFSET($G$2,,INT((COLUMNS($A$1:BD7)-1)/6)*6)&amp;"'!"&amp;"C$"&amp;ROWS($A$1:BD11)),,CHOOSE(MOD(COLUMNS($A$1:BD7)-1,6)+1,35,36,37,38,39,40)),"")</f>
        <v>7</v>
      </c>
      <c r="BK10" s="47">
        <f t="array" aca="1" ref="BK10" ca="1">IFERROR(OFFSET(INDIRECT("'"&amp;OFFSET($G$2,,INT((COLUMNS($A$1:BE7)-1)/6)*6)&amp;"'!"&amp;"C$"&amp;ROWS($A$1:BE11)),,CHOOSE(MOD(COLUMNS($A$1:BE7)-1,6)+1,35,36,37,38,39,40)),"")</f>
        <v>3</v>
      </c>
      <c r="BL10" s="47">
        <f t="array" aca="1" ref="BL10" ca="1">IFERROR(OFFSET(INDIRECT("'"&amp;OFFSET($G$2,,INT((COLUMNS($A$1:BF7)-1)/6)*6)&amp;"'!"&amp;"C$"&amp;ROWS($A$1:BF11)),,CHOOSE(MOD(COLUMNS($A$1:BF7)-1,6)+1,35,36,37,38,39,40)),"")</f>
        <v>1</v>
      </c>
      <c r="BM10" s="47">
        <f t="array" aca="1" ref="BM10" ca="1">IFERROR(OFFSET(INDIRECT("'"&amp;OFFSET($G$2,,INT((COLUMNS($A$1:BG7)-1)/6)*6)&amp;"'!"&amp;"C$"&amp;ROWS($A$1:BG11)),,CHOOSE(MOD(COLUMNS($A$1:BG7)-1,6)+1,35,36,37,38,39,40)),"")</f>
        <v>1</v>
      </c>
      <c r="BN10" s="47">
        <f t="array" aca="1" ref="BN10" ca="1">IFERROR(OFFSET(INDIRECT("'"&amp;OFFSET($G$2,,INT((COLUMNS($A$1:BH7)-1)/6)*6)&amp;"'!"&amp;"C$"&amp;ROWS($A$1:BH11)),,CHOOSE(MOD(COLUMNS($A$1:BH7)-1,6)+1,35,36,37,38,39,40)),"")</f>
        <v>0</v>
      </c>
      <c r="BO10" s="47">
        <f t="array" aca="1" ref="BO10" ca="1">IFERROR(OFFSET(INDIRECT("'"&amp;OFFSET($G$2,,INT((COLUMNS($A$1:BI7)-1)/6)*6)&amp;"'!"&amp;"C$"&amp;ROWS($A$1:BI11)),,CHOOSE(MOD(COLUMNS($A$1:BI7)-1,6)+1,35,36,37,38,39,40)),"")</f>
        <v>7</v>
      </c>
      <c r="BP10" s="47">
        <f t="array" aca="1" ref="BP10" ca="1">IFERROR(OFFSET(INDIRECT("'"&amp;OFFSET($G$2,,INT((COLUMNS($A$1:BJ7)-1)/6)*6)&amp;"'!"&amp;"C$"&amp;ROWS($A$1:BJ11)),,CHOOSE(MOD(COLUMNS($A$1:BJ7)-1,6)+1,35,36,37,38,39,40)),"")</f>
        <v>7</v>
      </c>
      <c r="BQ10" s="47">
        <f t="array" aca="1" ref="BQ10" ca="1">IFERROR(OFFSET(INDIRECT("'"&amp;OFFSET($G$2,,INT((COLUMNS($A$1:BK7)-1)/6)*6)&amp;"'!"&amp;"C$"&amp;ROWS($A$1:BK11)),,CHOOSE(MOD(COLUMNS($A$1:BK7)-1,6)+1,35,36,37,38,39,40)),"")</f>
        <v>3</v>
      </c>
      <c r="BR10" s="47">
        <f t="array" aca="1" ref="BR10" ca="1">IFERROR(OFFSET(INDIRECT("'"&amp;OFFSET($G$2,,INT((COLUMNS($A$1:BL7)-1)/6)*6)&amp;"'!"&amp;"C$"&amp;ROWS($A$1:BL11)),,CHOOSE(MOD(COLUMNS($A$1:BL7)-1,6)+1,35,36,37,38,39,40)),"")</f>
        <v>1</v>
      </c>
      <c r="BS10" s="47">
        <f t="array" aca="1" ref="BS10" ca="1">IFERROR(OFFSET(INDIRECT("'"&amp;OFFSET($G$2,,INT((COLUMNS($A$1:BM7)-1)/6)*6)&amp;"'!"&amp;"C$"&amp;ROWS($A$1:BM11)),,CHOOSE(MOD(COLUMNS($A$1:BM7)-1,6)+1,35,36,37,38,39,40)),"")</f>
        <v>1</v>
      </c>
      <c r="BT10" s="47">
        <f t="array" aca="1" ref="BT10" ca="1">IFERROR(OFFSET(INDIRECT("'"&amp;OFFSET($G$2,,INT((COLUMNS($A$1:BN7)-1)/6)*6)&amp;"'!"&amp;"C$"&amp;ROWS($A$1:BN11)),,CHOOSE(MOD(COLUMNS($A$1:BN7)-1,6)+1,35,36,37,38,39,40)),"")</f>
        <v>0</v>
      </c>
      <c r="BU10" s="47">
        <f t="array" aca="1" ref="BU10" ca="1">IFERROR(OFFSET(INDIRECT("'"&amp;OFFSET($G$2,,INT((COLUMNS($A$1:BO7)-1)/6)*6)&amp;"'!"&amp;"C$"&amp;ROWS($A$1:BO11)),,CHOOSE(MOD(COLUMNS($A$1:BO7)-1,6)+1,35,36,37,38,39,40)),"")</f>
        <v>7</v>
      </c>
      <c r="BV10" s="47">
        <f t="array" aca="1" ref="BV10" ca="1">IFERROR(OFFSET(INDIRECT("'"&amp;OFFSET($G$2,,INT((COLUMNS($A$1:BP7)-1)/6)*6)&amp;"'!"&amp;"C$"&amp;ROWS($A$1:BP11)),,CHOOSE(MOD(COLUMNS($A$1:BP7)-1,6)+1,35,36,37,38,39,40)),"")</f>
        <v>7</v>
      </c>
      <c r="BW10" s="47">
        <f t="array" aca="1" ref="BW10" ca="1">IFERROR(OFFSET(INDIRECT("'"&amp;OFFSET($G$2,,INT((COLUMNS($A$1:BQ7)-1)/6)*6)&amp;"'!"&amp;"C$"&amp;ROWS($A$1:BQ11)),,CHOOSE(MOD(COLUMNS($A$1:BQ7)-1,6)+1,35,36,37,38,39,40)),"")</f>
        <v>3</v>
      </c>
      <c r="BX10" s="47">
        <f t="array" aca="1" ref="BX10" ca="1">IFERROR(OFFSET(INDIRECT("'"&amp;OFFSET($G$2,,INT((COLUMNS($A$1:BR7)-1)/6)*6)&amp;"'!"&amp;"C$"&amp;ROWS($A$1:BR11)),,CHOOSE(MOD(COLUMNS($A$1:BR7)-1,6)+1,35,36,37,38,39,40)),"")</f>
        <v>1</v>
      </c>
      <c r="BY10" s="47">
        <f t="array" aca="1" ref="BY10" ca="1">IFERROR(OFFSET(INDIRECT("'"&amp;OFFSET($G$2,,INT((COLUMNS($A$1:BS7)-1)/6)*6)&amp;"'!"&amp;"C$"&amp;ROWS($A$1:BS11)),,CHOOSE(MOD(COLUMNS($A$1:BS7)-1,6)+1,35,36,37,38,39,40)),"")</f>
        <v>1</v>
      </c>
      <c r="BZ10" s="62">
        <f ca="1">IFERROR(OFFSET(INDIRECT("'"&amp;$BU$2&amp;"'!"&amp;"C$"&amp;ROWS($A$1:F11)),,COLUMNS($A$1:F7)+34),"")</f>
        <v>0</v>
      </c>
    </row>
    <row r="11" spans="1:78" ht="15.5" x14ac:dyDescent="0.35">
      <c r="A11" s="44"/>
      <c r="B11" s="44">
        <v>22.5</v>
      </c>
      <c r="C11" s="44">
        <f t="shared" ca="1" si="0"/>
        <v>68</v>
      </c>
      <c r="D11" s="44">
        <f t="shared" ca="1" si="1"/>
        <v>90.5</v>
      </c>
      <c r="E11" s="45" t="str">
        <f ca="1">INDIRECT("'"&amp;$A$1&amp;"'!"&amp;"$C"&amp;ROWS($A$1:A12))</f>
        <v>A8</v>
      </c>
      <c r="F11" s="46"/>
      <c r="G11" s="47">
        <f t="array" aca="1" ref="G11" ca="1">IFERROR(OFFSET(INDIRECT("'"&amp;OFFSET($G$2,,INT((COLUMNS($A$1:A8)-1)/6)*6)&amp;"'!"&amp;"C$"&amp;ROWS($A$1:A12)),,CHOOSE(MOD(COLUMNS($A$1:A8)-1,6)+1,35,36,37,38,39,40)),"")</f>
        <v>7</v>
      </c>
      <c r="H11" s="47">
        <f t="array" aca="1" ref="H11" ca="1">IFERROR(OFFSET(INDIRECT("'"&amp;OFFSET($G$2,,INT((COLUMNS($A$1:B8)-1)/6)*6)&amp;"'!"&amp;"C$"&amp;ROWS($A$1:B12)),,CHOOSE(MOD(COLUMNS($A$1:B8)-1,6)+1,35,36,37,38,39,40)),"")</f>
        <v>7</v>
      </c>
      <c r="I11" s="47">
        <f t="array" aca="1" ref="I11" ca="1">IFERROR(OFFSET(INDIRECT("'"&amp;OFFSET($G$2,,INT((COLUMNS($A$1:C8)-1)/6)*6)&amp;"'!"&amp;"C$"&amp;ROWS($A$1:C12)),,CHOOSE(MOD(COLUMNS($A$1:C8)-1,6)+1,35,36,37,38,39,40)),"")</f>
        <v>3</v>
      </c>
      <c r="J11" s="47">
        <f t="array" aca="1" ref="J11" ca="1">IFERROR(OFFSET(INDIRECT("'"&amp;OFFSET($G$2,,INT((COLUMNS($A$1:D8)-1)/6)*6)&amp;"'!"&amp;"C$"&amp;ROWS($A$1:D12)),,CHOOSE(MOD(COLUMNS($A$1:D8)-1,6)+1,35,36,37,38,39,40)),"")</f>
        <v>1</v>
      </c>
      <c r="K11" s="47">
        <f t="array" aca="1" ref="K11" ca="1">IFERROR(OFFSET(INDIRECT("'"&amp;OFFSET($G$2,,INT((COLUMNS($A$1:E8)-1)/6)*6)&amp;"'!"&amp;"C$"&amp;ROWS($A$1:E12)),,CHOOSE(MOD(COLUMNS($A$1:E8)-1,6)+1,35,36,37,38,39,40)),"")</f>
        <v>1</v>
      </c>
      <c r="L11" s="47">
        <f t="array" aca="1" ref="L11" ca="1">IFERROR(OFFSET(INDIRECT("'"&amp;OFFSET($G$2,,INT((COLUMNS($A$1:F8)-1)/6)*6)&amp;"'!"&amp;"C$"&amp;ROWS($A$1:F12)),,CHOOSE(MOD(COLUMNS($A$1:F8)-1,6)+1,35,36,37,38,39,40)),"")</f>
        <v>0</v>
      </c>
      <c r="M11" s="47">
        <f t="array" aca="1" ref="M11" ca="1">IFERROR(OFFSET(INDIRECT("'"&amp;OFFSET($G$2,,INT((COLUMNS($A$1:G8)-1)/6)*6)&amp;"'!"&amp;"C$"&amp;ROWS($A$1:G12)),,CHOOSE(MOD(COLUMNS($A$1:G8)-1,6)+1,35,36,37,38,39,40)),"")</f>
        <v>7</v>
      </c>
      <c r="N11" s="47">
        <f t="array" aca="1" ref="N11" ca="1">IFERROR(OFFSET(INDIRECT("'"&amp;OFFSET($G$2,,INT((COLUMNS($A$1:H8)-1)/6)*6)&amp;"'!"&amp;"C$"&amp;ROWS($A$1:H12)),,CHOOSE(MOD(COLUMNS($A$1:H8)-1,6)+1,35,36,37,38,39,40)),"")</f>
        <v>7</v>
      </c>
      <c r="O11" s="47">
        <f t="array" aca="1" ref="O11" ca="1">IFERROR(OFFSET(INDIRECT("'"&amp;OFFSET($G$2,,INT((COLUMNS($A$1:I8)-1)/6)*6)&amp;"'!"&amp;"C$"&amp;ROWS($A$1:I12)),,CHOOSE(MOD(COLUMNS($A$1:I8)-1,6)+1,35,36,37,38,39,40)),"")</f>
        <v>3</v>
      </c>
      <c r="P11" s="47">
        <f t="array" aca="1" ref="P11" ca="1">IFERROR(OFFSET(INDIRECT("'"&amp;OFFSET($G$2,,INT((COLUMNS($A$1:J8)-1)/6)*6)&amp;"'!"&amp;"C$"&amp;ROWS($A$1:J12)),,CHOOSE(MOD(COLUMNS($A$1:J8)-1,6)+1,35,36,37,38,39,40)),"")</f>
        <v>1</v>
      </c>
      <c r="Q11" s="47">
        <f t="array" aca="1" ref="Q11" ca="1">IFERROR(OFFSET(INDIRECT("'"&amp;OFFSET($G$2,,INT((COLUMNS($A$1:K8)-1)/6)*6)&amp;"'!"&amp;"C$"&amp;ROWS($A$1:K12)),,CHOOSE(MOD(COLUMNS($A$1:K8)-1,6)+1,35,36,37,38,39,40)),"")</f>
        <v>1</v>
      </c>
      <c r="R11" s="47">
        <f t="array" aca="1" ref="R11" ca="1">IFERROR(OFFSET(INDIRECT("'"&amp;OFFSET($G$2,,INT((COLUMNS($A$1:L8)-1)/6)*6)&amp;"'!"&amp;"C$"&amp;ROWS($A$1:L12)),,CHOOSE(MOD(COLUMNS($A$1:L8)-1,6)+1,35,36,37,38,39,40)),"")</f>
        <v>0</v>
      </c>
      <c r="S11" s="47">
        <f t="array" aca="1" ref="S11" ca="1">IFERROR(OFFSET(INDIRECT("'"&amp;OFFSET($G$2,,INT((COLUMNS($A$1:M8)-1)/6)*6)&amp;"'!"&amp;"C$"&amp;ROWS($A$1:M12)),,CHOOSE(MOD(COLUMNS($A$1:M8)-1,6)+1,35,36,37,38,39,40)),"")</f>
        <v>7</v>
      </c>
      <c r="T11" s="47">
        <f t="array" aca="1" ref="T11" ca="1">IFERROR(OFFSET(INDIRECT("'"&amp;OFFSET($G$2,,INT((COLUMNS($A$1:N8)-1)/6)*6)&amp;"'!"&amp;"C$"&amp;ROWS($A$1:N12)),,CHOOSE(MOD(COLUMNS($A$1:N8)-1,6)+1,35,36,37,38,39,40)),"")</f>
        <v>7</v>
      </c>
      <c r="U11" s="47">
        <f t="array" aca="1" ref="U11" ca="1">IFERROR(OFFSET(INDIRECT("'"&amp;OFFSET($G$2,,INT((COLUMNS($A$1:O8)-1)/6)*6)&amp;"'!"&amp;"C$"&amp;ROWS($A$1:O12)),,CHOOSE(MOD(COLUMNS($A$1:O8)-1,6)+1,35,36,37,38,39,40)),"")</f>
        <v>3</v>
      </c>
      <c r="V11" s="47">
        <f t="array" aca="1" ref="V11" ca="1">IFERROR(OFFSET(INDIRECT("'"&amp;OFFSET($G$2,,INT((COLUMNS($A$1:P8)-1)/6)*6)&amp;"'!"&amp;"C$"&amp;ROWS($A$1:P12)),,CHOOSE(MOD(COLUMNS($A$1:P8)-1,6)+1,35,36,37,38,39,40)),"")</f>
        <v>1</v>
      </c>
      <c r="W11" s="47">
        <f t="array" aca="1" ref="W11" ca="1">IFERROR(OFFSET(INDIRECT("'"&amp;OFFSET($G$2,,INT((COLUMNS($A$1:Q8)-1)/6)*6)&amp;"'!"&amp;"C$"&amp;ROWS($A$1:Q12)),,CHOOSE(MOD(COLUMNS($A$1:Q8)-1,6)+1,35,36,37,38,39,40)),"")</f>
        <v>1</v>
      </c>
      <c r="X11" s="47">
        <f t="array" aca="1" ref="X11" ca="1">IFERROR(OFFSET(INDIRECT("'"&amp;OFFSET($G$2,,INT((COLUMNS($A$1:R8)-1)/6)*6)&amp;"'!"&amp;"C$"&amp;ROWS($A$1:R12)),,CHOOSE(MOD(COLUMNS($A$1:R8)-1,6)+1,35,36,37,38,39,40)),"")</f>
        <v>0</v>
      </c>
      <c r="Y11" s="47">
        <f t="array" aca="1" ref="Y11" ca="1">IFERROR(OFFSET(INDIRECT("'"&amp;OFFSET($G$2,,INT((COLUMNS($A$1:S8)-1)/6)*6)&amp;"'!"&amp;"C$"&amp;ROWS($A$1:S12)),,CHOOSE(MOD(COLUMNS($A$1:S8)-1,6)+1,35,36,37,38,39,40)),"")</f>
        <v>7</v>
      </c>
      <c r="Z11" s="47">
        <f t="array" aca="1" ref="Z11" ca="1">IFERROR(OFFSET(INDIRECT("'"&amp;OFFSET($G$2,,INT((COLUMNS($A$1:T8)-1)/6)*6)&amp;"'!"&amp;"C$"&amp;ROWS($A$1:T12)),,CHOOSE(MOD(COLUMNS($A$1:T8)-1,6)+1,35,36,37,38,39,40)),"")</f>
        <v>7</v>
      </c>
      <c r="AA11" s="47">
        <f t="array" aca="1" ref="AA11" ca="1">IFERROR(OFFSET(INDIRECT("'"&amp;OFFSET($G$2,,INT((COLUMNS($A$1:U8)-1)/6)*6)&amp;"'!"&amp;"C$"&amp;ROWS($A$1:U12)),,CHOOSE(MOD(COLUMNS($A$1:U8)-1,6)+1,35,36,37,38,39,40)),"")</f>
        <v>3</v>
      </c>
      <c r="AB11" s="47">
        <f t="array" aca="1" ref="AB11" ca="1">IFERROR(OFFSET(INDIRECT("'"&amp;OFFSET($G$2,,INT((COLUMNS($A$1:V8)-1)/6)*6)&amp;"'!"&amp;"C$"&amp;ROWS($A$1:V12)),,CHOOSE(MOD(COLUMNS($A$1:V8)-1,6)+1,35,36,37,38,39,40)),"")</f>
        <v>1</v>
      </c>
      <c r="AC11" s="47">
        <f t="array" aca="1" ref="AC11" ca="1">IFERROR(OFFSET(INDIRECT("'"&amp;OFFSET($G$2,,INT((COLUMNS($A$1:W8)-1)/6)*6)&amp;"'!"&amp;"C$"&amp;ROWS($A$1:W12)),,CHOOSE(MOD(COLUMNS($A$1:W8)-1,6)+1,35,36,37,38,39,40)),"")</f>
        <v>1</v>
      </c>
      <c r="AD11" s="47">
        <f t="array" aca="1" ref="AD11" ca="1">IFERROR(OFFSET(INDIRECT("'"&amp;OFFSET($G$2,,INT((COLUMNS($A$1:X8)-1)/6)*6)&amp;"'!"&amp;"C$"&amp;ROWS($A$1:X12)),,CHOOSE(MOD(COLUMNS($A$1:X8)-1,6)+1,35,36,37,38,39,40)),"")</f>
        <v>0</v>
      </c>
      <c r="AE11" s="47">
        <f t="array" aca="1" ref="AE11" ca="1">IFERROR(OFFSET(INDIRECT("'"&amp;OFFSET($G$2,,INT((COLUMNS($A$1:Y8)-1)/6)*6)&amp;"'!"&amp;"C$"&amp;ROWS($A$1:Y12)),,CHOOSE(MOD(COLUMNS($A$1:Y8)-1,6)+1,35,36,37,38,39,40)),"")</f>
        <v>7</v>
      </c>
      <c r="AF11" s="47">
        <f t="array" aca="1" ref="AF11" ca="1">IFERROR(OFFSET(INDIRECT("'"&amp;OFFSET($G$2,,INT((COLUMNS($A$1:Z8)-1)/6)*6)&amp;"'!"&amp;"C$"&amp;ROWS($A$1:Z12)),,CHOOSE(MOD(COLUMNS($A$1:Z8)-1,6)+1,35,36,37,38,39,40)),"")</f>
        <v>7</v>
      </c>
      <c r="AG11" s="47">
        <f t="array" aca="1" ref="AG11" ca="1">IFERROR(OFFSET(INDIRECT("'"&amp;OFFSET($G$2,,INT((COLUMNS($A$1:AA8)-1)/6)*6)&amp;"'!"&amp;"C$"&amp;ROWS($A$1:AA12)),,CHOOSE(MOD(COLUMNS($A$1:AA8)-1,6)+1,35,36,37,38,39,40)),"")</f>
        <v>3</v>
      </c>
      <c r="AH11" s="47">
        <f t="array" aca="1" ref="AH11" ca="1">IFERROR(OFFSET(INDIRECT("'"&amp;OFFSET($G$2,,INT((COLUMNS($A$1:AB8)-1)/6)*6)&amp;"'!"&amp;"C$"&amp;ROWS($A$1:AB12)),,CHOOSE(MOD(COLUMNS($A$1:AB8)-1,6)+1,35,36,37,38,39,40)),"")</f>
        <v>1</v>
      </c>
      <c r="AI11" s="47">
        <f t="array" aca="1" ref="AI11" ca="1">IFERROR(OFFSET(INDIRECT("'"&amp;OFFSET($G$2,,INT((COLUMNS($A$1:AC8)-1)/6)*6)&amp;"'!"&amp;"C$"&amp;ROWS($A$1:AC12)),,CHOOSE(MOD(COLUMNS($A$1:AC8)-1,6)+1,35,36,37,38,39,40)),"")</f>
        <v>1</v>
      </c>
      <c r="AJ11" s="47">
        <f t="array" aca="1" ref="AJ11" ca="1">IFERROR(OFFSET(INDIRECT("'"&amp;OFFSET($G$2,,INT((COLUMNS($A$1:AD8)-1)/6)*6)&amp;"'!"&amp;"C$"&amp;ROWS($A$1:AD12)),,CHOOSE(MOD(COLUMNS($A$1:AD8)-1,6)+1,35,36,37,38,39,40)),"")</f>
        <v>0</v>
      </c>
      <c r="AK11" s="47">
        <f t="array" aca="1" ref="AK11" ca="1">IFERROR(OFFSET(INDIRECT("'"&amp;OFFSET($G$2,,INT((COLUMNS($A$1:AE8)-1)/6)*6)&amp;"'!"&amp;"C$"&amp;ROWS($A$1:AE12)),,CHOOSE(MOD(COLUMNS($A$1:AE8)-1,6)+1,35,36,37,38,39,40)),"")</f>
        <v>7</v>
      </c>
      <c r="AL11" s="47">
        <f t="array" aca="1" ref="AL11" ca="1">IFERROR(OFFSET(INDIRECT("'"&amp;OFFSET($G$2,,INT((COLUMNS($A$1:AF8)-1)/6)*6)&amp;"'!"&amp;"C$"&amp;ROWS($A$1:AF12)),,CHOOSE(MOD(COLUMNS($A$1:AF8)-1,6)+1,35,36,37,38,39,40)),"")</f>
        <v>7</v>
      </c>
      <c r="AM11" s="47">
        <f t="array" aca="1" ref="AM11" ca="1">IFERROR(OFFSET(INDIRECT("'"&amp;OFFSET($G$2,,INT((COLUMNS($A$1:AG8)-1)/6)*6)&amp;"'!"&amp;"C$"&amp;ROWS($A$1:AG12)),,CHOOSE(MOD(COLUMNS($A$1:AG8)-1,6)+1,35,36,37,38,39,40)),"")</f>
        <v>3</v>
      </c>
      <c r="AN11" s="47">
        <f t="array" aca="1" ref="AN11" ca="1">IFERROR(OFFSET(INDIRECT("'"&amp;OFFSET($G$2,,INT((COLUMNS($A$1:AH8)-1)/6)*6)&amp;"'!"&amp;"C$"&amp;ROWS($A$1:AH12)),,CHOOSE(MOD(COLUMNS($A$1:AH8)-1,6)+1,35,36,37,38,39,40)),"")</f>
        <v>1</v>
      </c>
      <c r="AO11" s="47">
        <f t="array" aca="1" ref="AO11" ca="1">IFERROR(OFFSET(INDIRECT("'"&amp;OFFSET($G$2,,INT((COLUMNS($A$1:AI8)-1)/6)*6)&amp;"'!"&amp;"C$"&amp;ROWS($A$1:AI12)),,CHOOSE(MOD(COLUMNS($A$1:AI8)-1,6)+1,35,36,37,38,39,40)),"")</f>
        <v>1</v>
      </c>
      <c r="AP11" s="47">
        <f t="array" aca="1" ref="AP11" ca="1">IFERROR(OFFSET(INDIRECT("'"&amp;OFFSET($G$2,,INT((COLUMNS($A$1:AJ8)-1)/6)*6)&amp;"'!"&amp;"C$"&amp;ROWS($A$1:AJ12)),,CHOOSE(MOD(COLUMNS($A$1:AJ8)-1,6)+1,35,36,37,38,39,40)),"")</f>
        <v>0</v>
      </c>
      <c r="AQ11" s="47">
        <f t="array" aca="1" ref="AQ11" ca="1">IFERROR(OFFSET(INDIRECT("'"&amp;OFFSET($G$2,,INT((COLUMNS($A$1:AK8)-1)/6)*6)&amp;"'!"&amp;"C$"&amp;ROWS($A$1:AK12)),,CHOOSE(MOD(COLUMNS($A$1:AK8)-1,6)+1,35,36,37,38,39,40)),"")</f>
        <v>7</v>
      </c>
      <c r="AR11" s="47">
        <f t="array" aca="1" ref="AR11" ca="1">IFERROR(OFFSET(INDIRECT("'"&amp;OFFSET($G$2,,INT((COLUMNS($A$1:AL8)-1)/6)*6)&amp;"'!"&amp;"C$"&amp;ROWS($A$1:AL12)),,CHOOSE(MOD(COLUMNS($A$1:AL8)-1,6)+1,35,36,37,38,39,40)),"")</f>
        <v>7</v>
      </c>
      <c r="AS11" s="47">
        <f t="array" aca="1" ref="AS11" ca="1">IFERROR(OFFSET(INDIRECT("'"&amp;OFFSET($G$2,,INT((COLUMNS($A$1:AM8)-1)/6)*6)&amp;"'!"&amp;"C$"&amp;ROWS($A$1:AM12)),,CHOOSE(MOD(COLUMNS($A$1:AM8)-1,6)+1,35,36,37,38,39,40)),"")</f>
        <v>3</v>
      </c>
      <c r="AT11" s="47">
        <f t="array" aca="1" ref="AT11" ca="1">IFERROR(OFFSET(INDIRECT("'"&amp;OFFSET($G$2,,INT((COLUMNS($A$1:AN8)-1)/6)*6)&amp;"'!"&amp;"C$"&amp;ROWS($A$1:AN12)),,CHOOSE(MOD(COLUMNS($A$1:AN8)-1,6)+1,35,36,37,38,39,40)),"")</f>
        <v>1</v>
      </c>
      <c r="AU11" s="47">
        <f t="array" aca="1" ref="AU11" ca="1">IFERROR(OFFSET(INDIRECT("'"&amp;OFFSET($G$2,,INT((COLUMNS($A$1:AO8)-1)/6)*6)&amp;"'!"&amp;"C$"&amp;ROWS($A$1:AO12)),,CHOOSE(MOD(COLUMNS($A$1:AO8)-1,6)+1,35,36,37,38,39,40)),"")</f>
        <v>1</v>
      </c>
      <c r="AV11" s="47">
        <f t="array" aca="1" ref="AV11" ca="1">IFERROR(OFFSET(INDIRECT("'"&amp;OFFSET($G$2,,INT((COLUMNS($A$1:AP8)-1)/6)*6)&amp;"'!"&amp;"C$"&amp;ROWS($A$1:AP12)),,CHOOSE(MOD(COLUMNS($A$1:AP8)-1,6)+1,35,36,37,38,39,40)),"")</f>
        <v>0</v>
      </c>
      <c r="AW11" s="47">
        <f t="array" aca="1" ref="AW11" ca="1">IFERROR(OFFSET(INDIRECT("'"&amp;OFFSET($G$2,,INT((COLUMNS($A$1:AQ8)-1)/6)*6)&amp;"'!"&amp;"C$"&amp;ROWS($A$1:AQ12)),,CHOOSE(MOD(COLUMNS($A$1:AQ8)-1,6)+1,35,36,37,38,39,40)),"")</f>
        <v>7</v>
      </c>
      <c r="AX11" s="47">
        <f t="array" aca="1" ref="AX11" ca="1">IFERROR(OFFSET(INDIRECT("'"&amp;OFFSET($G$2,,INT((COLUMNS($A$1:AR8)-1)/6)*6)&amp;"'!"&amp;"C$"&amp;ROWS($A$1:AR12)),,CHOOSE(MOD(COLUMNS($A$1:AR8)-1,6)+1,35,36,37,38,39,40)),"")</f>
        <v>7</v>
      </c>
      <c r="AY11" s="47">
        <f t="array" aca="1" ref="AY11" ca="1">IFERROR(OFFSET(INDIRECT("'"&amp;OFFSET($G$2,,INT((COLUMNS($A$1:AS8)-1)/6)*6)&amp;"'!"&amp;"C$"&amp;ROWS($A$1:AS12)),,CHOOSE(MOD(COLUMNS($A$1:AS8)-1,6)+1,35,36,37,38,39,40)),"")</f>
        <v>3</v>
      </c>
      <c r="AZ11" s="47">
        <f t="array" aca="1" ref="AZ11" ca="1">IFERROR(OFFSET(INDIRECT("'"&amp;OFFSET($G$2,,INT((COLUMNS($A$1:AT8)-1)/6)*6)&amp;"'!"&amp;"C$"&amp;ROWS($A$1:AT12)),,CHOOSE(MOD(COLUMNS($A$1:AT8)-1,6)+1,35,36,37,38,39,40)),"")</f>
        <v>1</v>
      </c>
      <c r="BA11" s="47">
        <f t="array" aca="1" ref="BA11" ca="1">IFERROR(OFFSET(INDIRECT("'"&amp;OFFSET($G$2,,INT((COLUMNS($A$1:AU8)-1)/6)*6)&amp;"'!"&amp;"C$"&amp;ROWS($A$1:AU12)),,CHOOSE(MOD(COLUMNS($A$1:AU8)-1,6)+1,35,36,37,38,39,40)),"")</f>
        <v>1</v>
      </c>
      <c r="BB11" s="47">
        <f t="array" aca="1" ref="BB11" ca="1">IFERROR(OFFSET(INDIRECT("'"&amp;OFFSET($G$2,,INT((COLUMNS($A$1:AV8)-1)/6)*6)&amp;"'!"&amp;"C$"&amp;ROWS($A$1:AV12)),,CHOOSE(MOD(COLUMNS($A$1:AV8)-1,6)+1,35,36,37,38,39,40)),"")</f>
        <v>0</v>
      </c>
      <c r="BC11" s="47">
        <f t="array" aca="1" ref="BC11" ca="1">IFERROR(OFFSET(INDIRECT("'"&amp;OFFSET($G$2,,INT((COLUMNS($A$1:AW8)-1)/6)*6)&amp;"'!"&amp;"C$"&amp;ROWS($A$1:AW12)),,CHOOSE(MOD(COLUMNS($A$1:AW8)-1,6)+1,35,36,37,38,39,40)),"")</f>
        <v>7</v>
      </c>
      <c r="BD11" s="47">
        <f t="array" aca="1" ref="BD11" ca="1">IFERROR(OFFSET(INDIRECT("'"&amp;OFFSET($G$2,,INT((COLUMNS($A$1:AX8)-1)/6)*6)&amp;"'!"&amp;"C$"&amp;ROWS($A$1:AX12)),,CHOOSE(MOD(COLUMNS($A$1:AX8)-1,6)+1,35,36,37,38,39,40)),"")</f>
        <v>7</v>
      </c>
      <c r="BE11" s="47">
        <f t="array" aca="1" ref="BE11" ca="1">IFERROR(OFFSET(INDIRECT("'"&amp;OFFSET($G$2,,INT((COLUMNS($A$1:AY8)-1)/6)*6)&amp;"'!"&amp;"C$"&amp;ROWS($A$1:AY12)),,CHOOSE(MOD(COLUMNS($A$1:AY8)-1,6)+1,35,36,37,38,39,40)),"")</f>
        <v>3</v>
      </c>
      <c r="BF11" s="47">
        <f t="array" aca="1" ref="BF11" ca="1">IFERROR(OFFSET(INDIRECT("'"&amp;OFFSET($G$2,,INT((COLUMNS($A$1:AZ8)-1)/6)*6)&amp;"'!"&amp;"C$"&amp;ROWS($A$1:AZ12)),,CHOOSE(MOD(COLUMNS($A$1:AZ8)-1,6)+1,35,36,37,38,39,40)),"")</f>
        <v>1</v>
      </c>
      <c r="BG11" s="47">
        <f t="array" aca="1" ref="BG11" ca="1">IFERROR(OFFSET(INDIRECT("'"&amp;OFFSET($G$2,,INT((COLUMNS($A$1:BA8)-1)/6)*6)&amp;"'!"&amp;"C$"&amp;ROWS($A$1:BA12)),,CHOOSE(MOD(COLUMNS($A$1:BA8)-1,6)+1,35,36,37,38,39,40)),"")</f>
        <v>1</v>
      </c>
      <c r="BH11" s="47">
        <f t="array" aca="1" ref="BH11" ca="1">IFERROR(OFFSET(INDIRECT("'"&amp;OFFSET($G$2,,INT((COLUMNS($A$1:BB8)-1)/6)*6)&amp;"'!"&amp;"C$"&amp;ROWS($A$1:BB12)),,CHOOSE(MOD(COLUMNS($A$1:BB8)-1,6)+1,35,36,37,38,39,40)),"")</f>
        <v>0</v>
      </c>
      <c r="BI11" s="47">
        <f t="array" aca="1" ref="BI11" ca="1">IFERROR(OFFSET(INDIRECT("'"&amp;OFFSET($G$2,,INT((COLUMNS($A$1:BC8)-1)/6)*6)&amp;"'!"&amp;"C$"&amp;ROWS($A$1:BC12)),,CHOOSE(MOD(COLUMNS($A$1:BC8)-1,6)+1,35,36,37,38,39,40)),"")</f>
        <v>7</v>
      </c>
      <c r="BJ11" s="47">
        <f t="array" aca="1" ref="BJ11" ca="1">IFERROR(OFFSET(INDIRECT("'"&amp;OFFSET($G$2,,INT((COLUMNS($A$1:BD8)-1)/6)*6)&amp;"'!"&amp;"C$"&amp;ROWS($A$1:BD12)),,CHOOSE(MOD(COLUMNS($A$1:BD8)-1,6)+1,35,36,37,38,39,40)),"")</f>
        <v>7</v>
      </c>
      <c r="BK11" s="47">
        <f t="array" aca="1" ref="BK11" ca="1">IFERROR(OFFSET(INDIRECT("'"&amp;OFFSET($G$2,,INT((COLUMNS($A$1:BE8)-1)/6)*6)&amp;"'!"&amp;"C$"&amp;ROWS($A$1:BE12)),,CHOOSE(MOD(COLUMNS($A$1:BE8)-1,6)+1,35,36,37,38,39,40)),"")</f>
        <v>3</v>
      </c>
      <c r="BL11" s="47">
        <f t="array" aca="1" ref="BL11" ca="1">IFERROR(OFFSET(INDIRECT("'"&amp;OFFSET($G$2,,INT((COLUMNS($A$1:BF8)-1)/6)*6)&amp;"'!"&amp;"C$"&amp;ROWS($A$1:BF12)),,CHOOSE(MOD(COLUMNS($A$1:BF8)-1,6)+1,35,36,37,38,39,40)),"")</f>
        <v>1</v>
      </c>
      <c r="BM11" s="47">
        <f t="array" aca="1" ref="BM11" ca="1">IFERROR(OFFSET(INDIRECT("'"&amp;OFFSET($G$2,,INT((COLUMNS($A$1:BG8)-1)/6)*6)&amp;"'!"&amp;"C$"&amp;ROWS($A$1:BG12)),,CHOOSE(MOD(COLUMNS($A$1:BG8)-1,6)+1,35,36,37,38,39,40)),"")</f>
        <v>1</v>
      </c>
      <c r="BN11" s="47">
        <f t="array" aca="1" ref="BN11" ca="1">IFERROR(OFFSET(INDIRECT("'"&amp;OFFSET($G$2,,INT((COLUMNS($A$1:BH8)-1)/6)*6)&amp;"'!"&amp;"C$"&amp;ROWS($A$1:BH12)),,CHOOSE(MOD(COLUMNS($A$1:BH8)-1,6)+1,35,36,37,38,39,40)),"")</f>
        <v>0</v>
      </c>
      <c r="BO11" s="47">
        <f t="array" aca="1" ref="BO11" ca="1">IFERROR(OFFSET(INDIRECT("'"&amp;OFFSET($G$2,,INT((COLUMNS($A$1:BI8)-1)/6)*6)&amp;"'!"&amp;"C$"&amp;ROWS($A$1:BI12)),,CHOOSE(MOD(COLUMNS($A$1:BI8)-1,6)+1,35,36,37,38,39,40)),"")</f>
        <v>7</v>
      </c>
      <c r="BP11" s="47">
        <f t="array" aca="1" ref="BP11" ca="1">IFERROR(OFFSET(INDIRECT("'"&amp;OFFSET($G$2,,INT((COLUMNS($A$1:BJ8)-1)/6)*6)&amp;"'!"&amp;"C$"&amp;ROWS($A$1:BJ12)),,CHOOSE(MOD(COLUMNS($A$1:BJ8)-1,6)+1,35,36,37,38,39,40)),"")</f>
        <v>7</v>
      </c>
      <c r="BQ11" s="47">
        <f t="array" aca="1" ref="BQ11" ca="1">IFERROR(OFFSET(INDIRECT("'"&amp;OFFSET($G$2,,INT((COLUMNS($A$1:BK8)-1)/6)*6)&amp;"'!"&amp;"C$"&amp;ROWS($A$1:BK12)),,CHOOSE(MOD(COLUMNS($A$1:BK8)-1,6)+1,35,36,37,38,39,40)),"")</f>
        <v>3</v>
      </c>
      <c r="BR11" s="47">
        <f t="array" aca="1" ref="BR11" ca="1">IFERROR(OFFSET(INDIRECT("'"&amp;OFFSET($G$2,,INT((COLUMNS($A$1:BL8)-1)/6)*6)&amp;"'!"&amp;"C$"&amp;ROWS($A$1:BL12)),,CHOOSE(MOD(COLUMNS($A$1:BL8)-1,6)+1,35,36,37,38,39,40)),"")</f>
        <v>1</v>
      </c>
      <c r="BS11" s="47">
        <f t="array" aca="1" ref="BS11" ca="1">IFERROR(OFFSET(INDIRECT("'"&amp;OFFSET($G$2,,INT((COLUMNS($A$1:BM8)-1)/6)*6)&amp;"'!"&amp;"C$"&amp;ROWS($A$1:BM12)),,CHOOSE(MOD(COLUMNS($A$1:BM8)-1,6)+1,35,36,37,38,39,40)),"")</f>
        <v>1</v>
      </c>
      <c r="BT11" s="47">
        <f t="array" aca="1" ref="BT11" ca="1">IFERROR(OFFSET(INDIRECT("'"&amp;OFFSET($G$2,,INT((COLUMNS($A$1:BN8)-1)/6)*6)&amp;"'!"&amp;"C$"&amp;ROWS($A$1:BN12)),,CHOOSE(MOD(COLUMNS($A$1:BN8)-1,6)+1,35,36,37,38,39,40)),"")</f>
        <v>0</v>
      </c>
      <c r="BU11" s="47">
        <f t="array" aca="1" ref="BU11" ca="1">IFERROR(OFFSET(INDIRECT("'"&amp;OFFSET($G$2,,INT((COLUMNS($A$1:BO8)-1)/6)*6)&amp;"'!"&amp;"C$"&amp;ROWS($A$1:BO12)),,CHOOSE(MOD(COLUMNS($A$1:BO8)-1,6)+1,35,36,37,38,39,40)),"")</f>
        <v>7</v>
      </c>
      <c r="BV11" s="47">
        <f t="array" aca="1" ref="BV11" ca="1">IFERROR(OFFSET(INDIRECT("'"&amp;OFFSET($G$2,,INT((COLUMNS($A$1:BP8)-1)/6)*6)&amp;"'!"&amp;"C$"&amp;ROWS($A$1:BP12)),,CHOOSE(MOD(COLUMNS($A$1:BP8)-1,6)+1,35,36,37,38,39,40)),"")</f>
        <v>7</v>
      </c>
      <c r="BW11" s="47">
        <f t="array" aca="1" ref="BW11" ca="1">IFERROR(OFFSET(INDIRECT("'"&amp;OFFSET($G$2,,INT((COLUMNS($A$1:BQ8)-1)/6)*6)&amp;"'!"&amp;"C$"&amp;ROWS($A$1:BQ12)),,CHOOSE(MOD(COLUMNS($A$1:BQ8)-1,6)+1,35,36,37,38,39,40)),"")</f>
        <v>3</v>
      </c>
      <c r="BX11" s="47">
        <f t="array" aca="1" ref="BX11" ca="1">IFERROR(OFFSET(INDIRECT("'"&amp;OFFSET($G$2,,INT((COLUMNS($A$1:BR8)-1)/6)*6)&amp;"'!"&amp;"C$"&amp;ROWS($A$1:BR12)),,CHOOSE(MOD(COLUMNS($A$1:BR8)-1,6)+1,35,36,37,38,39,40)),"")</f>
        <v>1</v>
      </c>
      <c r="BY11" s="47">
        <f t="array" aca="1" ref="BY11" ca="1">IFERROR(OFFSET(INDIRECT("'"&amp;OFFSET($G$2,,INT((COLUMNS($A$1:BS8)-1)/6)*6)&amp;"'!"&amp;"C$"&amp;ROWS($A$1:BS12)),,CHOOSE(MOD(COLUMNS($A$1:BS8)-1,6)+1,35,36,37,38,39,40)),"")</f>
        <v>1</v>
      </c>
      <c r="BZ11" s="62">
        <f ca="1">IFERROR(OFFSET(INDIRECT("'"&amp;$BU$2&amp;"'!"&amp;"C$"&amp;ROWS($A$1:F12)),,COLUMNS($A$1:F8)+34),"")</f>
        <v>0</v>
      </c>
    </row>
    <row r="12" spans="1:78" ht="15.5" x14ac:dyDescent="0.35">
      <c r="A12" s="44"/>
      <c r="B12" s="44">
        <v>22.5</v>
      </c>
      <c r="C12" s="44">
        <f t="shared" ca="1" si="0"/>
        <v>68</v>
      </c>
      <c r="D12" s="44">
        <f t="shared" ca="1" si="1"/>
        <v>90.5</v>
      </c>
      <c r="E12" s="45" t="str">
        <f ca="1">INDIRECT("'"&amp;$A$1&amp;"'!"&amp;"$C"&amp;ROWS($A$1:A13))</f>
        <v>A9</v>
      </c>
      <c r="F12" s="46"/>
      <c r="G12" s="47">
        <f t="array" aca="1" ref="G12" ca="1">IFERROR(OFFSET(INDIRECT("'"&amp;OFFSET($G$2,,INT((COLUMNS($A$1:A9)-1)/6)*6)&amp;"'!"&amp;"C$"&amp;ROWS($A$1:A13)),,CHOOSE(MOD(COLUMNS($A$1:A9)-1,6)+1,35,36,37,38,39,40)),"")</f>
        <v>7</v>
      </c>
      <c r="H12" s="47">
        <f t="array" aca="1" ref="H12" ca="1">IFERROR(OFFSET(INDIRECT("'"&amp;OFFSET($G$2,,INT((COLUMNS($A$1:B9)-1)/6)*6)&amp;"'!"&amp;"C$"&amp;ROWS($A$1:B13)),,CHOOSE(MOD(COLUMNS($A$1:B9)-1,6)+1,35,36,37,38,39,40)),"")</f>
        <v>7</v>
      </c>
      <c r="I12" s="47">
        <f t="array" aca="1" ref="I12" ca="1">IFERROR(OFFSET(INDIRECT("'"&amp;OFFSET($G$2,,INT((COLUMNS($A$1:C9)-1)/6)*6)&amp;"'!"&amp;"C$"&amp;ROWS($A$1:C13)),,CHOOSE(MOD(COLUMNS($A$1:C9)-1,6)+1,35,36,37,38,39,40)),"")</f>
        <v>3</v>
      </c>
      <c r="J12" s="47">
        <f t="array" aca="1" ref="J12" ca="1">IFERROR(OFFSET(INDIRECT("'"&amp;OFFSET($G$2,,INT((COLUMNS($A$1:D9)-1)/6)*6)&amp;"'!"&amp;"C$"&amp;ROWS($A$1:D13)),,CHOOSE(MOD(COLUMNS($A$1:D9)-1,6)+1,35,36,37,38,39,40)),"")</f>
        <v>1</v>
      </c>
      <c r="K12" s="47">
        <f t="array" aca="1" ref="K12" ca="1">IFERROR(OFFSET(INDIRECT("'"&amp;OFFSET($G$2,,INT((COLUMNS($A$1:E9)-1)/6)*6)&amp;"'!"&amp;"C$"&amp;ROWS($A$1:E13)),,CHOOSE(MOD(COLUMNS($A$1:E9)-1,6)+1,35,36,37,38,39,40)),"")</f>
        <v>1</v>
      </c>
      <c r="L12" s="47">
        <f t="array" aca="1" ref="L12" ca="1">IFERROR(OFFSET(INDIRECT("'"&amp;OFFSET($G$2,,INT((COLUMNS($A$1:F9)-1)/6)*6)&amp;"'!"&amp;"C$"&amp;ROWS($A$1:F13)),,CHOOSE(MOD(COLUMNS($A$1:F9)-1,6)+1,35,36,37,38,39,40)),"")</f>
        <v>0</v>
      </c>
      <c r="M12" s="47">
        <f t="array" aca="1" ref="M12" ca="1">IFERROR(OFFSET(INDIRECT("'"&amp;OFFSET($G$2,,INT((COLUMNS($A$1:G9)-1)/6)*6)&amp;"'!"&amp;"C$"&amp;ROWS($A$1:G13)),,CHOOSE(MOD(COLUMNS($A$1:G9)-1,6)+1,35,36,37,38,39,40)),"")</f>
        <v>7</v>
      </c>
      <c r="N12" s="47">
        <f t="array" aca="1" ref="N12" ca="1">IFERROR(OFFSET(INDIRECT("'"&amp;OFFSET($G$2,,INT((COLUMNS($A$1:H9)-1)/6)*6)&amp;"'!"&amp;"C$"&amp;ROWS($A$1:H13)),,CHOOSE(MOD(COLUMNS($A$1:H9)-1,6)+1,35,36,37,38,39,40)),"")</f>
        <v>7</v>
      </c>
      <c r="O12" s="47">
        <f t="array" aca="1" ref="O12" ca="1">IFERROR(OFFSET(INDIRECT("'"&amp;OFFSET($G$2,,INT((COLUMNS($A$1:I9)-1)/6)*6)&amp;"'!"&amp;"C$"&amp;ROWS($A$1:I13)),,CHOOSE(MOD(COLUMNS($A$1:I9)-1,6)+1,35,36,37,38,39,40)),"")</f>
        <v>3</v>
      </c>
      <c r="P12" s="47">
        <f t="array" aca="1" ref="P12" ca="1">IFERROR(OFFSET(INDIRECT("'"&amp;OFFSET($G$2,,INT((COLUMNS($A$1:J9)-1)/6)*6)&amp;"'!"&amp;"C$"&amp;ROWS($A$1:J13)),,CHOOSE(MOD(COLUMNS($A$1:J9)-1,6)+1,35,36,37,38,39,40)),"")</f>
        <v>1</v>
      </c>
      <c r="Q12" s="47">
        <f t="array" aca="1" ref="Q12" ca="1">IFERROR(OFFSET(INDIRECT("'"&amp;OFFSET($G$2,,INT((COLUMNS($A$1:K9)-1)/6)*6)&amp;"'!"&amp;"C$"&amp;ROWS($A$1:K13)),,CHOOSE(MOD(COLUMNS($A$1:K9)-1,6)+1,35,36,37,38,39,40)),"")</f>
        <v>1</v>
      </c>
      <c r="R12" s="47">
        <f t="array" aca="1" ref="R12" ca="1">IFERROR(OFFSET(INDIRECT("'"&amp;OFFSET($G$2,,INT((COLUMNS($A$1:L9)-1)/6)*6)&amp;"'!"&amp;"C$"&amp;ROWS($A$1:L13)),,CHOOSE(MOD(COLUMNS($A$1:L9)-1,6)+1,35,36,37,38,39,40)),"")</f>
        <v>0</v>
      </c>
      <c r="S12" s="47">
        <f t="array" aca="1" ref="S12" ca="1">IFERROR(OFFSET(INDIRECT("'"&amp;OFFSET($G$2,,INT((COLUMNS($A$1:M9)-1)/6)*6)&amp;"'!"&amp;"C$"&amp;ROWS($A$1:M13)),,CHOOSE(MOD(COLUMNS($A$1:M9)-1,6)+1,35,36,37,38,39,40)),"")</f>
        <v>7</v>
      </c>
      <c r="T12" s="47">
        <f t="array" aca="1" ref="T12" ca="1">IFERROR(OFFSET(INDIRECT("'"&amp;OFFSET($G$2,,INT((COLUMNS($A$1:N9)-1)/6)*6)&amp;"'!"&amp;"C$"&amp;ROWS($A$1:N13)),,CHOOSE(MOD(COLUMNS($A$1:N9)-1,6)+1,35,36,37,38,39,40)),"")</f>
        <v>7</v>
      </c>
      <c r="U12" s="47">
        <f t="array" aca="1" ref="U12" ca="1">IFERROR(OFFSET(INDIRECT("'"&amp;OFFSET($G$2,,INT((COLUMNS($A$1:O9)-1)/6)*6)&amp;"'!"&amp;"C$"&amp;ROWS($A$1:O13)),,CHOOSE(MOD(COLUMNS($A$1:O9)-1,6)+1,35,36,37,38,39,40)),"")</f>
        <v>3</v>
      </c>
      <c r="V12" s="47">
        <f t="array" aca="1" ref="V12" ca="1">IFERROR(OFFSET(INDIRECT("'"&amp;OFFSET($G$2,,INT((COLUMNS($A$1:P9)-1)/6)*6)&amp;"'!"&amp;"C$"&amp;ROWS($A$1:P13)),,CHOOSE(MOD(COLUMNS($A$1:P9)-1,6)+1,35,36,37,38,39,40)),"")</f>
        <v>1</v>
      </c>
      <c r="W12" s="47">
        <f t="array" aca="1" ref="W12" ca="1">IFERROR(OFFSET(INDIRECT("'"&amp;OFFSET($G$2,,INT((COLUMNS($A$1:Q9)-1)/6)*6)&amp;"'!"&amp;"C$"&amp;ROWS($A$1:Q13)),,CHOOSE(MOD(COLUMNS($A$1:Q9)-1,6)+1,35,36,37,38,39,40)),"")</f>
        <v>1</v>
      </c>
      <c r="X12" s="47">
        <f t="array" aca="1" ref="X12" ca="1">IFERROR(OFFSET(INDIRECT("'"&amp;OFFSET($G$2,,INT((COLUMNS($A$1:R9)-1)/6)*6)&amp;"'!"&amp;"C$"&amp;ROWS($A$1:R13)),,CHOOSE(MOD(COLUMNS($A$1:R9)-1,6)+1,35,36,37,38,39,40)),"")</f>
        <v>0</v>
      </c>
      <c r="Y12" s="47">
        <f t="array" aca="1" ref="Y12" ca="1">IFERROR(OFFSET(INDIRECT("'"&amp;OFFSET($G$2,,INT((COLUMNS($A$1:S9)-1)/6)*6)&amp;"'!"&amp;"C$"&amp;ROWS($A$1:S13)),,CHOOSE(MOD(COLUMNS($A$1:S9)-1,6)+1,35,36,37,38,39,40)),"")</f>
        <v>7</v>
      </c>
      <c r="Z12" s="47">
        <f t="array" aca="1" ref="Z12" ca="1">IFERROR(OFFSET(INDIRECT("'"&amp;OFFSET($G$2,,INT((COLUMNS($A$1:T9)-1)/6)*6)&amp;"'!"&amp;"C$"&amp;ROWS($A$1:T13)),,CHOOSE(MOD(COLUMNS($A$1:T9)-1,6)+1,35,36,37,38,39,40)),"")</f>
        <v>7</v>
      </c>
      <c r="AA12" s="47">
        <f t="array" aca="1" ref="AA12" ca="1">IFERROR(OFFSET(INDIRECT("'"&amp;OFFSET($G$2,,INT((COLUMNS($A$1:U9)-1)/6)*6)&amp;"'!"&amp;"C$"&amp;ROWS($A$1:U13)),,CHOOSE(MOD(COLUMNS($A$1:U9)-1,6)+1,35,36,37,38,39,40)),"")</f>
        <v>3</v>
      </c>
      <c r="AB12" s="47">
        <f t="array" aca="1" ref="AB12" ca="1">IFERROR(OFFSET(INDIRECT("'"&amp;OFFSET($G$2,,INT((COLUMNS($A$1:V9)-1)/6)*6)&amp;"'!"&amp;"C$"&amp;ROWS($A$1:V13)),,CHOOSE(MOD(COLUMNS($A$1:V9)-1,6)+1,35,36,37,38,39,40)),"")</f>
        <v>1</v>
      </c>
      <c r="AC12" s="47">
        <f t="array" aca="1" ref="AC12" ca="1">IFERROR(OFFSET(INDIRECT("'"&amp;OFFSET($G$2,,INT((COLUMNS($A$1:W9)-1)/6)*6)&amp;"'!"&amp;"C$"&amp;ROWS($A$1:W13)),,CHOOSE(MOD(COLUMNS($A$1:W9)-1,6)+1,35,36,37,38,39,40)),"")</f>
        <v>1</v>
      </c>
      <c r="AD12" s="47">
        <f t="array" aca="1" ref="AD12" ca="1">IFERROR(OFFSET(INDIRECT("'"&amp;OFFSET($G$2,,INT((COLUMNS($A$1:X9)-1)/6)*6)&amp;"'!"&amp;"C$"&amp;ROWS($A$1:X13)),,CHOOSE(MOD(COLUMNS($A$1:X9)-1,6)+1,35,36,37,38,39,40)),"")</f>
        <v>0</v>
      </c>
      <c r="AE12" s="47">
        <f t="array" aca="1" ref="AE12" ca="1">IFERROR(OFFSET(INDIRECT("'"&amp;OFFSET($G$2,,INT((COLUMNS($A$1:Y9)-1)/6)*6)&amp;"'!"&amp;"C$"&amp;ROWS($A$1:Y13)),,CHOOSE(MOD(COLUMNS($A$1:Y9)-1,6)+1,35,36,37,38,39,40)),"")</f>
        <v>7</v>
      </c>
      <c r="AF12" s="47">
        <f t="array" aca="1" ref="AF12" ca="1">IFERROR(OFFSET(INDIRECT("'"&amp;OFFSET($G$2,,INT((COLUMNS($A$1:Z9)-1)/6)*6)&amp;"'!"&amp;"C$"&amp;ROWS($A$1:Z13)),,CHOOSE(MOD(COLUMNS($A$1:Z9)-1,6)+1,35,36,37,38,39,40)),"")</f>
        <v>7</v>
      </c>
      <c r="AG12" s="47">
        <f t="array" aca="1" ref="AG12" ca="1">IFERROR(OFFSET(INDIRECT("'"&amp;OFFSET($G$2,,INT((COLUMNS($A$1:AA9)-1)/6)*6)&amp;"'!"&amp;"C$"&amp;ROWS($A$1:AA13)),,CHOOSE(MOD(COLUMNS($A$1:AA9)-1,6)+1,35,36,37,38,39,40)),"")</f>
        <v>3</v>
      </c>
      <c r="AH12" s="47">
        <f t="array" aca="1" ref="AH12" ca="1">IFERROR(OFFSET(INDIRECT("'"&amp;OFFSET($G$2,,INT((COLUMNS($A$1:AB9)-1)/6)*6)&amp;"'!"&amp;"C$"&amp;ROWS($A$1:AB13)),,CHOOSE(MOD(COLUMNS($A$1:AB9)-1,6)+1,35,36,37,38,39,40)),"")</f>
        <v>1</v>
      </c>
      <c r="AI12" s="47">
        <f t="array" aca="1" ref="AI12" ca="1">IFERROR(OFFSET(INDIRECT("'"&amp;OFFSET($G$2,,INT((COLUMNS($A$1:AC9)-1)/6)*6)&amp;"'!"&amp;"C$"&amp;ROWS($A$1:AC13)),,CHOOSE(MOD(COLUMNS($A$1:AC9)-1,6)+1,35,36,37,38,39,40)),"")</f>
        <v>1</v>
      </c>
      <c r="AJ12" s="47">
        <f t="array" aca="1" ref="AJ12" ca="1">IFERROR(OFFSET(INDIRECT("'"&amp;OFFSET($G$2,,INT((COLUMNS($A$1:AD9)-1)/6)*6)&amp;"'!"&amp;"C$"&amp;ROWS($A$1:AD13)),,CHOOSE(MOD(COLUMNS($A$1:AD9)-1,6)+1,35,36,37,38,39,40)),"")</f>
        <v>0</v>
      </c>
      <c r="AK12" s="47">
        <f t="array" aca="1" ref="AK12" ca="1">IFERROR(OFFSET(INDIRECT("'"&amp;OFFSET($G$2,,INT((COLUMNS($A$1:AE9)-1)/6)*6)&amp;"'!"&amp;"C$"&amp;ROWS($A$1:AE13)),,CHOOSE(MOD(COLUMNS($A$1:AE9)-1,6)+1,35,36,37,38,39,40)),"")</f>
        <v>7</v>
      </c>
      <c r="AL12" s="47">
        <f t="array" aca="1" ref="AL12" ca="1">IFERROR(OFFSET(INDIRECT("'"&amp;OFFSET($G$2,,INT((COLUMNS($A$1:AF9)-1)/6)*6)&amp;"'!"&amp;"C$"&amp;ROWS($A$1:AF13)),,CHOOSE(MOD(COLUMNS($A$1:AF9)-1,6)+1,35,36,37,38,39,40)),"")</f>
        <v>7</v>
      </c>
      <c r="AM12" s="47">
        <f t="array" aca="1" ref="AM12" ca="1">IFERROR(OFFSET(INDIRECT("'"&amp;OFFSET($G$2,,INT((COLUMNS($A$1:AG9)-1)/6)*6)&amp;"'!"&amp;"C$"&amp;ROWS($A$1:AG13)),,CHOOSE(MOD(COLUMNS($A$1:AG9)-1,6)+1,35,36,37,38,39,40)),"")</f>
        <v>3</v>
      </c>
      <c r="AN12" s="47">
        <f t="array" aca="1" ref="AN12" ca="1">IFERROR(OFFSET(INDIRECT("'"&amp;OFFSET($G$2,,INT((COLUMNS($A$1:AH9)-1)/6)*6)&amp;"'!"&amp;"C$"&amp;ROWS($A$1:AH13)),,CHOOSE(MOD(COLUMNS($A$1:AH9)-1,6)+1,35,36,37,38,39,40)),"")</f>
        <v>1</v>
      </c>
      <c r="AO12" s="47">
        <f t="array" aca="1" ref="AO12" ca="1">IFERROR(OFFSET(INDIRECT("'"&amp;OFFSET($G$2,,INT((COLUMNS($A$1:AI9)-1)/6)*6)&amp;"'!"&amp;"C$"&amp;ROWS($A$1:AI13)),,CHOOSE(MOD(COLUMNS($A$1:AI9)-1,6)+1,35,36,37,38,39,40)),"")</f>
        <v>1</v>
      </c>
      <c r="AP12" s="47">
        <f t="array" aca="1" ref="AP12" ca="1">IFERROR(OFFSET(INDIRECT("'"&amp;OFFSET($G$2,,INT((COLUMNS($A$1:AJ9)-1)/6)*6)&amp;"'!"&amp;"C$"&amp;ROWS($A$1:AJ13)),,CHOOSE(MOD(COLUMNS($A$1:AJ9)-1,6)+1,35,36,37,38,39,40)),"")</f>
        <v>0</v>
      </c>
      <c r="AQ12" s="47">
        <f t="array" aca="1" ref="AQ12" ca="1">IFERROR(OFFSET(INDIRECT("'"&amp;OFFSET($G$2,,INT((COLUMNS($A$1:AK9)-1)/6)*6)&amp;"'!"&amp;"C$"&amp;ROWS($A$1:AK13)),,CHOOSE(MOD(COLUMNS($A$1:AK9)-1,6)+1,35,36,37,38,39,40)),"")</f>
        <v>7</v>
      </c>
      <c r="AR12" s="47">
        <f t="array" aca="1" ref="AR12" ca="1">IFERROR(OFFSET(INDIRECT("'"&amp;OFFSET($G$2,,INT((COLUMNS($A$1:AL9)-1)/6)*6)&amp;"'!"&amp;"C$"&amp;ROWS($A$1:AL13)),,CHOOSE(MOD(COLUMNS($A$1:AL9)-1,6)+1,35,36,37,38,39,40)),"")</f>
        <v>7</v>
      </c>
      <c r="AS12" s="47">
        <f t="array" aca="1" ref="AS12" ca="1">IFERROR(OFFSET(INDIRECT("'"&amp;OFFSET($G$2,,INT((COLUMNS($A$1:AM9)-1)/6)*6)&amp;"'!"&amp;"C$"&amp;ROWS($A$1:AM13)),,CHOOSE(MOD(COLUMNS($A$1:AM9)-1,6)+1,35,36,37,38,39,40)),"")</f>
        <v>3</v>
      </c>
      <c r="AT12" s="47">
        <f t="array" aca="1" ref="AT12" ca="1">IFERROR(OFFSET(INDIRECT("'"&amp;OFFSET($G$2,,INT((COLUMNS($A$1:AN9)-1)/6)*6)&amp;"'!"&amp;"C$"&amp;ROWS($A$1:AN13)),,CHOOSE(MOD(COLUMNS($A$1:AN9)-1,6)+1,35,36,37,38,39,40)),"")</f>
        <v>1</v>
      </c>
      <c r="AU12" s="47">
        <f t="array" aca="1" ref="AU12" ca="1">IFERROR(OFFSET(INDIRECT("'"&amp;OFFSET($G$2,,INT((COLUMNS($A$1:AO9)-1)/6)*6)&amp;"'!"&amp;"C$"&amp;ROWS($A$1:AO13)),,CHOOSE(MOD(COLUMNS($A$1:AO9)-1,6)+1,35,36,37,38,39,40)),"")</f>
        <v>1</v>
      </c>
      <c r="AV12" s="47">
        <f t="array" aca="1" ref="AV12" ca="1">IFERROR(OFFSET(INDIRECT("'"&amp;OFFSET($G$2,,INT((COLUMNS($A$1:AP9)-1)/6)*6)&amp;"'!"&amp;"C$"&amp;ROWS($A$1:AP13)),,CHOOSE(MOD(COLUMNS($A$1:AP9)-1,6)+1,35,36,37,38,39,40)),"")</f>
        <v>0</v>
      </c>
      <c r="AW12" s="47">
        <f t="array" aca="1" ref="AW12" ca="1">IFERROR(OFFSET(INDIRECT("'"&amp;OFFSET($G$2,,INT((COLUMNS($A$1:AQ9)-1)/6)*6)&amp;"'!"&amp;"C$"&amp;ROWS($A$1:AQ13)),,CHOOSE(MOD(COLUMNS($A$1:AQ9)-1,6)+1,35,36,37,38,39,40)),"")</f>
        <v>7</v>
      </c>
      <c r="AX12" s="47">
        <f t="array" aca="1" ref="AX12" ca="1">IFERROR(OFFSET(INDIRECT("'"&amp;OFFSET($G$2,,INT((COLUMNS($A$1:AR9)-1)/6)*6)&amp;"'!"&amp;"C$"&amp;ROWS($A$1:AR13)),,CHOOSE(MOD(COLUMNS($A$1:AR9)-1,6)+1,35,36,37,38,39,40)),"")</f>
        <v>7</v>
      </c>
      <c r="AY12" s="47">
        <f t="array" aca="1" ref="AY12" ca="1">IFERROR(OFFSET(INDIRECT("'"&amp;OFFSET($G$2,,INT((COLUMNS($A$1:AS9)-1)/6)*6)&amp;"'!"&amp;"C$"&amp;ROWS($A$1:AS13)),,CHOOSE(MOD(COLUMNS($A$1:AS9)-1,6)+1,35,36,37,38,39,40)),"")</f>
        <v>3</v>
      </c>
      <c r="AZ12" s="47">
        <f t="array" aca="1" ref="AZ12" ca="1">IFERROR(OFFSET(INDIRECT("'"&amp;OFFSET($G$2,,INT((COLUMNS($A$1:AT9)-1)/6)*6)&amp;"'!"&amp;"C$"&amp;ROWS($A$1:AT13)),,CHOOSE(MOD(COLUMNS($A$1:AT9)-1,6)+1,35,36,37,38,39,40)),"")</f>
        <v>1</v>
      </c>
      <c r="BA12" s="47">
        <f t="array" aca="1" ref="BA12" ca="1">IFERROR(OFFSET(INDIRECT("'"&amp;OFFSET($G$2,,INT((COLUMNS($A$1:AU9)-1)/6)*6)&amp;"'!"&amp;"C$"&amp;ROWS($A$1:AU13)),,CHOOSE(MOD(COLUMNS($A$1:AU9)-1,6)+1,35,36,37,38,39,40)),"")</f>
        <v>1</v>
      </c>
      <c r="BB12" s="47">
        <f t="array" aca="1" ref="BB12" ca="1">IFERROR(OFFSET(INDIRECT("'"&amp;OFFSET($G$2,,INT((COLUMNS($A$1:AV9)-1)/6)*6)&amp;"'!"&amp;"C$"&amp;ROWS($A$1:AV13)),,CHOOSE(MOD(COLUMNS($A$1:AV9)-1,6)+1,35,36,37,38,39,40)),"")</f>
        <v>0</v>
      </c>
      <c r="BC12" s="47">
        <f t="array" aca="1" ref="BC12" ca="1">IFERROR(OFFSET(INDIRECT("'"&amp;OFFSET($G$2,,INT((COLUMNS($A$1:AW9)-1)/6)*6)&amp;"'!"&amp;"C$"&amp;ROWS($A$1:AW13)),,CHOOSE(MOD(COLUMNS($A$1:AW9)-1,6)+1,35,36,37,38,39,40)),"")</f>
        <v>7</v>
      </c>
      <c r="BD12" s="47">
        <f t="array" aca="1" ref="BD12" ca="1">IFERROR(OFFSET(INDIRECT("'"&amp;OFFSET($G$2,,INT((COLUMNS($A$1:AX9)-1)/6)*6)&amp;"'!"&amp;"C$"&amp;ROWS($A$1:AX13)),,CHOOSE(MOD(COLUMNS($A$1:AX9)-1,6)+1,35,36,37,38,39,40)),"")</f>
        <v>7</v>
      </c>
      <c r="BE12" s="47">
        <f t="array" aca="1" ref="BE12" ca="1">IFERROR(OFFSET(INDIRECT("'"&amp;OFFSET($G$2,,INT((COLUMNS($A$1:AY9)-1)/6)*6)&amp;"'!"&amp;"C$"&amp;ROWS($A$1:AY13)),,CHOOSE(MOD(COLUMNS($A$1:AY9)-1,6)+1,35,36,37,38,39,40)),"")</f>
        <v>3</v>
      </c>
      <c r="BF12" s="47">
        <f t="array" aca="1" ref="BF12" ca="1">IFERROR(OFFSET(INDIRECT("'"&amp;OFFSET($G$2,,INT((COLUMNS($A$1:AZ9)-1)/6)*6)&amp;"'!"&amp;"C$"&amp;ROWS($A$1:AZ13)),,CHOOSE(MOD(COLUMNS($A$1:AZ9)-1,6)+1,35,36,37,38,39,40)),"")</f>
        <v>1</v>
      </c>
      <c r="BG12" s="47">
        <f t="array" aca="1" ref="BG12" ca="1">IFERROR(OFFSET(INDIRECT("'"&amp;OFFSET($G$2,,INT((COLUMNS($A$1:BA9)-1)/6)*6)&amp;"'!"&amp;"C$"&amp;ROWS($A$1:BA13)),,CHOOSE(MOD(COLUMNS($A$1:BA9)-1,6)+1,35,36,37,38,39,40)),"")</f>
        <v>1</v>
      </c>
      <c r="BH12" s="47">
        <f t="array" aca="1" ref="BH12" ca="1">IFERROR(OFFSET(INDIRECT("'"&amp;OFFSET($G$2,,INT((COLUMNS($A$1:BB9)-1)/6)*6)&amp;"'!"&amp;"C$"&amp;ROWS($A$1:BB13)),,CHOOSE(MOD(COLUMNS($A$1:BB9)-1,6)+1,35,36,37,38,39,40)),"")</f>
        <v>0</v>
      </c>
      <c r="BI12" s="47">
        <f t="array" aca="1" ref="BI12" ca="1">IFERROR(OFFSET(INDIRECT("'"&amp;OFFSET($G$2,,INT((COLUMNS($A$1:BC9)-1)/6)*6)&amp;"'!"&amp;"C$"&amp;ROWS($A$1:BC13)),,CHOOSE(MOD(COLUMNS($A$1:BC9)-1,6)+1,35,36,37,38,39,40)),"")</f>
        <v>7</v>
      </c>
      <c r="BJ12" s="47">
        <f t="array" aca="1" ref="BJ12" ca="1">IFERROR(OFFSET(INDIRECT("'"&amp;OFFSET($G$2,,INT((COLUMNS($A$1:BD9)-1)/6)*6)&amp;"'!"&amp;"C$"&amp;ROWS($A$1:BD13)),,CHOOSE(MOD(COLUMNS($A$1:BD9)-1,6)+1,35,36,37,38,39,40)),"")</f>
        <v>7</v>
      </c>
      <c r="BK12" s="47">
        <f t="array" aca="1" ref="BK12" ca="1">IFERROR(OFFSET(INDIRECT("'"&amp;OFFSET($G$2,,INT((COLUMNS($A$1:BE9)-1)/6)*6)&amp;"'!"&amp;"C$"&amp;ROWS($A$1:BE13)),,CHOOSE(MOD(COLUMNS($A$1:BE9)-1,6)+1,35,36,37,38,39,40)),"")</f>
        <v>3</v>
      </c>
      <c r="BL12" s="47">
        <f t="array" aca="1" ref="BL12" ca="1">IFERROR(OFFSET(INDIRECT("'"&amp;OFFSET($G$2,,INT((COLUMNS($A$1:BF9)-1)/6)*6)&amp;"'!"&amp;"C$"&amp;ROWS($A$1:BF13)),,CHOOSE(MOD(COLUMNS($A$1:BF9)-1,6)+1,35,36,37,38,39,40)),"")</f>
        <v>1</v>
      </c>
      <c r="BM12" s="47">
        <f t="array" aca="1" ref="BM12" ca="1">IFERROR(OFFSET(INDIRECT("'"&amp;OFFSET($G$2,,INT((COLUMNS($A$1:BG9)-1)/6)*6)&amp;"'!"&amp;"C$"&amp;ROWS($A$1:BG13)),,CHOOSE(MOD(COLUMNS($A$1:BG9)-1,6)+1,35,36,37,38,39,40)),"")</f>
        <v>1</v>
      </c>
      <c r="BN12" s="47">
        <f t="array" aca="1" ref="BN12" ca="1">IFERROR(OFFSET(INDIRECT("'"&amp;OFFSET($G$2,,INT((COLUMNS($A$1:BH9)-1)/6)*6)&amp;"'!"&amp;"C$"&amp;ROWS($A$1:BH13)),,CHOOSE(MOD(COLUMNS($A$1:BH9)-1,6)+1,35,36,37,38,39,40)),"")</f>
        <v>0</v>
      </c>
      <c r="BO12" s="47">
        <f t="array" aca="1" ref="BO12" ca="1">IFERROR(OFFSET(INDIRECT("'"&amp;OFFSET($G$2,,INT((COLUMNS($A$1:BI9)-1)/6)*6)&amp;"'!"&amp;"C$"&amp;ROWS($A$1:BI13)),,CHOOSE(MOD(COLUMNS($A$1:BI9)-1,6)+1,35,36,37,38,39,40)),"")</f>
        <v>7</v>
      </c>
      <c r="BP12" s="47">
        <f t="array" aca="1" ref="BP12" ca="1">IFERROR(OFFSET(INDIRECT("'"&amp;OFFSET($G$2,,INT((COLUMNS($A$1:BJ9)-1)/6)*6)&amp;"'!"&amp;"C$"&amp;ROWS($A$1:BJ13)),,CHOOSE(MOD(COLUMNS($A$1:BJ9)-1,6)+1,35,36,37,38,39,40)),"")</f>
        <v>7</v>
      </c>
      <c r="BQ12" s="47">
        <f t="array" aca="1" ref="BQ12" ca="1">IFERROR(OFFSET(INDIRECT("'"&amp;OFFSET($G$2,,INT((COLUMNS($A$1:BK9)-1)/6)*6)&amp;"'!"&amp;"C$"&amp;ROWS($A$1:BK13)),,CHOOSE(MOD(COLUMNS($A$1:BK9)-1,6)+1,35,36,37,38,39,40)),"")</f>
        <v>3</v>
      </c>
      <c r="BR12" s="47">
        <f t="array" aca="1" ref="BR12" ca="1">IFERROR(OFFSET(INDIRECT("'"&amp;OFFSET($G$2,,INT((COLUMNS($A$1:BL9)-1)/6)*6)&amp;"'!"&amp;"C$"&amp;ROWS($A$1:BL13)),,CHOOSE(MOD(COLUMNS($A$1:BL9)-1,6)+1,35,36,37,38,39,40)),"")</f>
        <v>1</v>
      </c>
      <c r="BS12" s="47">
        <f t="array" aca="1" ref="BS12" ca="1">IFERROR(OFFSET(INDIRECT("'"&amp;OFFSET($G$2,,INT((COLUMNS($A$1:BM9)-1)/6)*6)&amp;"'!"&amp;"C$"&amp;ROWS($A$1:BM13)),,CHOOSE(MOD(COLUMNS($A$1:BM9)-1,6)+1,35,36,37,38,39,40)),"")</f>
        <v>1</v>
      </c>
      <c r="BT12" s="47">
        <f t="array" aca="1" ref="BT12" ca="1">IFERROR(OFFSET(INDIRECT("'"&amp;OFFSET($G$2,,INT((COLUMNS($A$1:BN9)-1)/6)*6)&amp;"'!"&amp;"C$"&amp;ROWS($A$1:BN13)),,CHOOSE(MOD(COLUMNS($A$1:BN9)-1,6)+1,35,36,37,38,39,40)),"")</f>
        <v>0</v>
      </c>
      <c r="BU12" s="47">
        <f t="array" aca="1" ref="BU12" ca="1">IFERROR(OFFSET(INDIRECT("'"&amp;OFFSET($G$2,,INT((COLUMNS($A$1:BO9)-1)/6)*6)&amp;"'!"&amp;"C$"&amp;ROWS($A$1:BO13)),,CHOOSE(MOD(COLUMNS($A$1:BO9)-1,6)+1,35,36,37,38,39,40)),"")</f>
        <v>7</v>
      </c>
      <c r="BV12" s="47">
        <f t="array" aca="1" ref="BV12" ca="1">IFERROR(OFFSET(INDIRECT("'"&amp;OFFSET($G$2,,INT((COLUMNS($A$1:BP9)-1)/6)*6)&amp;"'!"&amp;"C$"&amp;ROWS($A$1:BP13)),,CHOOSE(MOD(COLUMNS($A$1:BP9)-1,6)+1,35,36,37,38,39,40)),"")</f>
        <v>7</v>
      </c>
      <c r="BW12" s="47">
        <f t="array" aca="1" ref="BW12" ca="1">IFERROR(OFFSET(INDIRECT("'"&amp;OFFSET($G$2,,INT((COLUMNS($A$1:BQ9)-1)/6)*6)&amp;"'!"&amp;"C$"&amp;ROWS($A$1:BQ13)),,CHOOSE(MOD(COLUMNS($A$1:BQ9)-1,6)+1,35,36,37,38,39,40)),"")</f>
        <v>3</v>
      </c>
      <c r="BX12" s="47">
        <f t="array" aca="1" ref="BX12" ca="1">IFERROR(OFFSET(INDIRECT("'"&amp;OFFSET($G$2,,INT((COLUMNS($A$1:BR9)-1)/6)*6)&amp;"'!"&amp;"C$"&amp;ROWS($A$1:BR13)),,CHOOSE(MOD(COLUMNS($A$1:BR9)-1,6)+1,35,36,37,38,39,40)),"")</f>
        <v>1</v>
      </c>
      <c r="BY12" s="47">
        <f t="array" aca="1" ref="BY12" ca="1">IFERROR(OFFSET(INDIRECT("'"&amp;OFFSET($G$2,,INT((COLUMNS($A$1:BS9)-1)/6)*6)&amp;"'!"&amp;"C$"&amp;ROWS($A$1:BS13)),,CHOOSE(MOD(COLUMNS($A$1:BS9)-1,6)+1,35,36,37,38,39,40)),"")</f>
        <v>1</v>
      </c>
      <c r="BZ12" s="62">
        <f ca="1">IFERROR(OFFSET(INDIRECT("'"&amp;$BU$2&amp;"'!"&amp;"C$"&amp;ROWS($A$1:F13)),,COLUMNS($A$1:F9)+34),"")</f>
        <v>0</v>
      </c>
    </row>
    <row r="13" spans="1:78" ht="15.5" x14ac:dyDescent="0.35">
      <c r="A13" s="44"/>
      <c r="B13" s="44">
        <v>22.5</v>
      </c>
      <c r="C13" s="44">
        <f t="shared" ca="1" si="0"/>
        <v>68</v>
      </c>
      <c r="D13" s="44">
        <f t="shared" ca="1" si="1"/>
        <v>90.5</v>
      </c>
      <c r="E13" s="45" t="str">
        <f ca="1">INDIRECT("'"&amp;$A$1&amp;"'!"&amp;"$C"&amp;ROWS($A$1:A14))</f>
        <v>A10</v>
      </c>
      <c r="F13" s="46"/>
      <c r="G13" s="47">
        <f t="array" aca="1" ref="G13" ca="1">IFERROR(OFFSET(INDIRECT("'"&amp;OFFSET($G$2,,INT((COLUMNS($A$1:A10)-1)/6)*6)&amp;"'!"&amp;"C$"&amp;ROWS($A$1:A14)),,CHOOSE(MOD(COLUMNS($A$1:A10)-1,6)+1,35,36,37,38,39,40)),"")</f>
        <v>7</v>
      </c>
      <c r="H13" s="47">
        <f t="array" aca="1" ref="H13" ca="1">IFERROR(OFFSET(INDIRECT("'"&amp;OFFSET($G$2,,INT((COLUMNS($A$1:B10)-1)/6)*6)&amp;"'!"&amp;"C$"&amp;ROWS($A$1:B14)),,CHOOSE(MOD(COLUMNS($A$1:B10)-1,6)+1,35,36,37,38,39,40)),"")</f>
        <v>7</v>
      </c>
      <c r="I13" s="47">
        <f t="array" aca="1" ref="I13" ca="1">IFERROR(OFFSET(INDIRECT("'"&amp;OFFSET($G$2,,INT((COLUMNS($A$1:C10)-1)/6)*6)&amp;"'!"&amp;"C$"&amp;ROWS($A$1:C14)),,CHOOSE(MOD(COLUMNS($A$1:C10)-1,6)+1,35,36,37,38,39,40)),"")</f>
        <v>3</v>
      </c>
      <c r="J13" s="47">
        <f t="array" aca="1" ref="J13" ca="1">IFERROR(OFFSET(INDIRECT("'"&amp;OFFSET($G$2,,INT((COLUMNS($A$1:D10)-1)/6)*6)&amp;"'!"&amp;"C$"&amp;ROWS($A$1:D14)),,CHOOSE(MOD(COLUMNS($A$1:D10)-1,6)+1,35,36,37,38,39,40)),"")</f>
        <v>1</v>
      </c>
      <c r="K13" s="47">
        <f t="array" aca="1" ref="K13" ca="1">IFERROR(OFFSET(INDIRECT("'"&amp;OFFSET($G$2,,INT((COLUMNS($A$1:E10)-1)/6)*6)&amp;"'!"&amp;"C$"&amp;ROWS($A$1:E14)),,CHOOSE(MOD(COLUMNS($A$1:E10)-1,6)+1,35,36,37,38,39,40)),"")</f>
        <v>1</v>
      </c>
      <c r="L13" s="47">
        <f t="array" aca="1" ref="L13" ca="1">IFERROR(OFFSET(INDIRECT("'"&amp;OFFSET($G$2,,INT((COLUMNS($A$1:F10)-1)/6)*6)&amp;"'!"&amp;"C$"&amp;ROWS($A$1:F14)),,CHOOSE(MOD(COLUMNS($A$1:F10)-1,6)+1,35,36,37,38,39,40)),"")</f>
        <v>0</v>
      </c>
      <c r="M13" s="47">
        <f t="array" aca="1" ref="M13" ca="1">IFERROR(OFFSET(INDIRECT("'"&amp;OFFSET($G$2,,INT((COLUMNS($A$1:G10)-1)/6)*6)&amp;"'!"&amp;"C$"&amp;ROWS($A$1:G14)),,CHOOSE(MOD(COLUMNS($A$1:G10)-1,6)+1,35,36,37,38,39,40)),"")</f>
        <v>7</v>
      </c>
      <c r="N13" s="47">
        <f t="array" aca="1" ref="N13" ca="1">IFERROR(OFFSET(INDIRECT("'"&amp;OFFSET($G$2,,INT((COLUMNS($A$1:H10)-1)/6)*6)&amp;"'!"&amp;"C$"&amp;ROWS($A$1:H14)),,CHOOSE(MOD(COLUMNS($A$1:H10)-1,6)+1,35,36,37,38,39,40)),"")</f>
        <v>7</v>
      </c>
      <c r="O13" s="47">
        <f t="array" aca="1" ref="O13" ca="1">IFERROR(OFFSET(INDIRECT("'"&amp;OFFSET($G$2,,INT((COLUMNS($A$1:I10)-1)/6)*6)&amp;"'!"&amp;"C$"&amp;ROWS($A$1:I14)),,CHOOSE(MOD(COLUMNS($A$1:I10)-1,6)+1,35,36,37,38,39,40)),"")</f>
        <v>3</v>
      </c>
      <c r="P13" s="47">
        <f t="array" aca="1" ref="P13" ca="1">IFERROR(OFFSET(INDIRECT("'"&amp;OFFSET($G$2,,INT((COLUMNS($A$1:J10)-1)/6)*6)&amp;"'!"&amp;"C$"&amp;ROWS($A$1:J14)),,CHOOSE(MOD(COLUMNS($A$1:J10)-1,6)+1,35,36,37,38,39,40)),"")</f>
        <v>1</v>
      </c>
      <c r="Q13" s="47">
        <f t="array" aca="1" ref="Q13" ca="1">IFERROR(OFFSET(INDIRECT("'"&amp;OFFSET($G$2,,INT((COLUMNS($A$1:K10)-1)/6)*6)&amp;"'!"&amp;"C$"&amp;ROWS($A$1:K14)),,CHOOSE(MOD(COLUMNS($A$1:K10)-1,6)+1,35,36,37,38,39,40)),"")</f>
        <v>1</v>
      </c>
      <c r="R13" s="47">
        <f t="array" aca="1" ref="R13" ca="1">IFERROR(OFFSET(INDIRECT("'"&amp;OFFSET($G$2,,INT((COLUMNS($A$1:L10)-1)/6)*6)&amp;"'!"&amp;"C$"&amp;ROWS($A$1:L14)),,CHOOSE(MOD(COLUMNS($A$1:L10)-1,6)+1,35,36,37,38,39,40)),"")</f>
        <v>0</v>
      </c>
      <c r="S13" s="47">
        <f t="array" aca="1" ref="S13" ca="1">IFERROR(OFFSET(INDIRECT("'"&amp;OFFSET($G$2,,INT((COLUMNS($A$1:M10)-1)/6)*6)&amp;"'!"&amp;"C$"&amp;ROWS($A$1:M14)),,CHOOSE(MOD(COLUMNS($A$1:M10)-1,6)+1,35,36,37,38,39,40)),"")</f>
        <v>7</v>
      </c>
      <c r="T13" s="47">
        <f t="array" aca="1" ref="T13" ca="1">IFERROR(OFFSET(INDIRECT("'"&amp;OFFSET($G$2,,INT((COLUMNS($A$1:N10)-1)/6)*6)&amp;"'!"&amp;"C$"&amp;ROWS($A$1:N14)),,CHOOSE(MOD(COLUMNS($A$1:N10)-1,6)+1,35,36,37,38,39,40)),"")</f>
        <v>7</v>
      </c>
      <c r="U13" s="47">
        <f t="array" aca="1" ref="U13" ca="1">IFERROR(OFFSET(INDIRECT("'"&amp;OFFSET($G$2,,INT((COLUMNS($A$1:O10)-1)/6)*6)&amp;"'!"&amp;"C$"&amp;ROWS($A$1:O14)),,CHOOSE(MOD(COLUMNS($A$1:O10)-1,6)+1,35,36,37,38,39,40)),"")</f>
        <v>3</v>
      </c>
      <c r="V13" s="47">
        <f t="array" aca="1" ref="V13" ca="1">IFERROR(OFFSET(INDIRECT("'"&amp;OFFSET($G$2,,INT((COLUMNS($A$1:P10)-1)/6)*6)&amp;"'!"&amp;"C$"&amp;ROWS($A$1:P14)),,CHOOSE(MOD(COLUMNS($A$1:P10)-1,6)+1,35,36,37,38,39,40)),"")</f>
        <v>1</v>
      </c>
      <c r="W13" s="47">
        <f t="array" aca="1" ref="W13" ca="1">IFERROR(OFFSET(INDIRECT("'"&amp;OFFSET($G$2,,INT((COLUMNS($A$1:Q10)-1)/6)*6)&amp;"'!"&amp;"C$"&amp;ROWS($A$1:Q14)),,CHOOSE(MOD(COLUMNS($A$1:Q10)-1,6)+1,35,36,37,38,39,40)),"")</f>
        <v>1</v>
      </c>
      <c r="X13" s="47">
        <f t="array" aca="1" ref="X13" ca="1">IFERROR(OFFSET(INDIRECT("'"&amp;OFFSET($G$2,,INT((COLUMNS($A$1:R10)-1)/6)*6)&amp;"'!"&amp;"C$"&amp;ROWS($A$1:R14)),,CHOOSE(MOD(COLUMNS($A$1:R10)-1,6)+1,35,36,37,38,39,40)),"")</f>
        <v>0</v>
      </c>
      <c r="Y13" s="47">
        <f t="array" aca="1" ref="Y13" ca="1">IFERROR(OFFSET(INDIRECT("'"&amp;OFFSET($G$2,,INT((COLUMNS($A$1:S10)-1)/6)*6)&amp;"'!"&amp;"C$"&amp;ROWS($A$1:S14)),,CHOOSE(MOD(COLUMNS($A$1:S10)-1,6)+1,35,36,37,38,39,40)),"")</f>
        <v>7</v>
      </c>
      <c r="Z13" s="47">
        <f t="array" aca="1" ref="Z13" ca="1">IFERROR(OFFSET(INDIRECT("'"&amp;OFFSET($G$2,,INT((COLUMNS($A$1:T10)-1)/6)*6)&amp;"'!"&amp;"C$"&amp;ROWS($A$1:T14)),,CHOOSE(MOD(COLUMNS($A$1:T10)-1,6)+1,35,36,37,38,39,40)),"")</f>
        <v>7</v>
      </c>
      <c r="AA13" s="47">
        <f t="array" aca="1" ref="AA13" ca="1">IFERROR(OFFSET(INDIRECT("'"&amp;OFFSET($G$2,,INT((COLUMNS($A$1:U10)-1)/6)*6)&amp;"'!"&amp;"C$"&amp;ROWS($A$1:U14)),,CHOOSE(MOD(COLUMNS($A$1:U10)-1,6)+1,35,36,37,38,39,40)),"")</f>
        <v>3</v>
      </c>
      <c r="AB13" s="47">
        <f t="array" aca="1" ref="AB13" ca="1">IFERROR(OFFSET(INDIRECT("'"&amp;OFFSET($G$2,,INT((COLUMNS($A$1:V10)-1)/6)*6)&amp;"'!"&amp;"C$"&amp;ROWS($A$1:V14)),,CHOOSE(MOD(COLUMNS($A$1:V10)-1,6)+1,35,36,37,38,39,40)),"")</f>
        <v>1</v>
      </c>
      <c r="AC13" s="47">
        <f t="array" aca="1" ref="AC13" ca="1">IFERROR(OFFSET(INDIRECT("'"&amp;OFFSET($G$2,,INT((COLUMNS($A$1:W10)-1)/6)*6)&amp;"'!"&amp;"C$"&amp;ROWS($A$1:W14)),,CHOOSE(MOD(COLUMNS($A$1:W10)-1,6)+1,35,36,37,38,39,40)),"")</f>
        <v>1</v>
      </c>
      <c r="AD13" s="47">
        <f t="array" aca="1" ref="AD13" ca="1">IFERROR(OFFSET(INDIRECT("'"&amp;OFFSET($G$2,,INT((COLUMNS($A$1:X10)-1)/6)*6)&amp;"'!"&amp;"C$"&amp;ROWS($A$1:X14)),,CHOOSE(MOD(COLUMNS($A$1:X10)-1,6)+1,35,36,37,38,39,40)),"")</f>
        <v>0</v>
      </c>
      <c r="AE13" s="47">
        <f t="array" aca="1" ref="AE13" ca="1">IFERROR(OFFSET(INDIRECT("'"&amp;OFFSET($G$2,,INT((COLUMNS($A$1:Y10)-1)/6)*6)&amp;"'!"&amp;"C$"&amp;ROWS($A$1:Y14)),,CHOOSE(MOD(COLUMNS($A$1:Y10)-1,6)+1,35,36,37,38,39,40)),"")</f>
        <v>7</v>
      </c>
      <c r="AF13" s="47">
        <f t="array" aca="1" ref="AF13" ca="1">IFERROR(OFFSET(INDIRECT("'"&amp;OFFSET($G$2,,INT((COLUMNS($A$1:Z10)-1)/6)*6)&amp;"'!"&amp;"C$"&amp;ROWS($A$1:Z14)),,CHOOSE(MOD(COLUMNS($A$1:Z10)-1,6)+1,35,36,37,38,39,40)),"")</f>
        <v>7</v>
      </c>
      <c r="AG13" s="47">
        <f t="array" aca="1" ref="AG13" ca="1">IFERROR(OFFSET(INDIRECT("'"&amp;OFFSET($G$2,,INT((COLUMNS($A$1:AA10)-1)/6)*6)&amp;"'!"&amp;"C$"&amp;ROWS($A$1:AA14)),,CHOOSE(MOD(COLUMNS($A$1:AA10)-1,6)+1,35,36,37,38,39,40)),"")</f>
        <v>3</v>
      </c>
      <c r="AH13" s="47">
        <f t="array" aca="1" ref="AH13" ca="1">IFERROR(OFFSET(INDIRECT("'"&amp;OFFSET($G$2,,INT((COLUMNS($A$1:AB10)-1)/6)*6)&amp;"'!"&amp;"C$"&amp;ROWS($A$1:AB14)),,CHOOSE(MOD(COLUMNS($A$1:AB10)-1,6)+1,35,36,37,38,39,40)),"")</f>
        <v>1</v>
      </c>
      <c r="AI13" s="47">
        <f t="array" aca="1" ref="AI13" ca="1">IFERROR(OFFSET(INDIRECT("'"&amp;OFFSET($G$2,,INT((COLUMNS($A$1:AC10)-1)/6)*6)&amp;"'!"&amp;"C$"&amp;ROWS($A$1:AC14)),,CHOOSE(MOD(COLUMNS($A$1:AC10)-1,6)+1,35,36,37,38,39,40)),"")</f>
        <v>1</v>
      </c>
      <c r="AJ13" s="47">
        <f t="array" aca="1" ref="AJ13" ca="1">IFERROR(OFFSET(INDIRECT("'"&amp;OFFSET($G$2,,INT((COLUMNS($A$1:AD10)-1)/6)*6)&amp;"'!"&amp;"C$"&amp;ROWS($A$1:AD14)),,CHOOSE(MOD(COLUMNS($A$1:AD10)-1,6)+1,35,36,37,38,39,40)),"")</f>
        <v>0</v>
      </c>
      <c r="AK13" s="47">
        <f t="array" aca="1" ref="AK13" ca="1">IFERROR(OFFSET(INDIRECT("'"&amp;OFFSET($G$2,,INT((COLUMNS($A$1:AE10)-1)/6)*6)&amp;"'!"&amp;"C$"&amp;ROWS($A$1:AE14)),,CHOOSE(MOD(COLUMNS($A$1:AE10)-1,6)+1,35,36,37,38,39,40)),"")</f>
        <v>7</v>
      </c>
      <c r="AL13" s="47">
        <f t="array" aca="1" ref="AL13" ca="1">IFERROR(OFFSET(INDIRECT("'"&amp;OFFSET($G$2,,INT((COLUMNS($A$1:AF10)-1)/6)*6)&amp;"'!"&amp;"C$"&amp;ROWS($A$1:AF14)),,CHOOSE(MOD(COLUMNS($A$1:AF10)-1,6)+1,35,36,37,38,39,40)),"")</f>
        <v>7</v>
      </c>
      <c r="AM13" s="47">
        <f t="array" aca="1" ref="AM13" ca="1">IFERROR(OFFSET(INDIRECT("'"&amp;OFFSET($G$2,,INT((COLUMNS($A$1:AG10)-1)/6)*6)&amp;"'!"&amp;"C$"&amp;ROWS($A$1:AG14)),,CHOOSE(MOD(COLUMNS($A$1:AG10)-1,6)+1,35,36,37,38,39,40)),"")</f>
        <v>3</v>
      </c>
      <c r="AN13" s="47">
        <f t="array" aca="1" ref="AN13" ca="1">IFERROR(OFFSET(INDIRECT("'"&amp;OFFSET($G$2,,INT((COLUMNS($A$1:AH10)-1)/6)*6)&amp;"'!"&amp;"C$"&amp;ROWS($A$1:AH14)),,CHOOSE(MOD(COLUMNS($A$1:AH10)-1,6)+1,35,36,37,38,39,40)),"")</f>
        <v>1</v>
      </c>
      <c r="AO13" s="47">
        <f t="array" aca="1" ref="AO13" ca="1">IFERROR(OFFSET(INDIRECT("'"&amp;OFFSET($G$2,,INT((COLUMNS($A$1:AI10)-1)/6)*6)&amp;"'!"&amp;"C$"&amp;ROWS($A$1:AI14)),,CHOOSE(MOD(COLUMNS($A$1:AI10)-1,6)+1,35,36,37,38,39,40)),"")</f>
        <v>1</v>
      </c>
      <c r="AP13" s="47">
        <f t="array" aca="1" ref="AP13" ca="1">IFERROR(OFFSET(INDIRECT("'"&amp;OFFSET($G$2,,INT((COLUMNS($A$1:AJ10)-1)/6)*6)&amp;"'!"&amp;"C$"&amp;ROWS($A$1:AJ14)),,CHOOSE(MOD(COLUMNS($A$1:AJ10)-1,6)+1,35,36,37,38,39,40)),"")</f>
        <v>0</v>
      </c>
      <c r="AQ13" s="47">
        <f t="array" aca="1" ref="AQ13" ca="1">IFERROR(OFFSET(INDIRECT("'"&amp;OFFSET($G$2,,INT((COLUMNS($A$1:AK10)-1)/6)*6)&amp;"'!"&amp;"C$"&amp;ROWS($A$1:AK14)),,CHOOSE(MOD(COLUMNS($A$1:AK10)-1,6)+1,35,36,37,38,39,40)),"")</f>
        <v>7</v>
      </c>
      <c r="AR13" s="47">
        <f t="array" aca="1" ref="AR13" ca="1">IFERROR(OFFSET(INDIRECT("'"&amp;OFFSET($G$2,,INT((COLUMNS($A$1:AL10)-1)/6)*6)&amp;"'!"&amp;"C$"&amp;ROWS($A$1:AL14)),,CHOOSE(MOD(COLUMNS($A$1:AL10)-1,6)+1,35,36,37,38,39,40)),"")</f>
        <v>7</v>
      </c>
      <c r="AS13" s="47">
        <f t="array" aca="1" ref="AS13" ca="1">IFERROR(OFFSET(INDIRECT("'"&amp;OFFSET($G$2,,INT((COLUMNS($A$1:AM10)-1)/6)*6)&amp;"'!"&amp;"C$"&amp;ROWS($A$1:AM14)),,CHOOSE(MOD(COLUMNS($A$1:AM10)-1,6)+1,35,36,37,38,39,40)),"")</f>
        <v>3</v>
      </c>
      <c r="AT13" s="47">
        <f t="array" aca="1" ref="AT13" ca="1">IFERROR(OFFSET(INDIRECT("'"&amp;OFFSET($G$2,,INT((COLUMNS($A$1:AN10)-1)/6)*6)&amp;"'!"&amp;"C$"&amp;ROWS($A$1:AN14)),,CHOOSE(MOD(COLUMNS($A$1:AN10)-1,6)+1,35,36,37,38,39,40)),"")</f>
        <v>1</v>
      </c>
      <c r="AU13" s="47">
        <f t="array" aca="1" ref="AU13" ca="1">IFERROR(OFFSET(INDIRECT("'"&amp;OFFSET($G$2,,INT((COLUMNS($A$1:AO10)-1)/6)*6)&amp;"'!"&amp;"C$"&amp;ROWS($A$1:AO14)),,CHOOSE(MOD(COLUMNS($A$1:AO10)-1,6)+1,35,36,37,38,39,40)),"")</f>
        <v>1</v>
      </c>
      <c r="AV13" s="47">
        <f t="array" aca="1" ref="AV13" ca="1">IFERROR(OFFSET(INDIRECT("'"&amp;OFFSET($G$2,,INT((COLUMNS($A$1:AP10)-1)/6)*6)&amp;"'!"&amp;"C$"&amp;ROWS($A$1:AP14)),,CHOOSE(MOD(COLUMNS($A$1:AP10)-1,6)+1,35,36,37,38,39,40)),"")</f>
        <v>0</v>
      </c>
      <c r="AW13" s="47">
        <f t="array" aca="1" ref="AW13" ca="1">IFERROR(OFFSET(INDIRECT("'"&amp;OFFSET($G$2,,INT((COLUMNS($A$1:AQ10)-1)/6)*6)&amp;"'!"&amp;"C$"&amp;ROWS($A$1:AQ14)),,CHOOSE(MOD(COLUMNS($A$1:AQ10)-1,6)+1,35,36,37,38,39,40)),"")</f>
        <v>7</v>
      </c>
      <c r="AX13" s="47">
        <f t="array" aca="1" ref="AX13" ca="1">IFERROR(OFFSET(INDIRECT("'"&amp;OFFSET($G$2,,INT((COLUMNS($A$1:AR10)-1)/6)*6)&amp;"'!"&amp;"C$"&amp;ROWS($A$1:AR14)),,CHOOSE(MOD(COLUMNS($A$1:AR10)-1,6)+1,35,36,37,38,39,40)),"")</f>
        <v>7</v>
      </c>
      <c r="AY13" s="47">
        <f t="array" aca="1" ref="AY13" ca="1">IFERROR(OFFSET(INDIRECT("'"&amp;OFFSET($G$2,,INT((COLUMNS($A$1:AS10)-1)/6)*6)&amp;"'!"&amp;"C$"&amp;ROWS($A$1:AS14)),,CHOOSE(MOD(COLUMNS($A$1:AS10)-1,6)+1,35,36,37,38,39,40)),"")</f>
        <v>3</v>
      </c>
      <c r="AZ13" s="47">
        <f t="array" aca="1" ref="AZ13" ca="1">IFERROR(OFFSET(INDIRECT("'"&amp;OFFSET($G$2,,INT((COLUMNS($A$1:AT10)-1)/6)*6)&amp;"'!"&amp;"C$"&amp;ROWS($A$1:AT14)),,CHOOSE(MOD(COLUMNS($A$1:AT10)-1,6)+1,35,36,37,38,39,40)),"")</f>
        <v>1</v>
      </c>
      <c r="BA13" s="47">
        <f t="array" aca="1" ref="BA13" ca="1">IFERROR(OFFSET(INDIRECT("'"&amp;OFFSET($G$2,,INT((COLUMNS($A$1:AU10)-1)/6)*6)&amp;"'!"&amp;"C$"&amp;ROWS($A$1:AU14)),,CHOOSE(MOD(COLUMNS($A$1:AU10)-1,6)+1,35,36,37,38,39,40)),"")</f>
        <v>1</v>
      </c>
      <c r="BB13" s="47">
        <f t="array" aca="1" ref="BB13" ca="1">IFERROR(OFFSET(INDIRECT("'"&amp;OFFSET($G$2,,INT((COLUMNS($A$1:AV10)-1)/6)*6)&amp;"'!"&amp;"C$"&amp;ROWS($A$1:AV14)),,CHOOSE(MOD(COLUMNS($A$1:AV10)-1,6)+1,35,36,37,38,39,40)),"")</f>
        <v>0</v>
      </c>
      <c r="BC13" s="47">
        <f t="array" aca="1" ref="BC13" ca="1">IFERROR(OFFSET(INDIRECT("'"&amp;OFFSET($G$2,,INT((COLUMNS($A$1:AW10)-1)/6)*6)&amp;"'!"&amp;"C$"&amp;ROWS($A$1:AW14)),,CHOOSE(MOD(COLUMNS($A$1:AW10)-1,6)+1,35,36,37,38,39,40)),"")</f>
        <v>7</v>
      </c>
      <c r="BD13" s="47">
        <f t="array" aca="1" ref="BD13" ca="1">IFERROR(OFFSET(INDIRECT("'"&amp;OFFSET($G$2,,INT((COLUMNS($A$1:AX10)-1)/6)*6)&amp;"'!"&amp;"C$"&amp;ROWS($A$1:AX14)),,CHOOSE(MOD(COLUMNS($A$1:AX10)-1,6)+1,35,36,37,38,39,40)),"")</f>
        <v>7</v>
      </c>
      <c r="BE13" s="47">
        <f t="array" aca="1" ref="BE13" ca="1">IFERROR(OFFSET(INDIRECT("'"&amp;OFFSET($G$2,,INT((COLUMNS($A$1:AY10)-1)/6)*6)&amp;"'!"&amp;"C$"&amp;ROWS($A$1:AY14)),,CHOOSE(MOD(COLUMNS($A$1:AY10)-1,6)+1,35,36,37,38,39,40)),"")</f>
        <v>3</v>
      </c>
      <c r="BF13" s="47">
        <f t="array" aca="1" ref="BF13" ca="1">IFERROR(OFFSET(INDIRECT("'"&amp;OFFSET($G$2,,INT((COLUMNS($A$1:AZ10)-1)/6)*6)&amp;"'!"&amp;"C$"&amp;ROWS($A$1:AZ14)),,CHOOSE(MOD(COLUMNS($A$1:AZ10)-1,6)+1,35,36,37,38,39,40)),"")</f>
        <v>1</v>
      </c>
      <c r="BG13" s="47">
        <f t="array" aca="1" ref="BG13" ca="1">IFERROR(OFFSET(INDIRECT("'"&amp;OFFSET($G$2,,INT((COLUMNS($A$1:BA10)-1)/6)*6)&amp;"'!"&amp;"C$"&amp;ROWS($A$1:BA14)),,CHOOSE(MOD(COLUMNS($A$1:BA10)-1,6)+1,35,36,37,38,39,40)),"")</f>
        <v>1</v>
      </c>
      <c r="BH13" s="47">
        <f t="array" aca="1" ref="BH13" ca="1">IFERROR(OFFSET(INDIRECT("'"&amp;OFFSET($G$2,,INT((COLUMNS($A$1:BB10)-1)/6)*6)&amp;"'!"&amp;"C$"&amp;ROWS($A$1:BB14)),,CHOOSE(MOD(COLUMNS($A$1:BB10)-1,6)+1,35,36,37,38,39,40)),"")</f>
        <v>0</v>
      </c>
      <c r="BI13" s="47">
        <f t="array" aca="1" ref="BI13" ca="1">IFERROR(OFFSET(INDIRECT("'"&amp;OFFSET($G$2,,INT((COLUMNS($A$1:BC10)-1)/6)*6)&amp;"'!"&amp;"C$"&amp;ROWS($A$1:BC14)),,CHOOSE(MOD(COLUMNS($A$1:BC10)-1,6)+1,35,36,37,38,39,40)),"")</f>
        <v>7</v>
      </c>
      <c r="BJ13" s="47">
        <f t="array" aca="1" ref="BJ13" ca="1">IFERROR(OFFSET(INDIRECT("'"&amp;OFFSET($G$2,,INT((COLUMNS($A$1:BD10)-1)/6)*6)&amp;"'!"&amp;"C$"&amp;ROWS($A$1:BD14)),,CHOOSE(MOD(COLUMNS($A$1:BD10)-1,6)+1,35,36,37,38,39,40)),"")</f>
        <v>7</v>
      </c>
      <c r="BK13" s="47">
        <f t="array" aca="1" ref="BK13" ca="1">IFERROR(OFFSET(INDIRECT("'"&amp;OFFSET($G$2,,INT((COLUMNS($A$1:BE10)-1)/6)*6)&amp;"'!"&amp;"C$"&amp;ROWS($A$1:BE14)),,CHOOSE(MOD(COLUMNS($A$1:BE10)-1,6)+1,35,36,37,38,39,40)),"")</f>
        <v>3</v>
      </c>
      <c r="BL13" s="47">
        <f t="array" aca="1" ref="BL13" ca="1">IFERROR(OFFSET(INDIRECT("'"&amp;OFFSET($G$2,,INT((COLUMNS($A$1:BF10)-1)/6)*6)&amp;"'!"&amp;"C$"&amp;ROWS($A$1:BF14)),,CHOOSE(MOD(COLUMNS($A$1:BF10)-1,6)+1,35,36,37,38,39,40)),"")</f>
        <v>1</v>
      </c>
      <c r="BM13" s="47">
        <f t="array" aca="1" ref="BM13" ca="1">IFERROR(OFFSET(INDIRECT("'"&amp;OFFSET($G$2,,INT((COLUMNS($A$1:BG10)-1)/6)*6)&amp;"'!"&amp;"C$"&amp;ROWS($A$1:BG14)),,CHOOSE(MOD(COLUMNS($A$1:BG10)-1,6)+1,35,36,37,38,39,40)),"")</f>
        <v>1</v>
      </c>
      <c r="BN13" s="47">
        <f t="array" aca="1" ref="BN13" ca="1">IFERROR(OFFSET(INDIRECT("'"&amp;OFFSET($G$2,,INT((COLUMNS($A$1:BH10)-1)/6)*6)&amp;"'!"&amp;"C$"&amp;ROWS($A$1:BH14)),,CHOOSE(MOD(COLUMNS($A$1:BH10)-1,6)+1,35,36,37,38,39,40)),"")</f>
        <v>0</v>
      </c>
      <c r="BO13" s="47">
        <f t="array" aca="1" ref="BO13" ca="1">IFERROR(OFFSET(INDIRECT("'"&amp;OFFSET($G$2,,INT((COLUMNS($A$1:BI10)-1)/6)*6)&amp;"'!"&amp;"C$"&amp;ROWS($A$1:BI14)),,CHOOSE(MOD(COLUMNS($A$1:BI10)-1,6)+1,35,36,37,38,39,40)),"")</f>
        <v>7</v>
      </c>
      <c r="BP13" s="47">
        <f t="array" aca="1" ref="BP13" ca="1">IFERROR(OFFSET(INDIRECT("'"&amp;OFFSET($G$2,,INT((COLUMNS($A$1:BJ10)-1)/6)*6)&amp;"'!"&amp;"C$"&amp;ROWS($A$1:BJ14)),,CHOOSE(MOD(COLUMNS($A$1:BJ10)-1,6)+1,35,36,37,38,39,40)),"")</f>
        <v>7</v>
      </c>
      <c r="BQ13" s="47">
        <f t="array" aca="1" ref="BQ13" ca="1">IFERROR(OFFSET(INDIRECT("'"&amp;OFFSET($G$2,,INT((COLUMNS($A$1:BK10)-1)/6)*6)&amp;"'!"&amp;"C$"&amp;ROWS($A$1:BK14)),,CHOOSE(MOD(COLUMNS($A$1:BK10)-1,6)+1,35,36,37,38,39,40)),"")</f>
        <v>3</v>
      </c>
      <c r="BR13" s="47">
        <f t="array" aca="1" ref="BR13" ca="1">IFERROR(OFFSET(INDIRECT("'"&amp;OFFSET($G$2,,INT((COLUMNS($A$1:BL10)-1)/6)*6)&amp;"'!"&amp;"C$"&amp;ROWS($A$1:BL14)),,CHOOSE(MOD(COLUMNS($A$1:BL10)-1,6)+1,35,36,37,38,39,40)),"")</f>
        <v>1</v>
      </c>
      <c r="BS13" s="47">
        <f t="array" aca="1" ref="BS13" ca="1">IFERROR(OFFSET(INDIRECT("'"&amp;OFFSET($G$2,,INT((COLUMNS($A$1:BM10)-1)/6)*6)&amp;"'!"&amp;"C$"&amp;ROWS($A$1:BM14)),,CHOOSE(MOD(COLUMNS($A$1:BM10)-1,6)+1,35,36,37,38,39,40)),"")</f>
        <v>1</v>
      </c>
      <c r="BT13" s="47">
        <f t="array" aca="1" ref="BT13" ca="1">IFERROR(OFFSET(INDIRECT("'"&amp;OFFSET($G$2,,INT((COLUMNS($A$1:BN10)-1)/6)*6)&amp;"'!"&amp;"C$"&amp;ROWS($A$1:BN14)),,CHOOSE(MOD(COLUMNS($A$1:BN10)-1,6)+1,35,36,37,38,39,40)),"")</f>
        <v>0</v>
      </c>
      <c r="BU13" s="47">
        <f t="array" aca="1" ref="BU13" ca="1">IFERROR(OFFSET(INDIRECT("'"&amp;OFFSET($G$2,,INT((COLUMNS($A$1:BO10)-1)/6)*6)&amp;"'!"&amp;"C$"&amp;ROWS($A$1:BO14)),,CHOOSE(MOD(COLUMNS($A$1:BO10)-1,6)+1,35,36,37,38,39,40)),"")</f>
        <v>7</v>
      </c>
      <c r="BV13" s="47">
        <f t="array" aca="1" ref="BV13" ca="1">IFERROR(OFFSET(INDIRECT("'"&amp;OFFSET($G$2,,INT((COLUMNS($A$1:BP10)-1)/6)*6)&amp;"'!"&amp;"C$"&amp;ROWS($A$1:BP14)),,CHOOSE(MOD(COLUMNS($A$1:BP10)-1,6)+1,35,36,37,38,39,40)),"")</f>
        <v>7</v>
      </c>
      <c r="BW13" s="47">
        <f t="array" aca="1" ref="BW13" ca="1">IFERROR(OFFSET(INDIRECT("'"&amp;OFFSET($G$2,,INT((COLUMNS($A$1:BQ10)-1)/6)*6)&amp;"'!"&amp;"C$"&amp;ROWS($A$1:BQ14)),,CHOOSE(MOD(COLUMNS($A$1:BQ10)-1,6)+1,35,36,37,38,39,40)),"")</f>
        <v>3</v>
      </c>
      <c r="BX13" s="47">
        <f t="array" aca="1" ref="BX13" ca="1">IFERROR(OFFSET(INDIRECT("'"&amp;OFFSET($G$2,,INT((COLUMNS($A$1:BR10)-1)/6)*6)&amp;"'!"&amp;"C$"&amp;ROWS($A$1:BR14)),,CHOOSE(MOD(COLUMNS($A$1:BR10)-1,6)+1,35,36,37,38,39,40)),"")</f>
        <v>1</v>
      </c>
      <c r="BY13" s="47">
        <f t="array" aca="1" ref="BY13" ca="1">IFERROR(OFFSET(INDIRECT("'"&amp;OFFSET($G$2,,INT((COLUMNS($A$1:BS10)-1)/6)*6)&amp;"'!"&amp;"C$"&amp;ROWS($A$1:BS14)),,CHOOSE(MOD(COLUMNS($A$1:BS10)-1,6)+1,35,36,37,38,39,40)),"")</f>
        <v>1</v>
      </c>
      <c r="BZ13" s="62">
        <f ca="1">IFERROR(OFFSET(INDIRECT("'"&amp;$BU$2&amp;"'!"&amp;"C$"&amp;ROWS($A$1:F14)),,COLUMNS($A$1:F10)+34),"")</f>
        <v>0</v>
      </c>
    </row>
    <row r="14" spans="1:78" x14ac:dyDescent="0.35">
      <c r="A14"/>
      <c r="B14"/>
      <c r="C14"/>
      <c r="D14"/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78" x14ac:dyDescent="0.35">
      <c r="A15"/>
      <c r="B15"/>
      <c r="C15"/>
      <c r="D15"/>
    </row>
    <row r="16" spans="1:78" x14ac:dyDescent="0.35">
      <c r="A16"/>
      <c r="B16"/>
      <c r="C16"/>
      <c r="D16"/>
      <c r="AD16">
        <f>INT((COLUMNS($A$1:X1)-1)/6)*5</f>
        <v>15</v>
      </c>
      <c r="AE16">
        <f>INT((COLUMNS($A$1:Y1)-1)/6)*5</f>
        <v>20</v>
      </c>
      <c r="AF16">
        <f>INT((COLUMNS($A$1:Z1)-1)/6)*5</f>
        <v>20</v>
      </c>
    </row>
    <row r="17" spans="1:4" x14ac:dyDescent="0.35">
      <c r="A17"/>
      <c r="B17"/>
      <c r="C17"/>
      <c r="D17"/>
    </row>
    <row r="18" spans="1:4" x14ac:dyDescent="0.35">
      <c r="A18"/>
      <c r="B18"/>
      <c r="C18"/>
      <c r="D18"/>
    </row>
    <row r="19" spans="1:4" x14ac:dyDescent="0.35">
      <c r="A19"/>
      <c r="B19"/>
      <c r="C19"/>
      <c r="D19"/>
    </row>
    <row r="20" spans="1:4" x14ac:dyDescent="0.35">
      <c r="A20"/>
      <c r="B20"/>
      <c r="C20"/>
      <c r="D20"/>
    </row>
    <row r="21" spans="1:4" x14ac:dyDescent="0.35">
      <c r="A21"/>
      <c r="B21"/>
      <c r="C21"/>
      <c r="D21"/>
    </row>
    <row r="22" spans="1:4" x14ac:dyDescent="0.35">
      <c r="A22"/>
      <c r="B22"/>
      <c r="C22"/>
      <c r="D22"/>
    </row>
    <row r="23" spans="1:4" x14ac:dyDescent="0.35">
      <c r="A23"/>
      <c r="B23"/>
      <c r="C23"/>
      <c r="D23"/>
    </row>
    <row r="24" spans="1:4" x14ac:dyDescent="0.35">
      <c r="A24"/>
      <c r="B24"/>
      <c r="C24"/>
      <c r="D24"/>
    </row>
    <row r="25" spans="1:4" x14ac:dyDescent="0.35">
      <c r="A25"/>
      <c r="B25"/>
      <c r="C25"/>
      <c r="D25"/>
    </row>
    <row r="26" spans="1:4" x14ac:dyDescent="0.35">
      <c r="A26"/>
      <c r="B26"/>
      <c r="C26"/>
      <c r="D26"/>
    </row>
    <row r="27" spans="1:4" x14ac:dyDescent="0.35">
      <c r="A27"/>
      <c r="B27"/>
      <c r="C27"/>
      <c r="D27"/>
    </row>
    <row r="28" spans="1:4" x14ac:dyDescent="0.35">
      <c r="A28"/>
      <c r="B28"/>
      <c r="C28"/>
      <c r="D28"/>
    </row>
    <row r="29" spans="1:4" x14ac:dyDescent="0.35">
      <c r="A29"/>
      <c r="B29"/>
      <c r="C29"/>
      <c r="D29"/>
    </row>
    <row r="30" spans="1:4" x14ac:dyDescent="0.35">
      <c r="A30"/>
      <c r="B30"/>
      <c r="C30"/>
      <c r="D30"/>
    </row>
    <row r="31" spans="1:4" x14ac:dyDescent="0.35">
      <c r="A31"/>
      <c r="B31"/>
      <c r="C31"/>
      <c r="D31"/>
    </row>
    <row r="32" spans="1:4" x14ac:dyDescent="0.35">
      <c r="A32"/>
      <c r="B32"/>
      <c r="C32"/>
      <c r="D32"/>
    </row>
    <row r="33" spans="1:4" x14ac:dyDescent="0.35">
      <c r="A33"/>
      <c r="B33"/>
      <c r="C33"/>
      <c r="D33"/>
    </row>
    <row r="34" spans="1:4" x14ac:dyDescent="0.35">
      <c r="A34"/>
      <c r="B34"/>
      <c r="C34"/>
      <c r="D34"/>
    </row>
    <row r="35" spans="1:4" x14ac:dyDescent="0.35">
      <c r="A35"/>
      <c r="B35"/>
      <c r="C35"/>
      <c r="D35"/>
    </row>
    <row r="36" spans="1:4" x14ac:dyDescent="0.35">
      <c r="A36"/>
      <c r="B36"/>
      <c r="C36"/>
      <c r="D36"/>
    </row>
    <row r="37" spans="1:4" x14ac:dyDescent="0.35">
      <c r="A37"/>
      <c r="B37"/>
      <c r="C37"/>
      <c r="D37"/>
    </row>
    <row r="38" spans="1:4" x14ac:dyDescent="0.35">
      <c r="A38"/>
      <c r="B38"/>
      <c r="C38"/>
      <c r="D38"/>
    </row>
    <row r="39" spans="1:4" x14ac:dyDescent="0.35">
      <c r="A39"/>
      <c r="B39"/>
      <c r="C39"/>
      <c r="D39"/>
    </row>
  </sheetData>
  <mergeCells count="4">
    <mergeCell ref="G2:L2"/>
    <mergeCell ref="M2:R2"/>
    <mergeCell ref="S2:X2"/>
    <mergeCell ref="Y2:AD2"/>
  </mergeCells>
  <conditionalFormatting sqref="E3:F3">
    <cfRule type="duplicateValues" dxfId="215" priority="1"/>
  </conditionalFormatting>
  <conditionalFormatting sqref="E3:F3">
    <cfRule type="duplicateValues" dxfId="214" priority="2"/>
    <cfRule type="duplicateValues" dxfId="213" priority="3"/>
  </conditionalFormatting>
  <conditionalFormatting sqref="E4:F13">
    <cfRule type="duplicateValues" dxfId="212" priority="4"/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customWidth="1"/>
    <col min="5" max="5" width="14.26953125" style="1" customWidth="1"/>
    <col min="6" max="6" width="6.453125" style="27" customWidth="1"/>
    <col min="7" max="9" width="6.453125" style="27" bestFit="1" customWidth="1"/>
    <col min="10" max="33" width="6.453125" style="7" bestFit="1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44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 t="s">
        <v>29</v>
      </c>
      <c r="AG5" s="21"/>
      <c r="AH5" s="22"/>
      <c r="AI5" s="11"/>
      <c r="AJ5" s="21"/>
      <c r="AK5" s="23">
        <f>26-SUM(AM5,AN5,AO5)</f>
        <v>15</v>
      </c>
      <c r="AL5" s="24">
        <f>COUNTIF(F5:AJ5,"M")</f>
        <v>8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>
        <v>1</v>
      </c>
      <c r="AR5" s="25"/>
    </row>
    <row r="6" spans="1:44" ht="18" customHeight="1" x14ac:dyDescent="0.6">
      <c r="A6" s="17">
        <v>2</v>
      </c>
      <c r="B6" s="17">
        <v>2</v>
      </c>
      <c r="C6" s="18" t="s">
        <v>45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2"/>
      <c r="AI6" s="5"/>
      <c r="AJ6" s="21"/>
      <c r="AK6" s="23">
        <f t="shared" ref="AK6:AK14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46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2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47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2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48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2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49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2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50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2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51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2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52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2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53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2"/>
      <c r="AI14" s="21"/>
      <c r="AJ14" s="21"/>
      <c r="AK14" s="23">
        <f t="shared" si="2"/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37"/>
      <c r="J20" s="37"/>
      <c r="K20" s="37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211" priority="241"/>
  </conditionalFormatting>
  <conditionalFormatting sqref="Y5:AG14">
    <cfRule type="cellIs" dxfId="210" priority="228" operator="equal">
      <formula>TEXT($F$4,"DDD"="الجمعة")</formula>
    </cfRule>
    <cfRule type="cellIs" dxfId="209" priority="229" operator="equal">
      <formula>"V"</formula>
    </cfRule>
    <cfRule type="cellIs" dxfId="208" priority="230" operator="equal">
      <formula>"A"</formula>
    </cfRule>
    <cfRule type="cellIs" dxfId="207" priority="231" operator="equal">
      <formula>"M"</formula>
    </cfRule>
  </conditionalFormatting>
  <conditionalFormatting sqref="C5:C14">
    <cfRule type="duplicateValues" dxfId="206" priority="216"/>
  </conditionalFormatting>
  <conditionalFormatting sqref="C5:C14">
    <cfRule type="duplicateValues" dxfId="205" priority="217"/>
  </conditionalFormatting>
  <conditionalFormatting sqref="C5:C14">
    <cfRule type="duplicateValues" dxfId="204" priority="218"/>
    <cfRule type="duplicateValues" dxfId="203" priority="219"/>
  </conditionalFormatting>
  <conditionalFormatting sqref="AJ5:AJ14">
    <cfRule type="cellIs" dxfId="202" priority="205" operator="equal">
      <formula>TEXT($F$4,"DDD"="الجمعة")</formula>
    </cfRule>
    <cfRule type="cellIs" dxfId="201" priority="206" operator="equal">
      <formula>"V"</formula>
    </cfRule>
    <cfRule type="cellIs" dxfId="200" priority="207" operator="equal">
      <formula>"A"</formula>
    </cfRule>
    <cfRule type="cellIs" dxfId="199" priority="208" operator="equal">
      <formula>"M"</formula>
    </cfRule>
  </conditionalFormatting>
  <conditionalFormatting sqref="AH5:AH14">
    <cfRule type="cellIs" dxfId="198" priority="201" operator="equal">
      <formula>TEXT($F$4,"DDD"="الجمعة")</formula>
    </cfRule>
    <cfRule type="cellIs" dxfId="197" priority="202" operator="equal">
      <formula>"V"</formula>
    </cfRule>
    <cfRule type="cellIs" dxfId="196" priority="203" operator="equal">
      <formula>"A"</formula>
    </cfRule>
    <cfRule type="cellIs" dxfId="195" priority="204" operator="equal">
      <formula>"M"</formula>
    </cfRule>
  </conditionalFormatting>
  <conditionalFormatting sqref="AI9:AI14">
    <cfRule type="cellIs" dxfId="194" priority="97" operator="equal">
      <formula>TEXT($F$4,"DDD"="الجمعة")</formula>
    </cfRule>
    <cfRule type="cellIs" dxfId="193" priority="98" operator="equal">
      <formula>"V"</formula>
    </cfRule>
    <cfRule type="cellIs" dxfId="192" priority="99" operator="equal">
      <formula>"A"</formula>
    </cfRule>
    <cfRule type="cellIs" dxfId="191" priority="100" operator="equal">
      <formula>"M"</formula>
    </cfRule>
  </conditionalFormatting>
  <conditionalFormatting sqref="F5:X14">
    <cfRule type="cellIs" dxfId="190" priority="1" operator="equal">
      <formula>TEXT($F$4,"DDD"="الجمعة")</formula>
    </cfRule>
    <cfRule type="cellIs" dxfId="189" priority="2" operator="equal">
      <formula>"V"</formula>
    </cfRule>
    <cfRule type="cellIs" dxfId="188" priority="3" operator="equal">
      <formula>"A"</formula>
    </cfRule>
    <cfRule type="cellIs" dxfId="187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R35"/>
  <sheetViews>
    <sheetView showZeros="0" topLeftCell="V3" zoomScaleNormal="100" workbookViewId="0">
      <selection activeCell="AN6" sqref="AN6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 t="s">
        <v>29</v>
      </c>
      <c r="AB5" s="21" t="s">
        <v>29</v>
      </c>
      <c r="AC5" s="21" t="s">
        <v>65</v>
      </c>
      <c r="AD5" s="21"/>
      <c r="AE5" s="21" t="s">
        <v>65</v>
      </c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9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3</v>
      </c>
      <c r="AQ5" s="24" t="s">
        <v>67</v>
      </c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5"/>
      <c r="J20" s="55"/>
      <c r="K20" s="55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86" priority="85"/>
  </conditionalFormatting>
  <conditionalFormatting sqref="F5:AH14">
    <cfRule type="cellIs" dxfId="185" priority="77" operator="equal">
      <formula>TEXT($F$4,"DDD"="الجمعة")</formula>
    </cfRule>
    <cfRule type="cellIs" dxfId="184" priority="78" operator="equal">
      <formula>"V"</formula>
    </cfRule>
    <cfRule type="cellIs" dxfId="183" priority="79" operator="equal">
      <formula>"A"</formula>
    </cfRule>
    <cfRule type="cellIs" dxfId="182" priority="80" operator="equal">
      <formula>"M"</formula>
    </cfRule>
  </conditionalFormatting>
  <conditionalFormatting sqref="C5:C14">
    <cfRule type="duplicateValues" dxfId="181" priority="73"/>
  </conditionalFormatting>
  <conditionalFormatting sqref="C5:C14">
    <cfRule type="duplicateValues" dxfId="180" priority="74"/>
  </conditionalFormatting>
  <conditionalFormatting sqref="C5:C14">
    <cfRule type="duplicateValues" dxfId="179" priority="75"/>
    <cfRule type="duplicateValues" dxfId="178" priority="76"/>
  </conditionalFormatting>
  <conditionalFormatting sqref="AJ5:AJ14">
    <cfRule type="cellIs" dxfId="177" priority="65" operator="equal">
      <formula>TEXT($F$4,"DDD"="الجمعة")</formula>
    </cfRule>
    <cfRule type="cellIs" dxfId="176" priority="66" operator="equal">
      <formula>"V"</formula>
    </cfRule>
    <cfRule type="cellIs" dxfId="175" priority="67" operator="equal">
      <formula>"A"</formula>
    </cfRule>
    <cfRule type="cellIs" dxfId="174" priority="68" operator="equal">
      <formula>"M"</formula>
    </cfRule>
  </conditionalFormatting>
  <conditionalFormatting sqref="AI9:AI14">
    <cfRule type="cellIs" dxfId="173" priority="25" operator="equal">
      <formula>TEXT($F$4,"DDD"="الجمعة")</formula>
    </cfRule>
    <cfRule type="cellIs" dxfId="172" priority="26" operator="equal">
      <formula>"V"</formula>
    </cfRule>
    <cfRule type="cellIs" dxfId="171" priority="27" operator="equal">
      <formula>"A"</formula>
    </cfRule>
    <cfRule type="cellIs" dxfId="170" priority="28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69" priority="17"/>
  </conditionalFormatting>
  <conditionalFormatting sqref="F5:AH14">
    <cfRule type="cellIs" dxfId="168" priority="13" operator="equal">
      <formula>TEXT($F$4,"DDD"="الجمعة")</formula>
    </cfRule>
    <cfRule type="cellIs" dxfId="167" priority="14" operator="equal">
      <formula>"V"</formula>
    </cfRule>
    <cfRule type="cellIs" dxfId="166" priority="15" operator="equal">
      <formula>"A"</formula>
    </cfRule>
    <cfRule type="cellIs" dxfId="165" priority="16" operator="equal">
      <formula>"M"</formula>
    </cfRule>
  </conditionalFormatting>
  <conditionalFormatting sqref="C5:C14">
    <cfRule type="duplicateValues" dxfId="164" priority="9"/>
  </conditionalFormatting>
  <conditionalFormatting sqref="C5:C14">
    <cfRule type="duplicateValues" dxfId="163" priority="10"/>
  </conditionalFormatting>
  <conditionalFormatting sqref="C5:C14">
    <cfRule type="duplicateValues" dxfId="162" priority="11"/>
    <cfRule type="duplicateValues" dxfId="161" priority="12"/>
  </conditionalFormatting>
  <conditionalFormatting sqref="AJ5:AJ14">
    <cfRule type="cellIs" dxfId="160" priority="5" operator="equal">
      <formula>TEXT($F$4,"DDD"="الجمعة")</formula>
    </cfRule>
    <cfRule type="cellIs" dxfId="159" priority="6" operator="equal">
      <formula>"V"</formula>
    </cfRule>
    <cfRule type="cellIs" dxfId="158" priority="7" operator="equal">
      <formula>"A"</formula>
    </cfRule>
    <cfRule type="cellIs" dxfId="157" priority="8" operator="equal">
      <formula>"M"</formula>
    </cfRule>
  </conditionalFormatting>
  <conditionalFormatting sqref="AI9:AI14">
    <cfRule type="cellIs" dxfId="156" priority="1" operator="equal">
      <formula>TEXT($F$4,"DDD"="الجمعة")</formula>
    </cfRule>
    <cfRule type="cellIs" dxfId="155" priority="2" operator="equal">
      <formula>"V"</formula>
    </cfRule>
    <cfRule type="cellIs" dxfId="154" priority="3" operator="equal">
      <formula>"A"</formula>
    </cfRule>
    <cfRule type="cellIs" dxfId="153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R35"/>
  <sheetViews>
    <sheetView showZeros="0" topLeftCell="W3" zoomScaleNormal="100" workbookViewId="0">
      <selection activeCell="AN4" sqref="AN4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26</v>
      </c>
      <c r="AL5" s="24" t="s">
        <v>66</v>
      </c>
      <c r="AM5" s="24" t="s">
        <v>66</v>
      </c>
      <c r="AN5" s="24" t="s">
        <v>66</v>
      </c>
      <c r="AO5" s="24" t="s">
        <v>66</v>
      </c>
      <c r="AP5" s="24" t="s">
        <v>66</v>
      </c>
      <c r="AQ5" s="24" t="s">
        <v>66</v>
      </c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52" priority="17"/>
  </conditionalFormatting>
  <conditionalFormatting sqref="F5:AH14">
    <cfRule type="cellIs" dxfId="151" priority="13" operator="equal">
      <formula>TEXT($F$4,"DDD"="الجمعة")</formula>
    </cfRule>
    <cfRule type="cellIs" dxfId="150" priority="14" operator="equal">
      <formula>"V"</formula>
    </cfRule>
    <cfRule type="cellIs" dxfId="149" priority="15" operator="equal">
      <formula>"A"</formula>
    </cfRule>
    <cfRule type="cellIs" dxfId="148" priority="16" operator="equal">
      <formula>"M"</formula>
    </cfRule>
  </conditionalFormatting>
  <conditionalFormatting sqref="C5:C14">
    <cfRule type="duplicateValues" dxfId="147" priority="9"/>
  </conditionalFormatting>
  <conditionalFormatting sqref="C5:C14">
    <cfRule type="duplicateValues" dxfId="146" priority="10"/>
  </conditionalFormatting>
  <conditionalFormatting sqref="C5:C14">
    <cfRule type="duplicateValues" dxfId="145" priority="11"/>
    <cfRule type="duplicateValues" dxfId="144" priority="12"/>
  </conditionalFormatting>
  <conditionalFormatting sqref="AJ5:AJ14">
    <cfRule type="cellIs" dxfId="143" priority="5" operator="equal">
      <formula>TEXT($F$4,"DDD"="الجمعة")</formula>
    </cfRule>
    <cfRule type="cellIs" dxfId="142" priority="6" operator="equal">
      <formula>"V"</formula>
    </cfRule>
    <cfRule type="cellIs" dxfId="141" priority="7" operator="equal">
      <formula>"A"</formula>
    </cfRule>
    <cfRule type="cellIs" dxfId="140" priority="8" operator="equal">
      <formula>"M"</formula>
    </cfRule>
  </conditionalFormatting>
  <conditionalFormatting sqref="AI9:AI14">
    <cfRule type="cellIs" dxfId="139" priority="1" operator="equal">
      <formula>TEXT($F$4,"DDD"="الجمعة")</formula>
    </cfRule>
    <cfRule type="cellIs" dxfId="138" priority="2" operator="equal">
      <formula>"V"</formula>
    </cfRule>
    <cfRule type="cellIs" dxfId="137" priority="3" operator="equal">
      <formula>"A"</formula>
    </cfRule>
    <cfRule type="cellIs" dxfId="136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35" priority="17"/>
  </conditionalFormatting>
  <conditionalFormatting sqref="F5:AH14">
    <cfRule type="cellIs" dxfId="134" priority="13" operator="equal">
      <formula>TEXT($F$4,"DDD"="الجمعة")</formula>
    </cfRule>
    <cfRule type="cellIs" dxfId="133" priority="14" operator="equal">
      <formula>"V"</formula>
    </cfRule>
    <cfRule type="cellIs" dxfId="132" priority="15" operator="equal">
      <formula>"A"</formula>
    </cfRule>
    <cfRule type="cellIs" dxfId="131" priority="16" operator="equal">
      <formula>"M"</formula>
    </cfRule>
  </conditionalFormatting>
  <conditionalFormatting sqref="C5:C14">
    <cfRule type="duplicateValues" dxfId="130" priority="9"/>
  </conditionalFormatting>
  <conditionalFormatting sqref="C5:C14">
    <cfRule type="duplicateValues" dxfId="129" priority="10"/>
  </conditionalFormatting>
  <conditionalFormatting sqref="C5:C14">
    <cfRule type="duplicateValues" dxfId="128" priority="11"/>
    <cfRule type="duplicateValues" dxfId="127" priority="12"/>
  </conditionalFormatting>
  <conditionalFormatting sqref="AJ5:AJ14">
    <cfRule type="cellIs" dxfId="126" priority="5" operator="equal">
      <formula>TEXT($F$4,"DDD"="الجمعة")</formula>
    </cfRule>
    <cfRule type="cellIs" dxfId="125" priority="6" operator="equal">
      <formula>"V"</formula>
    </cfRule>
    <cfRule type="cellIs" dxfId="124" priority="7" operator="equal">
      <formula>"A"</formula>
    </cfRule>
    <cfRule type="cellIs" dxfId="123" priority="8" operator="equal">
      <formula>"M"</formula>
    </cfRule>
  </conditionalFormatting>
  <conditionalFormatting sqref="AI9:AI14">
    <cfRule type="cellIs" dxfId="122" priority="1" operator="equal">
      <formula>TEXT($F$4,"DDD"="الجمعة")</formula>
    </cfRule>
    <cfRule type="cellIs" dxfId="121" priority="2" operator="equal">
      <formula>"V"</formula>
    </cfRule>
    <cfRule type="cellIs" dxfId="120" priority="3" operator="equal">
      <formula>"A"</formula>
    </cfRule>
    <cfRule type="cellIs" dxfId="119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18" priority="17"/>
  </conditionalFormatting>
  <conditionalFormatting sqref="F5:AH14">
    <cfRule type="cellIs" dxfId="117" priority="13" operator="equal">
      <formula>TEXT($F$4,"DDD"="الجمعة")</formula>
    </cfRule>
    <cfRule type="cellIs" dxfId="116" priority="14" operator="equal">
      <formula>"V"</formula>
    </cfRule>
    <cfRule type="cellIs" dxfId="115" priority="15" operator="equal">
      <formula>"A"</formula>
    </cfRule>
    <cfRule type="cellIs" dxfId="114" priority="16" operator="equal">
      <formula>"M"</formula>
    </cfRule>
  </conditionalFormatting>
  <conditionalFormatting sqref="C5:C14">
    <cfRule type="duplicateValues" dxfId="113" priority="9"/>
  </conditionalFormatting>
  <conditionalFormatting sqref="C5:C14">
    <cfRule type="duplicateValues" dxfId="112" priority="10"/>
  </conditionalFormatting>
  <conditionalFormatting sqref="C5:C14">
    <cfRule type="duplicateValues" dxfId="111" priority="11"/>
    <cfRule type="duplicateValues" dxfId="110" priority="12"/>
  </conditionalFormatting>
  <conditionalFormatting sqref="AJ5:AJ14">
    <cfRule type="cellIs" dxfId="109" priority="5" operator="equal">
      <formula>TEXT($F$4,"DDD"="الجمعة")</formula>
    </cfRule>
    <cfRule type="cellIs" dxfId="108" priority="6" operator="equal">
      <formula>"V"</formula>
    </cfRule>
    <cfRule type="cellIs" dxfId="107" priority="7" operator="equal">
      <formula>"A"</formula>
    </cfRule>
    <cfRule type="cellIs" dxfId="106" priority="8" operator="equal">
      <formula>"M"</formula>
    </cfRule>
  </conditionalFormatting>
  <conditionalFormatting sqref="AI9:AI14">
    <cfRule type="cellIs" dxfId="105" priority="1" operator="equal">
      <formula>TEXT($F$4,"DDD"="الجمعة")</formula>
    </cfRule>
    <cfRule type="cellIs" dxfId="104" priority="2" operator="equal">
      <formula>"V"</formula>
    </cfRule>
    <cfRule type="cellIs" dxfId="103" priority="3" operator="equal">
      <formula>"A"</formula>
    </cfRule>
    <cfRule type="cellIs" dxfId="102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R35"/>
  <sheetViews>
    <sheetView showZeros="0" topLeftCell="A3" zoomScaleNormal="100" workbookViewId="0">
      <selection activeCell="K7" sqref="K7"/>
    </sheetView>
  </sheetViews>
  <sheetFormatPr defaultColWidth="9.1796875" defaultRowHeight="28.5" x14ac:dyDescent="0.6"/>
  <cols>
    <col min="1" max="1" width="5.26953125" style="7" customWidth="1"/>
    <col min="2" max="2" width="6.7265625" style="7" customWidth="1"/>
    <col min="3" max="3" width="28.7265625" style="7" customWidth="1"/>
    <col min="4" max="4" width="16.453125" style="7" hidden="1" customWidth="1"/>
    <col min="5" max="5" width="14.26953125" style="1" hidden="1" customWidth="1"/>
    <col min="6" max="9" width="4.26953125" style="27" customWidth="1"/>
    <col min="10" max="15" width="4.26953125" style="7" customWidth="1"/>
    <col min="16" max="16" width="4.54296875" style="7" customWidth="1"/>
    <col min="17" max="22" width="4.26953125" style="7" customWidth="1"/>
    <col min="23" max="23" width="4.81640625" style="7" customWidth="1"/>
    <col min="24" max="29" width="4.26953125" style="7" customWidth="1"/>
    <col min="30" max="30" width="5.26953125" style="7" customWidth="1"/>
    <col min="31" max="32" width="4.26953125" style="7" customWidth="1"/>
    <col min="33" max="33" width="4.1796875" style="7" customWidth="1"/>
    <col min="34" max="34" width="4.54296875" style="7" customWidth="1"/>
    <col min="35" max="35" width="4.26953125" style="7" customWidth="1"/>
    <col min="36" max="36" width="3.453125" style="7" hidden="1" customWidth="1"/>
    <col min="37" max="37" width="5.54296875" style="7" customWidth="1"/>
    <col min="38" max="42" width="5.7265625" style="7" customWidth="1"/>
    <col min="43" max="43" width="5.54296875" style="7" customWidth="1"/>
    <col min="44" max="44" width="43.26953125" style="1" customWidth="1"/>
    <col min="45" max="16384" width="9.1796875" style="1"/>
  </cols>
  <sheetData>
    <row r="1" spans="1:44" ht="26" x14ac:dyDescent="0.6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4" ht="26" x14ac:dyDescent="0.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2"/>
    </row>
    <row r="3" spans="1:44" ht="65.25" customHeight="1" x14ac:dyDescent="0.6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6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6">
      <c r="A5" s="17">
        <v>1</v>
      </c>
      <c r="B5" s="17">
        <v>1</v>
      </c>
      <c r="C5" s="18" t="s">
        <v>54</v>
      </c>
      <c r="D5" s="19"/>
      <c r="E5" s="20"/>
      <c r="F5" s="21" t="s">
        <v>28</v>
      </c>
      <c r="G5" s="21" t="s">
        <v>28</v>
      </c>
      <c r="H5" s="21" t="s">
        <v>28</v>
      </c>
      <c r="I5" s="21" t="s">
        <v>28</v>
      </c>
      <c r="J5" s="21" t="s">
        <v>17</v>
      </c>
      <c r="K5" s="21" t="s">
        <v>65</v>
      </c>
      <c r="L5" s="21" t="s">
        <v>29</v>
      </c>
      <c r="M5" s="21" t="s">
        <v>29</v>
      </c>
      <c r="N5" s="21" t="s">
        <v>29</v>
      </c>
      <c r="O5" s="21" t="s">
        <v>29</v>
      </c>
      <c r="P5" s="21" t="s">
        <v>27</v>
      </c>
      <c r="Q5" s="21" t="s">
        <v>27</v>
      </c>
      <c r="R5" s="21" t="s">
        <v>27</v>
      </c>
      <c r="S5" s="21" t="s">
        <v>28</v>
      </c>
      <c r="T5" s="21" t="s">
        <v>28</v>
      </c>
      <c r="U5" s="21" t="s">
        <v>28</v>
      </c>
      <c r="V5" s="21" t="s">
        <v>29</v>
      </c>
      <c r="W5" s="21" t="s">
        <v>29</v>
      </c>
      <c r="X5" s="21" t="s">
        <v>29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1"/>
      <c r="AJ5" s="21"/>
      <c r="AK5" s="23">
        <f>26-SUM(AM5,AN5,AO5)</f>
        <v>15</v>
      </c>
      <c r="AL5" s="24">
        <f>COUNTIF(F5:AJ5,"M")</f>
        <v>7</v>
      </c>
      <c r="AM5" s="24">
        <f>COUNTIF(F5:AJ5,"v")</f>
        <v>7</v>
      </c>
      <c r="AN5" s="24">
        <f>COUNTIF(F5:AJ5,"a")</f>
        <v>3</v>
      </c>
      <c r="AO5" s="24">
        <f>COUNTIF(F5:AJ5,"u")</f>
        <v>1</v>
      </c>
      <c r="AP5" s="24">
        <f>COUNTIF(F5:AJ5,"h")</f>
        <v>1</v>
      </c>
      <c r="AQ5" s="24"/>
      <c r="AR5" s="25"/>
    </row>
    <row r="6" spans="1:44" ht="18" customHeight="1" x14ac:dyDescent="0.6">
      <c r="A6" s="17">
        <v>2</v>
      </c>
      <c r="B6" s="17">
        <v>2</v>
      </c>
      <c r="C6" s="18" t="s">
        <v>55</v>
      </c>
      <c r="D6" s="19"/>
      <c r="E6" s="20"/>
      <c r="F6" s="21" t="s">
        <v>28</v>
      </c>
      <c r="G6" s="21" t="s">
        <v>28</v>
      </c>
      <c r="H6" s="21" t="s">
        <v>28</v>
      </c>
      <c r="I6" s="21" t="s">
        <v>28</v>
      </c>
      <c r="J6" s="21" t="s">
        <v>17</v>
      </c>
      <c r="K6" s="21" t="s">
        <v>65</v>
      </c>
      <c r="L6" s="21" t="s">
        <v>29</v>
      </c>
      <c r="M6" s="21" t="s">
        <v>29</v>
      </c>
      <c r="N6" s="21" t="s">
        <v>29</v>
      </c>
      <c r="O6" s="21" t="s">
        <v>29</v>
      </c>
      <c r="P6" s="21" t="s">
        <v>27</v>
      </c>
      <c r="Q6" s="21" t="s">
        <v>27</v>
      </c>
      <c r="R6" s="21" t="s">
        <v>27</v>
      </c>
      <c r="S6" s="21" t="s">
        <v>28</v>
      </c>
      <c r="T6" s="21" t="s">
        <v>28</v>
      </c>
      <c r="U6" s="21" t="s">
        <v>28</v>
      </c>
      <c r="V6" s="21" t="s">
        <v>29</v>
      </c>
      <c r="W6" s="21" t="s">
        <v>29</v>
      </c>
      <c r="X6" s="21" t="s">
        <v>29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5"/>
      <c r="AJ6" s="21"/>
      <c r="AK6" s="23">
        <f t="shared" ref="AK6:AK13" si="2">26-SUM(AM6,AN6,AO6)</f>
        <v>15</v>
      </c>
      <c r="AL6" s="24">
        <f t="shared" ref="AL6:AL14" si="3">COUNTIF(F6:AJ6,"M")</f>
        <v>7</v>
      </c>
      <c r="AM6" s="24">
        <f t="shared" ref="AM6:AM14" si="4">COUNTIF(F6:AJ6,"v")</f>
        <v>7</v>
      </c>
      <c r="AN6" s="24">
        <f t="shared" ref="AN6:AN14" si="5">COUNTIF(F6:AJ6,"a")</f>
        <v>3</v>
      </c>
      <c r="AO6" s="24">
        <f t="shared" ref="AO6:AO14" si="6">COUNTIF(F6:AJ6,"u")</f>
        <v>1</v>
      </c>
      <c r="AP6" s="24">
        <f t="shared" ref="AP6:AP14" si="7">COUNTIF(F6:AJ6,"h")</f>
        <v>1</v>
      </c>
      <c r="AQ6" s="24"/>
      <c r="AR6" s="26"/>
    </row>
    <row r="7" spans="1:44" ht="18" customHeight="1" x14ac:dyDescent="0.6">
      <c r="A7" s="17">
        <v>3</v>
      </c>
      <c r="B7" s="17">
        <v>3</v>
      </c>
      <c r="C7" s="18" t="s">
        <v>56</v>
      </c>
      <c r="D7" s="19"/>
      <c r="E7" s="20"/>
      <c r="F7" s="21" t="s">
        <v>28</v>
      </c>
      <c r="G7" s="21" t="s">
        <v>28</v>
      </c>
      <c r="H7" s="21" t="s">
        <v>28</v>
      </c>
      <c r="I7" s="21" t="s">
        <v>28</v>
      </c>
      <c r="J7" s="21" t="s">
        <v>17</v>
      </c>
      <c r="K7" s="21" t="s">
        <v>65</v>
      </c>
      <c r="L7" s="21" t="s">
        <v>29</v>
      </c>
      <c r="M7" s="21" t="s">
        <v>29</v>
      </c>
      <c r="N7" s="21" t="s">
        <v>29</v>
      </c>
      <c r="O7" s="21" t="s">
        <v>29</v>
      </c>
      <c r="P7" s="21" t="s">
        <v>27</v>
      </c>
      <c r="Q7" s="21" t="s">
        <v>27</v>
      </c>
      <c r="R7" s="21" t="s">
        <v>27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X7" s="21" t="s">
        <v>29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  <c r="AJ7" s="21"/>
      <c r="AK7" s="23">
        <f t="shared" si="2"/>
        <v>15</v>
      </c>
      <c r="AL7" s="24">
        <f t="shared" si="3"/>
        <v>7</v>
      </c>
      <c r="AM7" s="24">
        <f t="shared" si="4"/>
        <v>7</v>
      </c>
      <c r="AN7" s="24">
        <f t="shared" si="5"/>
        <v>3</v>
      </c>
      <c r="AO7" s="24">
        <f t="shared" si="6"/>
        <v>1</v>
      </c>
      <c r="AP7" s="24">
        <f t="shared" si="7"/>
        <v>1</v>
      </c>
      <c r="AQ7" s="24"/>
      <c r="AR7" s="26"/>
    </row>
    <row r="8" spans="1:44" ht="18" customHeight="1" x14ac:dyDescent="0.6">
      <c r="A8" s="17">
        <v>4</v>
      </c>
      <c r="B8" s="17">
        <v>4</v>
      </c>
      <c r="C8" s="18" t="s">
        <v>57</v>
      </c>
      <c r="D8" s="19"/>
      <c r="E8" s="20"/>
      <c r="F8" s="21" t="s">
        <v>28</v>
      </c>
      <c r="G8" s="21" t="s">
        <v>28</v>
      </c>
      <c r="H8" s="21" t="s">
        <v>28</v>
      </c>
      <c r="I8" s="21" t="s">
        <v>28</v>
      </c>
      <c r="J8" s="21" t="s">
        <v>17</v>
      </c>
      <c r="K8" s="21" t="s">
        <v>65</v>
      </c>
      <c r="L8" s="21" t="s">
        <v>29</v>
      </c>
      <c r="M8" s="21" t="s">
        <v>29</v>
      </c>
      <c r="N8" s="21" t="s">
        <v>29</v>
      </c>
      <c r="O8" s="21" t="s">
        <v>29</v>
      </c>
      <c r="P8" s="21" t="s">
        <v>27</v>
      </c>
      <c r="Q8" s="21" t="s">
        <v>27</v>
      </c>
      <c r="R8" s="21" t="s">
        <v>27</v>
      </c>
      <c r="S8" s="21" t="s">
        <v>28</v>
      </c>
      <c r="T8" s="21" t="s">
        <v>28</v>
      </c>
      <c r="U8" s="21" t="s">
        <v>28</v>
      </c>
      <c r="V8" s="21" t="s">
        <v>29</v>
      </c>
      <c r="W8" s="21" t="s">
        <v>29</v>
      </c>
      <c r="X8" s="21" t="s">
        <v>29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  <c r="AJ8" s="21"/>
      <c r="AK8" s="23">
        <f t="shared" si="2"/>
        <v>15</v>
      </c>
      <c r="AL8" s="24">
        <f t="shared" si="3"/>
        <v>7</v>
      </c>
      <c r="AM8" s="24">
        <f t="shared" si="4"/>
        <v>7</v>
      </c>
      <c r="AN8" s="24">
        <f t="shared" si="5"/>
        <v>3</v>
      </c>
      <c r="AO8" s="24">
        <f t="shared" si="6"/>
        <v>1</v>
      </c>
      <c r="AP8" s="24">
        <f t="shared" si="7"/>
        <v>1</v>
      </c>
      <c r="AQ8" s="24"/>
      <c r="AR8" s="26"/>
    </row>
    <row r="9" spans="1:44" ht="18" customHeight="1" x14ac:dyDescent="0.6">
      <c r="A9" s="17">
        <v>5</v>
      </c>
      <c r="B9" s="17">
        <v>5</v>
      </c>
      <c r="C9" s="18" t="s">
        <v>58</v>
      </c>
      <c r="D9" s="19"/>
      <c r="E9" s="20"/>
      <c r="F9" s="21" t="s">
        <v>28</v>
      </c>
      <c r="G9" s="21" t="s">
        <v>28</v>
      </c>
      <c r="H9" s="21" t="s">
        <v>28</v>
      </c>
      <c r="I9" s="21" t="s">
        <v>28</v>
      </c>
      <c r="J9" s="21" t="s">
        <v>17</v>
      </c>
      <c r="K9" s="21" t="s">
        <v>65</v>
      </c>
      <c r="L9" s="21" t="s">
        <v>29</v>
      </c>
      <c r="M9" s="21" t="s">
        <v>29</v>
      </c>
      <c r="N9" s="21" t="s">
        <v>29</v>
      </c>
      <c r="O9" s="21" t="s">
        <v>29</v>
      </c>
      <c r="P9" s="21" t="s">
        <v>27</v>
      </c>
      <c r="Q9" s="21" t="s">
        <v>27</v>
      </c>
      <c r="R9" s="21" t="s">
        <v>27</v>
      </c>
      <c r="S9" s="21" t="s">
        <v>28</v>
      </c>
      <c r="T9" s="21" t="s">
        <v>28</v>
      </c>
      <c r="U9" s="21" t="s">
        <v>28</v>
      </c>
      <c r="V9" s="21" t="s">
        <v>29</v>
      </c>
      <c r="W9" s="21" t="s">
        <v>29</v>
      </c>
      <c r="X9" s="21" t="s">
        <v>29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3">
        <f t="shared" si="2"/>
        <v>15</v>
      </c>
      <c r="AL9" s="24">
        <f t="shared" si="3"/>
        <v>7</v>
      </c>
      <c r="AM9" s="24">
        <f t="shared" si="4"/>
        <v>7</v>
      </c>
      <c r="AN9" s="24">
        <f t="shared" si="5"/>
        <v>3</v>
      </c>
      <c r="AO9" s="24">
        <f t="shared" si="6"/>
        <v>1</v>
      </c>
      <c r="AP9" s="24">
        <f t="shared" si="7"/>
        <v>1</v>
      </c>
      <c r="AQ9" s="24"/>
      <c r="AR9" s="26"/>
    </row>
    <row r="10" spans="1:44" ht="18" customHeight="1" x14ac:dyDescent="0.6">
      <c r="A10" s="17">
        <v>6</v>
      </c>
      <c r="B10" s="17">
        <v>6</v>
      </c>
      <c r="C10" s="18" t="s">
        <v>59</v>
      </c>
      <c r="D10" s="19"/>
      <c r="E10" s="20"/>
      <c r="F10" s="21" t="s">
        <v>28</v>
      </c>
      <c r="G10" s="21" t="s">
        <v>28</v>
      </c>
      <c r="H10" s="21" t="s">
        <v>28</v>
      </c>
      <c r="I10" s="21" t="s">
        <v>28</v>
      </c>
      <c r="J10" s="21" t="s">
        <v>17</v>
      </c>
      <c r="K10" s="21" t="s">
        <v>65</v>
      </c>
      <c r="L10" s="21" t="s">
        <v>29</v>
      </c>
      <c r="M10" s="21" t="s">
        <v>29</v>
      </c>
      <c r="N10" s="21" t="s">
        <v>29</v>
      </c>
      <c r="O10" s="21" t="s">
        <v>29</v>
      </c>
      <c r="P10" s="21" t="s">
        <v>27</v>
      </c>
      <c r="Q10" s="21" t="s">
        <v>27</v>
      </c>
      <c r="R10" s="21" t="s">
        <v>27</v>
      </c>
      <c r="S10" s="21" t="s">
        <v>28</v>
      </c>
      <c r="T10" s="21" t="s">
        <v>28</v>
      </c>
      <c r="U10" s="21" t="s">
        <v>28</v>
      </c>
      <c r="V10" s="21" t="s">
        <v>29</v>
      </c>
      <c r="W10" s="21" t="s">
        <v>29</v>
      </c>
      <c r="X10" s="21" t="s">
        <v>29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3">
        <f t="shared" si="2"/>
        <v>15</v>
      </c>
      <c r="AL10" s="24">
        <f t="shared" si="3"/>
        <v>7</v>
      </c>
      <c r="AM10" s="24">
        <f t="shared" si="4"/>
        <v>7</v>
      </c>
      <c r="AN10" s="24">
        <f t="shared" si="5"/>
        <v>3</v>
      </c>
      <c r="AO10" s="24">
        <f t="shared" si="6"/>
        <v>1</v>
      </c>
      <c r="AP10" s="24">
        <f t="shared" si="7"/>
        <v>1</v>
      </c>
      <c r="AQ10" s="24"/>
      <c r="AR10" s="25"/>
    </row>
    <row r="11" spans="1:44" ht="18" customHeight="1" x14ac:dyDescent="0.6">
      <c r="A11" s="17">
        <v>7</v>
      </c>
      <c r="B11" s="17">
        <v>7</v>
      </c>
      <c r="C11" s="18" t="s">
        <v>60</v>
      </c>
      <c r="D11" s="19"/>
      <c r="E11" s="20"/>
      <c r="F11" s="21" t="s">
        <v>28</v>
      </c>
      <c r="G11" s="21" t="s">
        <v>28</v>
      </c>
      <c r="H11" s="21" t="s">
        <v>28</v>
      </c>
      <c r="I11" s="21" t="s">
        <v>28</v>
      </c>
      <c r="J11" s="21" t="s">
        <v>17</v>
      </c>
      <c r="K11" s="21" t="s">
        <v>65</v>
      </c>
      <c r="L11" s="21" t="s">
        <v>29</v>
      </c>
      <c r="M11" s="21" t="s">
        <v>29</v>
      </c>
      <c r="N11" s="21" t="s">
        <v>29</v>
      </c>
      <c r="O11" s="21" t="s">
        <v>29</v>
      </c>
      <c r="P11" s="21" t="s">
        <v>27</v>
      </c>
      <c r="Q11" s="21" t="s">
        <v>27</v>
      </c>
      <c r="R11" s="21" t="s">
        <v>27</v>
      </c>
      <c r="S11" s="21" t="s">
        <v>28</v>
      </c>
      <c r="T11" s="21" t="s">
        <v>28</v>
      </c>
      <c r="U11" s="21" t="s">
        <v>28</v>
      </c>
      <c r="V11" s="21" t="s">
        <v>29</v>
      </c>
      <c r="W11" s="21" t="s">
        <v>29</v>
      </c>
      <c r="X11" s="21" t="s">
        <v>29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3">
        <f t="shared" si="2"/>
        <v>15</v>
      </c>
      <c r="AL11" s="24">
        <f t="shared" si="3"/>
        <v>7</v>
      </c>
      <c r="AM11" s="24">
        <f t="shared" si="4"/>
        <v>7</v>
      </c>
      <c r="AN11" s="24">
        <f t="shared" si="5"/>
        <v>3</v>
      </c>
      <c r="AO11" s="24">
        <f t="shared" si="6"/>
        <v>1</v>
      </c>
      <c r="AP11" s="24">
        <f t="shared" si="7"/>
        <v>1</v>
      </c>
      <c r="AQ11" s="24"/>
      <c r="AR11" s="26"/>
    </row>
    <row r="12" spans="1:44" ht="18" customHeight="1" x14ac:dyDescent="0.6">
      <c r="A12" s="17">
        <v>8</v>
      </c>
      <c r="B12" s="17">
        <v>8</v>
      </c>
      <c r="C12" s="18" t="s">
        <v>61</v>
      </c>
      <c r="D12" s="19"/>
      <c r="E12" s="20"/>
      <c r="F12" s="21" t="s">
        <v>28</v>
      </c>
      <c r="G12" s="21" t="s">
        <v>28</v>
      </c>
      <c r="H12" s="21" t="s">
        <v>28</v>
      </c>
      <c r="I12" s="21" t="s">
        <v>28</v>
      </c>
      <c r="J12" s="21" t="s">
        <v>17</v>
      </c>
      <c r="K12" s="21" t="s">
        <v>65</v>
      </c>
      <c r="L12" s="21" t="s">
        <v>29</v>
      </c>
      <c r="M12" s="21" t="s">
        <v>29</v>
      </c>
      <c r="N12" s="21" t="s">
        <v>29</v>
      </c>
      <c r="O12" s="21" t="s">
        <v>29</v>
      </c>
      <c r="P12" s="21" t="s">
        <v>27</v>
      </c>
      <c r="Q12" s="21" t="s">
        <v>27</v>
      </c>
      <c r="R12" s="21" t="s">
        <v>27</v>
      </c>
      <c r="S12" s="21" t="s">
        <v>28</v>
      </c>
      <c r="T12" s="21" t="s">
        <v>28</v>
      </c>
      <c r="U12" s="21" t="s">
        <v>28</v>
      </c>
      <c r="V12" s="21" t="s">
        <v>29</v>
      </c>
      <c r="W12" s="21" t="s">
        <v>29</v>
      </c>
      <c r="X12" s="21" t="s">
        <v>29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3">
        <f t="shared" si="2"/>
        <v>15</v>
      </c>
      <c r="AL12" s="24">
        <f t="shared" si="3"/>
        <v>7</v>
      </c>
      <c r="AM12" s="24">
        <f t="shared" si="4"/>
        <v>7</v>
      </c>
      <c r="AN12" s="24">
        <f t="shared" si="5"/>
        <v>3</v>
      </c>
      <c r="AO12" s="24">
        <f t="shared" si="6"/>
        <v>1</v>
      </c>
      <c r="AP12" s="24">
        <f t="shared" si="7"/>
        <v>1</v>
      </c>
      <c r="AQ12" s="24"/>
      <c r="AR12" s="26"/>
    </row>
    <row r="13" spans="1:44" ht="18" customHeight="1" x14ac:dyDescent="0.6">
      <c r="A13" s="17">
        <v>9</v>
      </c>
      <c r="B13" s="17">
        <v>9</v>
      </c>
      <c r="C13" s="18" t="s">
        <v>62</v>
      </c>
      <c r="D13" s="19"/>
      <c r="E13" s="20"/>
      <c r="F13" s="21" t="s">
        <v>28</v>
      </c>
      <c r="G13" s="21" t="s">
        <v>28</v>
      </c>
      <c r="H13" s="21" t="s">
        <v>28</v>
      </c>
      <c r="I13" s="21" t="s">
        <v>28</v>
      </c>
      <c r="J13" s="21" t="s">
        <v>17</v>
      </c>
      <c r="K13" s="21" t="s">
        <v>65</v>
      </c>
      <c r="L13" s="21" t="s">
        <v>29</v>
      </c>
      <c r="M13" s="21" t="s">
        <v>29</v>
      </c>
      <c r="N13" s="21" t="s">
        <v>29</v>
      </c>
      <c r="O13" s="21" t="s">
        <v>29</v>
      </c>
      <c r="P13" s="21" t="s">
        <v>27</v>
      </c>
      <c r="Q13" s="21" t="s">
        <v>27</v>
      </c>
      <c r="R13" s="21" t="s">
        <v>27</v>
      </c>
      <c r="S13" s="21" t="s">
        <v>28</v>
      </c>
      <c r="T13" s="21" t="s">
        <v>28</v>
      </c>
      <c r="U13" s="21" t="s">
        <v>28</v>
      </c>
      <c r="V13" s="21" t="s">
        <v>29</v>
      </c>
      <c r="W13" s="21" t="s">
        <v>29</v>
      </c>
      <c r="X13" s="21" t="s">
        <v>29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3">
        <f t="shared" si="2"/>
        <v>15</v>
      </c>
      <c r="AL13" s="24">
        <f t="shared" si="3"/>
        <v>7</v>
      </c>
      <c r="AM13" s="24">
        <f t="shared" si="4"/>
        <v>7</v>
      </c>
      <c r="AN13" s="24">
        <f t="shared" si="5"/>
        <v>3</v>
      </c>
      <c r="AO13" s="24">
        <f t="shared" si="6"/>
        <v>1</v>
      </c>
      <c r="AP13" s="24">
        <f t="shared" si="7"/>
        <v>1</v>
      </c>
      <c r="AQ13" s="24"/>
      <c r="AR13" s="26"/>
    </row>
    <row r="14" spans="1:44" ht="18" customHeight="1" x14ac:dyDescent="0.6">
      <c r="A14" s="17">
        <v>10</v>
      </c>
      <c r="B14" s="17">
        <v>10</v>
      </c>
      <c r="C14" s="18" t="s">
        <v>63</v>
      </c>
      <c r="D14" s="19"/>
      <c r="E14" s="20"/>
      <c r="F14" s="21" t="s">
        <v>28</v>
      </c>
      <c r="G14" s="21" t="s">
        <v>28</v>
      </c>
      <c r="H14" s="21" t="s">
        <v>28</v>
      </c>
      <c r="I14" s="21" t="s">
        <v>28</v>
      </c>
      <c r="J14" s="21" t="s">
        <v>17</v>
      </c>
      <c r="K14" s="21" t="s">
        <v>65</v>
      </c>
      <c r="L14" s="21" t="s">
        <v>29</v>
      </c>
      <c r="M14" s="21" t="s">
        <v>29</v>
      </c>
      <c r="N14" s="21" t="s">
        <v>29</v>
      </c>
      <c r="O14" s="21" t="s">
        <v>29</v>
      </c>
      <c r="P14" s="21" t="s">
        <v>27</v>
      </c>
      <c r="Q14" s="21" t="s">
        <v>27</v>
      </c>
      <c r="R14" s="21" t="s">
        <v>27</v>
      </c>
      <c r="S14" s="21" t="s">
        <v>28</v>
      </c>
      <c r="T14" s="21" t="s">
        <v>28</v>
      </c>
      <c r="U14" s="21" t="s">
        <v>28</v>
      </c>
      <c r="V14" s="21" t="s">
        <v>29</v>
      </c>
      <c r="W14" s="21" t="s">
        <v>29</v>
      </c>
      <c r="X14" s="21" t="s">
        <v>29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3">
        <f>26-SUM(AM14,AN14,AO14)</f>
        <v>15</v>
      </c>
      <c r="AL14" s="24">
        <f t="shared" si="3"/>
        <v>7</v>
      </c>
      <c r="AM14" s="24">
        <f t="shared" si="4"/>
        <v>7</v>
      </c>
      <c r="AN14" s="24">
        <f t="shared" si="5"/>
        <v>3</v>
      </c>
      <c r="AO14" s="24">
        <f t="shared" si="6"/>
        <v>1</v>
      </c>
      <c r="AP14" s="24">
        <f t="shared" si="7"/>
        <v>1</v>
      </c>
      <c r="AQ14" s="24"/>
      <c r="AR14" s="26"/>
    </row>
    <row r="15" spans="1:44" customFormat="1" ht="17.149999999999999" customHeight="1" x14ac:dyDescent="0.35"/>
    <row r="16" spans="1:44" customFormat="1" ht="15" thickBot="1" x14ac:dyDescent="0.4"/>
    <row r="17" spans="2:37" ht="26.25" customHeight="1" x14ac:dyDescent="0.6">
      <c r="B17" s="28" t="s">
        <v>15</v>
      </c>
      <c r="C17" s="29" t="s">
        <v>16</v>
      </c>
    </row>
    <row r="18" spans="2:37" ht="15" customHeight="1" x14ac:dyDescent="0.6">
      <c r="B18" s="30" t="s">
        <v>17</v>
      </c>
      <c r="C18" s="31" t="s">
        <v>18</v>
      </c>
    </row>
    <row r="19" spans="2:37" ht="24.75" customHeight="1" x14ac:dyDescent="0.6">
      <c r="B19" s="32" t="s">
        <v>19</v>
      </c>
      <c r="C19" s="31" t="s">
        <v>20</v>
      </c>
    </row>
    <row r="20" spans="2:37" ht="27" customHeight="1" x14ac:dyDescent="0.6">
      <c r="B20" s="32" t="s">
        <v>21</v>
      </c>
      <c r="C20" s="31" t="s">
        <v>22</v>
      </c>
      <c r="E20" s="70" t="s">
        <v>23</v>
      </c>
      <c r="F20" s="70"/>
      <c r="G20" s="70"/>
      <c r="H20" s="70"/>
      <c r="I20" s="58"/>
      <c r="J20" s="58"/>
      <c r="K20" s="58"/>
      <c r="L20" s="70" t="s">
        <v>24</v>
      </c>
      <c r="M20" s="70"/>
      <c r="N20" s="70"/>
      <c r="O20" s="70"/>
      <c r="P20" s="33"/>
      <c r="Q20" s="33"/>
      <c r="R20" s="33"/>
      <c r="S20" s="70" t="s">
        <v>25</v>
      </c>
      <c r="T20" s="70"/>
      <c r="U20" s="70"/>
      <c r="V20" s="70"/>
      <c r="W20" s="70"/>
      <c r="X20" s="70"/>
      <c r="Y20" s="70"/>
      <c r="Z20" s="70" t="s">
        <v>26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</row>
    <row r="21" spans="2:37" ht="18.75" customHeight="1" x14ac:dyDescent="0.6">
      <c r="B21" s="32" t="s">
        <v>27</v>
      </c>
      <c r="C21" s="31" t="s">
        <v>18</v>
      </c>
    </row>
    <row r="22" spans="2:37" ht="22.5" customHeight="1" x14ac:dyDescent="0.6">
      <c r="B22" s="32" t="s">
        <v>28</v>
      </c>
      <c r="C22" s="31" t="s">
        <v>9</v>
      </c>
    </row>
    <row r="23" spans="2:37" ht="25.5" customHeight="1" x14ac:dyDescent="0.6">
      <c r="B23" s="32" t="s">
        <v>29</v>
      </c>
      <c r="C23" s="31" t="s">
        <v>30</v>
      </c>
    </row>
    <row r="24" spans="2:37" ht="18.75" customHeight="1" thickBot="1" x14ac:dyDescent="0.65">
      <c r="B24" s="34" t="s">
        <v>31</v>
      </c>
      <c r="C24" s="35" t="s">
        <v>32</v>
      </c>
    </row>
    <row r="27" spans="2:37" x14ac:dyDescent="0.6">
      <c r="B27" s="7" t="s">
        <v>15</v>
      </c>
      <c r="C27" s="36" t="s">
        <v>33</v>
      </c>
    </row>
    <row r="28" spans="2:37" x14ac:dyDescent="0.6">
      <c r="B28" s="7" t="s">
        <v>17</v>
      </c>
      <c r="C28" s="36" t="s">
        <v>34</v>
      </c>
    </row>
    <row r="29" spans="2:37" x14ac:dyDescent="0.6">
      <c r="B29" s="7" t="s">
        <v>19</v>
      </c>
      <c r="C29" s="36" t="s">
        <v>35</v>
      </c>
    </row>
    <row r="30" spans="2:37" x14ac:dyDescent="0.6">
      <c r="B30" s="7" t="s">
        <v>21</v>
      </c>
      <c r="C30" s="36" t="s">
        <v>36</v>
      </c>
    </row>
    <row r="31" spans="2:37" x14ac:dyDescent="0.6">
      <c r="B31" s="7" t="s">
        <v>27</v>
      </c>
      <c r="C31" s="36" t="s">
        <v>34</v>
      </c>
    </row>
    <row r="32" spans="2:37" x14ac:dyDescent="0.6">
      <c r="B32" s="7" t="s">
        <v>28</v>
      </c>
      <c r="C32" s="36" t="s">
        <v>37</v>
      </c>
    </row>
    <row r="33" spans="2:3" x14ac:dyDescent="0.6">
      <c r="B33" s="7" t="s">
        <v>29</v>
      </c>
      <c r="C33" s="36" t="s">
        <v>38</v>
      </c>
    </row>
    <row r="34" spans="2:3" x14ac:dyDescent="0.6">
      <c r="B34" s="7" t="s">
        <v>31</v>
      </c>
      <c r="C34" s="36" t="s">
        <v>39</v>
      </c>
    </row>
    <row r="35" spans="2:3" x14ac:dyDescent="0.6">
      <c r="B35" s="7" t="s">
        <v>40</v>
      </c>
      <c r="C35" s="7" t="s">
        <v>12</v>
      </c>
    </row>
  </sheetData>
  <mergeCells count="6">
    <mergeCell ref="A1:AQ1"/>
    <mergeCell ref="A2:AQ2"/>
    <mergeCell ref="E20:H20"/>
    <mergeCell ref="L20:O20"/>
    <mergeCell ref="S20:Y20"/>
    <mergeCell ref="Z20:AK20"/>
  </mergeCells>
  <conditionalFormatting sqref="D5:D14">
    <cfRule type="duplicateValues" dxfId="101" priority="17"/>
  </conditionalFormatting>
  <conditionalFormatting sqref="F5:AH14">
    <cfRule type="cellIs" dxfId="100" priority="13" operator="equal">
      <formula>TEXT($F$4,"DDD"="الجمعة")</formula>
    </cfRule>
    <cfRule type="cellIs" dxfId="99" priority="14" operator="equal">
      <formula>"V"</formula>
    </cfRule>
    <cfRule type="cellIs" dxfId="98" priority="15" operator="equal">
      <formula>"A"</formula>
    </cfRule>
    <cfRule type="cellIs" dxfId="97" priority="16" operator="equal">
      <formula>"M"</formula>
    </cfRule>
  </conditionalFormatting>
  <conditionalFormatting sqref="C5:C14">
    <cfRule type="duplicateValues" dxfId="96" priority="9"/>
  </conditionalFormatting>
  <conditionalFormatting sqref="C5:C14">
    <cfRule type="duplicateValues" dxfId="95" priority="10"/>
  </conditionalFormatting>
  <conditionalFormatting sqref="C5:C14">
    <cfRule type="duplicateValues" dxfId="94" priority="11"/>
    <cfRule type="duplicateValues" dxfId="93" priority="12"/>
  </conditionalFormatting>
  <conditionalFormatting sqref="AJ5:AJ14">
    <cfRule type="cellIs" dxfId="92" priority="5" operator="equal">
      <formula>TEXT($F$4,"DDD"="الجمعة")</formula>
    </cfRule>
    <cfRule type="cellIs" dxfId="91" priority="6" operator="equal">
      <formula>"V"</formula>
    </cfRule>
    <cfRule type="cellIs" dxfId="90" priority="7" operator="equal">
      <formula>"A"</formula>
    </cfRule>
    <cfRule type="cellIs" dxfId="89" priority="8" operator="equal">
      <formula>"M"</formula>
    </cfRule>
  </conditionalFormatting>
  <conditionalFormatting sqref="AI9:AI14">
    <cfRule type="cellIs" dxfId="88" priority="1" operator="equal">
      <formula>TEXT($F$4,"DDD"="الجمعة")</formula>
    </cfRule>
    <cfRule type="cellIs" dxfId="87" priority="2" operator="equal">
      <formula>"V"</formula>
    </cfRule>
    <cfRule type="cellIs" dxfId="86" priority="3" operator="equal">
      <formula>"A"</formula>
    </cfRule>
    <cfRule type="cellIs" dxfId="85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15" max="16383" man="1"/>
  </rowBreaks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REPORT</vt:lpstr>
      <vt:lpstr>REPORT (2)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hossam</dc:creator>
  <cp:lastModifiedBy>Salim _Mali</cp:lastModifiedBy>
  <dcterms:created xsi:type="dcterms:W3CDTF">2020-08-12T11:54:11Z</dcterms:created>
  <dcterms:modified xsi:type="dcterms:W3CDTF">2020-08-13T18:48:06Z</dcterms:modified>
</cp:coreProperties>
</file>