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20" windowWidth="18195" windowHeight="9225"/>
  </bookViews>
  <sheets>
    <sheet name="s0" sheetId="1" r:id="rId1"/>
    <sheet name="ss" sheetId="2" r:id="rId2"/>
  </sheets>
  <definedNames>
    <definedName name="_xlnm._FilterDatabase" localSheetId="1" hidden="1">ss!$A$11:$I$33</definedName>
  </definedNames>
  <calcPr calcId="144525"/>
</workbook>
</file>

<file path=xl/calcChain.xml><?xml version="1.0" encoding="utf-8"?>
<calcChain xmlns="http://schemas.openxmlformats.org/spreadsheetml/2006/main">
  <c r="S3" i="1" l="1"/>
  <c r="S2" i="1"/>
  <c r="A11" i="2"/>
  <c r="A12" i="2"/>
  <c r="A13" i="2"/>
  <c r="A14" i="2"/>
  <c r="A15" i="2"/>
  <c r="A16" i="2"/>
  <c r="E12" i="2" l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B17" i="2"/>
  <c r="B18" i="2"/>
  <c r="B19" i="2"/>
  <c r="B20" i="2"/>
  <c r="B21" i="2"/>
  <c r="B22" i="2"/>
  <c r="B23" i="2"/>
  <c r="B24" i="2"/>
  <c r="B25" i="2"/>
  <c r="B26" i="2"/>
  <c r="B27" i="2"/>
  <c r="B28" i="2"/>
  <c r="A17" i="2"/>
  <c r="A18" i="2"/>
  <c r="A19" i="2"/>
  <c r="A20" i="2"/>
  <c r="A21" i="2"/>
  <c r="A22" i="2"/>
  <c r="A23" i="2"/>
  <c r="A24" i="2"/>
  <c r="A25" i="2"/>
  <c r="A26" i="2"/>
  <c r="A27" i="2"/>
  <c r="A28" i="2"/>
  <c r="E11" i="2"/>
  <c r="S8" i="1" l="1"/>
  <c r="S7" i="1"/>
  <c r="S6" i="1"/>
  <c r="S5" i="1"/>
</calcChain>
</file>

<file path=xl/sharedStrings.xml><?xml version="1.0" encoding="utf-8"?>
<sst xmlns="http://schemas.openxmlformats.org/spreadsheetml/2006/main" count="64" uniqueCount="52">
  <si>
    <t>أن5658</t>
  </si>
  <si>
    <t>زجاجة فلترة</t>
  </si>
  <si>
    <t>أن5199</t>
  </si>
  <si>
    <t>زرادية عازلة بوز</t>
  </si>
  <si>
    <t>أن16</t>
  </si>
  <si>
    <t>زرادية عازلة8" للكهرباء</t>
  </si>
  <si>
    <t>أن 3546</t>
  </si>
  <si>
    <t>زيت مضخة</t>
  </si>
  <si>
    <t>أن 2835</t>
  </si>
  <si>
    <t>زرادية عازلة</t>
  </si>
  <si>
    <t>أن2932</t>
  </si>
  <si>
    <t>زجاج تظهير قطر 7.5 سم</t>
  </si>
  <si>
    <t>ت</t>
  </si>
  <si>
    <r>
      <t xml:space="preserve">               </t>
    </r>
    <r>
      <rPr>
        <b/>
        <sz val="12"/>
        <color indexed="8"/>
        <rFont val="Simplified Arabic"/>
        <family val="1"/>
      </rPr>
      <t>الحرف والرقم</t>
    </r>
  </si>
  <si>
    <t>اسم  المادة</t>
  </si>
  <si>
    <t>الرصيد</t>
  </si>
  <si>
    <t>المستودع</t>
  </si>
  <si>
    <t>مقسم</t>
  </si>
  <si>
    <t>شعبة الموادر الخطرة</t>
  </si>
  <si>
    <t>رئيس شعبة المختبرات</t>
  </si>
  <si>
    <t>مخبر ماهية المادة</t>
  </si>
  <si>
    <t>مختبر الفوم</t>
  </si>
  <si>
    <t>مختبر التحليل الكيماوي</t>
  </si>
  <si>
    <t>مختبر التحظير الكيمائي</t>
  </si>
  <si>
    <t>مكتب معدات الاطفاء والمكيانيك</t>
  </si>
  <si>
    <t>مشغل معدات الاطفاء</t>
  </si>
  <si>
    <t xml:space="preserve">المختبر الثابت </t>
  </si>
  <si>
    <t xml:space="preserve">سيارة التحقيق </t>
  </si>
  <si>
    <t>المختبر المتنقل</t>
  </si>
  <si>
    <t xml:space="preserve"> مختبر  الكهرباء</t>
  </si>
  <si>
    <t>المجموع</t>
  </si>
  <si>
    <r>
      <rPr>
        <b/>
        <sz val="8"/>
        <color indexed="8"/>
        <rFont val="Times New Roman"/>
        <family val="1"/>
      </rPr>
      <t xml:space="preserve">د. م- 8  </t>
    </r>
    <r>
      <rPr>
        <b/>
        <sz val="15"/>
        <color indexed="8"/>
        <rFont val="Times New Roman"/>
        <family val="1"/>
      </rPr>
      <t xml:space="preserve">                   المديرية العامة للدفاع المدني          </t>
    </r>
    <r>
      <rPr>
        <b/>
        <sz val="9"/>
        <color indexed="8"/>
        <rFont val="Times New Roman"/>
        <family val="1"/>
      </rPr>
      <t xml:space="preserve">  </t>
    </r>
    <r>
      <rPr>
        <b/>
        <sz val="8"/>
        <color indexed="8"/>
        <rFont val="Times New Roman"/>
        <family val="1"/>
      </rPr>
      <t>ن ص ن ق 1-6</t>
    </r>
  </si>
  <si>
    <t xml:space="preserve">                               عدد صفحات هذا السند................................</t>
  </si>
  <si>
    <t>رقم السند ........1........</t>
  </si>
  <si>
    <t>سند صرف فرعي</t>
  </si>
  <si>
    <t>رقم الصفحة..............</t>
  </si>
  <si>
    <t>التاريخ:     /    / 2016 م</t>
  </si>
  <si>
    <r>
      <t>بوا</t>
    </r>
    <r>
      <rPr>
        <b/>
        <sz val="13"/>
        <color indexed="8"/>
        <rFont val="Times New Roman"/>
        <family val="1"/>
      </rPr>
      <t xml:space="preserve">سطة:-   </t>
    </r>
    <r>
      <rPr>
        <b/>
        <sz val="11"/>
        <color indexed="8"/>
        <rFont val="Times New Roman"/>
        <family val="1"/>
      </rPr>
      <t>الموقعين بـأدنـاة</t>
    </r>
  </si>
  <si>
    <t>الحرف والرقم</t>
  </si>
  <si>
    <t>النــــــــوع</t>
  </si>
  <si>
    <t>صالح</t>
  </si>
  <si>
    <t>الكمية</t>
  </si>
  <si>
    <t>غير صالح</t>
  </si>
  <si>
    <t>قيم</t>
  </si>
  <si>
    <t>رقماُ</t>
  </si>
  <si>
    <t>كتابة</t>
  </si>
  <si>
    <t xml:space="preserve">واحد فقط </t>
  </si>
  <si>
    <t>ثلاثة عشر فقط</t>
  </si>
  <si>
    <t xml:space="preserve">اثنان فقط </t>
  </si>
  <si>
    <t xml:space="preserve">ثلاثة فقط </t>
  </si>
  <si>
    <t xml:space="preserve">تسعة فقط </t>
  </si>
  <si>
    <t xml:space="preserve">إلى:-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</si>
</sst>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  <charset val="178"/>
      <scheme val="minor"/>
    </font>
    <font>
      <b/>
      <sz val="12"/>
      <color indexed="8"/>
      <name val="Simplified Arabic"/>
      <family val="1"/>
    </font>
    <font>
      <b/>
      <i/>
      <sz val="12"/>
      <color indexed="8"/>
      <name val="Simplified Arabic"/>
      <family val="1"/>
    </font>
    <font>
      <b/>
      <sz val="12"/>
      <name val="Arial"/>
      <family val="2"/>
    </font>
    <font>
      <b/>
      <sz val="14"/>
      <color rgb="FFFF0000"/>
      <name val="Simplified Arabic"/>
      <family val="1"/>
    </font>
    <font>
      <b/>
      <sz val="11"/>
      <color theme="1"/>
      <name val="Times New Roman"/>
      <family val="1"/>
    </font>
    <font>
      <b/>
      <sz val="8"/>
      <color indexed="8"/>
      <name val="Times New Roman"/>
      <family val="1"/>
    </font>
    <font>
      <b/>
      <sz val="15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quotePrefix="1" applyFont="1" applyBorder="1" applyAlignment="1">
      <alignment horizontal="center" vertical="center" wrapText="1" readingOrder="2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textRotation="90" shrinkToFit="1"/>
    </xf>
    <xf numFmtId="0" fontId="4" fillId="0" borderId="1" xfId="0" quotePrefix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readingOrder="2"/>
    </xf>
    <xf numFmtId="0" fontId="9" fillId="0" borderId="0" xfId="0" applyFont="1" applyAlignment="1">
      <alignment horizontal="right" readingOrder="2"/>
    </xf>
    <xf numFmtId="0" fontId="0" fillId="0" borderId="0" xfId="0" applyBorder="1"/>
    <xf numFmtId="0" fontId="10" fillId="0" borderId="2" xfId="0" applyFont="1" applyBorder="1" applyAlignment="1">
      <alignment readingOrder="2"/>
    </xf>
    <xf numFmtId="0" fontId="11" fillId="0" borderId="3" xfId="0" applyFont="1" applyBorder="1" applyAlignment="1">
      <alignment horizontal="center" wrapText="1" readingOrder="2"/>
    </xf>
    <xf numFmtId="0" fontId="12" fillId="0" borderId="4" xfId="0" applyFont="1" applyBorder="1" applyAlignment="1">
      <alignment horizontal="center" vertical="top" wrapText="1" readingOrder="2"/>
    </xf>
    <xf numFmtId="0" fontId="12" fillId="0" borderId="5" xfId="0" applyFont="1" applyBorder="1" applyAlignment="1">
      <alignment horizontal="center" vertical="top" wrapText="1" readingOrder="2"/>
    </xf>
    <xf numFmtId="0" fontId="12" fillId="0" borderId="6" xfId="0" applyFont="1" applyBorder="1" applyAlignment="1">
      <alignment horizontal="center" vertical="top" wrapText="1" readingOrder="2"/>
    </xf>
    <xf numFmtId="0" fontId="11" fillId="0" borderId="4" xfId="0" applyFont="1" applyBorder="1" applyAlignment="1">
      <alignment horizontal="right" vertical="top" wrapText="1" readingOrder="2"/>
    </xf>
    <xf numFmtId="0" fontId="5" fillId="0" borderId="3" xfId="0" applyFont="1" applyBorder="1" applyAlignment="1">
      <alignment horizontal="center" wrapText="1" readingOrder="2"/>
    </xf>
    <xf numFmtId="0" fontId="12" fillId="0" borderId="3" xfId="0" applyFont="1" applyBorder="1" applyAlignment="1">
      <alignment horizontal="right" vertical="top" wrapText="1" readingOrder="2"/>
    </xf>
    <xf numFmtId="0" fontId="15" fillId="0" borderId="7" xfId="0" applyFont="1" applyBorder="1" applyAlignment="1">
      <alignment horizontal="center" wrapText="1" readingOrder="2"/>
    </xf>
    <xf numFmtId="0" fontId="15" fillId="0" borderId="8" xfId="0" applyFont="1" applyBorder="1" applyAlignment="1">
      <alignment horizontal="center" wrapText="1" readingOrder="2"/>
    </xf>
    <xf numFmtId="0" fontId="15" fillId="0" borderId="9" xfId="0" applyFont="1" applyBorder="1" applyAlignment="1">
      <alignment horizontal="center" wrapText="1" readingOrder="2"/>
    </xf>
    <xf numFmtId="0" fontId="5" fillId="0" borderId="3" xfId="0" applyFont="1" applyBorder="1" applyAlignment="1">
      <alignment horizontal="center" wrapText="1" readingOrder="2"/>
    </xf>
    <xf numFmtId="0" fontId="5" fillId="0" borderId="4" xfId="0" applyFont="1" applyBorder="1" applyAlignment="1">
      <alignment horizontal="center" wrapText="1" readingOrder="2"/>
    </xf>
    <xf numFmtId="0" fontId="10" fillId="0" borderId="11" xfId="0" applyFont="1" applyBorder="1" applyAlignment="1">
      <alignment horizontal="right" wrapText="1" readingOrder="2"/>
    </xf>
    <xf numFmtId="0" fontId="10" fillId="0" borderId="11" xfId="0" applyFont="1" applyBorder="1" applyAlignment="1">
      <alignment horizontal="center" wrapText="1" readingOrder="2"/>
    </xf>
    <xf numFmtId="0" fontId="10" fillId="0" borderId="12" xfId="0" applyFont="1" applyBorder="1" applyAlignment="1">
      <alignment horizontal="right" wrapText="1" readingOrder="2"/>
    </xf>
    <xf numFmtId="0" fontId="10" fillId="0" borderId="13" xfId="0" applyFont="1" applyBorder="1" applyAlignment="1">
      <alignment horizontal="right" wrapText="1" readingOrder="2"/>
    </xf>
    <xf numFmtId="0" fontId="10" fillId="0" borderId="14" xfId="0" applyFont="1" applyBorder="1" applyAlignment="1">
      <alignment horizontal="right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6" fillId="0" borderId="13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wrapText="1" readingOrder="2"/>
    </xf>
    <xf numFmtId="0" fontId="10" fillId="0" borderId="15" xfId="0" applyFont="1" applyBorder="1" applyAlignment="1">
      <alignment wrapText="1" readingOrder="2"/>
    </xf>
    <xf numFmtId="0" fontId="10" fillId="0" borderId="14" xfId="0" applyFont="1" applyBorder="1" applyAlignment="1">
      <alignment horizontal="center" wrapText="1" readingOrder="2"/>
    </xf>
    <xf numFmtId="0" fontId="10" fillId="0" borderId="15" xfId="0" applyFont="1" applyBorder="1" applyAlignment="1">
      <alignment horizontal="center" wrapText="1" readingOrder="2"/>
    </xf>
    <xf numFmtId="0" fontId="10" fillId="0" borderId="16" xfId="0" applyFont="1" applyBorder="1" applyAlignment="1">
      <alignment horizontal="right" wrapText="1" readingOrder="2"/>
    </xf>
    <xf numFmtId="0" fontId="12" fillId="0" borderId="5" xfId="0" applyFont="1" applyBorder="1" applyAlignment="1">
      <alignment horizontal="right" vertical="top" wrapText="1" readingOrder="2"/>
    </xf>
    <xf numFmtId="0" fontId="12" fillId="0" borderId="6" xfId="0" applyFont="1" applyBorder="1" applyAlignment="1">
      <alignment horizontal="right" vertical="top" wrapText="1" readingOrder="2"/>
    </xf>
    <xf numFmtId="0" fontId="12" fillId="0" borderId="4" xfId="0" applyFont="1" applyBorder="1" applyAlignment="1">
      <alignment vertical="top" wrapText="1" readingOrder="2"/>
    </xf>
    <xf numFmtId="0" fontId="10" fillId="0" borderId="18" xfId="0" applyFont="1" applyBorder="1" applyAlignment="1">
      <alignment horizontal="right" wrapText="1" readingOrder="2"/>
    </xf>
    <xf numFmtId="0" fontId="10" fillId="0" borderId="20" xfId="0" applyFont="1" applyBorder="1" applyAlignment="1">
      <alignment horizontal="right" wrapText="1" readingOrder="2"/>
    </xf>
    <xf numFmtId="0" fontId="10" fillId="0" borderId="21" xfId="0" applyFont="1" applyBorder="1" applyAlignment="1">
      <alignment horizontal="right" wrapText="1" readingOrder="2"/>
    </xf>
    <xf numFmtId="0" fontId="10" fillId="0" borderId="23" xfId="0" applyFont="1" applyBorder="1" applyAlignment="1">
      <alignment horizontal="right" wrapText="1" readingOrder="2"/>
    </xf>
    <xf numFmtId="0" fontId="11" fillId="0" borderId="12" xfId="0" applyFont="1" applyBorder="1" applyAlignment="1">
      <alignment horizontal="right" wrapText="1" readingOrder="2"/>
    </xf>
    <xf numFmtId="0" fontId="11" fillId="0" borderId="22" xfId="0" applyFont="1" applyBorder="1" applyAlignment="1">
      <alignment horizontal="right" wrapText="1" readingOrder="2"/>
    </xf>
    <xf numFmtId="0" fontId="5" fillId="0" borderId="5" xfId="0" applyFont="1" applyBorder="1" applyAlignment="1">
      <alignment horizontal="center" wrapText="1" readingOrder="2"/>
    </xf>
    <xf numFmtId="0" fontId="5" fillId="0" borderId="24" xfId="0" applyFont="1" applyBorder="1" applyAlignment="1">
      <alignment horizontal="center" vertical="center" wrapText="1" readingOrder="2"/>
    </xf>
    <xf numFmtId="0" fontId="5" fillId="0" borderId="25" xfId="0" applyFont="1" applyBorder="1" applyAlignment="1">
      <alignment horizontal="center" vertical="center" wrapText="1" readingOrder="2"/>
    </xf>
    <xf numFmtId="0" fontId="5" fillId="0" borderId="26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27" xfId="0" applyFont="1" applyBorder="1" applyAlignment="1">
      <alignment horizontal="center" vertical="center" wrapText="1" readingOrder="2"/>
    </xf>
    <xf numFmtId="0" fontId="5" fillId="0" borderId="28" xfId="0" applyFont="1" applyBorder="1" applyAlignment="1">
      <alignment horizontal="center" vertical="center" wrapText="1" readingOrder="2"/>
    </xf>
    <xf numFmtId="0" fontId="5" fillId="0" borderId="29" xfId="0" applyFont="1" applyBorder="1" applyAlignment="1">
      <alignment horizontal="center" vertical="center" wrapText="1" readingOrder="2"/>
    </xf>
    <xf numFmtId="0" fontId="5" fillId="0" borderId="30" xfId="0" applyFont="1" applyBorder="1" applyAlignment="1">
      <alignment horizontal="center" vertical="center" wrapText="1" readingOrder="2"/>
    </xf>
    <xf numFmtId="0" fontId="11" fillId="0" borderId="7" xfId="0" applyFont="1" applyBorder="1" applyAlignment="1">
      <alignment horizontal="center" vertical="center" shrinkToFit="1" readingOrder="2"/>
    </xf>
    <xf numFmtId="0" fontId="11" fillId="0" borderId="8" xfId="0" applyFont="1" applyBorder="1" applyAlignment="1">
      <alignment horizontal="center" vertical="center" shrinkToFit="1" readingOrder="2"/>
    </xf>
    <xf numFmtId="0" fontId="11" fillId="0" borderId="9" xfId="0" applyFont="1" applyBorder="1" applyAlignment="1">
      <alignment horizontal="center" vertical="center" shrinkToFit="1" readingOrder="2"/>
    </xf>
    <xf numFmtId="0" fontId="0" fillId="0" borderId="0" xfId="0" applyNumberFormat="1"/>
    <xf numFmtId="0" fontId="10" fillId="0" borderId="10" xfId="0" applyNumberFormat="1" applyFont="1" applyBorder="1" applyAlignment="1">
      <alignment horizontal="center" vertical="center" wrapText="1" readingOrder="2"/>
    </xf>
    <xf numFmtId="1" fontId="10" fillId="0" borderId="17" xfId="0" applyNumberFormat="1" applyFont="1" applyBorder="1" applyAlignment="1">
      <alignment horizontal="right" wrapText="1" readingOrder="2"/>
    </xf>
    <xf numFmtId="1" fontId="10" fillId="0" borderId="18" xfId="0" applyNumberFormat="1" applyFont="1" applyBorder="1" applyAlignment="1">
      <alignment horizontal="center" wrapText="1" readingOrder="2"/>
    </xf>
    <xf numFmtId="1" fontId="10" fillId="0" borderId="19" xfId="0" applyNumberFormat="1" applyFont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200025</xdr:rowOff>
    </xdr:from>
    <xdr:to>
      <xdr:col>15</xdr:col>
      <xdr:colOff>447675</xdr:colOff>
      <xdr:row>13</xdr:row>
      <xdr:rowOff>66675</xdr:rowOff>
    </xdr:to>
    <xdr:sp macro="" textlink="">
      <xdr:nvSpPr>
        <xdr:cNvPr id="2" name="Oval 1"/>
        <xdr:cNvSpPr/>
      </xdr:nvSpPr>
      <xdr:spPr>
        <a:xfrm>
          <a:off x="11225412525" y="809625"/>
          <a:ext cx="4105275" cy="20859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JO" sz="1100"/>
            <a:t>عند</a:t>
          </a:r>
          <a:r>
            <a:rPr lang="ar-JO" sz="1100" baseline="0"/>
            <a:t> اختيار اسم المستودع من القائمة يظهر في قائمة المواد الموجودة في الشيت </a:t>
          </a:r>
          <a:r>
            <a:rPr lang="en-US" sz="1100" baseline="0"/>
            <a:t>s0 </a:t>
          </a:r>
          <a:r>
            <a:rPr lang="ar-JO" sz="1100" baseline="0"/>
            <a:t>والتي لديها قيمة في نفس المستوع</a:t>
          </a:r>
          <a:endParaRPr lang="ar-JO" sz="1100"/>
        </a:p>
      </xdr:txBody>
    </xdr:sp>
    <xdr:clientData/>
  </xdr:twoCellAnchor>
  <xdr:twoCellAnchor>
    <xdr:from>
      <xdr:col>4</xdr:col>
      <xdr:colOff>9525</xdr:colOff>
      <xdr:row>5</xdr:row>
      <xdr:rowOff>152400</xdr:rowOff>
    </xdr:from>
    <xdr:to>
      <xdr:col>10</xdr:col>
      <xdr:colOff>209550</xdr:colOff>
      <xdr:row>6</xdr:row>
      <xdr:rowOff>200025</xdr:rowOff>
    </xdr:to>
    <xdr:cxnSp macro="">
      <xdr:nvCxnSpPr>
        <xdr:cNvPr id="4" name="Straight Arrow Connector 3"/>
        <xdr:cNvCxnSpPr/>
      </xdr:nvCxnSpPr>
      <xdr:spPr>
        <a:xfrm flipV="1">
          <a:off x="11229079650" y="1219200"/>
          <a:ext cx="4314825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209550</xdr:colOff>
      <xdr:row>10</xdr:row>
      <xdr:rowOff>28575</xdr:rowOff>
    </xdr:from>
    <xdr:to>
      <xdr:col>10</xdr:col>
      <xdr:colOff>590550</xdr:colOff>
      <xdr:row>11</xdr:row>
      <xdr:rowOff>180975</xdr:rowOff>
    </xdr:to>
    <xdr:cxnSp macro="">
      <xdr:nvCxnSpPr>
        <xdr:cNvPr id="6" name="Straight Arrow Connector 5"/>
        <xdr:cNvCxnSpPr/>
      </xdr:nvCxnSpPr>
      <xdr:spPr>
        <a:xfrm>
          <a:off x="11228698650" y="2152650"/>
          <a:ext cx="5867400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8"/>
  <sheetViews>
    <sheetView rightToLeft="1" tabSelected="1" workbookViewId="0">
      <selection activeCell="L10" sqref="L10"/>
    </sheetView>
  </sheetViews>
  <sheetFormatPr defaultRowHeight="14.25" x14ac:dyDescent="0.2"/>
  <sheetData>
    <row r="1" spans="1:19" ht="86.25" customHeight="1" x14ac:dyDescent="0.2">
      <c r="A1" s="4" t="s">
        <v>12</v>
      </c>
      <c r="B1" s="5" t="s">
        <v>13</v>
      </c>
      <c r="C1" s="6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7" t="s">
        <v>24</v>
      </c>
      <c r="N1" s="7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7" t="s">
        <v>30</v>
      </c>
    </row>
    <row r="2" spans="1:19" ht="27.75" x14ac:dyDescent="0.2">
      <c r="A2">
        <v>1</v>
      </c>
      <c r="B2" s="1" t="s">
        <v>0</v>
      </c>
      <c r="C2" s="1" t="s">
        <v>1</v>
      </c>
      <c r="D2" s="8">
        <v>1</v>
      </c>
      <c r="E2" s="2"/>
      <c r="F2" s="2"/>
      <c r="G2" s="3">
        <v>1</v>
      </c>
      <c r="H2" s="3"/>
      <c r="I2" s="3"/>
      <c r="J2" s="3"/>
      <c r="K2" s="3"/>
      <c r="L2" s="3">
        <v>1</v>
      </c>
      <c r="M2" s="3"/>
      <c r="N2" s="3"/>
      <c r="O2" s="3"/>
      <c r="P2" s="3"/>
      <c r="Q2" s="3"/>
      <c r="R2" s="3"/>
      <c r="S2" s="3">
        <f>SUM(E2:R2)</f>
        <v>2</v>
      </c>
    </row>
    <row r="3" spans="1:19" ht="49.5" x14ac:dyDescent="0.2">
      <c r="A3">
        <v>2</v>
      </c>
      <c r="B3" s="1" t="s">
        <v>2</v>
      </c>
      <c r="C3" s="1" t="s">
        <v>3</v>
      </c>
      <c r="D3" s="8">
        <v>3</v>
      </c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>
        <v>1</v>
      </c>
      <c r="R3" s="3">
        <v>2</v>
      </c>
      <c r="S3" s="3">
        <f>SUM(E3:R3)</f>
        <v>3</v>
      </c>
    </row>
    <row r="4" spans="1:19" ht="27.75" hidden="1" x14ac:dyDescent="0.2">
      <c r="B4" s="1"/>
      <c r="C4" s="1"/>
      <c r="D4" s="8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74.25" x14ac:dyDescent="0.2">
      <c r="A5">
        <v>3</v>
      </c>
      <c r="B5" s="1" t="s">
        <v>4</v>
      </c>
      <c r="C5" s="1" t="s">
        <v>5</v>
      </c>
      <c r="D5" s="8">
        <v>1</v>
      </c>
      <c r="E5" s="2"/>
      <c r="F5" s="2">
        <v>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</v>
      </c>
      <c r="S5" s="3">
        <f t="shared" ref="S2:S8" si="0">SUM(E5:R5)</f>
        <v>2</v>
      </c>
    </row>
    <row r="6" spans="1:19" ht="27.75" x14ac:dyDescent="0.2">
      <c r="A6">
        <v>4</v>
      </c>
      <c r="B6" s="1" t="s">
        <v>6</v>
      </c>
      <c r="C6" s="1" t="s">
        <v>7</v>
      </c>
      <c r="D6" s="8">
        <v>5</v>
      </c>
      <c r="E6" s="2"/>
      <c r="F6" s="2">
        <v>1</v>
      </c>
      <c r="G6" s="3"/>
      <c r="H6" s="3"/>
      <c r="I6" s="3"/>
      <c r="J6" s="3"/>
      <c r="K6" s="3"/>
      <c r="L6" s="3"/>
      <c r="M6" s="3"/>
      <c r="N6" s="3"/>
      <c r="O6" s="3">
        <v>4</v>
      </c>
      <c r="P6" s="3"/>
      <c r="Q6" s="3"/>
      <c r="R6" s="3"/>
      <c r="S6" s="3">
        <f t="shared" si="0"/>
        <v>5</v>
      </c>
    </row>
    <row r="7" spans="1:19" ht="27.75" x14ac:dyDescent="0.2">
      <c r="A7">
        <v>5</v>
      </c>
      <c r="B7" s="1" t="s">
        <v>8</v>
      </c>
      <c r="C7" s="1" t="s">
        <v>9</v>
      </c>
      <c r="D7" s="8">
        <v>1</v>
      </c>
      <c r="E7" s="2">
        <v>1</v>
      </c>
      <c r="F7" s="2">
        <v>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f t="shared" si="0"/>
        <v>2</v>
      </c>
    </row>
    <row r="8" spans="1:19" ht="74.25" x14ac:dyDescent="0.2">
      <c r="A8">
        <v>6</v>
      </c>
      <c r="B8" s="1" t="s">
        <v>10</v>
      </c>
      <c r="C8" s="1" t="s">
        <v>11</v>
      </c>
      <c r="D8" s="8">
        <v>4</v>
      </c>
      <c r="E8" s="2"/>
      <c r="F8" s="2">
        <v>1</v>
      </c>
      <c r="G8" s="3"/>
      <c r="H8" s="3"/>
      <c r="I8" s="3"/>
      <c r="J8" s="3"/>
      <c r="K8" s="3"/>
      <c r="L8" s="3">
        <v>4</v>
      </c>
      <c r="M8" s="3"/>
      <c r="N8" s="3"/>
      <c r="O8" s="3"/>
      <c r="P8" s="3"/>
      <c r="Q8" s="3"/>
      <c r="R8" s="3"/>
      <c r="S8" s="3">
        <f t="shared" si="0"/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3"/>
  <sheetViews>
    <sheetView rightToLeft="1" zoomScaleNormal="100" workbookViewId="0">
      <selection activeCell="B11" sqref="B11:C11"/>
    </sheetView>
  </sheetViews>
  <sheetFormatPr defaultRowHeight="14.25" x14ac:dyDescent="0.2"/>
  <cols>
    <col min="1" max="1" width="12.875" bestFit="1" customWidth="1"/>
  </cols>
  <sheetData>
    <row r="1" spans="1:9" x14ac:dyDescent="0.2">
      <c r="A1" s="9"/>
      <c r="F1" s="10"/>
      <c r="G1" s="10"/>
    </row>
    <row r="2" spans="1:9" ht="19.5" x14ac:dyDescent="0.3">
      <c r="A2" s="11" t="s">
        <v>31</v>
      </c>
      <c r="B2" s="11"/>
      <c r="C2" s="11"/>
      <c r="D2" s="11"/>
      <c r="E2" s="11"/>
      <c r="F2" s="11"/>
      <c r="G2" s="11"/>
    </row>
    <row r="3" spans="1:9" x14ac:dyDescent="0.2">
      <c r="A3" s="12"/>
      <c r="G3" s="13"/>
    </row>
    <row r="4" spans="1:9" ht="16.5" thickBot="1" x14ac:dyDescent="0.3">
      <c r="A4" s="14" t="s">
        <v>32</v>
      </c>
      <c r="B4" s="14"/>
      <c r="C4" s="14"/>
      <c r="D4" s="14"/>
      <c r="E4" s="14"/>
      <c r="F4" s="14"/>
      <c r="G4" s="14"/>
    </row>
    <row r="5" spans="1:9" ht="19.5" thickBot="1" x14ac:dyDescent="0.25">
      <c r="A5" s="15" t="s">
        <v>33</v>
      </c>
      <c r="B5" s="15"/>
      <c r="C5" s="16" t="s">
        <v>34</v>
      </c>
      <c r="D5" s="17"/>
      <c r="E5" s="17"/>
      <c r="F5" s="18"/>
      <c r="G5" s="19"/>
    </row>
    <row r="6" spans="1:9" ht="19.5" customHeight="1" thickBot="1" x14ac:dyDescent="0.25">
      <c r="A6" s="20" t="s">
        <v>35</v>
      </c>
      <c r="B6" s="20"/>
      <c r="C6" s="41" t="s">
        <v>51</v>
      </c>
      <c r="D6" s="39" t="s">
        <v>17</v>
      </c>
      <c r="E6" s="39"/>
      <c r="F6" s="40"/>
      <c r="G6" s="19"/>
    </row>
    <row r="7" spans="1:9" ht="19.5" thickBot="1" x14ac:dyDescent="0.25">
      <c r="A7" s="20" t="s">
        <v>36</v>
      </c>
      <c r="B7" s="20"/>
      <c r="C7" s="21" t="s">
        <v>37</v>
      </c>
      <c r="D7" s="21"/>
      <c r="E7" s="21"/>
      <c r="F7" s="21"/>
      <c r="G7" s="19"/>
    </row>
    <row r="8" spans="1:9" x14ac:dyDescent="0.2">
      <c r="A8" s="57" t="s">
        <v>38</v>
      </c>
      <c r="B8" s="49" t="s">
        <v>39</v>
      </c>
      <c r="C8" s="53"/>
      <c r="D8" s="22" t="s">
        <v>40</v>
      </c>
      <c r="E8" s="49" t="s">
        <v>41</v>
      </c>
      <c r="F8" s="50"/>
      <c r="G8" s="50"/>
    </row>
    <row r="9" spans="1:9" ht="15" thickBot="1" x14ac:dyDescent="0.25">
      <c r="A9" s="58"/>
      <c r="B9" s="54"/>
      <c r="C9" s="55"/>
      <c r="D9" s="23" t="s">
        <v>42</v>
      </c>
      <c r="E9" s="51"/>
      <c r="F9" s="52"/>
      <c r="G9" s="52"/>
    </row>
    <row r="10" spans="1:9" ht="15" thickBot="1" x14ac:dyDescent="0.25">
      <c r="A10" s="59"/>
      <c r="B10" s="51"/>
      <c r="C10" s="56"/>
      <c r="D10" s="24" t="s">
        <v>43</v>
      </c>
      <c r="E10" s="25" t="s">
        <v>44</v>
      </c>
      <c r="F10" s="26" t="s">
        <v>45</v>
      </c>
      <c r="G10" s="48"/>
    </row>
    <row r="11" spans="1:9" ht="21" customHeight="1" thickBot="1" x14ac:dyDescent="0.3">
      <c r="A11" s="61" t="str">
        <f>IF(D$6="مقسم",s0!$B3,0)</f>
        <v>أن5199</v>
      </c>
      <c r="B11" s="46"/>
      <c r="C11" s="47"/>
      <c r="D11" s="27"/>
      <c r="E11" s="28">
        <f>IF(D$6="مقسم",s0!$F2,0)</f>
        <v>0</v>
      </c>
      <c r="F11" s="29" t="s">
        <v>46</v>
      </c>
      <c r="G11" s="44"/>
      <c r="I11" s="60"/>
    </row>
    <row r="12" spans="1:9" ht="17.25" customHeight="1" thickBot="1" x14ac:dyDescent="0.3">
      <c r="A12" s="61">
        <f>IF(D$6="مقسم",s0!$B4,0)</f>
        <v>0</v>
      </c>
      <c r="B12" s="46"/>
      <c r="C12" s="47"/>
      <c r="D12" s="30"/>
      <c r="E12" s="28">
        <f>IF(D$6="مقسم",s0!$F3,0)</f>
        <v>0</v>
      </c>
      <c r="F12" s="31" t="s">
        <v>46</v>
      </c>
      <c r="G12" s="43"/>
      <c r="I12" s="60"/>
    </row>
    <row r="13" spans="1:9" ht="17.25" customHeight="1" thickBot="1" x14ac:dyDescent="0.3">
      <c r="A13" s="61" t="str">
        <f>IF(D$6="مقسم",s0!$B5,0)</f>
        <v>أن16</v>
      </c>
      <c r="B13" s="46"/>
      <c r="C13" s="47"/>
      <c r="D13" s="30"/>
      <c r="E13" s="28">
        <f>IF(D$6="مقسم",s0!$F5,0)</f>
        <v>1</v>
      </c>
      <c r="F13" s="31" t="s">
        <v>46</v>
      </c>
      <c r="G13" s="43"/>
      <c r="I13" s="60"/>
    </row>
    <row r="14" spans="1:9" ht="16.5" thickBot="1" x14ac:dyDescent="0.3">
      <c r="A14" s="61" t="str">
        <f>IF(D$6="مقسم",s0!$B6,0)</f>
        <v>أن 3546</v>
      </c>
      <c r="B14" s="46"/>
      <c r="C14" s="47"/>
      <c r="D14" s="30"/>
      <c r="E14" s="28">
        <f>IF(D$6="مقسم",s0!$F6,0)</f>
        <v>1</v>
      </c>
      <c r="F14" s="31" t="s">
        <v>47</v>
      </c>
      <c r="G14" s="43"/>
      <c r="I14" s="60"/>
    </row>
    <row r="15" spans="1:9" ht="17.25" customHeight="1" thickBot="1" x14ac:dyDescent="0.3">
      <c r="A15" s="61" t="str">
        <f>IF(D$6="مقسم",s0!$B7,0)</f>
        <v>أن 2835</v>
      </c>
      <c r="B15" s="46"/>
      <c r="C15" s="47"/>
      <c r="D15" s="30"/>
      <c r="E15" s="28">
        <f>IF(D$6="مقسم",s0!$F7,0)</f>
        <v>1</v>
      </c>
      <c r="F15" s="31" t="s">
        <v>48</v>
      </c>
      <c r="G15" s="43"/>
      <c r="I15" s="60"/>
    </row>
    <row r="16" spans="1:9" ht="17.25" customHeight="1" thickBot="1" x14ac:dyDescent="0.3">
      <c r="A16" s="61" t="str">
        <f>IF(D$6="مقسم",s0!$B8,0)</f>
        <v>أن2932</v>
      </c>
      <c r="B16" s="46"/>
      <c r="C16" s="47"/>
      <c r="D16" s="32"/>
      <c r="E16" s="28">
        <f>IF(D$6="مقسم",s0!$F8,0)</f>
        <v>1</v>
      </c>
      <c r="F16" s="31" t="s">
        <v>48</v>
      </c>
      <c r="G16" s="43"/>
      <c r="I16" s="60"/>
    </row>
    <row r="17" spans="1:11" ht="16.5" thickBot="1" x14ac:dyDescent="0.3">
      <c r="A17" s="61">
        <f>IF(D$6="مقسم",s0!$B9,0)</f>
        <v>0</v>
      </c>
      <c r="B17" s="46">
        <f>IF(D$6="مقسم",s0!$C9,0)</f>
        <v>0</v>
      </c>
      <c r="C17" s="47"/>
      <c r="D17" s="33"/>
      <c r="E17" s="28">
        <f>IF(D$6="مقسم",s0!$F9,0)</f>
        <v>0</v>
      </c>
      <c r="F17" s="31" t="s">
        <v>46</v>
      </c>
      <c r="G17" s="43"/>
      <c r="I17" s="60"/>
    </row>
    <row r="18" spans="1:11" ht="17.25" customHeight="1" thickBot="1" x14ac:dyDescent="0.3">
      <c r="A18" s="61">
        <f>IF(D$6="مقسم",s0!$B10,0)</f>
        <v>0</v>
      </c>
      <c r="B18" s="46">
        <f>IF(D$6="مقسم",s0!$C10,0)</f>
        <v>0</v>
      </c>
      <c r="C18" s="47"/>
      <c r="D18" s="33"/>
      <c r="E18" s="28">
        <f>IF(D$6="مقسم",s0!$F10,0)</f>
        <v>0</v>
      </c>
      <c r="F18" s="42" t="s">
        <v>48</v>
      </c>
      <c r="G18" s="45"/>
      <c r="I18" s="60"/>
    </row>
    <row r="19" spans="1:11" ht="25.5" thickBot="1" x14ac:dyDescent="0.3">
      <c r="A19" s="61">
        <f>IF(D$6="مقسم",s0!$B11,0)</f>
        <v>0</v>
      </c>
      <c r="B19" s="46">
        <f>IF(D$6="مقسم",s0!$C11,0)</f>
        <v>0</v>
      </c>
      <c r="C19" s="47"/>
      <c r="D19" s="33"/>
      <c r="E19" s="28">
        <f>IF(D$6="مقسم",s0!$F11,0)</f>
        <v>0</v>
      </c>
      <c r="F19" s="29" t="s">
        <v>46</v>
      </c>
      <c r="G19" s="44"/>
      <c r="I19" s="60"/>
      <c r="K19" s="2"/>
    </row>
    <row r="20" spans="1:11" ht="16.5" thickBot="1" x14ac:dyDescent="0.3">
      <c r="A20" s="61">
        <f>IF(D$6="مقسم",s0!$B12,0)</f>
        <v>0</v>
      </c>
      <c r="B20" s="46">
        <f>IF(D$6="مقسم",s0!$C12,0)</f>
        <v>0</v>
      </c>
      <c r="C20" s="47"/>
      <c r="D20" s="33"/>
      <c r="E20" s="28">
        <f>IF(D$6="مقسم",s0!$F12,0)</f>
        <v>0</v>
      </c>
      <c r="F20" s="31" t="s">
        <v>49</v>
      </c>
      <c r="G20" s="43"/>
      <c r="I20" s="60"/>
    </row>
    <row r="21" spans="1:11" ht="16.5" thickBot="1" x14ac:dyDescent="0.3">
      <c r="A21" s="61">
        <f>IF(D$6="مقسم",s0!$B13,0)</f>
        <v>0</v>
      </c>
      <c r="B21" s="46">
        <f>IF(D$6="مقسم",s0!$C13,0)</f>
        <v>0</v>
      </c>
      <c r="C21" s="47"/>
      <c r="D21" s="33"/>
      <c r="E21" s="28">
        <f>IF(D$6="مقسم",s0!$F13,0)</f>
        <v>0</v>
      </c>
      <c r="F21" s="31" t="s">
        <v>46</v>
      </c>
      <c r="G21" s="43"/>
      <c r="I21" s="60"/>
    </row>
    <row r="22" spans="1:11" ht="16.5" thickBot="1" x14ac:dyDescent="0.3">
      <c r="A22" s="61">
        <f>IF(D$6="مقسم",s0!$B14,0)</f>
        <v>0</v>
      </c>
      <c r="B22" s="46">
        <f>IF(D$6="مقسم",s0!$C14,0)</f>
        <v>0</v>
      </c>
      <c r="C22" s="47"/>
      <c r="D22" s="33"/>
      <c r="E22" s="28">
        <f>IF(D$6="مقسم",s0!$F14,0)</f>
        <v>0</v>
      </c>
      <c r="F22" s="31" t="s">
        <v>48</v>
      </c>
      <c r="G22" s="43"/>
      <c r="I22" s="60"/>
    </row>
    <row r="23" spans="1:11" ht="16.5" thickBot="1" x14ac:dyDescent="0.3">
      <c r="A23" s="61">
        <f>IF(D$6="مقسم",s0!$B15,0)</f>
        <v>0</v>
      </c>
      <c r="B23" s="46">
        <f>IF(D$6="مقسم",s0!$C15,0)</f>
        <v>0</v>
      </c>
      <c r="C23" s="47"/>
      <c r="D23" s="33"/>
      <c r="E23" s="28">
        <f>IF(D$6="مقسم",s0!$F15,0)</f>
        <v>0</v>
      </c>
      <c r="F23" s="31" t="s">
        <v>48</v>
      </c>
      <c r="G23" s="43"/>
      <c r="I23" s="60"/>
    </row>
    <row r="24" spans="1:11" ht="16.5" thickBot="1" x14ac:dyDescent="0.3">
      <c r="A24" s="61">
        <f>IF(D$6="مقسم",s0!$B16,0)</f>
        <v>0</v>
      </c>
      <c r="B24" s="46">
        <f>IF(D$6="مقسم",s0!$C16,0)</f>
        <v>0</v>
      </c>
      <c r="C24" s="47"/>
      <c r="D24" s="30"/>
      <c r="E24" s="28">
        <f>IF(D$6="مقسم",s0!$F16,0)</f>
        <v>0</v>
      </c>
      <c r="F24" s="31" t="s">
        <v>50</v>
      </c>
      <c r="G24" s="43"/>
      <c r="I24" s="60"/>
    </row>
    <row r="25" spans="1:11" ht="16.5" thickBot="1" x14ac:dyDescent="0.3">
      <c r="A25" s="61">
        <f>IF(D$6="مقسم",s0!$B17,0)</f>
        <v>0</v>
      </c>
      <c r="B25" s="46">
        <f>IF(D$6="مقسم",s0!$C17,0)</f>
        <v>0</v>
      </c>
      <c r="C25" s="47"/>
      <c r="D25" s="30"/>
      <c r="E25" s="28">
        <f>IF(D$6="مقسم",s0!$F17,0)</f>
        <v>0</v>
      </c>
      <c r="F25" s="31" t="s">
        <v>46</v>
      </c>
      <c r="G25" s="43"/>
      <c r="I25" s="60"/>
    </row>
    <row r="26" spans="1:11" ht="16.5" thickBot="1" x14ac:dyDescent="0.3">
      <c r="A26" s="61">
        <f>IF(D$6="مقسم",s0!$B18,0)</f>
        <v>0</v>
      </c>
      <c r="B26" s="46">
        <f>IF(D$6="مقسم",s0!$C18,0)</f>
        <v>0</v>
      </c>
      <c r="C26" s="47"/>
      <c r="D26" s="30"/>
      <c r="E26" s="28">
        <f>IF(D$6="مقسم",s0!$F18,0)</f>
        <v>0</v>
      </c>
      <c r="F26" s="34" t="s">
        <v>46</v>
      </c>
      <c r="G26" s="35"/>
      <c r="I26" s="60"/>
    </row>
    <row r="27" spans="1:11" ht="16.5" thickBot="1" x14ac:dyDescent="0.3">
      <c r="A27" s="61">
        <f>IF(D$6="مقسم",s0!$B19,0)</f>
        <v>0</v>
      </c>
      <c r="B27" s="46">
        <f>IF(D$6="مقسم",s0!$C19,0)</f>
        <v>0</v>
      </c>
      <c r="C27" s="47"/>
      <c r="D27" s="38"/>
      <c r="E27" s="28">
        <f>IF(D$6="مقسم",s0!$F19,0)</f>
        <v>0</v>
      </c>
      <c r="F27" s="36"/>
      <c r="G27" s="37"/>
      <c r="I27" s="60"/>
    </row>
    <row r="28" spans="1:11" ht="16.5" thickBot="1" x14ac:dyDescent="0.3">
      <c r="A28" s="61">
        <f>IF(D$6="مقسم",s0!$B20,0)</f>
        <v>0</v>
      </c>
      <c r="B28" s="46">
        <f>IF(D$6="مقسم",s0!$C20,0)</f>
        <v>0</v>
      </c>
      <c r="C28" s="47"/>
      <c r="D28" s="62">
        <v>0</v>
      </c>
      <c r="E28" s="28">
        <f>IF(D$6="مقسم",s0!$F20,0)</f>
        <v>0</v>
      </c>
      <c r="F28" s="63">
        <v>0</v>
      </c>
      <c r="G28" s="64"/>
      <c r="I28" s="60"/>
    </row>
    <row r="29" spans="1:11" x14ac:dyDescent="0.2">
      <c r="I29" s="60"/>
    </row>
    <row r="30" spans="1:11" x14ac:dyDescent="0.2">
      <c r="I30" s="60"/>
    </row>
    <row r="31" spans="1:11" x14ac:dyDescent="0.2">
      <c r="I31" s="60"/>
    </row>
    <row r="32" spans="1:11" x14ac:dyDescent="0.2">
      <c r="I32" s="60"/>
    </row>
    <row r="33" spans="9:9" x14ac:dyDescent="0.2">
      <c r="I33" s="60"/>
    </row>
  </sheetData>
  <dataConsolidate/>
  <mergeCells count="49">
    <mergeCell ref="B27:C27"/>
    <mergeCell ref="F27:G27"/>
    <mergeCell ref="B28:C28"/>
    <mergeCell ref="F28:G28"/>
    <mergeCell ref="D6:F6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F13:G13"/>
    <mergeCell ref="B14:C14"/>
    <mergeCell ref="F14:G14"/>
    <mergeCell ref="A8:A10"/>
    <mergeCell ref="B8:C10"/>
    <mergeCell ref="E8:G9"/>
    <mergeCell ref="F10:G10"/>
    <mergeCell ref="B11:C11"/>
    <mergeCell ref="F11:G11"/>
    <mergeCell ref="A2:G2"/>
    <mergeCell ref="A4:G4"/>
    <mergeCell ref="A5:B5"/>
    <mergeCell ref="C5:F5"/>
    <mergeCell ref="G5:G7"/>
    <mergeCell ref="A6:B6"/>
    <mergeCell ref="A7:B7"/>
    <mergeCell ref="C7:F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s0!$F$1:$R$1</xm:f>
          </x14:formula1>
          <xm:sqref>D6:F6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s0</vt:lpstr>
      <vt:lpstr>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adel.saed</dc:creator>
  <cp:lastModifiedBy>adel.saed</cp:lastModifiedBy>
  <dcterms:created xsi:type="dcterms:W3CDTF">2020-08-12T08:30:05Z</dcterms:created>
  <dcterms:modified xsi:type="dcterms:W3CDTF">2020-08-16T11:26:28Z</dcterms:modified>
</cp:coreProperties>
</file>